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8C4F1C90-05EB-6A55-5F09-09C24B55AC0B}"/>
  <workbookPr codeName="ThisWorkbook"/>
  <bookViews>
    <workbookView xWindow="-30" yWindow="-90" windowWidth="15480" windowHeight="11640" tabRatio="180" activeTab="2"/>
  </bookViews>
  <sheets>
    <sheet name="Liste élèves" sheetId="2" r:id="rId1"/>
    <sheet name="Synthèse" sheetId="14" r:id="rId2"/>
    <sheet name="Elève 1" sheetId="16" r:id="rId3"/>
  </sheets>
  <definedNames>
    <definedName name="Excel_BuiltIn_Print_Titles_2">'Liste élèves'!$1:$9</definedName>
    <definedName name="ListeEleves">OFFSET('Liste élèves'!$B$11,,,COUNTA('Liste élèves'!$B$10:$B$160)-1)</definedName>
  </definedNames>
  <calcPr calcId="114210" fullCalcOnLoad="1"/>
</workbook>
</file>

<file path=xl/calcChain.xml><?xml version="1.0" encoding="utf-8"?>
<calcChain xmlns="http://schemas.openxmlformats.org/spreadsheetml/2006/main">
  <c r="A14" i="16"/>
  <c r="A8"/>
  <c r="A21"/>
  <c r="D21"/>
  <c r="A22"/>
  <c r="D22"/>
  <c r="A23"/>
  <c r="D23"/>
  <c r="A24"/>
  <c r="D24"/>
  <c r="A25"/>
  <c r="D25"/>
  <c r="A26"/>
  <c r="D26"/>
  <c r="A27"/>
  <c r="D27"/>
  <c r="A28"/>
  <c r="D28"/>
  <c r="A29"/>
  <c r="D29"/>
  <c r="A31"/>
  <c r="D31"/>
  <c r="A32"/>
  <c r="D32"/>
  <c r="A33"/>
  <c r="D33"/>
  <c r="A34"/>
  <c r="D34"/>
  <c r="A35"/>
  <c r="D35"/>
  <c r="A36"/>
  <c r="D36"/>
  <c r="A37"/>
  <c r="D37"/>
  <c r="A38"/>
  <c r="D38"/>
  <c r="A39"/>
  <c r="D39"/>
  <c r="A40"/>
  <c r="D40"/>
  <c r="A42"/>
  <c r="D42"/>
  <c r="A43"/>
  <c r="D43"/>
  <c r="A44"/>
  <c r="D44"/>
  <c r="A45"/>
  <c r="D45"/>
  <c r="A46"/>
  <c r="D46"/>
  <c r="A47"/>
  <c r="D47"/>
  <c r="A48"/>
  <c r="D48"/>
  <c r="A49"/>
  <c r="D49"/>
  <c r="A50"/>
  <c r="D50"/>
  <c r="A51"/>
  <c r="D51"/>
  <c r="A53"/>
  <c r="D53"/>
  <c r="A54"/>
  <c r="D54"/>
  <c r="A55"/>
  <c r="D55"/>
  <c r="A56"/>
  <c r="D56"/>
  <c r="A57"/>
  <c r="D57"/>
  <c r="A58"/>
  <c r="D58"/>
  <c r="A59"/>
  <c r="D59"/>
  <c r="A60"/>
  <c r="D60"/>
  <c r="A61"/>
  <c r="D61"/>
  <c r="A62"/>
  <c r="D62"/>
  <c r="A65"/>
  <c r="D65"/>
  <c r="A66"/>
  <c r="D66"/>
  <c r="A67"/>
  <c r="D67"/>
  <c r="A68"/>
  <c r="D68"/>
  <c r="A69"/>
  <c r="D69"/>
  <c r="A70"/>
  <c r="D70"/>
  <c r="A71"/>
  <c r="D71"/>
  <c r="A72"/>
  <c r="D72"/>
  <c r="A73"/>
  <c r="D73"/>
  <c r="A74"/>
  <c r="D74"/>
  <c r="A76"/>
  <c r="D76"/>
  <c r="A77"/>
  <c r="D77"/>
  <c r="A78"/>
  <c r="D78"/>
  <c r="A79"/>
  <c r="D79"/>
  <c r="A80"/>
  <c r="D80"/>
  <c r="A81"/>
  <c r="D81"/>
  <c r="A82"/>
  <c r="D82"/>
  <c r="A83"/>
  <c r="D83"/>
  <c r="A84"/>
  <c r="D84"/>
  <c r="A85"/>
  <c r="D85"/>
  <c r="A87"/>
  <c r="D87"/>
  <c r="A88"/>
  <c r="D88"/>
  <c r="A89"/>
  <c r="D89"/>
  <c r="A90"/>
  <c r="D90"/>
  <c r="A91"/>
  <c r="D91"/>
  <c r="A92"/>
  <c r="D92"/>
  <c r="A93"/>
  <c r="D93"/>
  <c r="A94"/>
  <c r="D94"/>
  <c r="A95"/>
  <c r="D95"/>
  <c r="A96"/>
  <c r="D96"/>
  <c r="A98"/>
  <c r="D98"/>
  <c r="A99"/>
  <c r="D99"/>
  <c r="A100"/>
  <c r="D100"/>
  <c r="A101"/>
  <c r="D101"/>
  <c r="A102"/>
  <c r="D102"/>
  <c r="A103"/>
  <c r="D103"/>
  <c r="A104"/>
  <c r="D104"/>
  <c r="A105"/>
  <c r="D105"/>
  <c r="A106"/>
  <c r="D106"/>
  <c r="A107"/>
  <c r="D107"/>
  <c r="A20"/>
  <c r="D20"/>
  <c r="C8" i="14"/>
  <c r="C9"/>
  <c r="C10"/>
  <c r="C11"/>
  <c r="C12"/>
  <c r="C13"/>
  <c r="C14"/>
  <c r="C15"/>
  <c r="A13" i="16"/>
  <c r="B6"/>
  <c r="B5"/>
  <c r="A4"/>
  <c r="C4"/>
  <c r="C3"/>
  <c r="A3"/>
  <c r="C6"/>
  <c r="C5"/>
  <c r="C2"/>
  <c r="A6"/>
  <c r="C1"/>
  <c r="B2"/>
  <c r="C16" i="14"/>
  <c r="C17"/>
  <c r="C18"/>
  <c r="C19"/>
  <c r="C20"/>
  <c r="C21"/>
  <c r="C22"/>
  <c r="C23"/>
  <c r="C24"/>
  <c r="C25"/>
  <c r="C26"/>
  <c r="C27"/>
  <c r="C28"/>
  <c r="C29"/>
  <c r="C30"/>
  <c r="C31"/>
  <c r="C32"/>
  <c r="C33"/>
  <c r="C34"/>
  <c r="C35"/>
  <c r="C36"/>
  <c r="C37"/>
  <c r="C38"/>
  <c r="C39"/>
  <c r="C40"/>
  <c r="C41"/>
  <c r="C42"/>
  <c r="B8"/>
  <c r="B9"/>
  <c r="B10"/>
  <c r="B11"/>
  <c r="B12"/>
  <c r="B13"/>
  <c r="B14"/>
  <c r="B15"/>
  <c r="B16"/>
  <c r="B17"/>
  <c r="B18"/>
  <c r="B19"/>
  <c r="B20"/>
  <c r="B21"/>
  <c r="B22"/>
  <c r="B23"/>
  <c r="B24"/>
  <c r="B25"/>
  <c r="B26"/>
  <c r="B27"/>
  <c r="B28"/>
  <c r="B29"/>
  <c r="B30"/>
  <c r="B31"/>
  <c r="B32"/>
  <c r="B33"/>
  <c r="B34"/>
  <c r="B35"/>
  <c r="B36"/>
  <c r="B37"/>
  <c r="B38"/>
  <c r="B39"/>
  <c r="B40"/>
  <c r="B41"/>
  <c r="B42"/>
</calcChain>
</file>

<file path=xl/comments1.xml><?xml version="1.0" encoding="utf-8"?>
<comments xmlns="http://schemas.openxmlformats.org/spreadsheetml/2006/main">
  <authors>
    <author>.</author>
  </authors>
  <commentList>
    <comment ref="C2" authorId="0">
      <text>
        <r>
          <rPr>
            <b/>
            <sz val="8"/>
            <color indexed="81"/>
            <rFont val="Tahoma"/>
            <family val="2"/>
          </rPr>
          <t>.:</t>
        </r>
        <r>
          <rPr>
            <sz val="8"/>
            <color indexed="81"/>
            <rFont val="Tahoma"/>
            <family val="2"/>
          </rPr>
          <t xml:space="preserve">
</t>
        </r>
        <r>
          <rPr>
            <b/>
            <u/>
            <sz val="8"/>
            <color indexed="81"/>
            <rFont val="Tahoma"/>
            <family val="2"/>
          </rPr>
          <t xml:space="preserve">Avant d'imprimer: 
</t>
        </r>
        <r>
          <rPr>
            <sz val="8"/>
            <color indexed="81"/>
            <rFont val="Tahoma"/>
            <family val="2"/>
          </rPr>
          <t xml:space="preserve">
sélectionnez les lignes vides du tableau à l'aide de la souris, (cliquez-déplacer sur  les n° de lignes en gris, à gauche),
 puis : Menu Format/ligne/Masquer
</t>
        </r>
      </text>
    </comment>
  </commentList>
</comments>
</file>

<file path=xl/sharedStrings.xml><?xml version="1.0" encoding="utf-8"?>
<sst xmlns="http://schemas.openxmlformats.org/spreadsheetml/2006/main" count="78" uniqueCount="75">
  <si>
    <t>Conseil</t>
  </si>
  <si>
    <t>Liste des élèves</t>
  </si>
  <si>
    <t>Niveau :</t>
  </si>
  <si>
    <t>CM2</t>
  </si>
  <si>
    <t>NOM</t>
  </si>
  <si>
    <t>Elève :</t>
  </si>
  <si>
    <t>Vocabulaire</t>
  </si>
  <si>
    <t>Grammaire</t>
  </si>
  <si>
    <t>Orthographe</t>
  </si>
  <si>
    <t>Géométrie</t>
  </si>
  <si>
    <t>Grandeurs et mesures</t>
  </si>
  <si>
    <t>Français</t>
  </si>
  <si>
    <t>Mathématiques</t>
  </si>
  <si>
    <t xml:space="preserve"> items</t>
  </si>
  <si>
    <t>Champ</t>
  </si>
  <si>
    <t>Compétences</t>
  </si>
  <si>
    <t>ORTHOGRAPHE</t>
  </si>
  <si>
    <t>GRAMMAIRE</t>
  </si>
  <si>
    <t>VOCABULAIRE</t>
  </si>
  <si>
    <t>GRAMMAIRE DU VERBE</t>
  </si>
  <si>
    <t>NUMERATION</t>
  </si>
  <si>
    <t>GEOMETRIE</t>
  </si>
  <si>
    <t>GRANDEURS ET MESURES</t>
  </si>
  <si>
    <t>Classe - Synthèse par compétences et par champs</t>
  </si>
  <si>
    <t>BILAN</t>
  </si>
  <si>
    <t>2 Grand’rue Lonchard 86170 CISSÉ</t>
  </si>
  <si>
    <t>Classe : CM1/CM2</t>
  </si>
  <si>
    <t>Observations éventuelles :</t>
  </si>
  <si>
    <t>Signatures :</t>
  </si>
  <si>
    <t>Enseignants :  Élève : Parents :</t>
  </si>
  <si>
    <t>Parents :</t>
  </si>
  <si>
    <t>TENUE DES CAHIERS</t>
  </si>
  <si>
    <t>COMPÉTENCES ÉVALUÉES</t>
  </si>
  <si>
    <r>
      <t>A</t>
    </r>
    <r>
      <rPr>
        <sz val="12"/>
        <rFont val="Calibri"/>
        <family val="2"/>
      </rPr>
      <t xml:space="preserve"> </t>
    </r>
    <r>
      <rPr>
        <sz val="11"/>
        <rFont val="Calibri"/>
        <family val="2"/>
      </rPr>
      <t>= Acquise </t>
    </r>
  </si>
  <si>
    <r>
      <t>EA</t>
    </r>
    <r>
      <rPr>
        <sz val="12"/>
        <rFont val="Calibri"/>
        <family val="2"/>
      </rPr>
      <t xml:space="preserve"> </t>
    </r>
    <r>
      <rPr>
        <sz val="11"/>
        <rFont val="Calibri"/>
        <family val="2"/>
      </rPr>
      <t>= En cours d’Acquisition</t>
    </r>
  </si>
  <si>
    <r>
      <t>NA</t>
    </r>
    <r>
      <rPr>
        <sz val="11"/>
        <rFont val="Calibri"/>
        <family val="2"/>
      </rPr>
      <t>= Non Acquise</t>
    </r>
  </si>
  <si>
    <t>NOM Prénom :</t>
  </si>
  <si>
    <t>Numération</t>
  </si>
  <si>
    <t>MAITRISE DE LA LANGUE</t>
  </si>
  <si>
    <t>PREMIER TRIMESTRE</t>
  </si>
  <si>
    <t>Grammaire du verbe</t>
  </si>
  <si>
    <t>Trimestre :</t>
  </si>
  <si>
    <t>Année:</t>
  </si>
  <si>
    <t>Enseignants :</t>
  </si>
  <si>
    <t>Académie:</t>
  </si>
  <si>
    <t>Circonscription :</t>
  </si>
  <si>
    <t>Mail Ecole :</t>
  </si>
  <si>
    <t>Nom Ecole :</t>
  </si>
  <si>
    <t>Web Ecole :</t>
  </si>
  <si>
    <t>Classe :</t>
  </si>
  <si>
    <t>Année : 2011-2012</t>
  </si>
  <si>
    <t>Académie : POITIERS 86</t>
  </si>
  <si>
    <t>Circonscription : Lencloître Nord Vienne</t>
  </si>
  <si>
    <t>Adresse Ecole :</t>
  </si>
  <si>
    <t>ecole.elementaire.cisse@gmail.com</t>
  </si>
  <si>
    <t>http://sites86.ac-poitiers.fr/cisse-lonchard/</t>
  </si>
  <si>
    <t>École Élémentaire Publique de Puy-Lonchard</t>
  </si>
  <si>
    <t xml:space="preserve">Enseignants : </t>
  </si>
  <si>
    <t>M. Fouquet 
&amp; Mme Avanzini</t>
  </si>
  <si>
    <t>Niveau : CM1</t>
  </si>
  <si>
    <t>Tenir son cahier de manière claire et propre en respectant les consignes de présentation et de correction.</t>
  </si>
  <si>
    <r>
      <t>D</t>
    </r>
    <r>
      <rPr>
        <b/>
        <sz val="16"/>
        <rFont val="Calibri"/>
        <family val="2"/>
      </rPr>
      <t>É</t>
    </r>
    <r>
      <rPr>
        <b/>
        <sz val="16"/>
        <rFont val="Calibri"/>
        <family val="2"/>
      </rPr>
      <t>COUVERTE DU MONDE</t>
    </r>
  </si>
  <si>
    <r>
      <t>MATH</t>
    </r>
    <r>
      <rPr>
        <b/>
        <sz val="16"/>
        <rFont val="Calibri"/>
        <family val="2"/>
      </rPr>
      <t>É</t>
    </r>
    <r>
      <rPr>
        <b/>
        <sz val="16"/>
        <rFont val="Calibri"/>
        <family val="2"/>
      </rPr>
      <t>MATIQUES</t>
    </r>
  </si>
  <si>
    <t>Découverte du monde</t>
  </si>
  <si>
    <t>toto</t>
  </si>
  <si>
    <t>tata</t>
  </si>
  <si>
    <t>titi</t>
  </si>
  <si>
    <t>ne pas laisser cette case vide</t>
  </si>
  <si>
    <t>http://forum.excel-pratique.com/excel/duplication-automatique-de-feuille-de-calcul-complexe-t26125.html</t>
  </si>
  <si>
    <t>Oui</t>
  </si>
  <si>
    <t>Très bon</t>
  </si>
  <si>
    <t>Moyen</t>
  </si>
  <si>
    <t>Passable</t>
  </si>
  <si>
    <t>Quel cahier ?</t>
  </si>
  <si>
    <t>Non</t>
  </si>
</sst>
</file>

<file path=xl/styles.xml><?xml version="1.0" encoding="utf-8"?>
<styleSheet xmlns="http://schemas.openxmlformats.org/spreadsheetml/2006/main">
  <numFmts count="1">
    <numFmt numFmtId="164" formatCode="0;\-0;;@"/>
  </numFmts>
  <fonts count="70">
    <font>
      <sz val="10"/>
      <name val="Arial"/>
      <family val="2"/>
    </font>
    <font>
      <sz val="8"/>
      <color indexed="8"/>
      <name val="Verdana"/>
      <family val="2"/>
    </font>
    <font>
      <sz val="8"/>
      <color indexed="9"/>
      <name val="Verdana"/>
      <family val="2"/>
    </font>
    <font>
      <sz val="8"/>
      <color indexed="10"/>
      <name val="Verdana"/>
      <family val="2"/>
    </font>
    <font>
      <b/>
      <sz val="8"/>
      <color indexed="52"/>
      <name val="Verdana"/>
      <family val="2"/>
    </font>
    <font>
      <sz val="8"/>
      <color indexed="52"/>
      <name val="Verdana"/>
      <family val="2"/>
    </font>
    <font>
      <sz val="8"/>
      <color indexed="62"/>
      <name val="Verdana"/>
      <family val="2"/>
    </font>
    <font>
      <sz val="8"/>
      <color indexed="20"/>
      <name val="Verdana"/>
      <family val="2"/>
    </font>
    <font>
      <sz val="8"/>
      <color indexed="60"/>
      <name val="Verdana"/>
      <family val="2"/>
    </font>
    <font>
      <sz val="8"/>
      <color indexed="17"/>
      <name val="Verdana"/>
      <family val="2"/>
    </font>
    <font>
      <b/>
      <sz val="8"/>
      <color indexed="63"/>
      <name val="Verdana"/>
      <family val="2"/>
    </font>
    <font>
      <i/>
      <sz val="8"/>
      <color indexed="23"/>
      <name val="Verdana"/>
      <family val="2"/>
    </font>
    <font>
      <b/>
      <sz val="18"/>
      <color indexed="62"/>
      <name val="Cambria"/>
      <family val="2"/>
    </font>
    <font>
      <b/>
      <sz val="18"/>
      <color indexed="56"/>
      <name val="Cambria"/>
      <family val="2"/>
    </font>
    <font>
      <b/>
      <sz val="15"/>
      <color indexed="56"/>
      <name val="Verdana"/>
      <family val="2"/>
    </font>
    <font>
      <b/>
      <sz val="13"/>
      <color indexed="56"/>
      <name val="Verdana"/>
      <family val="2"/>
    </font>
    <font>
      <b/>
      <sz val="11"/>
      <color indexed="56"/>
      <name val="Verdana"/>
      <family val="2"/>
    </font>
    <font>
      <b/>
      <sz val="8"/>
      <color indexed="8"/>
      <name val="Verdana"/>
      <family val="2"/>
    </font>
    <font>
      <b/>
      <sz val="8"/>
      <color indexed="9"/>
      <name val="Verdana"/>
      <family val="2"/>
    </font>
    <font>
      <sz val="12"/>
      <name val="Arial"/>
      <family val="2"/>
    </font>
    <font>
      <b/>
      <sz val="10"/>
      <name val="Arial"/>
      <family val="2"/>
    </font>
    <font>
      <b/>
      <sz val="10"/>
      <color indexed="12"/>
      <name val="Arial"/>
      <family val="2"/>
    </font>
    <font>
      <sz val="8"/>
      <name val="Arial"/>
      <family val="2"/>
    </font>
    <font>
      <sz val="14"/>
      <name val="Arial"/>
      <family val="2"/>
    </font>
    <font>
      <b/>
      <sz val="9"/>
      <color indexed="9"/>
      <name val="Arial"/>
      <family val="2"/>
    </font>
    <font>
      <sz val="9"/>
      <name val="Arial"/>
      <family val="2"/>
    </font>
    <font>
      <sz val="11"/>
      <name val="Times New Roman"/>
      <family val="1"/>
    </font>
    <font>
      <sz val="10"/>
      <name val="Times New Roman"/>
      <family val="1"/>
    </font>
    <font>
      <b/>
      <u/>
      <sz val="8"/>
      <color indexed="81"/>
      <name val="Tahoma"/>
      <family val="2"/>
    </font>
    <font>
      <sz val="10"/>
      <name val="Arial"/>
      <family val="2"/>
    </font>
    <font>
      <b/>
      <sz val="8"/>
      <color indexed="81"/>
      <name val="Tahoma"/>
      <family val="2"/>
    </font>
    <font>
      <sz val="8"/>
      <color indexed="81"/>
      <name val="Tahoma"/>
      <family val="2"/>
    </font>
    <font>
      <sz val="12"/>
      <color indexed="8"/>
      <name val="Times New Roman"/>
      <family val="1"/>
    </font>
    <font>
      <sz val="8"/>
      <name val="Courier New"/>
      <family val="3"/>
    </font>
    <font>
      <b/>
      <sz val="36"/>
      <name val="Calibri"/>
      <family val="2"/>
    </font>
    <font>
      <sz val="16"/>
      <name val="Calibri"/>
      <family val="2"/>
    </font>
    <font>
      <b/>
      <sz val="22"/>
      <color indexed="9"/>
      <name val="Calibri"/>
      <family val="2"/>
    </font>
    <font>
      <sz val="22"/>
      <color indexed="9"/>
      <name val="Calibri"/>
      <family val="2"/>
    </font>
    <font>
      <i/>
      <sz val="16"/>
      <name val="Calibri"/>
      <family val="2"/>
    </font>
    <font>
      <b/>
      <sz val="16"/>
      <name val="Calibri"/>
      <family val="2"/>
    </font>
    <font>
      <u/>
      <sz val="14"/>
      <name val="Calibri"/>
      <family val="2"/>
    </font>
    <font>
      <sz val="14"/>
      <name val="Calibri"/>
      <family val="2"/>
    </font>
    <font>
      <sz val="12"/>
      <name val="Calibri"/>
      <family val="2"/>
    </font>
    <font>
      <b/>
      <sz val="16"/>
      <color indexed="9"/>
      <name val="Calibri"/>
      <family val="2"/>
    </font>
    <font>
      <b/>
      <sz val="16"/>
      <color indexed="9"/>
      <name val="Calibri"/>
      <family val="2"/>
    </font>
    <font>
      <b/>
      <sz val="12"/>
      <name val="Calibri"/>
      <family val="2"/>
    </font>
    <font>
      <sz val="11"/>
      <name val="Calibri"/>
      <family val="2"/>
    </font>
    <font>
      <b/>
      <sz val="16"/>
      <name val="Calibri"/>
      <family val="2"/>
    </font>
    <font>
      <i/>
      <sz val="12"/>
      <name val="Calibri"/>
      <family val="2"/>
    </font>
    <font>
      <b/>
      <i/>
      <sz val="14"/>
      <name val="Calibri"/>
      <family val="2"/>
    </font>
    <font>
      <b/>
      <u/>
      <sz val="14"/>
      <name val="Calibri"/>
      <family val="2"/>
    </font>
    <font>
      <sz val="12"/>
      <name val="Calibri"/>
      <family val="2"/>
    </font>
    <font>
      <sz val="11"/>
      <name val="Calibri"/>
      <family val="2"/>
    </font>
    <font>
      <i/>
      <sz val="11"/>
      <name val="Calibri"/>
      <family val="2"/>
    </font>
    <font>
      <b/>
      <i/>
      <sz val="11"/>
      <name val="Calibri"/>
      <family val="2"/>
    </font>
    <font>
      <b/>
      <sz val="12"/>
      <name val="Calibri"/>
      <family val="2"/>
    </font>
    <font>
      <b/>
      <sz val="14"/>
      <name val="Calibri"/>
      <family val="2"/>
    </font>
    <font>
      <b/>
      <sz val="14"/>
      <name val="Calibri"/>
      <family val="2"/>
    </font>
    <font>
      <b/>
      <u/>
      <sz val="16"/>
      <name val="Calibri"/>
      <family val="2"/>
    </font>
    <font>
      <i/>
      <sz val="14"/>
      <name val="Calibri"/>
      <family val="2"/>
    </font>
    <font>
      <i/>
      <sz val="14"/>
      <name val="Calibri"/>
      <family val="2"/>
    </font>
    <font>
      <b/>
      <sz val="11"/>
      <name val="Calibri"/>
      <family val="2"/>
    </font>
    <font>
      <b/>
      <sz val="11"/>
      <color indexed="8"/>
      <name val="Calibri"/>
      <family val="2"/>
    </font>
    <font>
      <sz val="10"/>
      <name val="Calibri"/>
      <family val="2"/>
    </font>
    <font>
      <b/>
      <sz val="9"/>
      <name val="Calibri"/>
      <family val="2"/>
    </font>
    <font>
      <sz val="9"/>
      <name val="Calibri"/>
      <family val="2"/>
    </font>
    <font>
      <b/>
      <i/>
      <sz val="10"/>
      <name val="Calibri"/>
      <family val="2"/>
    </font>
    <font>
      <b/>
      <sz val="14"/>
      <color indexed="8"/>
      <name val="Calibri"/>
      <family val="2"/>
    </font>
    <font>
      <u/>
      <sz val="10"/>
      <color indexed="12"/>
      <name val="Arial"/>
      <family val="2"/>
    </font>
    <font>
      <b/>
      <sz val="16"/>
      <name val="Calibri"/>
      <family val="2"/>
      <scheme val="minor"/>
    </font>
  </fonts>
  <fills count="47">
    <fill>
      <patternFill patternType="none"/>
    </fill>
    <fill>
      <patternFill patternType="gray125"/>
    </fill>
    <fill>
      <patternFill patternType="solid">
        <fgColor indexed="31"/>
        <bgColor indexed="24"/>
      </patternFill>
    </fill>
    <fill>
      <patternFill patternType="solid">
        <fgColor indexed="45"/>
        <bgColor indexed="29"/>
      </patternFill>
    </fill>
    <fill>
      <patternFill patternType="solid">
        <fgColor indexed="42"/>
        <bgColor indexed="27"/>
      </patternFill>
    </fill>
    <fill>
      <patternFill patternType="solid">
        <fgColor indexed="46"/>
        <bgColor indexed="45"/>
      </patternFill>
    </fill>
    <fill>
      <patternFill patternType="solid">
        <fgColor indexed="27"/>
        <bgColor indexed="42"/>
      </patternFill>
    </fill>
    <fill>
      <patternFill patternType="solid">
        <fgColor indexed="47"/>
        <bgColor indexed="50"/>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24"/>
      </patternFill>
    </fill>
    <fill>
      <patternFill patternType="solid">
        <fgColor indexed="26"/>
        <bgColor indexed="9"/>
      </patternFill>
    </fill>
    <fill>
      <patternFill patternType="solid">
        <fgColor indexed="26"/>
        <bgColor indexed="64"/>
      </patternFill>
    </fill>
    <fill>
      <patternFill patternType="solid">
        <fgColor indexed="43"/>
        <bgColor indexed="26"/>
      </patternFill>
    </fill>
    <fill>
      <patternFill patternType="solid">
        <fgColor indexed="55"/>
        <bgColor indexed="23"/>
      </patternFill>
    </fill>
    <fill>
      <patternFill patternType="solid">
        <fgColor indexed="56"/>
        <bgColor indexed="62"/>
      </patternFill>
    </fill>
    <fill>
      <patternFill patternType="solid">
        <fgColor indexed="9"/>
        <bgColor indexed="26"/>
      </patternFill>
    </fill>
    <fill>
      <patternFill patternType="solid">
        <fgColor indexed="15"/>
        <bgColor indexed="64"/>
      </patternFill>
    </fill>
    <fill>
      <patternFill patternType="solid">
        <fgColor indexed="47"/>
        <bgColor indexed="62"/>
      </patternFill>
    </fill>
    <fill>
      <patternFill patternType="solid">
        <fgColor indexed="43"/>
        <bgColor indexed="62"/>
      </patternFill>
    </fill>
    <fill>
      <patternFill patternType="solid">
        <fgColor indexed="42"/>
        <bgColor indexed="62"/>
      </patternFill>
    </fill>
    <fill>
      <patternFill patternType="solid">
        <fgColor indexed="44"/>
        <bgColor indexed="62"/>
      </patternFill>
    </fill>
    <fill>
      <patternFill patternType="solid">
        <fgColor indexed="27"/>
        <bgColor indexed="62"/>
      </patternFill>
    </fill>
    <fill>
      <patternFill patternType="solid">
        <fgColor indexed="23"/>
        <bgColor indexed="64"/>
      </patternFill>
    </fill>
    <fill>
      <patternFill patternType="solid">
        <fgColor indexed="47"/>
        <bgColor indexed="64"/>
      </patternFill>
    </fill>
    <fill>
      <patternFill patternType="solid">
        <fgColor indexed="43"/>
        <bgColor indexed="64"/>
      </patternFill>
    </fill>
    <fill>
      <patternFill patternType="solid">
        <fgColor indexed="42"/>
        <bgColor indexed="64"/>
      </patternFill>
    </fill>
    <fill>
      <patternFill patternType="solid">
        <fgColor indexed="44"/>
        <bgColor indexed="64"/>
      </patternFill>
    </fill>
    <fill>
      <patternFill patternType="solid">
        <fgColor indexed="27"/>
        <bgColor indexed="64"/>
      </patternFill>
    </fill>
    <fill>
      <patternFill patternType="solid">
        <fgColor indexed="45"/>
        <bgColor indexed="64"/>
      </patternFill>
    </fill>
    <fill>
      <patternFill patternType="solid">
        <fgColor indexed="13"/>
        <bgColor indexed="64"/>
      </patternFill>
    </fill>
    <fill>
      <patternFill patternType="solid">
        <fgColor indexed="49"/>
        <bgColor indexed="64"/>
      </patternFill>
    </fill>
    <fill>
      <patternFill patternType="solid">
        <fgColor indexed="51"/>
        <bgColor indexed="64"/>
      </patternFill>
    </fill>
    <fill>
      <patternFill patternType="solid">
        <fgColor indexed="63"/>
        <bgColor indexed="64"/>
      </patternFill>
    </fill>
    <fill>
      <patternFill patternType="solid">
        <fgColor indexed="50"/>
        <bgColor indexed="64"/>
      </patternFill>
    </fill>
    <fill>
      <patternFill patternType="solid">
        <fgColor indexed="10"/>
        <bgColor indexed="64"/>
      </patternFill>
    </fill>
    <fill>
      <patternFill patternType="solid">
        <fgColor theme="2"/>
        <bgColor indexed="64"/>
      </patternFill>
    </fill>
  </fills>
  <borders count="47">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medium">
        <color indexed="8"/>
      </top>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8"/>
      </left>
      <right style="thin">
        <color indexed="8"/>
      </right>
      <top style="thin">
        <color indexed="8"/>
      </top>
      <bottom style="thin">
        <color indexed="8"/>
      </bottom>
      <diagonal/>
    </border>
    <border>
      <left style="thin">
        <color indexed="9"/>
      </left>
      <right style="thin">
        <color indexed="9"/>
      </right>
      <top style="thin">
        <color indexed="9"/>
      </top>
      <bottom style="thin">
        <color indexed="9"/>
      </bottom>
      <diagonal/>
    </border>
    <border>
      <left style="medium">
        <color indexed="8"/>
      </left>
      <right style="medium">
        <color indexed="8"/>
      </right>
      <top style="medium">
        <color indexed="8"/>
      </top>
      <bottom/>
      <diagonal/>
    </border>
    <border>
      <left style="medium">
        <color indexed="8"/>
      </left>
      <right/>
      <top/>
      <bottom/>
      <diagonal/>
    </border>
    <border>
      <left/>
      <right style="medium">
        <color indexed="8"/>
      </right>
      <top/>
      <bottom/>
      <diagonal/>
    </border>
    <border>
      <left style="medium">
        <color indexed="8"/>
      </left>
      <right/>
      <top/>
      <bottom style="medium">
        <color indexed="8"/>
      </bottom>
      <diagonal/>
    </border>
    <border>
      <left/>
      <right/>
      <top/>
      <bottom style="medium">
        <color indexed="8"/>
      </bottom>
      <diagonal/>
    </border>
    <border>
      <left/>
      <right style="medium">
        <color indexed="8"/>
      </right>
      <top/>
      <bottom style="medium">
        <color indexed="8"/>
      </bottom>
      <diagonal/>
    </border>
    <border>
      <left style="medium">
        <color indexed="8"/>
      </left>
      <right/>
      <top style="medium">
        <color indexed="8"/>
      </top>
      <bottom style="medium">
        <color indexed="8"/>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double">
        <color indexed="64"/>
      </left>
      <right/>
      <top/>
      <bottom/>
      <diagonal/>
    </border>
    <border>
      <left style="medium">
        <color indexed="64"/>
      </left>
      <right/>
      <top style="thin">
        <color indexed="64"/>
      </top>
      <bottom style="thin">
        <color indexed="64"/>
      </bottom>
      <diagonal/>
    </border>
    <border>
      <left style="double">
        <color indexed="64"/>
      </left>
      <right/>
      <top style="medium">
        <color indexed="64"/>
      </top>
      <bottom style="medium">
        <color indexed="64"/>
      </bottom>
      <diagonal/>
    </border>
    <border>
      <left style="double">
        <color indexed="10"/>
      </left>
      <right/>
      <top style="double">
        <color indexed="10"/>
      </top>
      <bottom/>
      <diagonal/>
    </border>
    <border>
      <left style="double">
        <color indexed="64"/>
      </left>
      <right/>
      <top style="thin">
        <color indexed="64"/>
      </top>
      <bottom style="thin">
        <color indexed="64"/>
      </bottom>
      <diagonal/>
    </border>
    <border>
      <left style="double">
        <color indexed="10"/>
      </left>
      <right/>
      <top/>
      <bottom/>
      <diagonal/>
    </border>
    <border>
      <left/>
      <right style="double">
        <color indexed="12"/>
      </right>
      <top/>
      <bottom/>
      <diagonal/>
    </border>
    <border>
      <left style="double">
        <color indexed="64"/>
      </left>
      <right/>
      <top/>
      <bottom style="thin">
        <color indexed="64"/>
      </bottom>
      <diagonal/>
    </border>
    <border>
      <left style="medium">
        <color indexed="8"/>
      </left>
      <right style="medium">
        <color indexed="8"/>
      </right>
      <top/>
      <bottom style="medium">
        <color indexed="8"/>
      </bottom>
      <diagonal/>
    </border>
    <border>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right/>
      <top style="thin">
        <color indexed="64"/>
      </top>
      <bottom style="thin">
        <color indexed="64"/>
      </bottom>
      <diagonal/>
    </border>
    <border>
      <left/>
      <right/>
      <top style="thin">
        <color indexed="56"/>
      </top>
      <bottom/>
      <diagonal/>
    </border>
    <border>
      <left/>
      <right/>
      <top style="medium">
        <color indexed="8"/>
      </top>
      <bottom style="medium">
        <color indexed="8"/>
      </bottom>
      <diagonal/>
    </border>
    <border>
      <left style="medium">
        <color indexed="8"/>
      </left>
      <right/>
      <top style="medium">
        <color indexed="8"/>
      </top>
      <bottom/>
      <diagonal/>
    </border>
    <border>
      <left/>
      <right style="medium">
        <color indexed="8"/>
      </right>
      <top style="medium">
        <color indexed="8"/>
      </top>
      <bottom/>
      <diagonal/>
    </border>
    <border>
      <left style="medium">
        <color indexed="8"/>
      </left>
      <right/>
      <top/>
      <bottom style="thin">
        <color indexed="64"/>
      </bottom>
      <diagonal/>
    </border>
    <border>
      <left/>
      <right style="medium">
        <color indexed="8"/>
      </right>
      <top/>
      <bottom style="thin">
        <color indexed="64"/>
      </bottom>
      <diagonal/>
    </border>
    <border>
      <left/>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rgb="FF000000"/>
      </top>
      <bottom/>
      <diagonal/>
    </border>
  </borders>
  <cellStyleXfs count="97">
    <xf numFmtId="0" fontId="0"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4" fillId="20" borderId="1" applyNumberFormat="0" applyAlignment="0" applyProtection="0"/>
    <xf numFmtId="0" fontId="4" fillId="20" borderId="1" applyNumberFormat="0" applyAlignment="0" applyProtection="0"/>
    <xf numFmtId="0" fontId="5" fillId="0" borderId="2" applyNumberFormat="0" applyFill="0" applyAlignment="0" applyProtection="0"/>
    <xf numFmtId="0" fontId="5" fillId="0" borderId="2" applyNumberFormat="0" applyFill="0" applyAlignment="0" applyProtection="0"/>
    <xf numFmtId="0" fontId="29" fillId="21" borderId="3" applyNumberFormat="0" applyAlignment="0" applyProtection="0"/>
    <xf numFmtId="0" fontId="29" fillId="21" borderId="3" applyNumberFormat="0" applyAlignment="0" applyProtection="0"/>
    <xf numFmtId="0" fontId="48" fillId="0" borderId="0">
      <alignment horizontal="left" vertical="center" wrapText="1"/>
    </xf>
    <xf numFmtId="0" fontId="69" fillId="46" borderId="46"/>
    <xf numFmtId="0" fontId="6" fillId="7" borderId="1" applyNumberFormat="0" applyAlignment="0" applyProtection="0"/>
    <xf numFmtId="0" fontId="6" fillId="7" borderId="1" applyNumberFormat="0" applyAlignment="0" applyProtection="0"/>
    <xf numFmtId="0" fontId="7" fillId="3" borderId="0" applyNumberFormat="0" applyBorder="0" applyAlignment="0" applyProtection="0"/>
    <xf numFmtId="0" fontId="7" fillId="3" borderId="0" applyNumberFormat="0" applyBorder="0" applyAlignment="0" applyProtection="0"/>
    <xf numFmtId="0" fontId="68" fillId="0" borderId="0" applyNumberFormat="0" applyFill="0" applyBorder="0" applyAlignment="0" applyProtection="0">
      <alignment vertical="top"/>
      <protection locked="0"/>
    </xf>
    <xf numFmtId="0" fontId="8" fillId="23" borderId="0" applyNumberFormat="0" applyBorder="0" applyAlignment="0" applyProtection="0"/>
    <xf numFmtId="0" fontId="8" fillId="23" borderId="0" applyNumberFormat="0" applyBorder="0" applyAlignment="0" applyProtection="0"/>
    <xf numFmtId="0" fontId="33" fillId="0" borderId="0"/>
    <xf numFmtId="0" fontId="9" fillId="4" borderId="0" applyNumberFormat="0" applyBorder="0" applyAlignment="0" applyProtection="0"/>
    <xf numFmtId="0" fontId="9" fillId="4" borderId="0" applyNumberFormat="0" applyBorder="0" applyAlignment="0" applyProtection="0"/>
    <xf numFmtId="0" fontId="10" fillId="20" borderId="5" applyNumberFormat="0" applyAlignment="0" applyProtection="0"/>
    <xf numFmtId="0" fontId="10" fillId="20" borderId="5" applyNumberFormat="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4" fillId="0" borderId="6" applyNumberFormat="0" applyFill="0" applyAlignment="0" applyProtection="0"/>
    <xf numFmtId="0" fontId="14" fillId="0" borderId="6" applyNumberFormat="0" applyFill="0" applyAlignment="0" applyProtection="0"/>
    <xf numFmtId="0" fontId="15" fillId="0" borderId="7" applyNumberFormat="0" applyFill="0" applyAlignment="0" applyProtection="0"/>
    <xf numFmtId="0" fontId="15" fillId="0" borderId="7" applyNumberFormat="0" applyFill="0" applyAlignment="0" applyProtection="0"/>
    <xf numFmtId="0" fontId="16" fillId="0" borderId="8" applyNumberFormat="0" applyFill="0" applyAlignment="0" applyProtection="0"/>
    <xf numFmtId="0" fontId="16" fillId="0" borderId="8" applyNumberFormat="0" applyFill="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7" fillId="0" borderId="9" applyNumberFormat="0" applyFill="0" applyAlignment="0" applyProtection="0"/>
    <xf numFmtId="0" fontId="18" fillId="24" borderId="10" applyNumberFormat="0" applyAlignment="0" applyProtection="0"/>
    <xf numFmtId="0" fontId="18" fillId="24" borderId="10" applyNumberFormat="0" applyAlignment="0" applyProtection="0"/>
  </cellStyleXfs>
  <cellXfs count="135">
    <xf numFmtId="0" fontId="0" fillId="0" borderId="0" xfId="0"/>
    <xf numFmtId="0" fontId="0" fillId="0" borderId="0" xfId="0" applyProtection="1">
      <protection hidden="1"/>
    </xf>
    <xf numFmtId="0" fontId="24" fillId="25" borderId="11" xfId="0" applyFont="1" applyFill="1" applyBorder="1" applyAlignment="1" applyProtection="1">
      <alignment horizontal="center" vertical="center"/>
      <protection hidden="1"/>
    </xf>
    <xf numFmtId="0" fontId="20" fillId="20" borderId="11" xfId="0" applyFont="1" applyFill="1" applyBorder="1" applyAlignment="1" applyProtection="1">
      <alignment horizontal="center" vertical="center"/>
      <protection hidden="1"/>
    </xf>
    <xf numFmtId="0" fontId="24" fillId="0" borderId="0" xfId="0" applyFont="1" applyFill="1" applyBorder="1" applyAlignment="1" applyProtection="1">
      <alignment horizontal="center" vertical="center"/>
      <protection hidden="1"/>
    </xf>
    <xf numFmtId="0" fontId="20" fillId="0" borderId="0" xfId="0" applyFont="1" applyFill="1" applyBorder="1" applyAlignment="1" applyProtection="1">
      <alignment horizontal="center" vertical="center"/>
      <protection hidden="1"/>
    </xf>
    <xf numFmtId="0" fontId="0" fillId="26" borderId="0" xfId="0" applyFill="1" applyProtection="1">
      <protection hidden="1"/>
    </xf>
    <xf numFmtId="0" fontId="20" fillId="26" borderId="0" xfId="0" applyFont="1" applyFill="1" applyBorder="1" applyAlignment="1" applyProtection="1">
      <alignment horizontal="center" vertical="center"/>
      <protection hidden="1"/>
    </xf>
    <xf numFmtId="0" fontId="19" fillId="26" borderId="12" xfId="0" applyFont="1" applyFill="1" applyBorder="1" applyProtection="1">
      <protection hidden="1"/>
    </xf>
    <xf numFmtId="0" fontId="21" fillId="0" borderId="12" xfId="0" applyFont="1" applyBorder="1" applyAlignment="1" applyProtection="1">
      <alignment vertical="center"/>
      <protection hidden="1"/>
    </xf>
    <xf numFmtId="0" fontId="24" fillId="25" borderId="0" xfId="0" applyFont="1" applyFill="1" applyBorder="1" applyAlignment="1" applyProtection="1">
      <alignment horizontal="center" vertical="center"/>
      <protection hidden="1"/>
    </xf>
    <xf numFmtId="0" fontId="20" fillId="0" borderId="11" xfId="0" applyFont="1" applyBorder="1" applyAlignment="1" applyProtection="1">
      <alignment horizontal="center"/>
      <protection hidden="1"/>
    </xf>
    <xf numFmtId="0" fontId="25" fillId="20" borderId="11" xfId="0" applyFont="1" applyFill="1" applyBorder="1" applyAlignment="1" applyProtection="1">
      <alignment vertical="center" wrapText="1"/>
      <protection locked="0" hidden="1"/>
    </xf>
    <xf numFmtId="0" fontId="27" fillId="0" borderId="0" xfId="0" applyFont="1"/>
    <xf numFmtId="0" fontId="26" fillId="0" borderId="0" xfId="0" applyFont="1"/>
    <xf numFmtId="0" fontId="27" fillId="0" borderId="0" xfId="0" applyFont="1" applyAlignment="1">
      <alignment horizontal="center" vertical="center"/>
    </xf>
    <xf numFmtId="0" fontId="26" fillId="0" borderId="0" xfId="0" applyFont="1" applyAlignment="1">
      <alignment horizontal="right"/>
    </xf>
    <xf numFmtId="0" fontId="35" fillId="0" borderId="13" xfId="66" applyFont="1" applyBorder="1" applyAlignment="1">
      <alignment vertical="center" wrapText="1"/>
    </xf>
    <xf numFmtId="0" fontId="33" fillId="0" borderId="0" xfId="66"/>
    <xf numFmtId="0" fontId="41" fillId="0" borderId="14" xfId="66" applyFont="1" applyBorder="1" applyAlignment="1">
      <alignment vertical="center" wrapText="1"/>
    </xf>
    <xf numFmtId="0" fontId="41" fillId="0" borderId="0" xfId="66" applyFont="1" applyBorder="1" applyAlignment="1">
      <alignment horizontal="center" vertical="center" wrapText="1"/>
    </xf>
    <xf numFmtId="0" fontId="33" fillId="0" borderId="15" xfId="66" applyBorder="1"/>
    <xf numFmtId="0" fontId="41" fillId="0" borderId="16" xfId="66" applyFont="1" applyBorder="1" applyAlignment="1">
      <alignment vertical="center" wrapText="1"/>
    </xf>
    <xf numFmtId="0" fontId="41" fillId="0" borderId="17" xfId="66" applyFont="1" applyBorder="1" applyAlignment="1">
      <alignment vertical="center" wrapText="1"/>
    </xf>
    <xf numFmtId="0" fontId="33" fillId="0" borderId="18" xfId="66" applyBorder="1"/>
    <xf numFmtId="0" fontId="33" fillId="0" borderId="0" xfId="66" applyBorder="1"/>
    <xf numFmtId="0" fontId="38" fillId="0" borderId="19" xfId="66" applyFont="1" applyBorder="1" applyAlignment="1">
      <alignment vertical="center" wrapText="1"/>
    </xf>
    <xf numFmtId="0" fontId="0" fillId="0" borderId="0" xfId="0" applyAlignment="1" applyProtection="1">
      <alignment wrapText="1"/>
      <protection hidden="1"/>
    </xf>
    <xf numFmtId="0" fontId="52" fillId="0" borderId="20" xfId="0" applyFont="1" applyBorder="1"/>
    <xf numFmtId="0" fontId="61" fillId="0" borderId="21" xfId="0" applyFont="1" applyBorder="1" applyAlignment="1">
      <alignment horizontal="center" vertical="center"/>
    </xf>
    <xf numFmtId="0" fontId="52" fillId="0" borderId="0" xfId="0" applyFont="1"/>
    <xf numFmtId="0" fontId="63" fillId="0" borderId="22" xfId="0" applyFont="1" applyBorder="1" applyAlignment="1">
      <alignment horizontal="center" vertical="center"/>
    </xf>
    <xf numFmtId="0" fontId="62" fillId="0" borderId="23" xfId="0" applyFont="1" applyFill="1" applyBorder="1" applyAlignment="1">
      <alignment horizontal="center" vertical="center"/>
    </xf>
    <xf numFmtId="0" fontId="63" fillId="0" borderId="24" xfId="0" applyFont="1" applyBorder="1"/>
    <xf numFmtId="1" fontId="61" fillId="27" borderId="25" xfId="0" applyNumberFormat="1" applyFont="1" applyFill="1" applyBorder="1" applyAlignment="1" applyProtection="1">
      <alignment horizontal="center" vertical="center"/>
      <protection hidden="1"/>
    </xf>
    <xf numFmtId="1" fontId="64" fillId="28" borderId="26" xfId="0" applyNumberFormat="1" applyFont="1" applyFill="1" applyBorder="1" applyAlignment="1" applyProtection="1">
      <alignment horizontal="center" vertical="center"/>
      <protection hidden="1"/>
    </xf>
    <xf numFmtId="1" fontId="64" fillId="29" borderId="26" xfId="0" applyNumberFormat="1" applyFont="1" applyFill="1" applyBorder="1" applyAlignment="1" applyProtection="1">
      <alignment horizontal="center" vertical="center"/>
      <protection hidden="1"/>
    </xf>
    <xf numFmtId="1" fontId="64" fillId="30" borderId="26" xfId="0" applyNumberFormat="1" applyFont="1" applyFill="1" applyBorder="1" applyAlignment="1" applyProtection="1">
      <alignment horizontal="center" vertical="center"/>
      <protection hidden="1"/>
    </xf>
    <xf numFmtId="1" fontId="64" fillId="31" borderId="26" xfId="0" applyNumberFormat="1" applyFont="1" applyFill="1" applyBorder="1" applyAlignment="1" applyProtection="1">
      <alignment horizontal="center" vertical="center"/>
      <protection hidden="1"/>
    </xf>
    <xf numFmtId="1" fontId="64" fillId="32" borderId="26" xfId="0" applyNumberFormat="1" applyFont="1" applyFill="1" applyBorder="1" applyAlignment="1" applyProtection="1">
      <alignment horizontal="center" vertical="center"/>
      <protection hidden="1"/>
    </xf>
    <xf numFmtId="0" fontId="63" fillId="33" borderId="0" xfId="0" applyFont="1" applyFill="1" applyAlignment="1">
      <alignment horizontal="center" vertical="center"/>
    </xf>
    <xf numFmtId="0" fontId="63" fillId="0" borderId="0" xfId="0" applyFont="1" applyAlignment="1">
      <alignment horizontal="center" vertical="center"/>
    </xf>
    <xf numFmtId="0" fontId="63" fillId="34" borderId="21" xfId="0" applyFont="1" applyFill="1" applyBorder="1" applyAlignment="1" applyProtection="1">
      <alignment horizontal="center"/>
    </xf>
    <xf numFmtId="0" fontId="63" fillId="35" borderId="21" xfId="0" applyFont="1" applyFill="1" applyBorder="1" applyAlignment="1" applyProtection="1">
      <alignment horizontal="center"/>
    </xf>
    <xf numFmtId="0" fontId="63" fillId="36" borderId="21" xfId="0" applyFont="1" applyFill="1" applyBorder="1" applyAlignment="1" applyProtection="1">
      <alignment horizontal="center"/>
    </xf>
    <xf numFmtId="0" fontId="63" fillId="37" borderId="21" xfId="0" applyFont="1" applyFill="1" applyBorder="1" applyAlignment="1" applyProtection="1">
      <alignment horizontal="center"/>
    </xf>
    <xf numFmtId="0" fontId="63" fillId="38" borderId="21" xfId="0" applyFont="1" applyFill="1" applyBorder="1" applyAlignment="1" applyProtection="1">
      <alignment horizontal="center"/>
    </xf>
    <xf numFmtId="0" fontId="63" fillId="0" borderId="21" xfId="0" applyFont="1" applyBorder="1"/>
    <xf numFmtId="0" fontId="63" fillId="0" borderId="0" xfId="0" applyFont="1"/>
    <xf numFmtId="0" fontId="63" fillId="0" borderId="27" xfId="0" applyFont="1" applyBorder="1" applyProtection="1"/>
    <xf numFmtId="0" fontId="65" fillId="0" borderId="0" xfId="0" applyFont="1" applyAlignment="1">
      <alignment horizontal="center" vertical="center" textRotation="90" wrapText="1"/>
    </xf>
    <xf numFmtId="0" fontId="65" fillId="34" borderId="28" xfId="0" applyFont="1" applyFill="1" applyBorder="1" applyAlignment="1">
      <alignment vertical="center" textRotation="90" wrapText="1"/>
    </xf>
    <xf numFmtId="0" fontId="65" fillId="34" borderId="0" xfId="0" applyFont="1" applyFill="1" applyBorder="1" applyAlignment="1">
      <alignment vertical="center" textRotation="90" wrapText="1"/>
    </xf>
    <xf numFmtId="0" fontId="65" fillId="35" borderId="0" xfId="0" applyFont="1" applyFill="1" applyBorder="1" applyAlignment="1">
      <alignment vertical="center" textRotation="90" wrapText="1"/>
    </xf>
    <xf numFmtId="0" fontId="65" fillId="36" borderId="0" xfId="0" applyFont="1" applyFill="1" applyBorder="1" applyAlignment="1">
      <alignment vertical="center" textRotation="90" wrapText="1"/>
    </xf>
    <xf numFmtId="0" fontId="65" fillId="37" borderId="0" xfId="0" applyFont="1" applyFill="1" applyBorder="1" applyAlignment="1">
      <alignment vertical="center" textRotation="90" wrapText="1"/>
    </xf>
    <xf numFmtId="0" fontId="65" fillId="38" borderId="0" xfId="0" applyFont="1" applyFill="1" applyBorder="1" applyAlignment="1">
      <alignment vertical="center" textRotation="90" wrapText="1"/>
    </xf>
    <xf numFmtId="0" fontId="65" fillId="35" borderId="29" xfId="0" applyFont="1" applyFill="1" applyBorder="1" applyAlignment="1">
      <alignment vertical="center" textRotation="90" wrapText="1"/>
    </xf>
    <xf numFmtId="0" fontId="65" fillId="36" borderId="28" xfId="0" applyFont="1" applyFill="1" applyBorder="1" applyAlignment="1">
      <alignment vertical="center" textRotation="90" wrapText="1"/>
    </xf>
    <xf numFmtId="0" fontId="66" fillId="0" borderId="30" xfId="0" applyFont="1" applyBorder="1" applyProtection="1"/>
    <xf numFmtId="0" fontId="66" fillId="0" borderId="27" xfId="0" applyFont="1" applyBorder="1" applyProtection="1"/>
    <xf numFmtId="0" fontId="35" fillId="0" borderId="31" xfId="66" applyFont="1" applyFill="1" applyBorder="1" applyAlignment="1">
      <alignment vertical="center" wrapText="1"/>
    </xf>
    <xf numFmtId="0" fontId="57" fillId="0" borderId="32" xfId="66" applyFont="1" applyFill="1" applyBorder="1" applyAlignment="1">
      <alignment vertical="center" wrapText="1"/>
    </xf>
    <xf numFmtId="0" fontId="35" fillId="0" borderId="33" xfId="66" applyFont="1" applyFill="1" applyBorder="1" applyAlignment="1">
      <alignment vertical="center" wrapText="1"/>
    </xf>
    <xf numFmtId="0" fontId="58" fillId="0" borderId="33" xfId="66" applyFont="1" applyFill="1" applyBorder="1" applyAlignment="1">
      <alignment vertical="center" wrapText="1"/>
    </xf>
    <xf numFmtId="164" fontId="55" fillId="0" borderId="34" xfId="66" applyNumberFormat="1" applyFont="1" applyFill="1" applyBorder="1" applyAlignment="1">
      <alignment horizontal="left" vertical="center"/>
    </xf>
    <xf numFmtId="0" fontId="68" fillId="0" borderId="0" xfId="63" applyAlignment="1" applyProtection="1"/>
    <xf numFmtId="164" fontId="55" fillId="27" borderId="34" xfId="66" applyNumberFormat="1" applyFont="1" applyFill="1" applyBorder="1" applyAlignment="1">
      <alignment horizontal="left" vertical="center"/>
    </xf>
    <xf numFmtId="0" fontId="56" fillId="45" borderId="0" xfId="0" applyFont="1" applyFill="1" applyAlignment="1">
      <alignment horizontal="center" vertical="center"/>
    </xf>
    <xf numFmtId="0" fontId="41" fillId="40" borderId="17" xfId="66" applyFont="1" applyFill="1" applyBorder="1" applyAlignment="1">
      <alignment horizontal="center" vertical="center" wrapText="1"/>
    </xf>
    <xf numFmtId="0" fontId="23" fillId="2" borderId="11" xfId="0" applyFont="1" applyFill="1" applyBorder="1" applyAlignment="1" applyProtection="1">
      <alignment horizontal="center" vertical="center"/>
      <protection hidden="1"/>
    </xf>
    <xf numFmtId="0" fontId="24" fillId="25" borderId="35" xfId="0" applyFont="1" applyFill="1" applyBorder="1" applyAlignment="1" applyProtection="1">
      <alignment horizontal="center" vertical="center"/>
      <protection hidden="1"/>
    </xf>
    <xf numFmtId="0" fontId="67" fillId="0" borderId="0" xfId="0" applyFont="1" applyAlignment="1">
      <alignment horizontal="center"/>
    </xf>
    <xf numFmtId="0" fontId="62" fillId="39" borderId="21" xfId="0" applyFont="1" applyFill="1" applyBorder="1" applyAlignment="1">
      <alignment horizontal="center"/>
    </xf>
    <xf numFmtId="0" fontId="62" fillId="40" borderId="21" xfId="0" applyFont="1" applyFill="1" applyBorder="1" applyAlignment="1">
      <alignment horizontal="center"/>
    </xf>
    <xf numFmtId="0" fontId="61" fillId="36" borderId="21" xfId="0" applyFont="1" applyFill="1" applyBorder="1" applyAlignment="1">
      <alignment horizontal="center"/>
    </xf>
    <xf numFmtId="0" fontId="61" fillId="41" borderId="21" xfId="0" applyFont="1" applyFill="1" applyBorder="1" applyAlignment="1">
      <alignment horizontal="center"/>
    </xf>
    <xf numFmtId="0" fontId="61" fillId="42" borderId="21" xfId="0" applyFont="1" applyFill="1" applyBorder="1" applyAlignment="1">
      <alignment horizontal="center"/>
    </xf>
    <xf numFmtId="0" fontId="61" fillId="27" borderId="21" xfId="0" applyFont="1" applyFill="1" applyBorder="1" applyAlignment="1">
      <alignment horizontal="center"/>
    </xf>
    <xf numFmtId="0" fontId="62" fillId="35" borderId="21" xfId="0" applyFont="1" applyFill="1" applyBorder="1" applyAlignment="1">
      <alignment horizontal="center"/>
    </xf>
    <xf numFmtId="0" fontId="61" fillId="35" borderId="21" xfId="0" applyFont="1" applyFill="1" applyBorder="1" applyAlignment="1">
      <alignment horizontal="center"/>
    </xf>
    <xf numFmtId="0" fontId="53" fillId="0" borderId="34" xfId="57" applyFont="1" applyFill="1" applyBorder="1" applyAlignment="1">
      <alignment horizontal="center" vertical="center" wrapText="1"/>
    </xf>
    <xf numFmtId="0" fontId="54" fillId="0" borderId="34" xfId="57" applyFont="1" applyFill="1" applyBorder="1" applyAlignment="1">
      <alignment horizontal="center" vertical="center" wrapText="1"/>
    </xf>
    <xf numFmtId="0" fontId="47" fillId="22" borderId="4" xfId="66" applyFont="1" applyFill="1" applyBorder="1" applyAlignment="1">
      <alignment horizontal="center"/>
    </xf>
    <xf numFmtId="49" fontId="33" fillId="0" borderId="0" xfId="66" applyNumberFormat="1" applyAlignment="1">
      <alignment horizontal="left" vertical="center"/>
    </xf>
    <xf numFmtId="0" fontId="35" fillId="0" borderId="16" xfId="66" applyFont="1" applyFill="1" applyBorder="1" applyAlignment="1">
      <alignment horizontal="center" vertical="center" wrapText="1"/>
    </xf>
    <xf numFmtId="0" fontId="35" fillId="0" borderId="17" xfId="66" applyFont="1" applyFill="1" applyBorder="1" applyAlignment="1">
      <alignment horizontal="center" vertical="center" wrapText="1"/>
    </xf>
    <xf numFmtId="0" fontId="51" fillId="0" borderId="42" xfId="0" applyFont="1" applyFill="1" applyBorder="1" applyAlignment="1">
      <alignment horizontal="center" vertical="center" wrapText="1"/>
    </xf>
    <xf numFmtId="0" fontId="51" fillId="0" borderId="43" xfId="0" applyFont="1" applyFill="1" applyBorder="1" applyAlignment="1">
      <alignment horizontal="center" vertical="center" wrapText="1"/>
    </xf>
    <xf numFmtId="0" fontId="51" fillId="0" borderId="44" xfId="0" applyFont="1" applyFill="1" applyBorder="1" applyAlignment="1">
      <alignment horizontal="center" vertical="center"/>
    </xf>
    <xf numFmtId="0" fontId="51" fillId="0" borderId="45" xfId="0" applyFont="1" applyFill="1" applyBorder="1" applyAlignment="1">
      <alignment horizontal="center" vertical="center"/>
    </xf>
    <xf numFmtId="0" fontId="37" fillId="0" borderId="37" xfId="66" applyFont="1" applyFill="1" applyBorder="1" applyAlignment="1">
      <alignment horizontal="center" vertical="center" wrapText="1"/>
    </xf>
    <xf numFmtId="0" fontId="37" fillId="0" borderId="38" xfId="66" applyFont="1" applyFill="1" applyBorder="1" applyAlignment="1">
      <alignment horizontal="center" vertical="center" wrapText="1"/>
    </xf>
    <xf numFmtId="0" fontId="36" fillId="0" borderId="19" xfId="66" applyFont="1" applyFill="1" applyBorder="1" applyAlignment="1">
      <alignment horizontal="center" vertical="center" wrapText="1"/>
    </xf>
    <xf numFmtId="0" fontId="36" fillId="0" borderId="32" xfId="66" applyFont="1" applyFill="1" applyBorder="1" applyAlignment="1">
      <alignment horizontal="center" vertical="center" wrapText="1"/>
    </xf>
    <xf numFmtId="0" fontId="40" fillId="0" borderId="37" xfId="66" applyFont="1" applyBorder="1" applyAlignment="1">
      <alignment horizontal="left" vertical="top" wrapText="1"/>
    </xf>
    <xf numFmtId="0" fontId="40" fillId="0" borderId="4" xfId="66" applyFont="1" applyBorder="1" applyAlignment="1">
      <alignment horizontal="left" vertical="top" wrapText="1"/>
    </xf>
    <xf numFmtId="0" fontId="40" fillId="0" borderId="38" xfId="66" applyFont="1" applyBorder="1" applyAlignment="1">
      <alignment horizontal="left" vertical="top" wrapText="1"/>
    </xf>
    <xf numFmtId="164" fontId="59" fillId="27" borderId="14" xfId="66" applyNumberFormat="1" applyFont="1" applyFill="1" applyBorder="1" applyAlignment="1">
      <alignment horizontal="center" vertical="top" wrapText="1"/>
    </xf>
    <xf numFmtId="164" fontId="59" fillId="27" borderId="0" xfId="66" applyNumberFormat="1" applyFont="1" applyFill="1" applyBorder="1" applyAlignment="1">
      <alignment horizontal="center" vertical="top" wrapText="1"/>
    </xf>
    <xf numFmtId="164" fontId="59" fillId="27" borderId="15" xfId="66" applyNumberFormat="1" applyFont="1" applyFill="1" applyBorder="1" applyAlignment="1">
      <alignment horizontal="center" vertical="top" wrapText="1"/>
    </xf>
    <xf numFmtId="0" fontId="34" fillId="0" borderId="13" xfId="66" applyFont="1" applyBorder="1" applyAlignment="1">
      <alignment horizontal="center" vertical="center" wrapText="1"/>
    </xf>
    <xf numFmtId="0" fontId="34" fillId="0" borderId="31" xfId="66" applyFont="1" applyBorder="1" applyAlignment="1">
      <alignment horizontal="center" vertical="center" wrapText="1"/>
    </xf>
    <xf numFmtId="0" fontId="41" fillId="0" borderId="16" xfId="66" applyFont="1" applyFill="1" applyBorder="1" applyAlignment="1">
      <alignment horizontal="center" vertical="center" wrapText="1"/>
    </xf>
    <xf numFmtId="0" fontId="41" fillId="0" borderId="18" xfId="66" applyFont="1" applyFill="1" applyBorder="1" applyAlignment="1">
      <alignment horizontal="center" vertical="center" wrapText="1"/>
    </xf>
    <xf numFmtId="0" fontId="56" fillId="0" borderId="19" xfId="66" applyFont="1" applyFill="1" applyBorder="1" applyAlignment="1">
      <alignment horizontal="center" vertical="center" wrapText="1"/>
    </xf>
    <xf numFmtId="0" fontId="56" fillId="0" borderId="32" xfId="66" applyFont="1" applyFill="1" applyBorder="1" applyAlignment="1">
      <alignment horizontal="center" vertical="center" wrapText="1"/>
    </xf>
    <xf numFmtId="0" fontId="50" fillId="0" borderId="37" xfId="66" applyFont="1" applyFill="1" applyBorder="1" applyAlignment="1">
      <alignment horizontal="center" vertical="center" wrapText="1"/>
    </xf>
    <xf numFmtId="0" fontId="50" fillId="0" borderId="4" xfId="66" applyFont="1" applyFill="1" applyBorder="1" applyAlignment="1">
      <alignment horizontal="center" vertical="center" wrapText="1"/>
    </xf>
    <xf numFmtId="0" fontId="49" fillId="44" borderId="34" xfId="57" applyFont="1" applyFill="1" applyBorder="1">
      <alignment horizontal="left" vertical="center" wrapText="1"/>
    </xf>
    <xf numFmtId="0" fontId="49" fillId="44" borderId="34" xfId="66" applyFont="1" applyFill="1" applyBorder="1" applyAlignment="1">
      <alignment horizontal="left" vertical="center"/>
    </xf>
    <xf numFmtId="0" fontId="33" fillId="0" borderId="0" xfId="66" applyAlignment="1">
      <alignment horizontal="left" vertical="center"/>
    </xf>
    <xf numFmtId="0" fontId="47" fillId="22" borderId="0" xfId="66" applyFont="1" applyFill="1" applyBorder="1" applyAlignment="1">
      <alignment horizontal="center"/>
    </xf>
    <xf numFmtId="0" fontId="49" fillId="44" borderId="41" xfId="66" applyFont="1" applyFill="1" applyBorder="1" applyAlignment="1">
      <alignment horizontal="left" vertical="center"/>
    </xf>
    <xf numFmtId="0" fontId="40" fillId="0" borderId="14" xfId="66" applyFont="1" applyBorder="1" applyAlignment="1">
      <alignment horizontal="center" vertical="center" wrapText="1"/>
    </xf>
    <xf numFmtId="0" fontId="40" fillId="0" borderId="0" xfId="66" applyFont="1" applyBorder="1" applyAlignment="1">
      <alignment horizontal="center" vertical="center" wrapText="1"/>
    </xf>
    <xf numFmtId="0" fontId="40" fillId="0" borderId="15" xfId="66" applyFont="1" applyBorder="1" applyAlignment="1">
      <alignment horizontal="center" vertical="center" wrapText="1"/>
    </xf>
    <xf numFmtId="0" fontId="43" fillId="43" borderId="19" xfId="66" applyFont="1" applyFill="1" applyBorder="1" applyAlignment="1">
      <alignment horizontal="center" vertical="center" wrapText="1"/>
    </xf>
    <xf numFmtId="0" fontId="43" fillId="43" borderId="36" xfId="66" applyFont="1" applyFill="1" applyBorder="1" applyAlignment="1">
      <alignment horizontal="center" vertical="center" wrapText="1"/>
    </xf>
    <xf numFmtId="0" fontId="44" fillId="33" borderId="37" xfId="66" applyFont="1" applyFill="1" applyBorder="1" applyAlignment="1">
      <alignment horizontal="center" vertical="center" wrapText="1"/>
    </xf>
    <xf numFmtId="0" fontId="44" fillId="33" borderId="38" xfId="66" applyFont="1" applyFill="1" applyBorder="1" applyAlignment="1">
      <alignment horizontal="center" vertical="center" wrapText="1"/>
    </xf>
    <xf numFmtId="0" fontId="44" fillId="33" borderId="14" xfId="66" applyFont="1" applyFill="1" applyBorder="1" applyAlignment="1">
      <alignment horizontal="center" vertical="center" wrapText="1"/>
    </xf>
    <xf numFmtId="0" fontId="44" fillId="33" borderId="15" xfId="66" applyFont="1" applyFill="1" applyBorder="1" applyAlignment="1">
      <alignment horizontal="center" vertical="center" wrapText="1"/>
    </xf>
    <xf numFmtId="0" fontId="45" fillId="0" borderId="37" xfId="66" applyFont="1" applyBorder="1" applyAlignment="1">
      <alignment horizontal="left" vertical="center" wrapText="1"/>
    </xf>
    <xf numFmtId="0" fontId="45" fillId="0" borderId="38" xfId="66" applyFont="1" applyBorder="1" applyAlignment="1">
      <alignment horizontal="left" vertical="center" wrapText="1"/>
    </xf>
    <xf numFmtId="0" fontId="45" fillId="0" borderId="14" xfId="66" applyFont="1" applyBorder="1" applyAlignment="1">
      <alignment horizontal="left" vertical="center" wrapText="1"/>
    </xf>
    <xf numFmtId="0" fontId="45" fillId="0" borderId="15" xfId="66" applyFont="1" applyBorder="1" applyAlignment="1">
      <alignment horizontal="left" vertical="center" wrapText="1"/>
    </xf>
    <xf numFmtId="0" fontId="45" fillId="0" borderId="39" xfId="66" applyFont="1" applyBorder="1" applyAlignment="1">
      <alignment horizontal="left" vertical="center" wrapText="1"/>
    </xf>
    <xf numFmtId="0" fontId="45" fillId="0" borderId="40" xfId="66" applyFont="1" applyBorder="1" applyAlignment="1">
      <alignment horizontal="left" vertical="center" wrapText="1"/>
    </xf>
    <xf numFmtId="0" fontId="52" fillId="0" borderId="37" xfId="66" applyFont="1" applyFill="1" applyBorder="1" applyAlignment="1">
      <alignment horizontal="left" vertical="top" wrapText="1"/>
    </xf>
    <xf numFmtId="0" fontId="52" fillId="0" borderId="4" xfId="66" applyFont="1" applyFill="1" applyBorder="1" applyAlignment="1">
      <alignment horizontal="left" vertical="top" wrapText="1"/>
    </xf>
    <xf numFmtId="0" fontId="52" fillId="0" borderId="38" xfId="66" applyFont="1" applyFill="1" applyBorder="1" applyAlignment="1">
      <alignment horizontal="left" vertical="top" wrapText="1"/>
    </xf>
    <xf numFmtId="164" fontId="60" fillId="27" borderId="16" xfId="66" applyNumberFormat="1" applyFont="1" applyFill="1" applyBorder="1" applyAlignment="1">
      <alignment horizontal="center" vertical="top" wrapText="1"/>
    </xf>
    <xf numFmtId="164" fontId="60" fillId="27" borderId="17" xfId="66" applyNumberFormat="1" applyFont="1" applyFill="1" applyBorder="1" applyAlignment="1">
      <alignment horizontal="center" vertical="top" wrapText="1"/>
    </xf>
    <xf numFmtId="164" fontId="60" fillId="27" borderId="18" xfId="66" applyNumberFormat="1" applyFont="1" applyFill="1" applyBorder="1" applyAlignment="1">
      <alignment horizontal="center" vertical="top" wrapText="1"/>
    </xf>
  </cellXfs>
  <cellStyles count="97">
    <cellStyle name="20 % - Accent1" xfId="1" builtinId="30" customBuiltin="1"/>
    <cellStyle name="20 % - Accent1 1" xfId="2"/>
    <cellStyle name="20 % - Accent2" xfId="3" builtinId="34" customBuiltin="1"/>
    <cellStyle name="20 % - Accent2 1" xfId="4"/>
    <cellStyle name="20 % - Accent3" xfId="5" builtinId="38" customBuiltin="1"/>
    <cellStyle name="20 % - Accent3 1" xfId="6"/>
    <cellStyle name="20 % - Accent4" xfId="7" builtinId="42" customBuiltin="1"/>
    <cellStyle name="20 % - Accent4 1" xfId="8"/>
    <cellStyle name="20 % - Accent5" xfId="9" builtinId="46" customBuiltin="1"/>
    <cellStyle name="20 % - Accent5 1" xfId="10"/>
    <cellStyle name="20 % - Accent6" xfId="11" builtinId="50" customBuiltin="1"/>
    <cellStyle name="20 % - Accent6 1" xfId="12"/>
    <cellStyle name="40 % - Accent1" xfId="13" builtinId="31" customBuiltin="1"/>
    <cellStyle name="40 % - Accent1 1" xfId="14"/>
    <cellStyle name="40 % - Accent2" xfId="15" builtinId="35" customBuiltin="1"/>
    <cellStyle name="40 % - Accent2 1" xfId="16"/>
    <cellStyle name="40 % - Accent3" xfId="17" builtinId="39" customBuiltin="1"/>
    <cellStyle name="40 % - Accent3 1" xfId="18"/>
    <cellStyle name="40 % - Accent4" xfId="19" builtinId="43" customBuiltin="1"/>
    <cellStyle name="40 % - Accent4 1" xfId="20"/>
    <cellStyle name="40 % - Accent5" xfId="21" builtinId="47" customBuiltin="1"/>
    <cellStyle name="40 % - Accent5 1" xfId="22"/>
    <cellStyle name="40 % - Accent6" xfId="23" builtinId="51" customBuiltin="1"/>
    <cellStyle name="40 % - Accent6 1" xfId="24"/>
    <cellStyle name="60 % - Accent1" xfId="25" builtinId="32" customBuiltin="1"/>
    <cellStyle name="60 % - Accent1 1" xfId="26"/>
    <cellStyle name="60 % - Accent2" xfId="27" builtinId="36" customBuiltin="1"/>
    <cellStyle name="60 % - Accent2 1" xfId="28"/>
    <cellStyle name="60 % - Accent3" xfId="29" builtinId="40" customBuiltin="1"/>
    <cellStyle name="60 % - Accent3 1" xfId="30"/>
    <cellStyle name="60 % - Accent4" xfId="31" builtinId="44" customBuiltin="1"/>
    <cellStyle name="60 % - Accent4 1" xfId="32"/>
    <cellStyle name="60 % - Accent5" xfId="33" builtinId="48" customBuiltin="1"/>
    <cellStyle name="60 % - Accent5 1" xfId="34"/>
    <cellStyle name="60 % - Accent6" xfId="35" builtinId="52" customBuiltin="1"/>
    <cellStyle name="60 % - Accent6 1" xfId="36"/>
    <cellStyle name="Accent1" xfId="37" builtinId="29" customBuiltin="1"/>
    <cellStyle name="Accent1 1" xfId="38"/>
    <cellStyle name="Accent2" xfId="39" builtinId="33" customBuiltin="1"/>
    <cellStyle name="Accent2 1" xfId="40"/>
    <cellStyle name="Accent3" xfId="41" builtinId="37" customBuiltin="1"/>
    <cellStyle name="Accent3 1" xfId="42"/>
    <cellStyle name="Accent4" xfId="43" builtinId="41" customBuiltin="1"/>
    <cellStyle name="Accent4 1" xfId="44"/>
    <cellStyle name="Accent5" xfId="45" builtinId="45" customBuiltin="1"/>
    <cellStyle name="Accent5 1" xfId="46"/>
    <cellStyle name="Accent6" xfId="47" builtinId="49" customBuiltin="1"/>
    <cellStyle name="Accent6 1" xfId="48"/>
    <cellStyle name="Avertissement" xfId="49" builtinId="11" customBuiltin="1"/>
    <cellStyle name="Avertissement 1" xfId="50"/>
    <cellStyle name="Calcul" xfId="51" builtinId="22" customBuiltin="1"/>
    <cellStyle name="Calcul 1" xfId="52"/>
    <cellStyle name="Cellule liée" xfId="53" builtinId="24" customBuiltin="1"/>
    <cellStyle name="Cellule liée 1" xfId="54"/>
    <cellStyle name="Commentaire" xfId="55" builtinId="10" customBuiltin="1"/>
    <cellStyle name="Commentaire 1" xfId="56"/>
    <cellStyle name="Compétences" xfId="57"/>
    <cellStyle name="Discipline" xfId="58"/>
    <cellStyle name="Entrée" xfId="59" builtinId="20" customBuiltin="1"/>
    <cellStyle name="Entrée 1" xfId="60"/>
    <cellStyle name="Insatisfaisant" xfId="61" builtinId="27" customBuiltin="1"/>
    <cellStyle name="Insatisfaisant 1" xfId="62"/>
    <cellStyle name="Lien hypertexte" xfId="63" builtinId="8"/>
    <cellStyle name="Neutre" xfId="64" builtinId="28" customBuiltin="1"/>
    <cellStyle name="Neutre 1" xfId="65"/>
    <cellStyle name="Normal" xfId="0" builtinId="0"/>
    <cellStyle name="Normal 2" xfId="66"/>
    <cellStyle name="Satisfaisant" xfId="67" builtinId="26" customBuiltin="1"/>
    <cellStyle name="Satisfaisant 1" xfId="68"/>
    <cellStyle name="Sortie" xfId="69" builtinId="21" customBuiltin="1"/>
    <cellStyle name="Sortie 1" xfId="70"/>
    <cellStyle name="Texte explicatif" xfId="71" builtinId="53" customBuiltin="1"/>
    <cellStyle name="Texte explicatif 1" xfId="72"/>
    <cellStyle name="Titre 1" xfId="73"/>
    <cellStyle name="Titre 1 1" xfId="74"/>
    <cellStyle name="Titre 1 1 1" xfId="75"/>
    <cellStyle name="Titre 1 1 1 1" xfId="76"/>
    <cellStyle name="Titre 1 1 1 1 1" xfId="77"/>
    <cellStyle name="Titre 1 1 1 1 1 1" xfId="78"/>
    <cellStyle name="Titre 1 1 1 1 1 2" xfId="79"/>
    <cellStyle name="Titre 1 1 1 1 2" xfId="80"/>
    <cellStyle name="Titre 1 1 1 2" xfId="81"/>
    <cellStyle name="Titre 1 1 2" xfId="82"/>
    <cellStyle name="Titre 1 2" xfId="83"/>
    <cellStyle name="Titre 2" xfId="84"/>
    <cellStyle name="Titre 1" xfId="85" builtinId="16" customBuiltin="1"/>
    <cellStyle name="Titre 1 1" xfId="86"/>
    <cellStyle name="Titre 2" xfId="87" builtinId="17" customBuiltin="1"/>
    <cellStyle name="Titre 2 1" xfId="88"/>
    <cellStyle name="Titre 3" xfId="89" builtinId="18" customBuiltin="1"/>
    <cellStyle name="Titre 3 1" xfId="90"/>
    <cellStyle name="Titre 4" xfId="91" builtinId="19" customBuiltin="1"/>
    <cellStyle name="Titre 4 1" xfId="92"/>
    <cellStyle name="Total" xfId="93" builtinId="25" customBuiltin="1"/>
    <cellStyle name="Total 1" xfId="94"/>
    <cellStyle name="Vérification" xfId="95" builtinId="23" customBuiltin="1"/>
    <cellStyle name="Vérification 1" xfId="96"/>
  </cellStyles>
  <dxfs count="10">
    <dxf>
      <font>
        <b/>
        <i val="0"/>
      </font>
      <fill>
        <patternFill>
          <bgColor rgb="FFFF0000"/>
        </patternFill>
      </fill>
    </dxf>
    <dxf>
      <fill>
        <patternFill>
          <bgColor rgb="FFFFC7CE"/>
        </patternFill>
      </fill>
    </dxf>
    <dxf>
      <font>
        <b/>
        <i val="0"/>
        <color theme="0"/>
      </font>
      <fill>
        <patternFill>
          <bgColor rgb="FF00B050"/>
        </patternFill>
      </fill>
    </dxf>
    <dxf>
      <font>
        <b/>
        <i val="0"/>
      </font>
      <fill>
        <patternFill>
          <bgColor rgb="FFFF0000"/>
        </patternFill>
      </fill>
    </dxf>
    <dxf>
      <fill>
        <patternFill>
          <bgColor rgb="FFFFFF99"/>
        </patternFill>
      </fill>
    </dxf>
    <dxf>
      <font>
        <color auto="1"/>
      </font>
      <fill>
        <patternFill>
          <bgColor rgb="FF99FF66"/>
        </patternFill>
      </fill>
    </dxf>
    <dxf>
      <font>
        <b/>
        <i val="0"/>
        <color theme="0"/>
      </font>
      <fill>
        <patternFill>
          <bgColor rgb="FF00B050"/>
        </patternFill>
      </fill>
    </dxf>
    <dxf>
      <fill>
        <patternFill>
          <bgColor rgb="FFFFFF99"/>
        </patternFill>
      </fill>
    </dxf>
    <dxf>
      <fill>
        <patternFill>
          <bgColor rgb="FFFFC7CE"/>
        </patternFill>
      </fill>
    </dxf>
    <dxf>
      <font>
        <color auto="1"/>
      </font>
      <fill>
        <patternFill>
          <bgColor rgb="FF99FF66"/>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CCCCCC"/>
      <rgbColor rgb="00993366"/>
      <rgbColor rgb="00FFFFCC"/>
      <rgbColor rgb="00CCFFFF"/>
      <rgbColor rgb="00660066"/>
      <rgbColor rgb="00FF8080"/>
      <rgbColor rgb="000066CC"/>
      <rgbColor rgb="00CCCCFF"/>
      <rgbColor rgb="00000080"/>
      <rgbColor rgb="00FF00FF"/>
      <rgbColor rgb="00E6E6E6"/>
      <rgbColor rgb="0000FFFF"/>
      <rgbColor rgb="00800080"/>
      <rgbColor rgb="00800000"/>
      <rgbColor rgb="00008080"/>
      <rgbColor rgb="000000FF"/>
      <rgbColor rgb="0000CCFF"/>
      <rgbColor rgb="00E6E6FF"/>
      <rgbColor rgb="00CCFFCC"/>
      <rgbColor rgb="00FFFF99"/>
      <rgbColor rgb="0099CCFF"/>
      <rgbColor rgb="00FF99CC"/>
      <rgbColor rgb="00CC99FF"/>
      <rgbColor rgb="00FFCC99"/>
      <rgbColor rgb="003366FF"/>
      <rgbColor rgb="0033CCCC"/>
      <rgbColor rgb="00D9D9D9"/>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190500</xdr:colOff>
      <xdr:row>16</xdr:row>
      <xdr:rowOff>19050</xdr:rowOff>
    </xdr:from>
    <xdr:to>
      <xdr:col>13</xdr:col>
      <xdr:colOff>371475</xdr:colOff>
      <xdr:row>40</xdr:row>
      <xdr:rowOff>142875</xdr:rowOff>
    </xdr:to>
    <xdr:sp macro="" textlink="">
      <xdr:nvSpPr>
        <xdr:cNvPr id="16385" name="Text Box 1"/>
        <xdr:cNvSpPr txBox="1">
          <a:spLocks noChangeArrowheads="1"/>
        </xdr:cNvSpPr>
      </xdr:nvSpPr>
      <xdr:spPr bwMode="auto">
        <a:xfrm>
          <a:off x="5724525" y="3009900"/>
          <a:ext cx="7858125" cy="401002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Bonjour à tous !</a:t>
          </a:r>
        </a:p>
        <a:p>
          <a:pPr algn="l" rtl="0">
            <a:defRPr sz="1000"/>
          </a:pPr>
          <a:r>
            <a:rPr lang="fr-FR" sz="1000" b="0" i="0" u="none" strike="noStrike" baseline="0">
              <a:solidFill>
                <a:srgbClr val="000000"/>
              </a:solidFill>
              <a:latin typeface="Arial"/>
              <a:cs typeface="Arial"/>
            </a:rPr>
            <a:t>Après des heures d'arrachage de cheveux et des yeux rougis comme des braises je viens demander un peu d'aide... ;;)</a:t>
          </a:r>
        </a:p>
        <a:p>
          <a:pPr algn="l" rtl="0">
            <a:defRPr sz="1000"/>
          </a:pPr>
          <a:r>
            <a:rPr lang="fr-FR" sz="1000" b="0" i="0" u="none" strike="noStrike" baseline="0">
              <a:solidFill>
                <a:srgbClr val="000000"/>
              </a:solidFill>
              <a:latin typeface="Arial"/>
              <a:cs typeface="Arial"/>
            </a:rPr>
            <a:t>Je suis professeur des écoles et souhaite créer un fichier avec une feuille "Synthèse" récapitulant les résultats de mes élèves et pouvoir créer automatiquement des feuilles de bilan trimestriel par élève à partir du tableau (feuille "Synthèse") et d'un squelette de bilan, feuille "Elève".</a:t>
          </a:r>
        </a:p>
        <a:p>
          <a:pPr algn="l" rtl="0">
            <a:defRPr sz="1000"/>
          </a:pPr>
          <a:r>
            <a:rPr lang="fr-FR" sz="1000" b="0" i="0" u="none" strike="noStrike" baseline="0">
              <a:solidFill>
                <a:srgbClr val="000000"/>
              </a:solidFill>
              <a:latin typeface="Arial"/>
              <a:cs typeface="Arial"/>
            </a:rPr>
            <a:t>Là j'ai 2 problèmes :</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1) Créer les fiches bilans de chaque élève en dupliquant le modèle mais en décalant la ligne de référence à chaque fois d'un cran.</a:t>
          </a:r>
        </a:p>
        <a:p>
          <a:pPr algn="l" rtl="0">
            <a:defRPr sz="1000"/>
          </a:pPr>
          <a:r>
            <a:rPr lang="fr-FR" sz="1000" b="0" i="0" u="none" strike="noStrike" baseline="0">
              <a:solidFill>
                <a:srgbClr val="000000"/>
              </a:solidFill>
              <a:latin typeface="Arial"/>
              <a:cs typeface="Arial"/>
            </a:rPr>
            <a:t>J'ai créer la première feuille "élève" (bilan de l'élève 1) mais c'est particulièrement fastidieux...alors 30fois .... ::~</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2) Insérer dans les pages bilans une sorte de "fonction" qui masque automatiquement les lignes vides en apparence (elles contiennent toutes des formules) MAIS qui les fait réapparaître quand les formules qu'elles contiennent font apparaître quelque chose (ce qui se produit quand on complète le tableau synthèse).</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Je sais que je demande BEAUCOUP mais je suis preneur du plus petit coup de pouce possible...</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PS: Je ne connais pas le langage VBA ni celui des formules que j'ai repris ailleurs...</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Une âme charitable pour me donner un coup de main ou de clavier ? :D</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En PJ mon fichier.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238125</xdr:colOff>
      <xdr:row>12</xdr:row>
      <xdr:rowOff>66675</xdr:rowOff>
    </xdr:from>
    <xdr:to>
      <xdr:col>42</xdr:col>
      <xdr:colOff>85725</xdr:colOff>
      <xdr:row>37</xdr:row>
      <xdr:rowOff>28575</xdr:rowOff>
    </xdr:to>
    <xdr:sp macro="" textlink="">
      <xdr:nvSpPr>
        <xdr:cNvPr id="14460" name="Text Box 124"/>
        <xdr:cNvSpPr txBox="1">
          <a:spLocks noChangeArrowheads="1"/>
        </xdr:cNvSpPr>
      </xdr:nvSpPr>
      <xdr:spPr bwMode="auto">
        <a:xfrm>
          <a:off x="5505450" y="4276725"/>
          <a:ext cx="7858125" cy="401002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Bonjour à tous !</a:t>
          </a:r>
        </a:p>
        <a:p>
          <a:pPr algn="l" rtl="0">
            <a:defRPr sz="1000"/>
          </a:pPr>
          <a:r>
            <a:rPr lang="fr-FR" sz="1000" b="0" i="0" u="none" strike="noStrike" baseline="0">
              <a:solidFill>
                <a:srgbClr val="000000"/>
              </a:solidFill>
              <a:latin typeface="Arial"/>
              <a:cs typeface="Arial"/>
            </a:rPr>
            <a:t>Après des heures d'arrachage de cheveux et des yeux rougis comme des braises je viens demander un peu d'aide... ;;)</a:t>
          </a:r>
        </a:p>
        <a:p>
          <a:pPr algn="l" rtl="0">
            <a:defRPr sz="1000"/>
          </a:pPr>
          <a:r>
            <a:rPr lang="fr-FR" sz="1000" b="0" i="0" u="none" strike="noStrike" baseline="0">
              <a:solidFill>
                <a:srgbClr val="000000"/>
              </a:solidFill>
              <a:latin typeface="Arial"/>
              <a:cs typeface="Arial"/>
            </a:rPr>
            <a:t>Je suis professeur des écoles et souhaite créer un fichier avec une feuille "Synthèse" récapitulant les résultats de mes élèves et pouvoir créer automatiquement des feuilles de bilan trimestriel par élève à partir du tableau (feuille "Synthèse") et d'un squelette de bilan, feuille "Elève".</a:t>
          </a:r>
        </a:p>
        <a:p>
          <a:pPr algn="l" rtl="0">
            <a:defRPr sz="1000"/>
          </a:pPr>
          <a:r>
            <a:rPr lang="fr-FR" sz="1000" b="0" i="0" u="none" strike="noStrike" baseline="0">
              <a:solidFill>
                <a:srgbClr val="000000"/>
              </a:solidFill>
              <a:latin typeface="Arial"/>
              <a:cs typeface="Arial"/>
            </a:rPr>
            <a:t>Là j'ai 2 problèmes :</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1) Créer les fiches bilans de chaque élève en dupliquant le modèle mais en décalant la ligne de référence à chaque fois d'un cran.</a:t>
          </a:r>
        </a:p>
        <a:p>
          <a:pPr algn="l" rtl="0">
            <a:defRPr sz="1000"/>
          </a:pPr>
          <a:r>
            <a:rPr lang="fr-FR" sz="1000" b="0" i="0" u="none" strike="noStrike" baseline="0">
              <a:solidFill>
                <a:srgbClr val="000000"/>
              </a:solidFill>
              <a:latin typeface="Arial"/>
              <a:cs typeface="Arial"/>
            </a:rPr>
            <a:t>J'ai créer la première feuille "élève" (bilan de l'élève 1) mais c'est particulièrement fastidieux...alors 30fois .... ::~</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2) Insérer dans les pages bilans une sorte de "fonction" qui masque automatiquement les lignes vides en apparence (elles contiennent toutes des formules) MAIS qui les fait réapparaître quand les formules qu'elles contiennent font apparaître quelque chose (ce qui se produit quand on complète le tableau synthèse).</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Je sais que je demande BEAUCOUP mais je suis preneur du plus petit coup de pouce possible...</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PS: Je ne connais pas le langage VBA ni celui des formules que j'ai repris ailleurs...</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Une âme charitable pour me donner un coup de main ou de clavier ? :D</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En PJ mon fichier.</a:t>
          </a:r>
        </a:p>
      </xdr:txBody>
    </xdr:sp>
    <xdr:clientData/>
  </xdr:twoCellAnchor>
  <xdr:twoCellAnchor>
    <xdr:from>
      <xdr:col>15</xdr:col>
      <xdr:colOff>133350</xdr:colOff>
      <xdr:row>5</xdr:row>
      <xdr:rowOff>1123950</xdr:rowOff>
    </xdr:from>
    <xdr:to>
      <xdr:col>24</xdr:col>
      <xdr:colOff>257175</xdr:colOff>
      <xdr:row>5</xdr:row>
      <xdr:rowOff>1971675</xdr:rowOff>
    </xdr:to>
    <xdr:sp macro="" textlink="">
      <xdr:nvSpPr>
        <xdr:cNvPr id="14461" name="Text Box 125"/>
        <xdr:cNvSpPr txBox="1">
          <a:spLocks noChangeArrowheads="1"/>
        </xdr:cNvSpPr>
      </xdr:nvSpPr>
      <xdr:spPr bwMode="auto">
        <a:xfrm>
          <a:off x="5705475" y="1981200"/>
          <a:ext cx="2867025" cy="84772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Dans cette page </a:t>
          </a:r>
        </a:p>
        <a:p>
          <a:pPr algn="l" rtl="0">
            <a:defRPr sz="1000"/>
          </a:pPr>
          <a:r>
            <a:rPr lang="fr-FR" sz="1000" b="0" i="0" u="none" strike="noStrike" baseline="0">
              <a:solidFill>
                <a:srgbClr val="000000"/>
              </a:solidFill>
              <a:latin typeface="Arial"/>
              <a:cs typeface="Arial"/>
            </a:rPr>
            <a:t>Mis le même libellé en case CF6 que celui de la page Elève 1 case A7</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19050</xdr:colOff>
      <xdr:row>13</xdr:row>
      <xdr:rowOff>323850</xdr:rowOff>
    </xdr:from>
    <xdr:to>
      <xdr:col>9</xdr:col>
      <xdr:colOff>571500</xdr:colOff>
      <xdr:row>16</xdr:row>
      <xdr:rowOff>0</xdr:rowOff>
    </xdr:to>
    <xdr:sp macro="" textlink="">
      <xdr:nvSpPr>
        <xdr:cNvPr id="15362" name="Text Box 2"/>
        <xdr:cNvSpPr txBox="1">
          <a:spLocks noChangeArrowheads="1"/>
        </xdr:cNvSpPr>
      </xdr:nvSpPr>
      <xdr:spPr bwMode="auto">
        <a:xfrm>
          <a:off x="8105775" y="5381625"/>
          <a:ext cx="2838450" cy="7620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On peut maquer les 0</a:t>
          </a:r>
        </a:p>
        <a:p>
          <a:pPr algn="l" rtl="0">
            <a:defRPr sz="1000"/>
          </a:pPr>
          <a:r>
            <a:rPr lang="fr-FR" sz="1000" b="0" i="0" u="none" strike="noStrike" baseline="0">
              <a:solidFill>
                <a:srgbClr val="000000"/>
              </a:solidFill>
              <a:latin typeface="Arial"/>
              <a:cs typeface="Arial"/>
            </a:rPr>
            <a:t>Format de cellulle personnalisée 0;-0;;@</a:t>
          </a:r>
        </a:p>
        <a:p>
          <a:pPr algn="l" rtl="0">
            <a:defRPr sz="1000"/>
          </a:pPr>
          <a:r>
            <a:rPr lang="fr-FR" sz="1000" b="0" i="0" u="none" strike="noStrike" baseline="0">
              <a:solidFill>
                <a:srgbClr val="000000"/>
              </a:solidFill>
              <a:latin typeface="Arial"/>
              <a:cs typeface="Arial"/>
            </a:rPr>
            <a:t>Option</a:t>
          </a:r>
        </a:p>
        <a:p>
          <a:pPr algn="l" rtl="0">
            <a:defRPr sz="1000"/>
          </a:pPr>
          <a:r>
            <a:rPr lang="fr-FR" sz="1000" b="0" i="0" u="none" strike="noStrike" baseline="0">
              <a:solidFill>
                <a:srgbClr val="000000"/>
              </a:solidFill>
              <a:latin typeface="Arial"/>
              <a:cs typeface="Arial"/>
            </a:rPr>
            <a:t>MEFC</a:t>
          </a:r>
        </a:p>
      </xdr:txBody>
    </xdr:sp>
    <xdr:clientData/>
  </xdr:twoCellAnchor>
  <xdr:twoCellAnchor>
    <xdr:from>
      <xdr:col>4</xdr:col>
      <xdr:colOff>85725</xdr:colOff>
      <xdr:row>14</xdr:row>
      <xdr:rowOff>0</xdr:rowOff>
    </xdr:from>
    <xdr:to>
      <xdr:col>5</xdr:col>
      <xdr:colOff>666750</xdr:colOff>
      <xdr:row>18</xdr:row>
      <xdr:rowOff>47625</xdr:rowOff>
    </xdr:to>
    <xdr:sp macro="" textlink="">
      <xdr:nvSpPr>
        <xdr:cNvPr id="15363" name="Text Box 4"/>
        <xdr:cNvSpPr txBox="1">
          <a:spLocks noChangeArrowheads="1"/>
        </xdr:cNvSpPr>
      </xdr:nvSpPr>
      <xdr:spPr bwMode="auto">
        <a:xfrm>
          <a:off x="6648450" y="5734050"/>
          <a:ext cx="1343025" cy="933450"/>
        </a:xfrm>
        <a:prstGeom prst="rect">
          <a:avLst/>
        </a:prstGeom>
        <a:solidFill>
          <a:srgbClr val="00FFFF"/>
        </a:solidFill>
        <a:ln w="9525">
          <a:solidFill>
            <a:srgbClr val="000000"/>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Format de cellule personnalisée</a:t>
          </a:r>
        </a:p>
      </xdr:txBody>
    </xdr:sp>
    <xdr:clientData/>
  </xdr:twoCellAnchor>
  <xdr:twoCellAnchor>
    <xdr:from>
      <xdr:col>5</xdr:col>
      <xdr:colOff>571500</xdr:colOff>
      <xdr:row>9</xdr:row>
      <xdr:rowOff>142875</xdr:rowOff>
    </xdr:from>
    <xdr:to>
      <xdr:col>9</xdr:col>
      <xdr:colOff>390525</xdr:colOff>
      <xdr:row>10</xdr:row>
      <xdr:rowOff>466725</xdr:rowOff>
    </xdr:to>
    <xdr:sp macro="" textlink="">
      <xdr:nvSpPr>
        <xdr:cNvPr id="15364" name="Text Box 5"/>
        <xdr:cNvSpPr txBox="1">
          <a:spLocks noChangeArrowheads="1"/>
        </xdr:cNvSpPr>
      </xdr:nvSpPr>
      <xdr:spPr bwMode="auto">
        <a:xfrm>
          <a:off x="7896225" y="3943350"/>
          <a:ext cx="2867025" cy="561975"/>
        </a:xfrm>
        <a:prstGeom prst="rect">
          <a:avLst/>
        </a:prstGeom>
        <a:solidFill>
          <a:srgbClr val="FF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Liste déroulante</a:t>
          </a:r>
        </a:p>
      </xdr:txBody>
    </xdr:sp>
    <xdr:clientData/>
  </xdr:twoCellAnchor>
  <xdr:twoCellAnchor>
    <xdr:from>
      <xdr:col>2</xdr:col>
      <xdr:colOff>95250</xdr:colOff>
      <xdr:row>10</xdr:row>
      <xdr:rowOff>247650</xdr:rowOff>
    </xdr:from>
    <xdr:to>
      <xdr:col>5</xdr:col>
      <xdr:colOff>495300</xdr:colOff>
      <xdr:row>10</xdr:row>
      <xdr:rowOff>247650</xdr:rowOff>
    </xdr:to>
    <xdr:sp macro="" textlink="">
      <xdr:nvSpPr>
        <xdr:cNvPr id="15365" name="Line 6"/>
        <xdr:cNvSpPr>
          <a:spLocks noChangeShapeType="1"/>
        </xdr:cNvSpPr>
      </xdr:nvSpPr>
      <xdr:spPr bwMode="auto">
        <a:xfrm flipH="1">
          <a:off x="3438525" y="4286250"/>
          <a:ext cx="4381500" cy="0"/>
        </a:xfrm>
        <a:prstGeom prst="line">
          <a:avLst/>
        </a:prstGeom>
        <a:noFill/>
        <a:ln w="25400">
          <a:solidFill>
            <a:srgbClr val="FF0000"/>
          </a:solidFill>
          <a:round/>
          <a:headEnd/>
          <a:tailEnd type="triangle" w="med" len="med"/>
        </a:ln>
      </xdr:spPr>
    </xdr:sp>
    <xdr:clientData/>
  </xdr:twoCellAnchor>
  <xdr:twoCellAnchor>
    <xdr:from>
      <xdr:col>10</xdr:col>
      <xdr:colOff>285750</xdr:colOff>
      <xdr:row>11</xdr:row>
      <xdr:rowOff>266700</xdr:rowOff>
    </xdr:from>
    <xdr:to>
      <xdr:col>14</xdr:col>
      <xdr:colOff>752475</xdr:colOff>
      <xdr:row>13</xdr:row>
      <xdr:rowOff>504825</xdr:rowOff>
    </xdr:to>
    <xdr:sp macro="" textlink="">
      <xdr:nvSpPr>
        <xdr:cNvPr id="15367" name="Text Box 7"/>
        <xdr:cNvSpPr txBox="1">
          <a:spLocks noChangeArrowheads="1"/>
        </xdr:cNvSpPr>
      </xdr:nvSpPr>
      <xdr:spPr bwMode="auto">
        <a:xfrm>
          <a:off x="9153525" y="7315200"/>
          <a:ext cx="3514725" cy="74295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Juste les cellules D20 à D29</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Comme cela 1 seule fiche pour tous les élèves</a:t>
          </a:r>
        </a:p>
      </xdr:txBody>
    </xdr:sp>
    <xdr:clientData/>
  </xdr:twoCellAnchor>
  <xdr:twoCellAnchor>
    <xdr:from>
      <xdr:col>6</xdr:col>
      <xdr:colOff>9525</xdr:colOff>
      <xdr:row>5</xdr:row>
      <xdr:rowOff>276225</xdr:rowOff>
    </xdr:from>
    <xdr:to>
      <xdr:col>11</xdr:col>
      <xdr:colOff>228600</xdr:colOff>
      <xdr:row>6</xdr:row>
      <xdr:rowOff>228600</xdr:rowOff>
    </xdr:to>
    <xdr:sp macro="" textlink="">
      <xdr:nvSpPr>
        <xdr:cNvPr id="15369" name="Text Box 9"/>
        <xdr:cNvSpPr txBox="1">
          <a:spLocks noChangeArrowheads="1"/>
        </xdr:cNvSpPr>
      </xdr:nvSpPr>
      <xdr:spPr bwMode="auto">
        <a:xfrm>
          <a:off x="8096250" y="2000250"/>
          <a:ext cx="4029075" cy="4476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A mettre une formule pour récupèrer le libellé de la cellule CF6 pas Synthèse</a:t>
          </a:r>
        </a:p>
      </xdr:txBody>
    </xdr:sp>
    <xdr:clientData/>
  </xdr:twoCellAnchor>
  <xdr:twoCellAnchor>
    <xdr:from>
      <xdr:col>3</xdr:col>
      <xdr:colOff>28575</xdr:colOff>
      <xdr:row>5</xdr:row>
      <xdr:rowOff>428625</xdr:rowOff>
    </xdr:from>
    <xdr:to>
      <xdr:col>5</xdr:col>
      <xdr:colOff>723900</xdr:colOff>
      <xdr:row>6</xdr:row>
      <xdr:rowOff>104775</xdr:rowOff>
    </xdr:to>
    <xdr:sp macro="" textlink="">
      <xdr:nvSpPr>
        <xdr:cNvPr id="15370" name="Line 10"/>
        <xdr:cNvSpPr>
          <a:spLocks noChangeShapeType="1"/>
        </xdr:cNvSpPr>
      </xdr:nvSpPr>
      <xdr:spPr bwMode="auto">
        <a:xfrm flipH="1">
          <a:off x="6010275" y="2152650"/>
          <a:ext cx="2038350" cy="171450"/>
        </a:xfrm>
        <a:prstGeom prst="line">
          <a:avLst/>
        </a:prstGeom>
        <a:noFill/>
        <a:ln w="9525">
          <a:solidFill>
            <a:srgbClr val="000000"/>
          </a:solidFill>
          <a:round/>
          <a:headEnd/>
          <a:tailEnd type="triangle" w="med" len="med"/>
        </a:ln>
      </xdr:spPr>
    </xdr:sp>
    <xdr:clientData/>
  </xdr:twoCellAnchor>
  <xdr:twoCellAnchor>
    <xdr:from>
      <xdr:col>6</xdr:col>
      <xdr:colOff>314325</xdr:colOff>
      <xdr:row>7</xdr:row>
      <xdr:rowOff>123825</xdr:rowOff>
    </xdr:from>
    <xdr:to>
      <xdr:col>12</xdr:col>
      <xdr:colOff>85725</xdr:colOff>
      <xdr:row>7</xdr:row>
      <xdr:rowOff>847725</xdr:rowOff>
    </xdr:to>
    <xdr:sp macro="" textlink="">
      <xdr:nvSpPr>
        <xdr:cNvPr id="15371" name="Text Box 11"/>
        <xdr:cNvSpPr txBox="1">
          <a:spLocks noChangeArrowheads="1"/>
        </xdr:cNvSpPr>
      </xdr:nvSpPr>
      <xdr:spPr bwMode="auto">
        <a:xfrm>
          <a:off x="8401050" y="2581275"/>
          <a:ext cx="4343400" cy="723900"/>
        </a:xfrm>
        <a:prstGeom prst="rect">
          <a:avLst/>
        </a:prstGeom>
        <a:solidFill>
          <a:srgbClr val="FFCC99"/>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Page mise à jour lors du changement du nom de l'elève</a:t>
          </a:r>
        </a:p>
        <a:p>
          <a:pPr algn="l" rtl="0">
            <a:defRPr sz="1000"/>
          </a:pPr>
          <a:r>
            <a:rPr lang="fr-FR" sz="1000" b="0" i="0" u="none" strike="noStrike" baseline="0">
              <a:solidFill>
                <a:srgbClr val="000000"/>
              </a:solidFill>
              <a:latin typeface="Arial"/>
              <a:cs typeface="Arial"/>
            </a:rPr>
            <a:t>Ou lors du retour dans cette page</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Pour voir toutes les lignes : Effacer le nom de l'élève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forum.excel-pratique.com/excel/duplication-automatique-de-feuille-de-calcul-complexe-t26125.html" TargetMode="External"/></Relationships>
</file>

<file path=xl/worksheets/sheet1.xml><?xml version="1.0" encoding="utf-8"?>
<worksheet xmlns="http://schemas.openxmlformats.org/spreadsheetml/2006/main" xmlns:r="http://schemas.openxmlformats.org/officeDocument/2006/relationships">
  <sheetPr codeName="Feuil2" enableFormatConditionsCalculation="0">
    <tabColor indexed="15"/>
  </sheetPr>
  <dimension ref="A2:F160"/>
  <sheetViews>
    <sheetView showGridLines="0" zoomScaleNormal="90" workbookViewId="0">
      <pane xSplit="1" ySplit="10" topLeftCell="B11" activePane="bottomRight" state="frozen"/>
      <selection activeCell="A2" sqref="A2:M5"/>
      <selection pane="topRight" activeCell="A2" sqref="A2:M5"/>
      <selection pane="bottomLeft" activeCell="A2" sqref="A2:M5"/>
      <selection pane="bottomRight" activeCell="B10" sqref="B10"/>
    </sheetView>
  </sheetViews>
  <sheetFormatPr baseColWidth="10" defaultColWidth="11.7109375" defaultRowHeight="12.75"/>
  <cols>
    <col min="1" max="1" width="9.42578125" style="1" customWidth="1"/>
    <col min="2" max="2" width="45.7109375" style="1" customWidth="1"/>
    <col min="3" max="3" width="7.7109375" style="1" customWidth="1"/>
    <col min="4" max="4" width="5.7109375" style="1" customWidth="1"/>
    <col min="5" max="5" width="14.42578125" style="1" customWidth="1"/>
    <col min="6" max="6" width="33.140625" style="1" customWidth="1"/>
    <col min="7" max="16384" width="11.7109375" style="1"/>
  </cols>
  <sheetData>
    <row r="2" spans="1:6" ht="18">
      <c r="A2" s="70" t="s">
        <v>1</v>
      </c>
      <c r="B2" s="70"/>
    </row>
    <row r="5" spans="1:6">
      <c r="A5" s="2" t="s">
        <v>2</v>
      </c>
      <c r="B5" s="3" t="s">
        <v>3</v>
      </c>
    </row>
    <row r="6" spans="1:6" ht="12.95" customHeight="1">
      <c r="A6" s="4"/>
      <c r="B6" s="5"/>
      <c r="C6" s="6"/>
      <c r="D6" s="7"/>
    </row>
    <row r="7" spans="1:6" ht="15">
      <c r="C7" s="6"/>
      <c r="D7" s="8"/>
    </row>
    <row r="8" spans="1:6">
      <c r="B8" s="71" t="s">
        <v>4</v>
      </c>
      <c r="D8" s="9"/>
    </row>
    <row r="9" spans="1:6" ht="16.5" customHeight="1">
      <c r="B9" s="71"/>
    </row>
    <row r="10" spans="1:6" ht="16.5" customHeight="1">
      <c r="B10" s="10" t="s">
        <v>67</v>
      </c>
    </row>
    <row r="11" spans="1:6" ht="16.5" customHeight="1">
      <c r="A11" s="11">
        <v>1</v>
      </c>
      <c r="B11" s="12" t="s">
        <v>64</v>
      </c>
      <c r="E11" s="1" t="s">
        <v>2</v>
      </c>
      <c r="F11" s="1" t="s">
        <v>59</v>
      </c>
    </row>
    <row r="12" spans="1:6">
      <c r="A12" s="11">
        <v>2</v>
      </c>
      <c r="B12" s="12" t="s">
        <v>65</v>
      </c>
      <c r="E12" s="1" t="s">
        <v>49</v>
      </c>
      <c r="F12" s="1" t="s">
        <v>26</v>
      </c>
    </row>
    <row r="13" spans="1:6">
      <c r="A13" s="11">
        <v>3</v>
      </c>
      <c r="B13" s="12" t="s">
        <v>66</v>
      </c>
      <c r="E13" s="1" t="s">
        <v>41</v>
      </c>
      <c r="F13" s="1" t="s">
        <v>39</v>
      </c>
    </row>
    <row r="14" spans="1:6">
      <c r="A14" s="11">
        <v>4</v>
      </c>
      <c r="B14" s="12"/>
      <c r="E14" s="1" t="s">
        <v>42</v>
      </c>
      <c r="F14" s="1" t="s">
        <v>50</v>
      </c>
    </row>
    <row r="15" spans="1:6" ht="25.5">
      <c r="A15" s="11">
        <v>5</v>
      </c>
      <c r="B15" s="12"/>
      <c r="E15" s="1" t="s">
        <v>43</v>
      </c>
      <c r="F15" s="27" t="s">
        <v>58</v>
      </c>
    </row>
    <row r="16" spans="1:6">
      <c r="A16" s="11">
        <v>6</v>
      </c>
      <c r="B16" s="12"/>
      <c r="E16" s="1" t="s">
        <v>44</v>
      </c>
      <c r="F16" s="1" t="s">
        <v>51</v>
      </c>
    </row>
    <row r="17" spans="1:6">
      <c r="A17" s="11">
        <v>7</v>
      </c>
      <c r="B17" s="12"/>
      <c r="E17" s="1" t="s">
        <v>45</v>
      </c>
      <c r="F17" s="1" t="s">
        <v>52</v>
      </c>
    </row>
    <row r="18" spans="1:6">
      <c r="A18" s="11">
        <v>8</v>
      </c>
      <c r="B18" s="12"/>
      <c r="E18" s="1" t="s">
        <v>47</v>
      </c>
      <c r="F18" s="1" t="s">
        <v>56</v>
      </c>
    </row>
    <row r="19" spans="1:6">
      <c r="A19" s="11">
        <v>9</v>
      </c>
      <c r="B19" s="12"/>
      <c r="E19" s="1" t="s">
        <v>46</v>
      </c>
      <c r="F19" t="s">
        <v>54</v>
      </c>
    </row>
    <row r="20" spans="1:6">
      <c r="A20" s="11">
        <v>10</v>
      </c>
      <c r="B20" s="12"/>
      <c r="E20" s="1" t="s">
        <v>48</v>
      </c>
      <c r="F20" t="s">
        <v>55</v>
      </c>
    </row>
    <row r="21" spans="1:6">
      <c r="A21" s="11">
        <v>11</v>
      </c>
      <c r="B21" s="12"/>
      <c r="E21" s="1" t="s">
        <v>53</v>
      </c>
      <c r="F21" s="1" t="s">
        <v>25</v>
      </c>
    </row>
    <row r="22" spans="1:6">
      <c r="A22" s="11">
        <v>12</v>
      </c>
      <c r="B22" s="12"/>
    </row>
    <row r="23" spans="1:6">
      <c r="A23" s="11">
        <v>13</v>
      </c>
      <c r="B23" s="12"/>
    </row>
    <row r="24" spans="1:6">
      <c r="A24" s="11">
        <v>14</v>
      </c>
      <c r="B24" s="12"/>
    </row>
    <row r="25" spans="1:6">
      <c r="A25" s="11">
        <v>15</v>
      </c>
      <c r="B25" s="12"/>
    </row>
    <row r="26" spans="1:6">
      <c r="A26" s="11">
        <v>16</v>
      </c>
      <c r="B26" s="12"/>
    </row>
    <row r="27" spans="1:6">
      <c r="A27" s="11">
        <v>17</v>
      </c>
      <c r="B27" s="12"/>
    </row>
    <row r="28" spans="1:6">
      <c r="A28" s="11">
        <v>18</v>
      </c>
      <c r="B28" s="12"/>
    </row>
    <row r="29" spans="1:6">
      <c r="A29" s="11">
        <v>19</v>
      </c>
      <c r="B29" s="12"/>
    </row>
    <row r="30" spans="1:6">
      <c r="A30" s="11">
        <v>20</v>
      </c>
      <c r="B30" s="12"/>
    </row>
    <row r="31" spans="1:6">
      <c r="A31" s="11">
        <v>21</v>
      </c>
      <c r="B31" s="12"/>
    </row>
    <row r="32" spans="1:6">
      <c r="A32" s="11">
        <v>22</v>
      </c>
      <c r="B32" s="12"/>
    </row>
    <row r="33" spans="1:2">
      <c r="A33" s="11">
        <v>23</v>
      </c>
      <c r="B33" s="12"/>
    </row>
    <row r="34" spans="1:2">
      <c r="A34" s="11">
        <v>24</v>
      </c>
      <c r="B34" s="12"/>
    </row>
    <row r="35" spans="1:2">
      <c r="A35" s="11">
        <v>25</v>
      </c>
      <c r="B35" s="12"/>
    </row>
    <row r="36" spans="1:2">
      <c r="A36" s="11">
        <v>26</v>
      </c>
      <c r="B36" s="12"/>
    </row>
    <row r="37" spans="1:2">
      <c r="A37" s="11">
        <v>27</v>
      </c>
      <c r="B37" s="12"/>
    </row>
    <row r="38" spans="1:2">
      <c r="A38" s="11">
        <v>28</v>
      </c>
      <c r="B38" s="12"/>
    </row>
    <row r="39" spans="1:2">
      <c r="A39" s="11">
        <v>29</v>
      </c>
      <c r="B39" s="12"/>
    </row>
    <row r="40" spans="1:2">
      <c r="A40" s="11">
        <v>30</v>
      </c>
      <c r="B40" s="12"/>
    </row>
    <row r="41" spans="1:2">
      <c r="A41" s="11">
        <v>31</v>
      </c>
      <c r="B41" s="12"/>
    </row>
    <row r="42" spans="1:2">
      <c r="A42" s="11">
        <v>32</v>
      </c>
      <c r="B42" s="12"/>
    </row>
    <row r="43" spans="1:2">
      <c r="A43" s="11">
        <v>33</v>
      </c>
      <c r="B43" s="12"/>
    </row>
    <row r="44" spans="1:2">
      <c r="A44" s="11">
        <v>34</v>
      </c>
      <c r="B44" s="12"/>
    </row>
    <row r="45" spans="1:2">
      <c r="A45" s="11">
        <v>35</v>
      </c>
      <c r="B45" s="12"/>
    </row>
    <row r="46" spans="1:2">
      <c r="A46" s="11">
        <v>36</v>
      </c>
      <c r="B46" s="12"/>
    </row>
    <row r="47" spans="1:2">
      <c r="A47" s="11">
        <v>37</v>
      </c>
      <c r="B47" s="12"/>
    </row>
    <row r="48" spans="1:2">
      <c r="A48" s="11">
        <v>38</v>
      </c>
      <c r="B48" s="12"/>
    </row>
    <row r="49" spans="1:2">
      <c r="A49" s="11">
        <v>39</v>
      </c>
      <c r="B49" s="12"/>
    </row>
    <row r="50" spans="1:2">
      <c r="A50" s="11">
        <v>40</v>
      </c>
      <c r="B50" s="12"/>
    </row>
    <row r="51" spans="1:2">
      <c r="A51" s="11">
        <v>41</v>
      </c>
      <c r="B51" s="12"/>
    </row>
    <row r="52" spans="1:2">
      <c r="A52" s="11">
        <v>42</v>
      </c>
      <c r="B52" s="12"/>
    </row>
    <row r="53" spans="1:2">
      <c r="A53" s="11">
        <v>43</v>
      </c>
      <c r="B53" s="12"/>
    </row>
    <row r="54" spans="1:2">
      <c r="A54" s="11">
        <v>44</v>
      </c>
      <c r="B54" s="12"/>
    </row>
    <row r="55" spans="1:2">
      <c r="A55" s="11">
        <v>45</v>
      </c>
      <c r="B55" s="12"/>
    </row>
    <row r="56" spans="1:2">
      <c r="A56" s="11">
        <v>46</v>
      </c>
      <c r="B56" s="12"/>
    </row>
    <row r="57" spans="1:2">
      <c r="A57" s="11">
        <v>47</v>
      </c>
      <c r="B57" s="12"/>
    </row>
    <row r="58" spans="1:2">
      <c r="A58" s="11">
        <v>48</v>
      </c>
      <c r="B58" s="12"/>
    </row>
    <row r="59" spans="1:2">
      <c r="A59" s="11">
        <v>49</v>
      </c>
      <c r="B59" s="12"/>
    </row>
    <row r="60" spans="1:2">
      <c r="A60" s="11">
        <v>50</v>
      </c>
      <c r="B60" s="12"/>
    </row>
    <row r="61" spans="1:2">
      <c r="A61" s="11">
        <v>51</v>
      </c>
      <c r="B61" s="12"/>
    </row>
    <row r="62" spans="1:2">
      <c r="A62" s="11">
        <v>52</v>
      </c>
      <c r="B62" s="12"/>
    </row>
    <row r="63" spans="1:2">
      <c r="A63" s="11">
        <v>53</v>
      </c>
      <c r="B63" s="12"/>
    </row>
    <row r="64" spans="1:2">
      <c r="A64" s="11">
        <v>54</v>
      </c>
      <c r="B64" s="12"/>
    </row>
    <row r="65" spans="1:2">
      <c r="A65" s="11">
        <v>55</v>
      </c>
      <c r="B65" s="12"/>
    </row>
    <row r="66" spans="1:2">
      <c r="A66" s="11">
        <v>56</v>
      </c>
      <c r="B66" s="12"/>
    </row>
    <row r="67" spans="1:2">
      <c r="A67" s="11">
        <v>57</v>
      </c>
      <c r="B67" s="12"/>
    </row>
    <row r="68" spans="1:2">
      <c r="A68" s="11">
        <v>58</v>
      </c>
      <c r="B68" s="12"/>
    </row>
    <row r="69" spans="1:2">
      <c r="A69" s="11">
        <v>59</v>
      </c>
      <c r="B69" s="12"/>
    </row>
    <row r="70" spans="1:2">
      <c r="A70" s="11">
        <v>60</v>
      </c>
      <c r="B70" s="12"/>
    </row>
    <row r="71" spans="1:2">
      <c r="A71" s="11">
        <v>61</v>
      </c>
      <c r="B71" s="12"/>
    </row>
    <row r="72" spans="1:2">
      <c r="A72" s="11">
        <v>62</v>
      </c>
      <c r="B72" s="12"/>
    </row>
    <row r="73" spans="1:2">
      <c r="A73" s="11">
        <v>63</v>
      </c>
      <c r="B73" s="12"/>
    </row>
    <row r="74" spans="1:2">
      <c r="A74" s="11">
        <v>64</v>
      </c>
      <c r="B74" s="12"/>
    </row>
    <row r="75" spans="1:2">
      <c r="A75" s="11">
        <v>65</v>
      </c>
      <c r="B75" s="12"/>
    </row>
    <row r="76" spans="1:2">
      <c r="A76" s="11">
        <v>66</v>
      </c>
      <c r="B76" s="12"/>
    </row>
    <row r="77" spans="1:2">
      <c r="A77" s="11">
        <v>67</v>
      </c>
      <c r="B77" s="12"/>
    </row>
    <row r="78" spans="1:2">
      <c r="A78" s="11">
        <v>68</v>
      </c>
      <c r="B78" s="12"/>
    </row>
    <row r="79" spans="1:2">
      <c r="A79" s="11">
        <v>69</v>
      </c>
      <c r="B79" s="12"/>
    </row>
    <row r="80" spans="1:2">
      <c r="A80" s="11">
        <v>70</v>
      </c>
      <c r="B80" s="12"/>
    </row>
    <row r="81" spans="1:2">
      <c r="A81" s="11">
        <v>71</v>
      </c>
      <c r="B81" s="12"/>
    </row>
    <row r="82" spans="1:2">
      <c r="A82" s="11">
        <v>72</v>
      </c>
      <c r="B82" s="12"/>
    </row>
    <row r="83" spans="1:2">
      <c r="A83" s="11">
        <v>73</v>
      </c>
      <c r="B83" s="12"/>
    </row>
    <row r="84" spans="1:2">
      <c r="A84" s="11">
        <v>74</v>
      </c>
      <c r="B84" s="12"/>
    </row>
    <row r="85" spans="1:2">
      <c r="A85" s="11">
        <v>75</v>
      </c>
      <c r="B85" s="12"/>
    </row>
    <row r="86" spans="1:2">
      <c r="A86" s="11">
        <v>76</v>
      </c>
      <c r="B86" s="12"/>
    </row>
    <row r="87" spans="1:2">
      <c r="A87" s="11">
        <v>77</v>
      </c>
      <c r="B87" s="12"/>
    </row>
    <row r="88" spans="1:2">
      <c r="A88" s="11">
        <v>78</v>
      </c>
      <c r="B88" s="12"/>
    </row>
    <row r="89" spans="1:2">
      <c r="A89" s="11">
        <v>79</v>
      </c>
      <c r="B89" s="12"/>
    </row>
    <row r="90" spans="1:2">
      <c r="A90" s="11">
        <v>80</v>
      </c>
      <c r="B90" s="12"/>
    </row>
    <row r="91" spans="1:2">
      <c r="A91" s="11">
        <v>81</v>
      </c>
      <c r="B91" s="12"/>
    </row>
    <row r="92" spans="1:2">
      <c r="A92" s="11">
        <v>82</v>
      </c>
      <c r="B92" s="12"/>
    </row>
    <row r="93" spans="1:2">
      <c r="A93" s="11">
        <v>83</v>
      </c>
      <c r="B93" s="12"/>
    </row>
    <row r="94" spans="1:2">
      <c r="A94" s="11">
        <v>84</v>
      </c>
      <c r="B94" s="12"/>
    </row>
    <row r="95" spans="1:2">
      <c r="A95" s="11">
        <v>85</v>
      </c>
      <c r="B95" s="12"/>
    </row>
    <row r="96" spans="1:2">
      <c r="A96" s="11">
        <v>86</v>
      </c>
      <c r="B96" s="12"/>
    </row>
    <row r="97" spans="1:2">
      <c r="A97" s="11">
        <v>87</v>
      </c>
      <c r="B97" s="12"/>
    </row>
    <row r="98" spans="1:2">
      <c r="A98" s="11">
        <v>88</v>
      </c>
      <c r="B98" s="12"/>
    </row>
    <row r="99" spans="1:2">
      <c r="A99" s="11">
        <v>89</v>
      </c>
      <c r="B99" s="12"/>
    </row>
    <row r="100" spans="1:2">
      <c r="A100" s="11">
        <v>90</v>
      </c>
      <c r="B100" s="12"/>
    </row>
    <row r="101" spans="1:2">
      <c r="A101" s="11">
        <v>91</v>
      </c>
      <c r="B101" s="12"/>
    </row>
    <row r="102" spans="1:2">
      <c r="A102" s="11">
        <v>92</v>
      </c>
      <c r="B102" s="12"/>
    </row>
    <row r="103" spans="1:2">
      <c r="A103" s="11">
        <v>93</v>
      </c>
      <c r="B103" s="12"/>
    </row>
    <row r="104" spans="1:2">
      <c r="A104" s="11">
        <v>94</v>
      </c>
      <c r="B104" s="12"/>
    </row>
    <row r="105" spans="1:2">
      <c r="A105" s="11">
        <v>95</v>
      </c>
      <c r="B105" s="12"/>
    </row>
    <row r="106" spans="1:2">
      <c r="A106" s="11">
        <v>96</v>
      </c>
      <c r="B106" s="12"/>
    </row>
    <row r="107" spans="1:2">
      <c r="A107" s="11">
        <v>97</v>
      </c>
      <c r="B107" s="12"/>
    </row>
    <row r="108" spans="1:2">
      <c r="A108" s="11">
        <v>98</v>
      </c>
      <c r="B108" s="12"/>
    </row>
    <row r="109" spans="1:2">
      <c r="A109" s="11">
        <v>99</v>
      </c>
      <c r="B109" s="12"/>
    </row>
    <row r="110" spans="1:2">
      <c r="A110" s="11">
        <v>100</v>
      </c>
      <c r="B110" s="12"/>
    </row>
    <row r="111" spans="1:2">
      <c r="A111" s="11">
        <v>101</v>
      </c>
      <c r="B111" s="12"/>
    </row>
    <row r="112" spans="1:2">
      <c r="A112" s="11">
        <v>102</v>
      </c>
      <c r="B112" s="12"/>
    </row>
    <row r="113" spans="1:2">
      <c r="A113" s="11">
        <v>103</v>
      </c>
      <c r="B113" s="12"/>
    </row>
    <row r="114" spans="1:2">
      <c r="A114" s="11">
        <v>104</v>
      </c>
      <c r="B114" s="12"/>
    </row>
    <row r="115" spans="1:2">
      <c r="A115" s="11">
        <v>105</v>
      </c>
      <c r="B115" s="12"/>
    </row>
    <row r="116" spans="1:2">
      <c r="A116" s="11">
        <v>106</v>
      </c>
      <c r="B116" s="12"/>
    </row>
    <row r="117" spans="1:2">
      <c r="A117" s="11">
        <v>107</v>
      </c>
      <c r="B117" s="12"/>
    </row>
    <row r="118" spans="1:2">
      <c r="A118" s="11">
        <v>108</v>
      </c>
      <c r="B118" s="12"/>
    </row>
    <row r="119" spans="1:2">
      <c r="A119" s="11">
        <v>109</v>
      </c>
      <c r="B119" s="12"/>
    </row>
    <row r="120" spans="1:2">
      <c r="A120" s="11">
        <v>110</v>
      </c>
      <c r="B120" s="12"/>
    </row>
    <row r="121" spans="1:2">
      <c r="A121" s="11">
        <v>111</v>
      </c>
      <c r="B121" s="12"/>
    </row>
    <row r="122" spans="1:2">
      <c r="A122" s="11">
        <v>112</v>
      </c>
      <c r="B122" s="12"/>
    </row>
    <row r="123" spans="1:2">
      <c r="A123" s="11">
        <v>113</v>
      </c>
      <c r="B123" s="12"/>
    </row>
    <row r="124" spans="1:2">
      <c r="A124" s="11">
        <v>114</v>
      </c>
      <c r="B124" s="12"/>
    </row>
    <row r="125" spans="1:2">
      <c r="A125" s="11">
        <v>115</v>
      </c>
      <c r="B125" s="12"/>
    </row>
    <row r="126" spans="1:2">
      <c r="A126" s="11">
        <v>116</v>
      </c>
      <c r="B126" s="12"/>
    </row>
    <row r="127" spans="1:2">
      <c r="A127" s="11">
        <v>117</v>
      </c>
      <c r="B127" s="12"/>
    </row>
    <row r="128" spans="1:2">
      <c r="A128" s="11">
        <v>118</v>
      </c>
      <c r="B128" s="12"/>
    </row>
    <row r="129" spans="1:2">
      <c r="A129" s="11">
        <v>119</v>
      </c>
      <c r="B129" s="12"/>
    </row>
    <row r="130" spans="1:2">
      <c r="A130" s="11">
        <v>120</v>
      </c>
      <c r="B130" s="12"/>
    </row>
    <row r="131" spans="1:2">
      <c r="A131" s="11">
        <v>121</v>
      </c>
      <c r="B131" s="12"/>
    </row>
    <row r="132" spans="1:2">
      <c r="A132" s="11">
        <v>122</v>
      </c>
      <c r="B132" s="12"/>
    </row>
    <row r="133" spans="1:2">
      <c r="A133" s="11">
        <v>123</v>
      </c>
      <c r="B133" s="12"/>
    </row>
    <row r="134" spans="1:2">
      <c r="A134" s="11">
        <v>124</v>
      </c>
      <c r="B134" s="12"/>
    </row>
    <row r="135" spans="1:2">
      <c r="A135" s="11">
        <v>125</v>
      </c>
      <c r="B135" s="12"/>
    </row>
    <row r="136" spans="1:2">
      <c r="A136" s="11">
        <v>126</v>
      </c>
      <c r="B136" s="12"/>
    </row>
    <row r="137" spans="1:2">
      <c r="A137" s="11">
        <v>127</v>
      </c>
      <c r="B137" s="12"/>
    </row>
    <row r="138" spans="1:2">
      <c r="A138" s="11">
        <v>128</v>
      </c>
      <c r="B138" s="12"/>
    </row>
    <row r="139" spans="1:2">
      <c r="A139" s="11">
        <v>129</v>
      </c>
      <c r="B139" s="12"/>
    </row>
    <row r="140" spans="1:2">
      <c r="A140" s="11">
        <v>130</v>
      </c>
      <c r="B140" s="12"/>
    </row>
    <row r="141" spans="1:2">
      <c r="A141" s="11">
        <v>131</v>
      </c>
      <c r="B141" s="12"/>
    </row>
    <row r="142" spans="1:2">
      <c r="A142" s="11">
        <v>132</v>
      </c>
      <c r="B142" s="12"/>
    </row>
    <row r="143" spans="1:2">
      <c r="A143" s="11">
        <v>133</v>
      </c>
      <c r="B143" s="12"/>
    </row>
    <row r="144" spans="1:2">
      <c r="A144" s="11">
        <v>134</v>
      </c>
      <c r="B144" s="12"/>
    </row>
    <row r="145" spans="1:2">
      <c r="A145" s="11">
        <v>135</v>
      </c>
      <c r="B145" s="12"/>
    </row>
    <row r="146" spans="1:2">
      <c r="A146" s="11">
        <v>136</v>
      </c>
      <c r="B146" s="12"/>
    </row>
    <row r="147" spans="1:2">
      <c r="A147" s="11">
        <v>137</v>
      </c>
      <c r="B147" s="12"/>
    </row>
    <row r="148" spans="1:2">
      <c r="A148" s="11">
        <v>138</v>
      </c>
      <c r="B148" s="12"/>
    </row>
    <row r="149" spans="1:2">
      <c r="A149" s="11">
        <v>139</v>
      </c>
      <c r="B149" s="12"/>
    </row>
    <row r="150" spans="1:2">
      <c r="A150" s="11">
        <v>140</v>
      </c>
      <c r="B150" s="12"/>
    </row>
    <row r="151" spans="1:2">
      <c r="A151" s="11">
        <v>141</v>
      </c>
      <c r="B151" s="12"/>
    </row>
    <row r="152" spans="1:2">
      <c r="A152" s="11">
        <v>142</v>
      </c>
      <c r="B152" s="12"/>
    </row>
    <row r="153" spans="1:2">
      <c r="A153" s="11">
        <v>143</v>
      </c>
      <c r="B153" s="12"/>
    </row>
    <row r="154" spans="1:2">
      <c r="A154" s="11">
        <v>144</v>
      </c>
      <c r="B154" s="12"/>
    </row>
    <row r="155" spans="1:2">
      <c r="A155" s="11">
        <v>145</v>
      </c>
      <c r="B155" s="12"/>
    </row>
    <row r="156" spans="1:2">
      <c r="A156" s="11">
        <v>146</v>
      </c>
      <c r="B156" s="12"/>
    </row>
    <row r="157" spans="1:2">
      <c r="A157" s="11">
        <v>147</v>
      </c>
      <c r="B157" s="12"/>
    </row>
    <row r="158" spans="1:2">
      <c r="A158" s="11">
        <v>148</v>
      </c>
      <c r="B158" s="12"/>
    </row>
    <row r="159" spans="1:2">
      <c r="A159" s="11">
        <v>149</v>
      </c>
      <c r="B159" s="12"/>
    </row>
    <row r="160" spans="1:2">
      <c r="A160" s="11">
        <v>150</v>
      </c>
      <c r="B160" s="12"/>
    </row>
  </sheetData>
  <sheetProtection formatCells="0" formatColumns="0" formatRows="0"/>
  <mergeCells count="2">
    <mergeCell ref="A2:B2"/>
    <mergeCell ref="B8:B9"/>
  </mergeCells>
  <phoneticPr fontId="22" type="noConversion"/>
  <pageMargins left="0.78749999999999998" right="0.78749999999999998" top="0.78749999999999998" bottom="0.78749999999999998" header="0.51180555555555551" footer="0.51180555555555551"/>
  <pageSetup paperSize="9" firstPageNumber="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sheetPr codeName="Feuil4" enableFormatConditionsCalculation="0">
    <tabColor indexed="42"/>
  </sheetPr>
  <dimension ref="B1:CG42"/>
  <sheetViews>
    <sheetView workbookViewId="0">
      <pane xSplit="3" ySplit="7" topLeftCell="AM8" activePane="bottomRight" state="frozen"/>
      <selection pane="topRight" activeCell="D1" sqref="D1"/>
      <selection pane="bottomLeft" activeCell="A8" sqref="A8"/>
      <selection pane="bottomRight" activeCell="CD12" sqref="CD12"/>
    </sheetView>
  </sheetViews>
  <sheetFormatPr baseColWidth="10" defaultColWidth="3.7109375" defaultRowHeight="12.75"/>
  <cols>
    <col min="1" max="1" width="0.5703125" style="13" customWidth="1"/>
    <col min="2" max="2" width="3.28515625" style="13" customWidth="1"/>
    <col min="3" max="3" width="24.28515625" style="13" customWidth="1"/>
    <col min="4" max="4" width="4.7109375" style="13" customWidth="1"/>
    <col min="5" max="5" width="5" style="13" customWidth="1"/>
    <col min="6" max="30" width="4.5703125" style="13" customWidth="1"/>
    <col min="31" max="34" width="3.85546875" style="13" customWidth="1"/>
    <col min="35" max="35" width="4.5703125" style="13" customWidth="1"/>
    <col min="36" max="47" width="3.85546875" style="13" customWidth="1"/>
    <col min="48" max="48" width="4.5703125" style="13" customWidth="1"/>
    <col min="49" max="52" width="3.85546875" style="13" customWidth="1"/>
    <col min="53" max="53" width="4.5703125" style="13" customWidth="1"/>
    <col min="54" max="56" width="3.85546875" style="13" customWidth="1"/>
    <col min="57" max="57" width="4.28515625" style="13" customWidth="1"/>
    <col min="58" max="73" width="3.85546875" style="13" customWidth="1"/>
    <col min="74" max="82" width="4.28515625" style="13" customWidth="1"/>
    <col min="83" max="83" width="3.7109375" style="13"/>
    <col min="84" max="84" width="97.7109375" style="13" customWidth="1"/>
    <col min="85" max="85" width="56.5703125" style="13" customWidth="1"/>
    <col min="86" max="16384" width="3.7109375" style="13"/>
  </cols>
  <sheetData>
    <row r="1" spans="2:85" ht="6.75" customHeight="1"/>
    <row r="2" spans="2:85" ht="18.75">
      <c r="C2" s="16" t="s">
        <v>0</v>
      </c>
      <c r="D2" s="72" t="s">
        <v>23</v>
      </c>
      <c r="E2" s="72"/>
      <c r="F2" s="72"/>
      <c r="G2" s="72"/>
      <c r="H2" s="72"/>
      <c r="I2" s="72"/>
      <c r="J2" s="72"/>
      <c r="K2" s="72"/>
      <c r="L2" s="72"/>
      <c r="M2" s="72"/>
      <c r="N2" s="72"/>
      <c r="O2" s="72"/>
      <c r="P2" s="72"/>
      <c r="Q2" s="72"/>
      <c r="R2" s="72"/>
      <c r="S2" s="72"/>
      <c r="T2" s="72"/>
      <c r="U2" s="72"/>
      <c r="V2" s="72"/>
      <c r="W2" s="72"/>
      <c r="X2" s="72"/>
      <c r="Y2" s="72"/>
      <c r="Z2" s="72"/>
      <c r="AA2" s="72"/>
      <c r="AB2" s="72"/>
      <c r="AC2" s="72"/>
      <c r="AD2" s="72"/>
      <c r="AE2" s="72"/>
      <c r="AF2" s="72"/>
      <c r="AG2" s="72"/>
      <c r="AH2" s="72"/>
      <c r="AI2" s="72"/>
      <c r="AJ2" s="72"/>
      <c r="AK2" s="72"/>
      <c r="AL2" s="72"/>
      <c r="AM2" s="72"/>
      <c r="AN2" s="72"/>
      <c r="AO2" s="72"/>
      <c r="AP2" s="72"/>
      <c r="AQ2" s="72"/>
      <c r="AR2" s="72" t="s">
        <v>23</v>
      </c>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row>
    <row r="3" spans="2:85" ht="18.75" customHeight="1">
      <c r="D3" s="72" t="s">
        <v>11</v>
      </c>
      <c r="E3" s="72"/>
      <c r="F3" s="72"/>
      <c r="G3" s="72"/>
      <c r="H3" s="72"/>
      <c r="I3" s="72"/>
      <c r="J3" s="72"/>
      <c r="K3" s="72"/>
      <c r="L3" s="72"/>
      <c r="M3" s="72"/>
      <c r="N3" s="72"/>
      <c r="O3" s="72"/>
      <c r="P3" s="72"/>
      <c r="Q3" s="72"/>
      <c r="R3" s="72"/>
      <c r="S3" s="72"/>
      <c r="T3" s="72"/>
      <c r="U3" s="72"/>
      <c r="V3" s="72"/>
      <c r="W3" s="72"/>
      <c r="X3" s="72"/>
      <c r="Y3" s="72"/>
      <c r="Z3" s="72"/>
      <c r="AA3" s="72"/>
      <c r="AB3" s="72"/>
      <c r="AC3" s="72"/>
      <c r="AD3" s="72"/>
      <c r="AE3" s="72"/>
      <c r="AF3" s="72"/>
      <c r="AG3" s="72"/>
      <c r="AH3" s="72"/>
      <c r="AI3" s="72"/>
      <c r="AJ3" s="72"/>
      <c r="AK3" s="72"/>
      <c r="AL3" s="72"/>
      <c r="AM3" s="72"/>
      <c r="AN3" s="72"/>
      <c r="AO3" s="72"/>
      <c r="AP3" s="72"/>
      <c r="AQ3" s="72"/>
      <c r="AR3" s="72" t="s">
        <v>12</v>
      </c>
      <c r="AS3" s="72"/>
      <c r="AT3" s="72"/>
      <c r="AU3" s="72"/>
      <c r="AV3" s="72"/>
      <c r="AW3" s="72"/>
      <c r="AX3" s="72"/>
      <c r="AY3" s="72"/>
      <c r="AZ3" s="72"/>
      <c r="BA3" s="72"/>
      <c r="BB3" s="72"/>
      <c r="BC3" s="72"/>
      <c r="BD3" s="72"/>
      <c r="BE3" s="72"/>
      <c r="BF3" s="72"/>
      <c r="BG3" s="72"/>
      <c r="BH3" s="72"/>
      <c r="BI3" s="72"/>
      <c r="BJ3" s="72"/>
      <c r="BK3" s="72"/>
      <c r="BL3" s="72"/>
      <c r="BM3" s="72"/>
      <c r="BN3" s="72"/>
      <c r="BO3" s="72"/>
      <c r="BP3" s="72"/>
      <c r="BQ3" s="72"/>
      <c r="BR3" s="72"/>
      <c r="BS3" s="72"/>
      <c r="BT3" s="72"/>
      <c r="BU3" s="72"/>
    </row>
    <row r="4" spans="2:85" ht="7.5" customHeight="1" thickBot="1"/>
    <row r="5" spans="2:85" s="14" customFormat="1" ht="15.75" thickBot="1">
      <c r="B5" s="28"/>
      <c r="C5" s="29" t="s">
        <v>14</v>
      </c>
      <c r="D5" s="73" t="s">
        <v>16</v>
      </c>
      <c r="E5" s="73"/>
      <c r="F5" s="73"/>
      <c r="G5" s="73"/>
      <c r="H5" s="73"/>
      <c r="I5" s="73"/>
      <c r="J5" s="73"/>
      <c r="K5" s="73"/>
      <c r="L5" s="73"/>
      <c r="M5" s="73"/>
      <c r="N5" s="74" t="s">
        <v>17</v>
      </c>
      <c r="O5" s="74"/>
      <c r="P5" s="74"/>
      <c r="Q5" s="74"/>
      <c r="R5" s="74"/>
      <c r="S5" s="74"/>
      <c r="T5" s="74"/>
      <c r="U5" s="74"/>
      <c r="V5" s="74"/>
      <c r="W5" s="74"/>
      <c r="X5" s="75" t="s">
        <v>18</v>
      </c>
      <c r="Y5" s="75"/>
      <c r="Z5" s="75"/>
      <c r="AA5" s="75"/>
      <c r="AB5" s="75"/>
      <c r="AC5" s="75"/>
      <c r="AD5" s="75"/>
      <c r="AE5" s="75"/>
      <c r="AF5" s="75"/>
      <c r="AG5" s="75"/>
      <c r="AH5" s="76" t="s">
        <v>19</v>
      </c>
      <c r="AI5" s="76"/>
      <c r="AJ5" s="76"/>
      <c r="AK5" s="76"/>
      <c r="AL5" s="76"/>
      <c r="AM5" s="76"/>
      <c r="AN5" s="76"/>
      <c r="AO5" s="76"/>
      <c r="AP5" s="76"/>
      <c r="AQ5" s="76"/>
      <c r="AR5" s="77" t="s">
        <v>20</v>
      </c>
      <c r="AS5" s="77"/>
      <c r="AT5" s="77"/>
      <c r="AU5" s="77"/>
      <c r="AV5" s="77"/>
      <c r="AW5" s="77"/>
      <c r="AX5" s="77"/>
      <c r="AY5" s="77"/>
      <c r="AZ5" s="77"/>
      <c r="BA5" s="77"/>
      <c r="BB5" s="78" t="s">
        <v>21</v>
      </c>
      <c r="BC5" s="78"/>
      <c r="BD5" s="78"/>
      <c r="BE5" s="78"/>
      <c r="BF5" s="78"/>
      <c r="BG5" s="78"/>
      <c r="BH5" s="78"/>
      <c r="BI5" s="78"/>
      <c r="BJ5" s="78"/>
      <c r="BK5" s="78"/>
      <c r="BL5" s="80" t="s">
        <v>22</v>
      </c>
      <c r="BM5" s="80"/>
      <c r="BN5" s="80"/>
      <c r="BO5" s="80"/>
      <c r="BP5" s="80"/>
      <c r="BQ5" s="80"/>
      <c r="BR5" s="80"/>
      <c r="BS5" s="80"/>
      <c r="BT5" s="80"/>
      <c r="BU5" s="80"/>
      <c r="BV5" s="79" t="s">
        <v>63</v>
      </c>
      <c r="BW5" s="79"/>
      <c r="BX5" s="79"/>
      <c r="BY5" s="79"/>
      <c r="BZ5" s="79"/>
      <c r="CA5" s="79"/>
      <c r="CB5" s="79"/>
      <c r="CC5" s="79"/>
      <c r="CD5" s="79"/>
      <c r="CE5" s="79"/>
      <c r="CF5" s="30"/>
      <c r="CG5" s="30"/>
    </row>
    <row r="6" spans="2:85" s="15" customFormat="1" ht="183.75" customHeight="1" thickBot="1">
      <c r="B6" s="31"/>
      <c r="C6" s="32" t="s">
        <v>15</v>
      </c>
      <c r="D6" s="51">
        <v>1</v>
      </c>
      <c r="E6" s="51">
        <v>2</v>
      </c>
      <c r="F6" s="51">
        <v>3</v>
      </c>
      <c r="G6" s="51">
        <v>4</v>
      </c>
      <c r="H6" s="51">
        <v>5</v>
      </c>
      <c r="I6" s="51">
        <v>6</v>
      </c>
      <c r="J6" s="51">
        <v>7</v>
      </c>
      <c r="K6" s="51">
        <v>8</v>
      </c>
      <c r="L6" s="51">
        <v>9</v>
      </c>
      <c r="M6" s="51">
        <v>10</v>
      </c>
      <c r="N6" s="53"/>
      <c r="O6" s="53"/>
      <c r="P6" s="53"/>
      <c r="Q6" s="53"/>
      <c r="R6" s="53"/>
      <c r="S6" s="53"/>
      <c r="T6" s="53"/>
      <c r="U6" s="53"/>
      <c r="V6" s="53"/>
      <c r="W6" s="53"/>
      <c r="X6" s="54"/>
      <c r="Y6" s="54"/>
      <c r="Z6" s="54"/>
      <c r="AA6" s="54"/>
      <c r="AB6" s="54">
        <v>25</v>
      </c>
      <c r="AC6" s="54"/>
      <c r="AD6" s="54"/>
      <c r="AE6" s="54"/>
      <c r="AF6" s="54"/>
      <c r="AG6" s="54"/>
      <c r="AH6" s="55"/>
      <c r="AI6" s="55"/>
      <c r="AJ6" s="55"/>
      <c r="AK6" s="55"/>
      <c r="AL6" s="55"/>
      <c r="AM6" s="55">
        <v>36</v>
      </c>
      <c r="AN6" s="55"/>
      <c r="AO6" s="55"/>
      <c r="AP6" s="55"/>
      <c r="AQ6" s="55"/>
      <c r="AR6" s="52"/>
      <c r="AS6" s="52"/>
      <c r="AT6" s="52"/>
      <c r="AU6" s="52"/>
      <c r="AV6" s="52">
        <v>45</v>
      </c>
      <c r="AW6" s="52"/>
      <c r="AX6" s="52"/>
      <c r="AY6" s="52"/>
      <c r="AZ6" s="52"/>
      <c r="BA6" s="52"/>
      <c r="BB6" s="56"/>
      <c r="BC6" s="56"/>
      <c r="BD6" s="56"/>
      <c r="BE6" s="56"/>
      <c r="BF6" s="56"/>
      <c r="BG6" s="56"/>
      <c r="BH6" s="56"/>
      <c r="BI6" s="56"/>
      <c r="BJ6" s="56"/>
      <c r="BK6" s="56"/>
      <c r="BL6" s="53"/>
      <c r="BM6" s="53"/>
      <c r="BN6" s="53"/>
      <c r="BO6" s="53"/>
      <c r="BP6" s="53">
        <v>65</v>
      </c>
      <c r="BQ6" s="53"/>
      <c r="BR6" s="53"/>
      <c r="BS6" s="53"/>
      <c r="BT6" s="53"/>
      <c r="BU6" s="57"/>
      <c r="BV6" s="58"/>
      <c r="BW6" s="54"/>
      <c r="BX6" s="54"/>
      <c r="BY6" s="54"/>
      <c r="BZ6" s="54"/>
      <c r="CA6" s="54"/>
      <c r="CB6" s="54"/>
      <c r="CC6" s="54"/>
      <c r="CD6" s="54"/>
      <c r="CE6" s="54">
        <v>80</v>
      </c>
      <c r="CF6" s="68" t="s">
        <v>27</v>
      </c>
      <c r="CG6" s="50" t="s">
        <v>60</v>
      </c>
    </row>
    <row r="7" spans="2:85" ht="16.5" thickTop="1" thickBot="1">
      <c r="B7" s="33"/>
      <c r="C7" s="34" t="s">
        <v>13</v>
      </c>
      <c r="D7" s="35">
        <v>1</v>
      </c>
      <c r="E7" s="35">
        <v>2</v>
      </c>
      <c r="F7" s="35">
        <v>3</v>
      </c>
      <c r="G7" s="35">
        <v>4</v>
      </c>
      <c r="H7" s="35">
        <v>5</v>
      </c>
      <c r="I7" s="35">
        <v>6</v>
      </c>
      <c r="J7" s="35">
        <v>7</v>
      </c>
      <c r="K7" s="35">
        <v>8</v>
      </c>
      <c r="L7" s="35">
        <v>9</v>
      </c>
      <c r="M7" s="35">
        <v>10</v>
      </c>
      <c r="N7" s="36">
        <v>11</v>
      </c>
      <c r="O7" s="36">
        <v>12</v>
      </c>
      <c r="P7" s="36">
        <v>13</v>
      </c>
      <c r="Q7" s="36">
        <v>14</v>
      </c>
      <c r="R7" s="36">
        <v>15</v>
      </c>
      <c r="S7" s="36">
        <v>16</v>
      </c>
      <c r="T7" s="36">
        <v>17</v>
      </c>
      <c r="U7" s="36">
        <v>18</v>
      </c>
      <c r="V7" s="36">
        <v>19</v>
      </c>
      <c r="W7" s="36">
        <v>20</v>
      </c>
      <c r="X7" s="37">
        <v>21</v>
      </c>
      <c r="Y7" s="37">
        <v>22</v>
      </c>
      <c r="Z7" s="37">
        <v>23</v>
      </c>
      <c r="AA7" s="37">
        <v>24</v>
      </c>
      <c r="AB7" s="37">
        <v>25</v>
      </c>
      <c r="AC7" s="37">
        <v>26</v>
      </c>
      <c r="AD7" s="37">
        <v>27</v>
      </c>
      <c r="AE7" s="37">
        <v>28</v>
      </c>
      <c r="AF7" s="37">
        <v>29</v>
      </c>
      <c r="AG7" s="37">
        <v>30</v>
      </c>
      <c r="AH7" s="38">
        <v>31</v>
      </c>
      <c r="AI7" s="38">
        <v>32</v>
      </c>
      <c r="AJ7" s="38">
        <v>33</v>
      </c>
      <c r="AK7" s="38">
        <v>34</v>
      </c>
      <c r="AL7" s="38">
        <v>35</v>
      </c>
      <c r="AM7" s="38">
        <v>36</v>
      </c>
      <c r="AN7" s="38">
        <v>37</v>
      </c>
      <c r="AO7" s="38">
        <v>38</v>
      </c>
      <c r="AP7" s="38">
        <v>39</v>
      </c>
      <c r="AQ7" s="38">
        <v>40</v>
      </c>
      <c r="AR7" s="35">
        <v>41</v>
      </c>
      <c r="AS7" s="35">
        <v>42</v>
      </c>
      <c r="AT7" s="35">
        <v>43</v>
      </c>
      <c r="AU7" s="35">
        <v>44</v>
      </c>
      <c r="AV7" s="35">
        <v>45</v>
      </c>
      <c r="AW7" s="35">
        <v>46</v>
      </c>
      <c r="AX7" s="35">
        <v>47</v>
      </c>
      <c r="AY7" s="35">
        <v>48</v>
      </c>
      <c r="AZ7" s="35">
        <v>49</v>
      </c>
      <c r="BA7" s="35">
        <v>50</v>
      </c>
      <c r="BB7" s="39">
        <v>51</v>
      </c>
      <c r="BC7" s="39">
        <v>52</v>
      </c>
      <c r="BD7" s="39">
        <v>53</v>
      </c>
      <c r="BE7" s="39">
        <v>54</v>
      </c>
      <c r="BF7" s="39">
        <v>55</v>
      </c>
      <c r="BG7" s="39">
        <v>56</v>
      </c>
      <c r="BH7" s="39">
        <v>57</v>
      </c>
      <c r="BI7" s="39">
        <v>58</v>
      </c>
      <c r="BJ7" s="39">
        <v>59</v>
      </c>
      <c r="BK7" s="39">
        <v>60</v>
      </c>
      <c r="BL7" s="36">
        <v>61</v>
      </c>
      <c r="BM7" s="36">
        <v>62</v>
      </c>
      <c r="BN7" s="36">
        <v>63</v>
      </c>
      <c r="BO7" s="36">
        <v>64</v>
      </c>
      <c r="BP7" s="36">
        <v>65</v>
      </c>
      <c r="BQ7" s="36">
        <v>66</v>
      </c>
      <c r="BR7" s="36">
        <v>67</v>
      </c>
      <c r="BS7" s="36">
        <v>68</v>
      </c>
      <c r="BT7" s="36">
        <v>69</v>
      </c>
      <c r="BU7" s="36">
        <v>70</v>
      </c>
      <c r="BV7" s="37">
        <v>71</v>
      </c>
      <c r="BW7" s="37">
        <v>72</v>
      </c>
      <c r="BX7" s="37">
        <v>73</v>
      </c>
      <c r="BY7" s="37">
        <v>74</v>
      </c>
      <c r="BZ7" s="37">
        <v>75</v>
      </c>
      <c r="CA7" s="37">
        <v>76</v>
      </c>
      <c r="CB7" s="37">
        <v>77</v>
      </c>
      <c r="CC7" s="37">
        <v>78</v>
      </c>
      <c r="CD7" s="37">
        <v>79</v>
      </c>
      <c r="CE7" s="37">
        <v>80</v>
      </c>
      <c r="CF7" s="40">
        <v>81</v>
      </c>
      <c r="CG7" s="41">
        <v>82</v>
      </c>
    </row>
    <row r="8" spans="2:85">
      <c r="B8" s="33">
        <f ca="1">'Liste élèves'!A11</f>
        <v>1</v>
      </c>
      <c r="C8" s="59" t="str">
        <f ca="1">IF(ISBLANK('Liste élèves'!B11),"",('Liste élèves'!B11))</f>
        <v>toto</v>
      </c>
      <c r="D8" s="42">
        <v>1</v>
      </c>
      <c r="E8" s="42"/>
      <c r="F8" s="42"/>
      <c r="G8" s="42"/>
      <c r="H8" s="42"/>
      <c r="I8" s="42">
        <v>6</v>
      </c>
      <c r="J8" s="42">
        <v>7</v>
      </c>
      <c r="K8" s="42"/>
      <c r="L8" s="42"/>
      <c r="M8" s="42"/>
      <c r="N8" s="43"/>
      <c r="O8" s="43"/>
      <c r="P8" s="43"/>
      <c r="Q8" s="43"/>
      <c r="R8" s="43"/>
      <c r="S8" s="43"/>
      <c r="T8" s="43"/>
      <c r="U8" s="43"/>
      <c r="V8" s="43"/>
      <c r="W8" s="43"/>
      <c r="X8" s="44"/>
      <c r="Y8" s="44"/>
      <c r="Z8" s="44"/>
      <c r="AA8" s="44"/>
      <c r="AB8" s="44">
        <v>3</v>
      </c>
      <c r="AC8" s="44"/>
      <c r="AD8" s="44"/>
      <c r="AE8" s="44"/>
      <c r="AF8" s="44"/>
      <c r="AG8" s="44"/>
      <c r="AH8" s="45"/>
      <c r="AI8" s="45"/>
      <c r="AJ8" s="45"/>
      <c r="AK8" s="45"/>
      <c r="AL8" s="45"/>
      <c r="AM8" s="45"/>
      <c r="AN8" s="45"/>
      <c r="AO8" s="45"/>
      <c r="AP8" s="45"/>
      <c r="AQ8" s="45"/>
      <c r="AR8" s="42"/>
      <c r="AS8" s="42"/>
      <c r="AT8" s="42"/>
      <c r="AU8" s="42"/>
      <c r="AV8" s="42"/>
      <c r="AW8" s="42"/>
      <c r="AX8" s="42"/>
      <c r="AY8" s="42"/>
      <c r="AZ8" s="42"/>
      <c r="BA8" s="42"/>
      <c r="BB8" s="46"/>
      <c r="BC8" s="46"/>
      <c r="BD8" s="46"/>
      <c r="BE8" s="46"/>
      <c r="BF8" s="46"/>
      <c r="BG8" s="46"/>
      <c r="BH8" s="46"/>
      <c r="BI8" s="46"/>
      <c r="BJ8" s="46"/>
      <c r="BK8" s="46"/>
      <c r="BL8" s="43"/>
      <c r="BM8" s="43"/>
      <c r="BN8" s="43"/>
      <c r="BO8" s="43"/>
      <c r="BP8" s="43"/>
      <c r="BQ8" s="43"/>
      <c r="BR8" s="43"/>
      <c r="BS8" s="43"/>
      <c r="BT8" s="43"/>
      <c r="BU8" s="43"/>
      <c r="BV8" s="44"/>
      <c r="BW8" s="44"/>
      <c r="BX8" s="44"/>
      <c r="BY8" s="44"/>
      <c r="BZ8" s="44"/>
      <c r="CA8" s="44"/>
      <c r="CB8" s="44"/>
      <c r="CC8" s="44"/>
      <c r="CD8" s="44"/>
      <c r="CE8" s="44">
        <v>1</v>
      </c>
      <c r="CF8" s="47" t="s">
        <v>70</v>
      </c>
      <c r="CG8" s="48" t="s">
        <v>69</v>
      </c>
    </row>
    <row r="9" spans="2:85">
      <c r="B9" s="33">
        <f ca="1">'Liste élèves'!A12</f>
        <v>2</v>
      </c>
      <c r="C9" s="60" t="str">
        <f ca="1">IF(ISBLANK('Liste élèves'!B12),"",('Liste élèves'!B12))</f>
        <v>tata</v>
      </c>
      <c r="D9" s="42"/>
      <c r="E9" s="42">
        <v>2</v>
      </c>
      <c r="F9" s="42"/>
      <c r="G9" s="42"/>
      <c r="H9" s="42">
        <v>5</v>
      </c>
      <c r="I9" s="42"/>
      <c r="J9" s="42"/>
      <c r="K9" s="42">
        <v>8</v>
      </c>
      <c r="L9" s="42"/>
      <c r="M9" s="42"/>
      <c r="N9" s="43"/>
      <c r="O9" s="43"/>
      <c r="P9" s="43"/>
      <c r="Q9" s="43"/>
      <c r="R9" s="43"/>
      <c r="S9" s="43"/>
      <c r="T9" s="43"/>
      <c r="U9" s="43"/>
      <c r="V9" s="43"/>
      <c r="W9" s="43"/>
      <c r="X9" s="44"/>
      <c r="Y9" s="44"/>
      <c r="Z9" s="44"/>
      <c r="AA9" s="44"/>
      <c r="AB9" s="44"/>
      <c r="AC9" s="44"/>
      <c r="AD9" s="44"/>
      <c r="AE9" s="44"/>
      <c r="AF9" s="44"/>
      <c r="AG9" s="44"/>
      <c r="AH9" s="45"/>
      <c r="AI9" s="45"/>
      <c r="AJ9" s="45"/>
      <c r="AK9" s="45"/>
      <c r="AL9" s="45"/>
      <c r="AM9" s="45"/>
      <c r="AN9" s="45"/>
      <c r="AO9" s="45"/>
      <c r="AP9" s="45"/>
      <c r="AQ9" s="45"/>
      <c r="AR9" s="42"/>
      <c r="AS9" s="42"/>
      <c r="AT9" s="42"/>
      <c r="AU9" s="42"/>
      <c r="AV9" s="42"/>
      <c r="AW9" s="42"/>
      <c r="AX9" s="42"/>
      <c r="AY9" s="42"/>
      <c r="AZ9" s="42"/>
      <c r="BA9" s="42"/>
      <c r="BB9" s="46"/>
      <c r="BC9" s="46"/>
      <c r="BD9" s="46"/>
      <c r="BE9" s="46"/>
      <c r="BF9" s="46"/>
      <c r="BG9" s="46"/>
      <c r="BH9" s="46"/>
      <c r="BI9" s="46"/>
      <c r="BJ9" s="46"/>
      <c r="BK9" s="46"/>
      <c r="BL9" s="43"/>
      <c r="BM9" s="43"/>
      <c r="BN9" s="43"/>
      <c r="BO9" s="43"/>
      <c r="BP9" s="43">
        <v>4</v>
      </c>
      <c r="BQ9" s="43"/>
      <c r="BR9" s="43"/>
      <c r="BS9" s="43"/>
      <c r="BT9" s="43"/>
      <c r="BU9" s="43"/>
      <c r="BV9" s="44"/>
      <c r="BW9" s="44"/>
      <c r="BX9" s="44"/>
      <c r="BY9" s="44"/>
      <c r="BZ9" s="44"/>
      <c r="CA9" s="44"/>
      <c r="CB9" s="44"/>
      <c r="CC9" s="44"/>
      <c r="CD9" s="44"/>
      <c r="CE9" s="44"/>
      <c r="CF9" s="47" t="s">
        <v>71</v>
      </c>
      <c r="CG9" s="48" t="s">
        <v>74</v>
      </c>
    </row>
    <row r="10" spans="2:85">
      <c r="B10" s="33">
        <f ca="1">'Liste élèves'!A13</f>
        <v>3</v>
      </c>
      <c r="C10" s="60" t="str">
        <f ca="1">IF(ISBLANK('Liste élèves'!B13),"",('Liste élèves'!B13))</f>
        <v>titi</v>
      </c>
      <c r="D10" s="42"/>
      <c r="E10" s="42"/>
      <c r="F10" s="42">
        <v>3</v>
      </c>
      <c r="G10" s="42">
        <v>4</v>
      </c>
      <c r="H10" s="42"/>
      <c r="I10" s="42"/>
      <c r="J10" s="42"/>
      <c r="K10" s="42"/>
      <c r="L10" s="42">
        <v>9</v>
      </c>
      <c r="M10" s="42">
        <v>10</v>
      </c>
      <c r="N10" s="43"/>
      <c r="O10" s="43"/>
      <c r="P10" s="43"/>
      <c r="Q10" s="43"/>
      <c r="R10" s="43"/>
      <c r="S10" s="43"/>
      <c r="T10" s="43"/>
      <c r="U10" s="43"/>
      <c r="V10" s="43"/>
      <c r="W10" s="43"/>
      <c r="X10" s="44"/>
      <c r="Y10" s="44"/>
      <c r="Z10" s="44"/>
      <c r="AA10" s="44"/>
      <c r="AB10" s="44">
        <v>3</v>
      </c>
      <c r="AC10" s="44"/>
      <c r="AD10" s="44"/>
      <c r="AE10" s="44"/>
      <c r="AF10" s="44"/>
      <c r="AG10" s="44"/>
      <c r="AH10" s="45"/>
      <c r="AI10" s="45"/>
      <c r="AJ10" s="45"/>
      <c r="AK10" s="45"/>
      <c r="AL10" s="45"/>
      <c r="AM10" s="45">
        <v>4</v>
      </c>
      <c r="AN10" s="45"/>
      <c r="AO10" s="45"/>
      <c r="AP10" s="45"/>
      <c r="AQ10" s="45"/>
      <c r="AR10" s="42"/>
      <c r="AS10" s="42"/>
      <c r="AT10" s="42"/>
      <c r="AU10" s="42"/>
      <c r="AV10" s="42">
        <v>9</v>
      </c>
      <c r="AW10" s="42"/>
      <c r="AX10" s="42"/>
      <c r="AY10" s="42"/>
      <c r="AZ10" s="42"/>
      <c r="BA10" s="42"/>
      <c r="BB10" s="46"/>
      <c r="BC10" s="46"/>
      <c r="BD10" s="46"/>
      <c r="BE10" s="46"/>
      <c r="BF10" s="46"/>
      <c r="BG10" s="46"/>
      <c r="BH10" s="46"/>
      <c r="BI10" s="46"/>
      <c r="BJ10" s="46"/>
      <c r="BK10" s="46"/>
      <c r="BL10" s="43"/>
      <c r="BM10" s="43"/>
      <c r="BN10" s="43"/>
      <c r="BO10" s="43"/>
      <c r="BP10" s="43"/>
      <c r="BQ10" s="43"/>
      <c r="BR10" s="43"/>
      <c r="BS10" s="43"/>
      <c r="BT10" s="43"/>
      <c r="BU10" s="43"/>
      <c r="BV10" s="44"/>
      <c r="BW10" s="44"/>
      <c r="BX10" s="44"/>
      <c r="BY10" s="44"/>
      <c r="BZ10" s="44"/>
      <c r="CA10" s="44"/>
      <c r="CB10" s="44"/>
      <c r="CC10" s="44"/>
      <c r="CD10" s="44"/>
      <c r="CE10" s="44"/>
      <c r="CF10" s="47" t="s">
        <v>72</v>
      </c>
      <c r="CG10" s="48" t="s">
        <v>73</v>
      </c>
    </row>
    <row r="11" spans="2:85">
      <c r="B11" s="33">
        <f ca="1">'Liste élèves'!A14</f>
        <v>4</v>
      </c>
      <c r="C11" s="60" t="str">
        <f ca="1">IF(ISBLANK('Liste élèves'!B14),"",('Liste élèves'!B14))</f>
        <v/>
      </c>
      <c r="D11" s="42"/>
      <c r="E11" s="42"/>
      <c r="F11" s="42"/>
      <c r="G11" s="42"/>
      <c r="H11" s="42"/>
      <c r="I11" s="42"/>
      <c r="J11" s="42"/>
      <c r="K11" s="42"/>
      <c r="L11" s="42"/>
      <c r="M11" s="42"/>
      <c r="N11" s="43"/>
      <c r="O11" s="43"/>
      <c r="P11" s="43"/>
      <c r="Q11" s="43"/>
      <c r="R11" s="43"/>
      <c r="S11" s="43"/>
      <c r="T11" s="43"/>
      <c r="U11" s="43"/>
      <c r="V11" s="43"/>
      <c r="W11" s="43"/>
      <c r="X11" s="44"/>
      <c r="Y11" s="44"/>
      <c r="Z11" s="44"/>
      <c r="AA11" s="44"/>
      <c r="AB11" s="44"/>
      <c r="AC11" s="44"/>
      <c r="AD11" s="44"/>
      <c r="AE11" s="44"/>
      <c r="AF11" s="44"/>
      <c r="AG11" s="44"/>
      <c r="AH11" s="45"/>
      <c r="AI11" s="45"/>
      <c r="AJ11" s="45"/>
      <c r="AK11" s="45"/>
      <c r="AL11" s="45"/>
      <c r="AM11" s="45"/>
      <c r="AN11" s="45"/>
      <c r="AO11" s="45"/>
      <c r="AP11" s="45"/>
      <c r="AQ11" s="45"/>
      <c r="AR11" s="42"/>
      <c r="AS11" s="42"/>
      <c r="AT11" s="42"/>
      <c r="AU11" s="42"/>
      <c r="AV11" s="42"/>
      <c r="AW11" s="42"/>
      <c r="AX11" s="42"/>
      <c r="AY11" s="42"/>
      <c r="AZ11" s="42"/>
      <c r="BA11" s="42"/>
      <c r="BB11" s="46"/>
      <c r="BC11" s="46"/>
      <c r="BD11" s="46"/>
      <c r="BE11" s="46"/>
      <c r="BF11" s="46"/>
      <c r="BG11" s="46"/>
      <c r="BH11" s="46"/>
      <c r="BI11" s="46"/>
      <c r="BJ11" s="46"/>
      <c r="BK11" s="46"/>
      <c r="BL11" s="43"/>
      <c r="BM11" s="43"/>
      <c r="BN11" s="43"/>
      <c r="BO11" s="43"/>
      <c r="BP11" s="43"/>
      <c r="BQ11" s="43"/>
      <c r="BR11" s="43"/>
      <c r="BS11" s="43"/>
      <c r="BT11" s="43"/>
      <c r="BU11" s="43"/>
      <c r="BV11" s="44"/>
      <c r="BW11" s="44"/>
      <c r="BX11" s="44"/>
      <c r="BY11" s="44"/>
      <c r="BZ11" s="44"/>
      <c r="CA11" s="44"/>
      <c r="CB11" s="44"/>
      <c r="CC11" s="44"/>
      <c r="CD11" s="44"/>
      <c r="CE11" s="44"/>
      <c r="CF11" s="47"/>
      <c r="CG11" s="48"/>
    </row>
    <row r="12" spans="2:85">
      <c r="B12" s="33">
        <f ca="1">'Liste élèves'!A15</f>
        <v>5</v>
      </c>
      <c r="C12" s="60" t="str">
        <f ca="1">IF(ISBLANK('Liste élèves'!B15),"",('Liste élèves'!B15))</f>
        <v/>
      </c>
      <c r="D12" s="42"/>
      <c r="E12" s="42"/>
      <c r="F12" s="42"/>
      <c r="G12" s="42"/>
      <c r="H12" s="42"/>
      <c r="I12" s="42"/>
      <c r="J12" s="42"/>
      <c r="K12" s="42"/>
      <c r="L12" s="42"/>
      <c r="M12" s="42"/>
      <c r="N12" s="43"/>
      <c r="O12" s="43"/>
      <c r="P12" s="43"/>
      <c r="Q12" s="43"/>
      <c r="R12" s="43"/>
      <c r="S12" s="43"/>
      <c r="T12" s="43"/>
      <c r="U12" s="43"/>
      <c r="V12" s="43"/>
      <c r="W12" s="43"/>
      <c r="X12" s="44"/>
      <c r="Y12" s="44"/>
      <c r="Z12" s="44"/>
      <c r="AA12" s="44"/>
      <c r="AB12" s="44"/>
      <c r="AC12" s="44"/>
      <c r="AD12" s="44"/>
      <c r="AE12" s="44"/>
      <c r="AF12" s="44"/>
      <c r="AG12" s="44"/>
      <c r="AH12" s="45"/>
      <c r="AI12" s="45"/>
      <c r="AJ12" s="45"/>
      <c r="AK12" s="45"/>
      <c r="AL12" s="45"/>
      <c r="AM12" s="45"/>
      <c r="AN12" s="45"/>
      <c r="AO12" s="45"/>
      <c r="AP12" s="45"/>
      <c r="AQ12" s="45"/>
      <c r="AR12" s="42"/>
      <c r="AS12" s="42"/>
      <c r="AT12" s="42"/>
      <c r="AU12" s="42"/>
      <c r="AV12" s="42"/>
      <c r="AW12" s="42"/>
      <c r="AX12" s="42"/>
      <c r="AY12" s="42"/>
      <c r="AZ12" s="42"/>
      <c r="BA12" s="42"/>
      <c r="BB12" s="46"/>
      <c r="BC12" s="46"/>
      <c r="BD12" s="46"/>
      <c r="BE12" s="46"/>
      <c r="BF12" s="46"/>
      <c r="BG12" s="46"/>
      <c r="BH12" s="46"/>
      <c r="BI12" s="46"/>
      <c r="BJ12" s="46"/>
      <c r="BK12" s="46"/>
      <c r="BL12" s="43"/>
      <c r="BM12" s="43"/>
      <c r="BN12" s="43"/>
      <c r="BO12" s="43"/>
      <c r="BP12" s="43"/>
      <c r="BQ12" s="43"/>
      <c r="BR12" s="43"/>
      <c r="BS12" s="43"/>
      <c r="BT12" s="43"/>
      <c r="BU12" s="43"/>
      <c r="BV12" s="44"/>
      <c r="BW12" s="44"/>
      <c r="BX12" s="44"/>
      <c r="BY12" s="44"/>
      <c r="BZ12" s="44"/>
      <c r="CA12" s="44"/>
      <c r="CB12" s="44"/>
      <c r="CC12" s="44"/>
      <c r="CD12" s="44"/>
      <c r="CE12" s="44"/>
      <c r="CF12" s="47"/>
      <c r="CG12" s="48"/>
    </row>
    <row r="13" spans="2:85">
      <c r="B13" s="33">
        <f ca="1">'Liste élèves'!A16</f>
        <v>6</v>
      </c>
      <c r="C13" s="60" t="str">
        <f ca="1">IF(ISBLANK('Liste élèves'!B16),"",('Liste élèves'!B16))</f>
        <v/>
      </c>
      <c r="D13" s="42"/>
      <c r="E13" s="42"/>
      <c r="F13" s="42"/>
      <c r="G13" s="42"/>
      <c r="H13" s="42"/>
      <c r="I13" s="42"/>
      <c r="J13" s="42"/>
      <c r="K13" s="42"/>
      <c r="L13" s="42"/>
      <c r="M13" s="42"/>
      <c r="N13" s="43"/>
      <c r="O13" s="43"/>
      <c r="P13" s="43"/>
      <c r="Q13" s="43"/>
      <c r="R13" s="43"/>
      <c r="S13" s="43"/>
      <c r="T13" s="43"/>
      <c r="U13" s="43"/>
      <c r="V13" s="43"/>
      <c r="W13" s="43"/>
      <c r="X13" s="44"/>
      <c r="Y13" s="44"/>
      <c r="Z13" s="44"/>
      <c r="AA13" s="44"/>
      <c r="AB13" s="44"/>
      <c r="AC13" s="44"/>
      <c r="AD13" s="44"/>
      <c r="AE13" s="44"/>
      <c r="AF13" s="44"/>
      <c r="AG13" s="44"/>
      <c r="AH13" s="45"/>
      <c r="AI13" s="45"/>
      <c r="AJ13" s="45"/>
      <c r="AK13" s="45"/>
      <c r="AL13" s="45"/>
      <c r="AM13" s="45"/>
      <c r="AN13" s="45"/>
      <c r="AO13" s="45"/>
      <c r="AP13" s="45"/>
      <c r="AQ13" s="45"/>
      <c r="AR13" s="42"/>
      <c r="AS13" s="42"/>
      <c r="AT13" s="42"/>
      <c r="AU13" s="42"/>
      <c r="AV13" s="42"/>
      <c r="AW13" s="42"/>
      <c r="AX13" s="42"/>
      <c r="AY13" s="42"/>
      <c r="AZ13" s="42"/>
      <c r="BA13" s="42"/>
      <c r="BB13" s="46"/>
      <c r="BC13" s="46"/>
      <c r="BD13" s="46"/>
      <c r="BE13" s="46"/>
      <c r="BF13" s="46"/>
      <c r="BG13" s="46"/>
      <c r="BH13" s="46"/>
      <c r="BI13" s="46"/>
      <c r="BJ13" s="46"/>
      <c r="BK13" s="46"/>
      <c r="BL13" s="43"/>
      <c r="BM13" s="43"/>
      <c r="BN13" s="43"/>
      <c r="BO13" s="43"/>
      <c r="BP13" s="43"/>
      <c r="BQ13" s="43"/>
      <c r="BR13" s="43"/>
      <c r="BS13" s="43"/>
      <c r="BT13" s="43"/>
      <c r="BU13" s="43"/>
      <c r="BV13" s="44"/>
      <c r="BW13" s="44"/>
      <c r="BX13" s="44"/>
      <c r="BY13" s="44"/>
      <c r="BZ13" s="44"/>
      <c r="CA13" s="44"/>
      <c r="CB13" s="44"/>
      <c r="CC13" s="44"/>
      <c r="CD13" s="44"/>
      <c r="CE13" s="44"/>
      <c r="CF13" s="47"/>
      <c r="CG13" s="48"/>
    </row>
    <row r="14" spans="2:85">
      <c r="B14" s="33">
        <f ca="1">'Liste élèves'!A17</f>
        <v>7</v>
      </c>
      <c r="C14" s="60" t="str">
        <f ca="1">IF(ISBLANK('Liste élèves'!B17),"",('Liste élèves'!B17))</f>
        <v/>
      </c>
      <c r="D14" s="42"/>
      <c r="E14" s="42"/>
      <c r="F14" s="42"/>
      <c r="G14" s="42"/>
      <c r="H14" s="42"/>
      <c r="I14" s="42"/>
      <c r="J14" s="42"/>
      <c r="K14" s="42"/>
      <c r="L14" s="42"/>
      <c r="M14" s="42"/>
      <c r="N14" s="43"/>
      <c r="O14" s="43"/>
      <c r="P14" s="43"/>
      <c r="Q14" s="43"/>
      <c r="R14" s="43"/>
      <c r="S14" s="43"/>
      <c r="T14" s="43"/>
      <c r="U14" s="43"/>
      <c r="V14" s="43"/>
      <c r="W14" s="43"/>
      <c r="X14" s="44"/>
      <c r="Y14" s="44"/>
      <c r="Z14" s="44"/>
      <c r="AA14" s="44"/>
      <c r="AB14" s="44"/>
      <c r="AC14" s="44"/>
      <c r="AD14" s="44"/>
      <c r="AE14" s="44"/>
      <c r="AF14" s="44"/>
      <c r="AG14" s="44"/>
      <c r="AH14" s="45"/>
      <c r="AI14" s="45"/>
      <c r="AJ14" s="45"/>
      <c r="AK14" s="45"/>
      <c r="AL14" s="45"/>
      <c r="AM14" s="45"/>
      <c r="AN14" s="45"/>
      <c r="AO14" s="45"/>
      <c r="AP14" s="45"/>
      <c r="AQ14" s="45"/>
      <c r="AR14" s="42"/>
      <c r="AS14" s="42"/>
      <c r="AT14" s="42"/>
      <c r="AU14" s="42"/>
      <c r="AV14" s="42"/>
      <c r="AW14" s="42"/>
      <c r="AX14" s="42"/>
      <c r="AY14" s="42"/>
      <c r="AZ14" s="42"/>
      <c r="BA14" s="42"/>
      <c r="BB14" s="46"/>
      <c r="BC14" s="46"/>
      <c r="BD14" s="46"/>
      <c r="BE14" s="46"/>
      <c r="BF14" s="46"/>
      <c r="BG14" s="46"/>
      <c r="BH14" s="46"/>
      <c r="BI14" s="46"/>
      <c r="BJ14" s="46"/>
      <c r="BK14" s="46"/>
      <c r="BL14" s="43"/>
      <c r="BM14" s="43"/>
      <c r="BN14" s="43"/>
      <c r="BO14" s="43"/>
      <c r="BP14" s="43"/>
      <c r="BQ14" s="43"/>
      <c r="BR14" s="43"/>
      <c r="BS14" s="43"/>
      <c r="BT14" s="43"/>
      <c r="BU14" s="43"/>
      <c r="BV14" s="44"/>
      <c r="BW14" s="44"/>
      <c r="BX14" s="44"/>
      <c r="BY14" s="44"/>
      <c r="BZ14" s="44"/>
      <c r="CA14" s="44"/>
      <c r="CB14" s="44"/>
      <c r="CC14" s="44"/>
      <c r="CD14" s="44"/>
      <c r="CE14" s="44"/>
      <c r="CF14" s="47"/>
      <c r="CG14" s="48"/>
    </row>
    <row r="15" spans="2:85">
      <c r="B15" s="33">
        <f ca="1">'Liste élèves'!A18</f>
        <v>8</v>
      </c>
      <c r="C15" s="60" t="str">
        <f ca="1">IF(ISBLANK('Liste élèves'!B18),"",('Liste élèves'!B18))</f>
        <v/>
      </c>
      <c r="D15" s="42"/>
      <c r="E15" s="42"/>
      <c r="F15" s="42"/>
      <c r="G15" s="42"/>
      <c r="H15" s="42"/>
      <c r="I15" s="42"/>
      <c r="J15" s="42"/>
      <c r="K15" s="42"/>
      <c r="L15" s="42"/>
      <c r="M15" s="42"/>
      <c r="N15" s="43"/>
      <c r="O15" s="43"/>
      <c r="P15" s="43"/>
      <c r="Q15" s="43"/>
      <c r="R15" s="43"/>
      <c r="S15" s="43"/>
      <c r="T15" s="43"/>
      <c r="U15" s="43"/>
      <c r="V15" s="43"/>
      <c r="W15" s="43"/>
      <c r="X15" s="44"/>
      <c r="Y15" s="44"/>
      <c r="Z15" s="44"/>
      <c r="AA15" s="44"/>
      <c r="AB15" s="44"/>
      <c r="AC15" s="44"/>
      <c r="AD15" s="44"/>
      <c r="AE15" s="44"/>
      <c r="AF15" s="44"/>
      <c r="AG15" s="44"/>
      <c r="AH15" s="45"/>
      <c r="AI15" s="45"/>
      <c r="AJ15" s="45"/>
      <c r="AK15" s="45"/>
      <c r="AL15" s="45"/>
      <c r="AM15" s="45"/>
      <c r="AN15" s="45"/>
      <c r="AO15" s="45"/>
      <c r="AP15" s="45"/>
      <c r="AQ15" s="45"/>
      <c r="AR15" s="42"/>
      <c r="AS15" s="42"/>
      <c r="AT15" s="42"/>
      <c r="AU15" s="42"/>
      <c r="AV15" s="42"/>
      <c r="AW15" s="42"/>
      <c r="AX15" s="42"/>
      <c r="AY15" s="42"/>
      <c r="AZ15" s="42"/>
      <c r="BA15" s="42"/>
      <c r="BB15" s="46"/>
      <c r="BC15" s="46"/>
      <c r="BD15" s="46"/>
      <c r="BE15" s="46"/>
      <c r="BF15" s="46"/>
      <c r="BG15" s="46"/>
      <c r="BH15" s="46"/>
      <c r="BI15" s="46"/>
      <c r="BJ15" s="46"/>
      <c r="BK15" s="46"/>
      <c r="BL15" s="43"/>
      <c r="BM15" s="43"/>
      <c r="BN15" s="43"/>
      <c r="BO15" s="43"/>
      <c r="BP15" s="43"/>
      <c r="BQ15" s="43"/>
      <c r="BR15" s="43"/>
      <c r="BS15" s="43"/>
      <c r="BT15" s="43"/>
      <c r="BU15" s="43"/>
      <c r="BV15" s="44"/>
      <c r="BW15" s="44"/>
      <c r="BX15" s="44"/>
      <c r="BY15" s="44"/>
      <c r="BZ15" s="44"/>
      <c r="CA15" s="44"/>
      <c r="CB15" s="44"/>
      <c r="CC15" s="44"/>
      <c r="CD15" s="44"/>
      <c r="CE15" s="44"/>
      <c r="CF15" s="47"/>
      <c r="CG15" s="48"/>
    </row>
    <row r="16" spans="2:85">
      <c r="B16" s="33">
        <f ca="1">'Liste élèves'!A19</f>
        <v>9</v>
      </c>
      <c r="C16" s="49" t="str">
        <f ca="1">IF(ISBLANK('Liste élèves'!B19),"",('Liste élèves'!B19))</f>
        <v/>
      </c>
      <c r="D16" s="42"/>
      <c r="E16" s="42"/>
      <c r="F16" s="42"/>
      <c r="G16" s="42"/>
      <c r="H16" s="42"/>
      <c r="I16" s="42"/>
      <c r="J16" s="42"/>
      <c r="K16" s="42"/>
      <c r="L16" s="42"/>
      <c r="M16" s="42"/>
      <c r="N16" s="43"/>
      <c r="O16" s="43"/>
      <c r="P16" s="43"/>
      <c r="Q16" s="43"/>
      <c r="R16" s="43"/>
      <c r="S16" s="43"/>
      <c r="T16" s="43"/>
      <c r="U16" s="43"/>
      <c r="V16" s="43"/>
      <c r="W16" s="43"/>
      <c r="X16" s="44"/>
      <c r="Y16" s="44"/>
      <c r="Z16" s="44"/>
      <c r="AA16" s="44"/>
      <c r="AB16" s="44"/>
      <c r="AC16" s="44"/>
      <c r="AD16" s="44"/>
      <c r="AE16" s="44"/>
      <c r="AF16" s="44"/>
      <c r="AG16" s="44"/>
      <c r="AH16" s="45"/>
      <c r="AI16" s="45"/>
      <c r="AJ16" s="45"/>
      <c r="AK16" s="45"/>
      <c r="AL16" s="45"/>
      <c r="AM16" s="45"/>
      <c r="AN16" s="45"/>
      <c r="AO16" s="45"/>
      <c r="AP16" s="45"/>
      <c r="AQ16" s="45"/>
      <c r="AR16" s="42"/>
      <c r="AS16" s="42"/>
      <c r="AT16" s="42"/>
      <c r="AU16" s="42"/>
      <c r="AV16" s="42"/>
      <c r="AW16" s="42"/>
      <c r="AX16" s="42"/>
      <c r="AY16" s="42"/>
      <c r="AZ16" s="42"/>
      <c r="BA16" s="42"/>
      <c r="BB16" s="46"/>
      <c r="BC16" s="46"/>
      <c r="BD16" s="46"/>
      <c r="BE16" s="46"/>
      <c r="BF16" s="46"/>
      <c r="BG16" s="46"/>
      <c r="BH16" s="46"/>
      <c r="BI16" s="46"/>
      <c r="BJ16" s="46"/>
      <c r="BK16" s="46"/>
      <c r="BL16" s="43"/>
      <c r="BM16" s="43"/>
      <c r="BN16" s="43"/>
      <c r="BO16" s="43"/>
      <c r="BP16" s="43"/>
      <c r="BQ16" s="43"/>
      <c r="BR16" s="43"/>
      <c r="BS16" s="43"/>
      <c r="BT16" s="43"/>
      <c r="BU16" s="43"/>
      <c r="BV16" s="44"/>
      <c r="BW16" s="44"/>
      <c r="BX16" s="44"/>
      <c r="BY16" s="44"/>
      <c r="BZ16" s="44"/>
      <c r="CA16" s="44"/>
      <c r="CB16" s="44"/>
      <c r="CC16" s="44"/>
      <c r="CD16" s="44"/>
      <c r="CE16" s="44"/>
      <c r="CF16" s="47"/>
      <c r="CG16" s="48"/>
    </row>
    <row r="17" spans="2:85">
      <c r="B17" s="33">
        <f ca="1">'Liste élèves'!A20</f>
        <v>10</v>
      </c>
      <c r="C17" s="49" t="str">
        <f ca="1">IF(ISBLANK('Liste élèves'!B20),"",('Liste élèves'!B20))</f>
        <v/>
      </c>
      <c r="D17" s="42"/>
      <c r="E17" s="42"/>
      <c r="F17" s="42"/>
      <c r="G17" s="42"/>
      <c r="H17" s="42"/>
      <c r="I17" s="42"/>
      <c r="J17" s="42"/>
      <c r="K17" s="42"/>
      <c r="L17" s="42"/>
      <c r="M17" s="42"/>
      <c r="N17" s="43"/>
      <c r="O17" s="43"/>
      <c r="P17" s="43"/>
      <c r="Q17" s="43"/>
      <c r="R17" s="43"/>
      <c r="S17" s="43"/>
      <c r="T17" s="43"/>
      <c r="U17" s="43"/>
      <c r="V17" s="43"/>
      <c r="W17" s="43"/>
      <c r="X17" s="44"/>
      <c r="Y17" s="44"/>
      <c r="Z17" s="44"/>
      <c r="AA17" s="44"/>
      <c r="AB17" s="44"/>
      <c r="AC17" s="44"/>
      <c r="AD17" s="44"/>
      <c r="AE17" s="44"/>
      <c r="AF17" s="44"/>
      <c r="AG17" s="44"/>
      <c r="AH17" s="45"/>
      <c r="AI17" s="45"/>
      <c r="AJ17" s="45"/>
      <c r="AK17" s="45"/>
      <c r="AL17" s="45"/>
      <c r="AM17" s="45"/>
      <c r="AN17" s="45"/>
      <c r="AO17" s="45"/>
      <c r="AP17" s="45"/>
      <c r="AQ17" s="45"/>
      <c r="AR17" s="42"/>
      <c r="AS17" s="42"/>
      <c r="AT17" s="42"/>
      <c r="AU17" s="42"/>
      <c r="AV17" s="42"/>
      <c r="AW17" s="42"/>
      <c r="AX17" s="42"/>
      <c r="AY17" s="42"/>
      <c r="AZ17" s="42"/>
      <c r="BA17" s="42"/>
      <c r="BB17" s="46"/>
      <c r="BC17" s="46"/>
      <c r="BD17" s="46"/>
      <c r="BE17" s="46"/>
      <c r="BF17" s="46"/>
      <c r="BG17" s="46"/>
      <c r="BH17" s="46"/>
      <c r="BI17" s="46"/>
      <c r="BJ17" s="46"/>
      <c r="BK17" s="46"/>
      <c r="BL17" s="43"/>
      <c r="BM17" s="43"/>
      <c r="BN17" s="43"/>
      <c r="BO17" s="43"/>
      <c r="BP17" s="43"/>
      <c r="BQ17" s="43"/>
      <c r="BR17" s="43"/>
      <c r="BS17" s="43"/>
      <c r="BT17" s="43"/>
      <c r="BU17" s="43"/>
      <c r="BV17" s="44"/>
      <c r="BW17" s="44"/>
      <c r="BX17" s="44"/>
      <c r="BY17" s="44"/>
      <c r="BZ17" s="44"/>
      <c r="CA17" s="44"/>
      <c r="CB17" s="44"/>
      <c r="CC17" s="44"/>
      <c r="CD17" s="44"/>
      <c r="CE17" s="44"/>
      <c r="CF17" s="47"/>
      <c r="CG17" s="48"/>
    </row>
    <row r="18" spans="2:85">
      <c r="B18" s="33">
        <f ca="1">'Liste élèves'!A21</f>
        <v>11</v>
      </c>
      <c r="C18" s="49" t="str">
        <f ca="1">IF(ISBLANK('Liste élèves'!B21),"",('Liste élèves'!B21))</f>
        <v/>
      </c>
      <c r="D18" s="42"/>
      <c r="E18" s="42"/>
      <c r="F18" s="42"/>
      <c r="G18" s="42"/>
      <c r="H18" s="42"/>
      <c r="I18" s="42"/>
      <c r="J18" s="42"/>
      <c r="K18" s="42"/>
      <c r="L18" s="42"/>
      <c r="M18" s="42"/>
      <c r="N18" s="43"/>
      <c r="O18" s="43"/>
      <c r="P18" s="43"/>
      <c r="Q18" s="43"/>
      <c r="R18" s="43"/>
      <c r="S18" s="43"/>
      <c r="T18" s="43"/>
      <c r="U18" s="43"/>
      <c r="V18" s="43"/>
      <c r="W18" s="43"/>
      <c r="X18" s="44"/>
      <c r="Y18" s="44"/>
      <c r="Z18" s="44"/>
      <c r="AA18" s="44"/>
      <c r="AB18" s="44"/>
      <c r="AC18" s="44"/>
      <c r="AD18" s="44"/>
      <c r="AE18" s="44"/>
      <c r="AF18" s="44"/>
      <c r="AG18" s="44"/>
      <c r="AH18" s="45"/>
      <c r="AI18" s="45"/>
      <c r="AJ18" s="45"/>
      <c r="AK18" s="45"/>
      <c r="AL18" s="45"/>
      <c r="AM18" s="45"/>
      <c r="AN18" s="45"/>
      <c r="AO18" s="45"/>
      <c r="AP18" s="45"/>
      <c r="AQ18" s="45"/>
      <c r="AR18" s="42"/>
      <c r="AS18" s="42"/>
      <c r="AT18" s="42"/>
      <c r="AU18" s="42"/>
      <c r="AV18" s="42"/>
      <c r="AW18" s="42"/>
      <c r="AX18" s="42"/>
      <c r="AY18" s="42"/>
      <c r="AZ18" s="42"/>
      <c r="BA18" s="42"/>
      <c r="BB18" s="46"/>
      <c r="BC18" s="46"/>
      <c r="BD18" s="46"/>
      <c r="BE18" s="46"/>
      <c r="BF18" s="46"/>
      <c r="BG18" s="46"/>
      <c r="BH18" s="46"/>
      <c r="BI18" s="46"/>
      <c r="BJ18" s="46"/>
      <c r="BK18" s="46"/>
      <c r="BL18" s="43"/>
      <c r="BM18" s="43"/>
      <c r="BN18" s="43"/>
      <c r="BO18" s="43"/>
      <c r="BP18" s="43"/>
      <c r="BQ18" s="43"/>
      <c r="BR18" s="43"/>
      <c r="BS18" s="43"/>
      <c r="BT18" s="43"/>
      <c r="BU18" s="43"/>
      <c r="BV18" s="44"/>
      <c r="BW18" s="44"/>
      <c r="BX18" s="44"/>
      <c r="BY18" s="44"/>
      <c r="BZ18" s="44"/>
      <c r="CA18" s="44"/>
      <c r="CB18" s="44"/>
      <c r="CC18" s="44"/>
      <c r="CD18" s="44"/>
      <c r="CE18" s="44"/>
      <c r="CF18" s="47"/>
      <c r="CG18" s="48"/>
    </row>
    <row r="19" spans="2:85">
      <c r="B19" s="33">
        <f ca="1">'Liste élèves'!A22</f>
        <v>12</v>
      </c>
      <c r="C19" s="49" t="str">
        <f ca="1">IF(ISBLANK('Liste élèves'!B22),"",('Liste élèves'!B22))</f>
        <v/>
      </c>
      <c r="D19" s="42"/>
      <c r="E19" s="42"/>
      <c r="F19" s="42"/>
      <c r="G19" s="42"/>
      <c r="H19" s="42"/>
      <c r="I19" s="42"/>
      <c r="J19" s="42"/>
      <c r="K19" s="42"/>
      <c r="L19" s="42"/>
      <c r="M19" s="42"/>
      <c r="N19" s="43"/>
      <c r="O19" s="43"/>
      <c r="P19" s="43"/>
      <c r="Q19" s="43"/>
      <c r="R19" s="43"/>
      <c r="S19" s="43"/>
      <c r="T19" s="43"/>
      <c r="U19" s="43"/>
      <c r="V19" s="43"/>
      <c r="W19" s="43"/>
      <c r="X19" s="44"/>
      <c r="Y19" s="44"/>
      <c r="Z19" s="44"/>
      <c r="AA19" s="44"/>
      <c r="AB19" s="44"/>
      <c r="AC19" s="44"/>
      <c r="AD19" s="44"/>
      <c r="AE19" s="44"/>
      <c r="AF19" s="44"/>
      <c r="AG19" s="44"/>
      <c r="AH19" s="45"/>
      <c r="AI19" s="45"/>
      <c r="AJ19" s="45"/>
      <c r="AK19" s="45"/>
      <c r="AL19" s="45"/>
      <c r="AM19" s="45"/>
      <c r="AN19" s="45"/>
      <c r="AO19" s="45"/>
      <c r="AP19" s="45"/>
      <c r="AQ19" s="45"/>
      <c r="AR19" s="42"/>
      <c r="AS19" s="42"/>
      <c r="AT19" s="42"/>
      <c r="AU19" s="42"/>
      <c r="AV19" s="42"/>
      <c r="AW19" s="42"/>
      <c r="AX19" s="42"/>
      <c r="AY19" s="42"/>
      <c r="AZ19" s="42"/>
      <c r="BA19" s="42"/>
      <c r="BB19" s="46"/>
      <c r="BC19" s="46"/>
      <c r="BD19" s="46"/>
      <c r="BE19" s="46"/>
      <c r="BF19" s="46"/>
      <c r="BG19" s="46"/>
      <c r="BH19" s="46"/>
      <c r="BI19" s="46"/>
      <c r="BJ19" s="46"/>
      <c r="BK19" s="46"/>
      <c r="BL19" s="43"/>
      <c r="BM19" s="43"/>
      <c r="BN19" s="43"/>
      <c r="BO19" s="43"/>
      <c r="BP19" s="43"/>
      <c r="BQ19" s="43"/>
      <c r="BR19" s="43"/>
      <c r="BS19" s="43"/>
      <c r="BT19" s="43"/>
      <c r="BU19" s="43"/>
      <c r="BV19" s="44"/>
      <c r="BW19" s="44"/>
      <c r="BX19" s="44"/>
      <c r="BY19" s="44"/>
      <c r="BZ19" s="44"/>
      <c r="CA19" s="44"/>
      <c r="CB19" s="44"/>
      <c r="CC19" s="44"/>
      <c r="CD19" s="44"/>
      <c r="CE19" s="44"/>
      <c r="CF19" s="47"/>
      <c r="CG19" s="48"/>
    </row>
    <row r="20" spans="2:85">
      <c r="B20" s="33">
        <f ca="1">'Liste élèves'!A23</f>
        <v>13</v>
      </c>
      <c r="C20" s="49" t="str">
        <f ca="1">IF(ISBLANK('Liste élèves'!B23),"",('Liste élèves'!B23))</f>
        <v/>
      </c>
      <c r="D20" s="42"/>
      <c r="E20" s="42"/>
      <c r="F20" s="42"/>
      <c r="G20" s="42"/>
      <c r="H20" s="42"/>
      <c r="I20" s="42"/>
      <c r="J20" s="42"/>
      <c r="K20" s="42"/>
      <c r="L20" s="42"/>
      <c r="M20" s="42"/>
      <c r="N20" s="43"/>
      <c r="O20" s="43"/>
      <c r="P20" s="43"/>
      <c r="Q20" s="43"/>
      <c r="R20" s="43"/>
      <c r="S20" s="43"/>
      <c r="T20" s="43"/>
      <c r="U20" s="43"/>
      <c r="V20" s="43"/>
      <c r="W20" s="43"/>
      <c r="X20" s="44"/>
      <c r="Y20" s="44"/>
      <c r="Z20" s="44"/>
      <c r="AA20" s="44"/>
      <c r="AB20" s="44"/>
      <c r="AC20" s="44"/>
      <c r="AD20" s="44"/>
      <c r="AE20" s="44"/>
      <c r="AF20" s="44"/>
      <c r="AG20" s="44"/>
      <c r="AH20" s="45"/>
      <c r="AI20" s="45"/>
      <c r="AJ20" s="45"/>
      <c r="AK20" s="45"/>
      <c r="AL20" s="45"/>
      <c r="AM20" s="45"/>
      <c r="AN20" s="45"/>
      <c r="AO20" s="45"/>
      <c r="AP20" s="45"/>
      <c r="AQ20" s="45"/>
      <c r="AR20" s="42"/>
      <c r="AS20" s="42"/>
      <c r="AT20" s="42"/>
      <c r="AU20" s="42"/>
      <c r="AV20" s="42"/>
      <c r="AW20" s="42"/>
      <c r="AX20" s="42"/>
      <c r="AY20" s="42"/>
      <c r="AZ20" s="42"/>
      <c r="BA20" s="42"/>
      <c r="BB20" s="46"/>
      <c r="BC20" s="46"/>
      <c r="BD20" s="46"/>
      <c r="BE20" s="46"/>
      <c r="BF20" s="46"/>
      <c r="BG20" s="46"/>
      <c r="BH20" s="46"/>
      <c r="BI20" s="46"/>
      <c r="BJ20" s="46"/>
      <c r="BK20" s="46"/>
      <c r="BL20" s="43"/>
      <c r="BM20" s="43"/>
      <c r="BN20" s="43"/>
      <c r="BO20" s="43"/>
      <c r="BP20" s="43"/>
      <c r="BQ20" s="43"/>
      <c r="BR20" s="43"/>
      <c r="BS20" s="43"/>
      <c r="BT20" s="43"/>
      <c r="BU20" s="43"/>
      <c r="BV20" s="44"/>
      <c r="BW20" s="44"/>
      <c r="BX20" s="44"/>
      <c r="BY20" s="44"/>
      <c r="BZ20" s="44"/>
      <c r="CA20" s="44"/>
      <c r="CB20" s="44"/>
      <c r="CC20" s="44"/>
      <c r="CD20" s="44"/>
      <c r="CE20" s="44"/>
      <c r="CF20" s="47"/>
      <c r="CG20" s="48"/>
    </row>
    <row r="21" spans="2:85">
      <c r="B21" s="33">
        <f ca="1">'Liste élèves'!A24</f>
        <v>14</v>
      </c>
      <c r="C21" s="49" t="str">
        <f ca="1">IF(ISBLANK('Liste élèves'!B24),"",('Liste élèves'!B24))</f>
        <v/>
      </c>
      <c r="D21" s="42"/>
      <c r="E21" s="42"/>
      <c r="F21" s="42"/>
      <c r="G21" s="42"/>
      <c r="H21" s="42"/>
      <c r="I21" s="42"/>
      <c r="J21" s="42"/>
      <c r="K21" s="42"/>
      <c r="L21" s="42"/>
      <c r="M21" s="42"/>
      <c r="N21" s="43"/>
      <c r="O21" s="43"/>
      <c r="P21" s="43"/>
      <c r="Q21" s="43"/>
      <c r="R21" s="43"/>
      <c r="S21" s="43"/>
      <c r="T21" s="43"/>
      <c r="U21" s="43"/>
      <c r="V21" s="43"/>
      <c r="W21" s="43"/>
      <c r="X21" s="44"/>
      <c r="Y21" s="44"/>
      <c r="Z21" s="44"/>
      <c r="AA21" s="44"/>
      <c r="AB21" s="44"/>
      <c r="AC21" s="44"/>
      <c r="AD21" s="44"/>
      <c r="AE21" s="44"/>
      <c r="AF21" s="44"/>
      <c r="AG21" s="44"/>
      <c r="AH21" s="45"/>
      <c r="AI21" s="45"/>
      <c r="AJ21" s="45"/>
      <c r="AK21" s="45"/>
      <c r="AL21" s="45"/>
      <c r="AM21" s="45"/>
      <c r="AN21" s="45"/>
      <c r="AO21" s="45"/>
      <c r="AP21" s="45"/>
      <c r="AQ21" s="45"/>
      <c r="AR21" s="42"/>
      <c r="AS21" s="42"/>
      <c r="AT21" s="42"/>
      <c r="AU21" s="42"/>
      <c r="AV21" s="42"/>
      <c r="AW21" s="42"/>
      <c r="AX21" s="42"/>
      <c r="AY21" s="42"/>
      <c r="AZ21" s="42"/>
      <c r="BA21" s="42"/>
      <c r="BB21" s="46"/>
      <c r="BC21" s="46"/>
      <c r="BD21" s="46"/>
      <c r="BE21" s="46"/>
      <c r="BF21" s="46"/>
      <c r="BG21" s="46"/>
      <c r="BH21" s="46"/>
      <c r="BI21" s="46"/>
      <c r="BJ21" s="46"/>
      <c r="BK21" s="46"/>
      <c r="BL21" s="43"/>
      <c r="BM21" s="43"/>
      <c r="BN21" s="43"/>
      <c r="BO21" s="43"/>
      <c r="BP21" s="43"/>
      <c r="BQ21" s="43"/>
      <c r="BR21" s="43"/>
      <c r="BS21" s="43"/>
      <c r="BT21" s="43"/>
      <c r="BU21" s="43"/>
      <c r="BV21" s="44"/>
      <c r="BW21" s="44"/>
      <c r="BX21" s="44"/>
      <c r="BY21" s="44"/>
      <c r="BZ21" s="44"/>
      <c r="CA21" s="44"/>
      <c r="CB21" s="44"/>
      <c r="CC21" s="44"/>
      <c r="CD21" s="44"/>
      <c r="CE21" s="44"/>
      <c r="CF21" s="47"/>
      <c r="CG21" s="48"/>
    </row>
    <row r="22" spans="2:85">
      <c r="B22" s="33">
        <f ca="1">'Liste élèves'!A25</f>
        <v>15</v>
      </c>
      <c r="C22" s="49" t="str">
        <f ca="1">IF(ISBLANK('Liste élèves'!B25),"",('Liste élèves'!B25))</f>
        <v/>
      </c>
      <c r="D22" s="42"/>
      <c r="E22" s="42"/>
      <c r="F22" s="42"/>
      <c r="G22" s="42"/>
      <c r="H22" s="42"/>
      <c r="I22" s="42"/>
      <c r="J22" s="42"/>
      <c r="K22" s="42"/>
      <c r="L22" s="42"/>
      <c r="M22" s="42"/>
      <c r="N22" s="43"/>
      <c r="O22" s="43"/>
      <c r="P22" s="43"/>
      <c r="Q22" s="43"/>
      <c r="R22" s="43"/>
      <c r="S22" s="43"/>
      <c r="T22" s="43"/>
      <c r="U22" s="43"/>
      <c r="V22" s="43"/>
      <c r="W22" s="43"/>
      <c r="X22" s="44"/>
      <c r="Y22" s="44"/>
      <c r="Z22" s="44"/>
      <c r="AA22" s="44"/>
      <c r="AB22" s="44"/>
      <c r="AC22" s="44"/>
      <c r="AD22" s="44"/>
      <c r="AE22" s="44"/>
      <c r="AF22" s="44"/>
      <c r="AG22" s="44"/>
      <c r="AH22" s="45"/>
      <c r="AI22" s="45"/>
      <c r="AJ22" s="45"/>
      <c r="AK22" s="45"/>
      <c r="AL22" s="45"/>
      <c r="AM22" s="45"/>
      <c r="AN22" s="45"/>
      <c r="AO22" s="45"/>
      <c r="AP22" s="45"/>
      <c r="AQ22" s="45"/>
      <c r="AR22" s="42"/>
      <c r="AS22" s="42"/>
      <c r="AT22" s="42"/>
      <c r="AU22" s="42"/>
      <c r="AV22" s="42"/>
      <c r="AW22" s="42"/>
      <c r="AX22" s="42"/>
      <c r="AY22" s="42"/>
      <c r="AZ22" s="42"/>
      <c r="BA22" s="42"/>
      <c r="BB22" s="46"/>
      <c r="BC22" s="46"/>
      <c r="BD22" s="46"/>
      <c r="BE22" s="46"/>
      <c r="BF22" s="46"/>
      <c r="BG22" s="46"/>
      <c r="BH22" s="46"/>
      <c r="BI22" s="46"/>
      <c r="BJ22" s="46"/>
      <c r="BK22" s="46"/>
      <c r="BL22" s="43"/>
      <c r="BM22" s="43"/>
      <c r="BN22" s="43"/>
      <c r="BO22" s="43"/>
      <c r="BP22" s="43"/>
      <c r="BQ22" s="43"/>
      <c r="BR22" s="43"/>
      <c r="BS22" s="43"/>
      <c r="BT22" s="43"/>
      <c r="BU22" s="43"/>
      <c r="BV22" s="44"/>
      <c r="BW22" s="44"/>
      <c r="BX22" s="44"/>
      <c r="BY22" s="44"/>
      <c r="BZ22" s="44"/>
      <c r="CA22" s="44"/>
      <c r="CB22" s="44"/>
      <c r="CC22" s="44"/>
      <c r="CD22" s="44"/>
      <c r="CE22" s="44"/>
      <c r="CF22" s="47"/>
      <c r="CG22" s="48"/>
    </row>
    <row r="23" spans="2:85">
      <c r="B23" s="33">
        <f ca="1">'Liste élèves'!A26</f>
        <v>16</v>
      </c>
      <c r="C23" s="49" t="str">
        <f ca="1">IF(ISBLANK('Liste élèves'!B26),"",('Liste élèves'!B26))</f>
        <v/>
      </c>
      <c r="D23" s="42"/>
      <c r="E23" s="42"/>
      <c r="F23" s="42"/>
      <c r="G23" s="42"/>
      <c r="H23" s="42"/>
      <c r="I23" s="42"/>
      <c r="J23" s="42"/>
      <c r="K23" s="42"/>
      <c r="L23" s="42"/>
      <c r="M23" s="42"/>
      <c r="N23" s="43"/>
      <c r="O23" s="43"/>
      <c r="P23" s="43"/>
      <c r="Q23" s="43"/>
      <c r="R23" s="43"/>
      <c r="S23" s="43"/>
      <c r="T23" s="43"/>
      <c r="U23" s="43"/>
      <c r="V23" s="43"/>
      <c r="W23" s="43"/>
      <c r="X23" s="44"/>
      <c r="Y23" s="44"/>
      <c r="Z23" s="44"/>
      <c r="AA23" s="44"/>
      <c r="AB23" s="44"/>
      <c r="AC23" s="44"/>
      <c r="AD23" s="44"/>
      <c r="AE23" s="44"/>
      <c r="AF23" s="44"/>
      <c r="AG23" s="44"/>
      <c r="AH23" s="45"/>
      <c r="AI23" s="45"/>
      <c r="AJ23" s="45"/>
      <c r="AK23" s="45"/>
      <c r="AL23" s="45"/>
      <c r="AM23" s="45"/>
      <c r="AN23" s="45"/>
      <c r="AO23" s="45"/>
      <c r="AP23" s="45"/>
      <c r="AQ23" s="45"/>
      <c r="AR23" s="42"/>
      <c r="AS23" s="42"/>
      <c r="AT23" s="42"/>
      <c r="AU23" s="42"/>
      <c r="AV23" s="42"/>
      <c r="AW23" s="42"/>
      <c r="AX23" s="42"/>
      <c r="AY23" s="42"/>
      <c r="AZ23" s="42"/>
      <c r="BA23" s="42"/>
      <c r="BB23" s="46"/>
      <c r="BC23" s="46"/>
      <c r="BD23" s="46"/>
      <c r="BE23" s="46"/>
      <c r="BF23" s="46"/>
      <c r="BG23" s="46"/>
      <c r="BH23" s="46"/>
      <c r="BI23" s="46"/>
      <c r="BJ23" s="46"/>
      <c r="BK23" s="46"/>
      <c r="BL23" s="43"/>
      <c r="BM23" s="43"/>
      <c r="BN23" s="43"/>
      <c r="BO23" s="43"/>
      <c r="BP23" s="43"/>
      <c r="BQ23" s="43"/>
      <c r="BR23" s="43"/>
      <c r="BS23" s="43"/>
      <c r="BT23" s="43"/>
      <c r="BU23" s="43"/>
      <c r="BV23" s="44"/>
      <c r="BW23" s="44"/>
      <c r="BX23" s="44"/>
      <c r="BY23" s="44"/>
      <c r="BZ23" s="44"/>
      <c r="CA23" s="44"/>
      <c r="CB23" s="44"/>
      <c r="CC23" s="44"/>
      <c r="CD23" s="44"/>
      <c r="CE23" s="44"/>
      <c r="CF23" s="47"/>
      <c r="CG23" s="48"/>
    </row>
    <row r="24" spans="2:85">
      <c r="B24" s="33">
        <f ca="1">'Liste élèves'!A27</f>
        <v>17</v>
      </c>
      <c r="C24" s="49" t="str">
        <f ca="1">IF(ISBLANK('Liste élèves'!B27),"",('Liste élèves'!B27))</f>
        <v/>
      </c>
      <c r="D24" s="42"/>
      <c r="E24" s="42"/>
      <c r="F24" s="42"/>
      <c r="G24" s="42"/>
      <c r="H24" s="42"/>
      <c r="I24" s="42"/>
      <c r="J24" s="42"/>
      <c r="K24" s="42"/>
      <c r="L24" s="42"/>
      <c r="M24" s="42"/>
      <c r="N24" s="43"/>
      <c r="O24" s="43"/>
      <c r="P24" s="43"/>
      <c r="Q24" s="43"/>
      <c r="R24" s="43"/>
      <c r="S24" s="43"/>
      <c r="T24" s="43"/>
      <c r="U24" s="43"/>
      <c r="V24" s="43"/>
      <c r="W24" s="43"/>
      <c r="X24" s="44"/>
      <c r="Y24" s="44"/>
      <c r="Z24" s="44"/>
      <c r="AA24" s="44"/>
      <c r="AB24" s="44"/>
      <c r="AC24" s="44"/>
      <c r="AD24" s="44"/>
      <c r="AE24" s="44"/>
      <c r="AF24" s="44"/>
      <c r="AG24" s="44"/>
      <c r="AH24" s="45"/>
      <c r="AI24" s="45"/>
      <c r="AJ24" s="45"/>
      <c r="AK24" s="45"/>
      <c r="AL24" s="45"/>
      <c r="AM24" s="45"/>
      <c r="AN24" s="45"/>
      <c r="AO24" s="45"/>
      <c r="AP24" s="45"/>
      <c r="AQ24" s="45"/>
      <c r="AR24" s="42"/>
      <c r="AS24" s="42"/>
      <c r="AT24" s="42"/>
      <c r="AU24" s="42"/>
      <c r="AV24" s="42"/>
      <c r="AW24" s="42"/>
      <c r="AX24" s="42"/>
      <c r="AY24" s="42"/>
      <c r="AZ24" s="42"/>
      <c r="BA24" s="42"/>
      <c r="BB24" s="46"/>
      <c r="BC24" s="46"/>
      <c r="BD24" s="46"/>
      <c r="BE24" s="46"/>
      <c r="BF24" s="46"/>
      <c r="BG24" s="46"/>
      <c r="BH24" s="46"/>
      <c r="BI24" s="46"/>
      <c r="BJ24" s="46"/>
      <c r="BK24" s="46"/>
      <c r="BL24" s="43"/>
      <c r="BM24" s="43"/>
      <c r="BN24" s="43"/>
      <c r="BO24" s="43"/>
      <c r="BP24" s="43"/>
      <c r="BQ24" s="43"/>
      <c r="BR24" s="43"/>
      <c r="BS24" s="43"/>
      <c r="BT24" s="43"/>
      <c r="BU24" s="43"/>
      <c r="BV24" s="44"/>
      <c r="BW24" s="44"/>
      <c r="BX24" s="44"/>
      <c r="BY24" s="44"/>
      <c r="BZ24" s="44"/>
      <c r="CA24" s="44"/>
      <c r="CB24" s="44"/>
      <c r="CC24" s="44"/>
      <c r="CD24" s="44"/>
      <c r="CE24" s="44"/>
      <c r="CF24" s="47"/>
      <c r="CG24" s="48"/>
    </row>
    <row r="25" spans="2:85">
      <c r="B25" s="33">
        <f ca="1">'Liste élèves'!A28</f>
        <v>18</v>
      </c>
      <c r="C25" s="49" t="str">
        <f ca="1">IF(ISBLANK('Liste élèves'!B28),"",('Liste élèves'!B28))</f>
        <v/>
      </c>
      <c r="D25" s="42"/>
      <c r="E25" s="42"/>
      <c r="F25" s="42"/>
      <c r="G25" s="42"/>
      <c r="H25" s="42"/>
      <c r="I25" s="42"/>
      <c r="J25" s="42"/>
      <c r="K25" s="42"/>
      <c r="L25" s="42"/>
      <c r="M25" s="42"/>
      <c r="N25" s="43"/>
      <c r="O25" s="43"/>
      <c r="P25" s="43"/>
      <c r="Q25" s="43"/>
      <c r="R25" s="43"/>
      <c r="S25" s="43"/>
      <c r="T25" s="43"/>
      <c r="U25" s="43"/>
      <c r="V25" s="43"/>
      <c r="W25" s="43"/>
      <c r="X25" s="44"/>
      <c r="Y25" s="44"/>
      <c r="Z25" s="44"/>
      <c r="AA25" s="44"/>
      <c r="AB25" s="44"/>
      <c r="AC25" s="44"/>
      <c r="AD25" s="44"/>
      <c r="AE25" s="44"/>
      <c r="AF25" s="44"/>
      <c r="AG25" s="44"/>
      <c r="AH25" s="45"/>
      <c r="AI25" s="45"/>
      <c r="AJ25" s="45"/>
      <c r="AK25" s="45"/>
      <c r="AL25" s="45"/>
      <c r="AM25" s="45"/>
      <c r="AN25" s="45"/>
      <c r="AO25" s="45"/>
      <c r="AP25" s="45"/>
      <c r="AQ25" s="45"/>
      <c r="AR25" s="42"/>
      <c r="AS25" s="42"/>
      <c r="AT25" s="42"/>
      <c r="AU25" s="42"/>
      <c r="AV25" s="42"/>
      <c r="AW25" s="42"/>
      <c r="AX25" s="42"/>
      <c r="AY25" s="42"/>
      <c r="AZ25" s="42"/>
      <c r="BA25" s="42"/>
      <c r="BB25" s="46"/>
      <c r="BC25" s="46"/>
      <c r="BD25" s="46"/>
      <c r="BE25" s="46"/>
      <c r="BF25" s="46"/>
      <c r="BG25" s="46"/>
      <c r="BH25" s="46"/>
      <c r="BI25" s="46"/>
      <c r="BJ25" s="46"/>
      <c r="BK25" s="46"/>
      <c r="BL25" s="43"/>
      <c r="BM25" s="43"/>
      <c r="BN25" s="43"/>
      <c r="BO25" s="43"/>
      <c r="BP25" s="43"/>
      <c r="BQ25" s="43"/>
      <c r="BR25" s="43"/>
      <c r="BS25" s="43"/>
      <c r="BT25" s="43"/>
      <c r="BU25" s="43"/>
      <c r="BV25" s="44"/>
      <c r="BW25" s="44"/>
      <c r="BX25" s="44"/>
      <c r="BY25" s="44"/>
      <c r="BZ25" s="44"/>
      <c r="CA25" s="44"/>
      <c r="CB25" s="44"/>
      <c r="CC25" s="44"/>
      <c r="CD25" s="44"/>
      <c r="CE25" s="44"/>
      <c r="CF25" s="47"/>
      <c r="CG25" s="48"/>
    </row>
    <row r="26" spans="2:85">
      <c r="B26" s="33">
        <f ca="1">'Liste élèves'!A29</f>
        <v>19</v>
      </c>
      <c r="C26" s="49" t="str">
        <f ca="1">IF(ISBLANK('Liste élèves'!B29),"",('Liste élèves'!B29))</f>
        <v/>
      </c>
      <c r="D26" s="42"/>
      <c r="E26" s="42"/>
      <c r="F26" s="42"/>
      <c r="G26" s="42"/>
      <c r="H26" s="42"/>
      <c r="I26" s="42"/>
      <c r="J26" s="42"/>
      <c r="K26" s="42"/>
      <c r="L26" s="42"/>
      <c r="M26" s="42"/>
      <c r="N26" s="43"/>
      <c r="O26" s="43"/>
      <c r="P26" s="43"/>
      <c r="Q26" s="43"/>
      <c r="R26" s="43"/>
      <c r="S26" s="43"/>
      <c r="T26" s="43"/>
      <c r="U26" s="43"/>
      <c r="V26" s="43"/>
      <c r="W26" s="43"/>
      <c r="X26" s="44"/>
      <c r="Y26" s="44"/>
      <c r="Z26" s="44"/>
      <c r="AA26" s="44"/>
      <c r="AB26" s="44"/>
      <c r="AC26" s="44"/>
      <c r="AD26" s="44"/>
      <c r="AE26" s="44"/>
      <c r="AF26" s="44"/>
      <c r="AG26" s="44"/>
      <c r="AH26" s="45"/>
      <c r="AI26" s="45"/>
      <c r="AJ26" s="45"/>
      <c r="AK26" s="45"/>
      <c r="AL26" s="45"/>
      <c r="AM26" s="45"/>
      <c r="AN26" s="45"/>
      <c r="AO26" s="45"/>
      <c r="AP26" s="45"/>
      <c r="AQ26" s="45"/>
      <c r="AR26" s="42"/>
      <c r="AS26" s="42"/>
      <c r="AT26" s="42"/>
      <c r="AU26" s="42"/>
      <c r="AV26" s="42"/>
      <c r="AW26" s="42"/>
      <c r="AX26" s="42"/>
      <c r="AY26" s="42"/>
      <c r="AZ26" s="42"/>
      <c r="BA26" s="42"/>
      <c r="BB26" s="46"/>
      <c r="BC26" s="46"/>
      <c r="BD26" s="46"/>
      <c r="BE26" s="46"/>
      <c r="BF26" s="46"/>
      <c r="BG26" s="46"/>
      <c r="BH26" s="46"/>
      <c r="BI26" s="46"/>
      <c r="BJ26" s="46"/>
      <c r="BK26" s="46"/>
      <c r="BL26" s="43"/>
      <c r="BM26" s="43"/>
      <c r="BN26" s="43"/>
      <c r="BO26" s="43"/>
      <c r="BP26" s="43"/>
      <c r="BQ26" s="43"/>
      <c r="BR26" s="43"/>
      <c r="BS26" s="43"/>
      <c r="BT26" s="43"/>
      <c r="BU26" s="43"/>
      <c r="BV26" s="44"/>
      <c r="BW26" s="44"/>
      <c r="BX26" s="44"/>
      <c r="BY26" s="44"/>
      <c r="BZ26" s="44"/>
      <c r="CA26" s="44"/>
      <c r="CB26" s="44"/>
      <c r="CC26" s="44"/>
      <c r="CD26" s="44"/>
      <c r="CE26" s="44"/>
      <c r="CF26" s="47"/>
      <c r="CG26" s="48"/>
    </row>
    <row r="27" spans="2:85">
      <c r="B27" s="33">
        <f ca="1">'Liste élèves'!A30</f>
        <v>20</v>
      </c>
      <c r="C27" s="49" t="str">
        <f ca="1">IF(ISBLANK('Liste élèves'!B30),"",('Liste élèves'!B30))</f>
        <v/>
      </c>
      <c r="D27" s="42"/>
      <c r="E27" s="42"/>
      <c r="F27" s="42"/>
      <c r="G27" s="42"/>
      <c r="H27" s="42"/>
      <c r="I27" s="42"/>
      <c r="J27" s="42"/>
      <c r="K27" s="42"/>
      <c r="L27" s="42"/>
      <c r="M27" s="42"/>
      <c r="N27" s="43"/>
      <c r="O27" s="43"/>
      <c r="P27" s="43"/>
      <c r="Q27" s="43"/>
      <c r="R27" s="43"/>
      <c r="S27" s="43"/>
      <c r="T27" s="43"/>
      <c r="U27" s="43"/>
      <c r="V27" s="43"/>
      <c r="W27" s="43"/>
      <c r="X27" s="44"/>
      <c r="Y27" s="44"/>
      <c r="Z27" s="44"/>
      <c r="AA27" s="44"/>
      <c r="AB27" s="44"/>
      <c r="AC27" s="44"/>
      <c r="AD27" s="44"/>
      <c r="AE27" s="44"/>
      <c r="AF27" s="44"/>
      <c r="AG27" s="44"/>
      <c r="AH27" s="45"/>
      <c r="AI27" s="45"/>
      <c r="AJ27" s="45"/>
      <c r="AK27" s="45"/>
      <c r="AL27" s="45"/>
      <c r="AM27" s="45"/>
      <c r="AN27" s="45"/>
      <c r="AO27" s="45"/>
      <c r="AP27" s="45"/>
      <c r="AQ27" s="45"/>
      <c r="AR27" s="42"/>
      <c r="AS27" s="42"/>
      <c r="AT27" s="42"/>
      <c r="AU27" s="42"/>
      <c r="AV27" s="42"/>
      <c r="AW27" s="42"/>
      <c r="AX27" s="42"/>
      <c r="AY27" s="42"/>
      <c r="AZ27" s="42"/>
      <c r="BA27" s="42"/>
      <c r="BB27" s="46"/>
      <c r="BC27" s="46"/>
      <c r="BD27" s="46"/>
      <c r="BE27" s="46"/>
      <c r="BF27" s="46"/>
      <c r="BG27" s="46"/>
      <c r="BH27" s="46"/>
      <c r="BI27" s="46"/>
      <c r="BJ27" s="46"/>
      <c r="BK27" s="46"/>
      <c r="BL27" s="43"/>
      <c r="BM27" s="43"/>
      <c r="BN27" s="43"/>
      <c r="BO27" s="43"/>
      <c r="BP27" s="43"/>
      <c r="BQ27" s="43"/>
      <c r="BR27" s="43"/>
      <c r="BS27" s="43"/>
      <c r="BT27" s="43"/>
      <c r="BU27" s="43"/>
      <c r="BV27" s="44"/>
      <c r="BW27" s="44"/>
      <c r="BX27" s="44"/>
      <c r="BY27" s="44"/>
      <c r="BZ27" s="44"/>
      <c r="CA27" s="44"/>
      <c r="CB27" s="44"/>
      <c r="CC27" s="44"/>
      <c r="CD27" s="44"/>
      <c r="CE27" s="44"/>
      <c r="CF27" s="47"/>
      <c r="CG27" s="48"/>
    </row>
    <row r="28" spans="2:85">
      <c r="B28" s="33">
        <f ca="1">'Liste élèves'!A31</f>
        <v>21</v>
      </c>
      <c r="C28" s="49" t="str">
        <f ca="1">IF(ISBLANK('Liste élèves'!B31),"",('Liste élèves'!B31))</f>
        <v/>
      </c>
      <c r="D28" s="42"/>
      <c r="E28" s="42"/>
      <c r="F28" s="42"/>
      <c r="G28" s="42"/>
      <c r="H28" s="42"/>
      <c r="I28" s="42"/>
      <c r="J28" s="42"/>
      <c r="K28" s="42"/>
      <c r="L28" s="42"/>
      <c r="M28" s="42"/>
      <c r="N28" s="43"/>
      <c r="O28" s="43"/>
      <c r="P28" s="43"/>
      <c r="Q28" s="43"/>
      <c r="R28" s="43"/>
      <c r="S28" s="43"/>
      <c r="T28" s="43"/>
      <c r="U28" s="43"/>
      <c r="V28" s="43"/>
      <c r="W28" s="43"/>
      <c r="X28" s="44"/>
      <c r="Y28" s="44"/>
      <c r="Z28" s="44"/>
      <c r="AA28" s="44"/>
      <c r="AB28" s="44"/>
      <c r="AC28" s="44"/>
      <c r="AD28" s="44"/>
      <c r="AE28" s="44"/>
      <c r="AF28" s="44"/>
      <c r="AG28" s="44"/>
      <c r="AH28" s="45"/>
      <c r="AI28" s="45"/>
      <c r="AJ28" s="45"/>
      <c r="AK28" s="45"/>
      <c r="AL28" s="45"/>
      <c r="AM28" s="45"/>
      <c r="AN28" s="45"/>
      <c r="AO28" s="45"/>
      <c r="AP28" s="45"/>
      <c r="AQ28" s="45"/>
      <c r="AR28" s="42"/>
      <c r="AS28" s="42"/>
      <c r="AT28" s="42"/>
      <c r="AU28" s="42"/>
      <c r="AV28" s="42"/>
      <c r="AW28" s="42"/>
      <c r="AX28" s="42"/>
      <c r="AY28" s="42"/>
      <c r="AZ28" s="42"/>
      <c r="BA28" s="42"/>
      <c r="BB28" s="46"/>
      <c r="BC28" s="46"/>
      <c r="BD28" s="46"/>
      <c r="BE28" s="46"/>
      <c r="BF28" s="46"/>
      <c r="BG28" s="46"/>
      <c r="BH28" s="46"/>
      <c r="BI28" s="46"/>
      <c r="BJ28" s="46"/>
      <c r="BK28" s="46"/>
      <c r="BL28" s="43"/>
      <c r="BM28" s="43"/>
      <c r="BN28" s="43"/>
      <c r="BO28" s="43"/>
      <c r="BP28" s="43"/>
      <c r="BQ28" s="43"/>
      <c r="BR28" s="43"/>
      <c r="BS28" s="43"/>
      <c r="BT28" s="43"/>
      <c r="BU28" s="43"/>
      <c r="BV28" s="44"/>
      <c r="BW28" s="44"/>
      <c r="BX28" s="44"/>
      <c r="BY28" s="44"/>
      <c r="BZ28" s="44"/>
      <c r="CA28" s="44"/>
      <c r="CB28" s="44"/>
      <c r="CC28" s="44"/>
      <c r="CD28" s="44"/>
      <c r="CE28" s="44"/>
      <c r="CF28" s="47"/>
      <c r="CG28" s="48"/>
    </row>
    <row r="29" spans="2:85">
      <c r="B29" s="33">
        <f ca="1">'Liste élèves'!A32</f>
        <v>22</v>
      </c>
      <c r="C29" s="49" t="str">
        <f ca="1">IF(ISBLANK('Liste élèves'!B32),"",('Liste élèves'!B32))</f>
        <v/>
      </c>
      <c r="D29" s="42"/>
      <c r="E29" s="42"/>
      <c r="F29" s="42"/>
      <c r="G29" s="42"/>
      <c r="H29" s="42"/>
      <c r="I29" s="42"/>
      <c r="J29" s="42"/>
      <c r="K29" s="42"/>
      <c r="L29" s="42"/>
      <c r="M29" s="42"/>
      <c r="N29" s="43"/>
      <c r="O29" s="43"/>
      <c r="P29" s="43"/>
      <c r="Q29" s="43"/>
      <c r="R29" s="43"/>
      <c r="S29" s="43"/>
      <c r="T29" s="43"/>
      <c r="U29" s="43"/>
      <c r="V29" s="43"/>
      <c r="W29" s="43"/>
      <c r="X29" s="44"/>
      <c r="Y29" s="44"/>
      <c r="Z29" s="44"/>
      <c r="AA29" s="44"/>
      <c r="AB29" s="44"/>
      <c r="AC29" s="44"/>
      <c r="AD29" s="44"/>
      <c r="AE29" s="44"/>
      <c r="AF29" s="44"/>
      <c r="AG29" s="44"/>
      <c r="AH29" s="45"/>
      <c r="AI29" s="45"/>
      <c r="AJ29" s="45"/>
      <c r="AK29" s="45"/>
      <c r="AL29" s="45"/>
      <c r="AM29" s="45"/>
      <c r="AN29" s="45"/>
      <c r="AO29" s="45"/>
      <c r="AP29" s="45"/>
      <c r="AQ29" s="45"/>
      <c r="AR29" s="42"/>
      <c r="AS29" s="42"/>
      <c r="AT29" s="42"/>
      <c r="AU29" s="42"/>
      <c r="AV29" s="42"/>
      <c r="AW29" s="42"/>
      <c r="AX29" s="42"/>
      <c r="AY29" s="42"/>
      <c r="AZ29" s="42"/>
      <c r="BA29" s="42"/>
      <c r="BB29" s="46"/>
      <c r="BC29" s="46"/>
      <c r="BD29" s="46"/>
      <c r="BE29" s="46"/>
      <c r="BF29" s="46"/>
      <c r="BG29" s="46"/>
      <c r="BH29" s="46"/>
      <c r="BI29" s="46"/>
      <c r="BJ29" s="46"/>
      <c r="BK29" s="46"/>
      <c r="BL29" s="43"/>
      <c r="BM29" s="43"/>
      <c r="BN29" s="43"/>
      <c r="BO29" s="43"/>
      <c r="BP29" s="43"/>
      <c r="BQ29" s="43"/>
      <c r="BR29" s="43"/>
      <c r="BS29" s="43"/>
      <c r="BT29" s="43"/>
      <c r="BU29" s="43"/>
      <c r="BV29" s="44"/>
      <c r="BW29" s="44"/>
      <c r="BX29" s="44"/>
      <c r="BY29" s="44"/>
      <c r="BZ29" s="44"/>
      <c r="CA29" s="44"/>
      <c r="CB29" s="44"/>
      <c r="CC29" s="44"/>
      <c r="CD29" s="44"/>
      <c r="CE29" s="44"/>
      <c r="CF29" s="47"/>
      <c r="CG29" s="48"/>
    </row>
    <row r="30" spans="2:85">
      <c r="B30" s="33">
        <f ca="1">'Liste élèves'!A33</f>
        <v>23</v>
      </c>
      <c r="C30" s="49" t="str">
        <f ca="1">IF(ISBLANK('Liste élèves'!B33),"",('Liste élèves'!B33))</f>
        <v/>
      </c>
      <c r="D30" s="42"/>
      <c r="E30" s="42"/>
      <c r="F30" s="42"/>
      <c r="G30" s="42"/>
      <c r="H30" s="42"/>
      <c r="I30" s="42"/>
      <c r="J30" s="42"/>
      <c r="K30" s="42"/>
      <c r="L30" s="42"/>
      <c r="M30" s="42"/>
      <c r="N30" s="43"/>
      <c r="O30" s="43"/>
      <c r="P30" s="43"/>
      <c r="Q30" s="43"/>
      <c r="R30" s="43"/>
      <c r="S30" s="43"/>
      <c r="T30" s="43"/>
      <c r="U30" s="43"/>
      <c r="V30" s="43"/>
      <c r="W30" s="43"/>
      <c r="X30" s="44"/>
      <c r="Y30" s="44"/>
      <c r="Z30" s="44"/>
      <c r="AA30" s="44"/>
      <c r="AB30" s="44"/>
      <c r="AC30" s="44"/>
      <c r="AD30" s="44"/>
      <c r="AE30" s="44"/>
      <c r="AF30" s="44"/>
      <c r="AG30" s="44"/>
      <c r="AH30" s="45"/>
      <c r="AI30" s="45"/>
      <c r="AJ30" s="45"/>
      <c r="AK30" s="45"/>
      <c r="AL30" s="45"/>
      <c r="AM30" s="45"/>
      <c r="AN30" s="45"/>
      <c r="AO30" s="45"/>
      <c r="AP30" s="45"/>
      <c r="AQ30" s="45"/>
      <c r="AR30" s="42"/>
      <c r="AS30" s="42"/>
      <c r="AT30" s="42"/>
      <c r="AU30" s="42"/>
      <c r="AV30" s="42"/>
      <c r="AW30" s="42"/>
      <c r="AX30" s="42"/>
      <c r="AY30" s="42"/>
      <c r="AZ30" s="42"/>
      <c r="BA30" s="42"/>
      <c r="BB30" s="46"/>
      <c r="BC30" s="46"/>
      <c r="BD30" s="46"/>
      <c r="BE30" s="46"/>
      <c r="BF30" s="46"/>
      <c r="BG30" s="46"/>
      <c r="BH30" s="46"/>
      <c r="BI30" s="46"/>
      <c r="BJ30" s="46"/>
      <c r="BK30" s="46"/>
      <c r="BL30" s="43"/>
      <c r="BM30" s="43"/>
      <c r="BN30" s="43"/>
      <c r="BO30" s="43"/>
      <c r="BP30" s="43"/>
      <c r="BQ30" s="43"/>
      <c r="BR30" s="43"/>
      <c r="BS30" s="43"/>
      <c r="BT30" s="43"/>
      <c r="BU30" s="43"/>
      <c r="BV30" s="44"/>
      <c r="BW30" s="44"/>
      <c r="BX30" s="44"/>
      <c r="BY30" s="44"/>
      <c r="BZ30" s="44"/>
      <c r="CA30" s="44"/>
      <c r="CB30" s="44"/>
      <c r="CC30" s="44"/>
      <c r="CD30" s="44"/>
      <c r="CE30" s="44"/>
      <c r="CF30" s="47"/>
      <c r="CG30" s="48"/>
    </row>
    <row r="31" spans="2:85">
      <c r="B31" s="33">
        <f ca="1">'Liste élèves'!A34</f>
        <v>24</v>
      </c>
      <c r="C31" s="49" t="str">
        <f ca="1">IF(ISBLANK('Liste élèves'!B34),"",('Liste élèves'!B34))</f>
        <v/>
      </c>
      <c r="D31" s="42"/>
      <c r="E31" s="42"/>
      <c r="F31" s="42"/>
      <c r="G31" s="42"/>
      <c r="H31" s="42"/>
      <c r="I31" s="42"/>
      <c r="J31" s="42"/>
      <c r="K31" s="42"/>
      <c r="L31" s="42"/>
      <c r="M31" s="42"/>
      <c r="N31" s="43"/>
      <c r="O31" s="43"/>
      <c r="P31" s="43"/>
      <c r="Q31" s="43"/>
      <c r="R31" s="43"/>
      <c r="S31" s="43"/>
      <c r="T31" s="43"/>
      <c r="U31" s="43"/>
      <c r="V31" s="43"/>
      <c r="W31" s="43"/>
      <c r="X31" s="44"/>
      <c r="Y31" s="44"/>
      <c r="Z31" s="44"/>
      <c r="AA31" s="44"/>
      <c r="AB31" s="44"/>
      <c r="AC31" s="44"/>
      <c r="AD31" s="44"/>
      <c r="AE31" s="44"/>
      <c r="AF31" s="44"/>
      <c r="AG31" s="44"/>
      <c r="AH31" s="45"/>
      <c r="AI31" s="45"/>
      <c r="AJ31" s="45"/>
      <c r="AK31" s="45"/>
      <c r="AL31" s="45"/>
      <c r="AM31" s="45"/>
      <c r="AN31" s="45"/>
      <c r="AO31" s="45"/>
      <c r="AP31" s="45"/>
      <c r="AQ31" s="45"/>
      <c r="AR31" s="42"/>
      <c r="AS31" s="42"/>
      <c r="AT31" s="42"/>
      <c r="AU31" s="42"/>
      <c r="AV31" s="42"/>
      <c r="AW31" s="42"/>
      <c r="AX31" s="42"/>
      <c r="AY31" s="42"/>
      <c r="AZ31" s="42"/>
      <c r="BA31" s="42"/>
      <c r="BB31" s="46"/>
      <c r="BC31" s="46"/>
      <c r="BD31" s="46"/>
      <c r="BE31" s="46"/>
      <c r="BF31" s="46"/>
      <c r="BG31" s="46"/>
      <c r="BH31" s="46"/>
      <c r="BI31" s="46"/>
      <c r="BJ31" s="46"/>
      <c r="BK31" s="46"/>
      <c r="BL31" s="43"/>
      <c r="BM31" s="43"/>
      <c r="BN31" s="43"/>
      <c r="BO31" s="43"/>
      <c r="BP31" s="43"/>
      <c r="BQ31" s="43"/>
      <c r="BR31" s="43"/>
      <c r="BS31" s="43"/>
      <c r="BT31" s="43"/>
      <c r="BU31" s="43"/>
      <c r="BV31" s="44"/>
      <c r="BW31" s="44"/>
      <c r="BX31" s="44"/>
      <c r="BY31" s="44"/>
      <c r="BZ31" s="44"/>
      <c r="CA31" s="44"/>
      <c r="CB31" s="44"/>
      <c r="CC31" s="44"/>
      <c r="CD31" s="44"/>
      <c r="CE31" s="44"/>
      <c r="CF31" s="47"/>
      <c r="CG31" s="48"/>
    </row>
    <row r="32" spans="2:85">
      <c r="B32" s="33">
        <f ca="1">'Liste élèves'!A35</f>
        <v>25</v>
      </c>
      <c r="C32" s="49" t="str">
        <f ca="1">IF(ISBLANK('Liste élèves'!B35),"",('Liste élèves'!B35))</f>
        <v/>
      </c>
      <c r="D32" s="42"/>
      <c r="E32" s="42"/>
      <c r="F32" s="42"/>
      <c r="G32" s="42"/>
      <c r="H32" s="42"/>
      <c r="I32" s="42"/>
      <c r="J32" s="42"/>
      <c r="K32" s="42"/>
      <c r="L32" s="42"/>
      <c r="M32" s="42"/>
      <c r="N32" s="43"/>
      <c r="O32" s="43"/>
      <c r="P32" s="43"/>
      <c r="Q32" s="43"/>
      <c r="R32" s="43"/>
      <c r="S32" s="43"/>
      <c r="T32" s="43"/>
      <c r="U32" s="43"/>
      <c r="V32" s="43"/>
      <c r="W32" s="43"/>
      <c r="X32" s="44"/>
      <c r="Y32" s="44"/>
      <c r="Z32" s="44"/>
      <c r="AA32" s="44"/>
      <c r="AB32" s="44"/>
      <c r="AC32" s="44"/>
      <c r="AD32" s="44"/>
      <c r="AE32" s="44"/>
      <c r="AF32" s="44"/>
      <c r="AG32" s="44"/>
      <c r="AH32" s="45"/>
      <c r="AI32" s="45"/>
      <c r="AJ32" s="45"/>
      <c r="AK32" s="45"/>
      <c r="AL32" s="45"/>
      <c r="AM32" s="45"/>
      <c r="AN32" s="45"/>
      <c r="AO32" s="45"/>
      <c r="AP32" s="45"/>
      <c r="AQ32" s="45"/>
      <c r="AR32" s="42"/>
      <c r="AS32" s="42"/>
      <c r="AT32" s="42"/>
      <c r="AU32" s="42"/>
      <c r="AV32" s="42"/>
      <c r="AW32" s="42"/>
      <c r="AX32" s="42"/>
      <c r="AY32" s="42"/>
      <c r="AZ32" s="42"/>
      <c r="BA32" s="42"/>
      <c r="BB32" s="46"/>
      <c r="BC32" s="46"/>
      <c r="BD32" s="46"/>
      <c r="BE32" s="46"/>
      <c r="BF32" s="46"/>
      <c r="BG32" s="46"/>
      <c r="BH32" s="46"/>
      <c r="BI32" s="46"/>
      <c r="BJ32" s="46"/>
      <c r="BK32" s="46"/>
      <c r="BL32" s="43"/>
      <c r="BM32" s="43"/>
      <c r="BN32" s="43"/>
      <c r="BO32" s="43"/>
      <c r="BP32" s="43"/>
      <c r="BQ32" s="43"/>
      <c r="BR32" s="43"/>
      <c r="BS32" s="43"/>
      <c r="BT32" s="43"/>
      <c r="BU32" s="43"/>
      <c r="BV32" s="44"/>
      <c r="BW32" s="44"/>
      <c r="BX32" s="44"/>
      <c r="BY32" s="44"/>
      <c r="BZ32" s="44"/>
      <c r="CA32" s="44"/>
      <c r="CB32" s="44"/>
      <c r="CC32" s="44"/>
      <c r="CD32" s="44"/>
      <c r="CE32" s="44"/>
      <c r="CF32" s="47"/>
      <c r="CG32" s="48"/>
    </row>
    <row r="33" spans="2:85">
      <c r="B33" s="33">
        <f ca="1">'Liste élèves'!A36</f>
        <v>26</v>
      </c>
      <c r="C33" s="49" t="str">
        <f ca="1">IF(ISBLANK('Liste élèves'!B36),"",('Liste élèves'!B36))</f>
        <v/>
      </c>
      <c r="D33" s="42"/>
      <c r="E33" s="42"/>
      <c r="F33" s="42"/>
      <c r="G33" s="42"/>
      <c r="H33" s="42"/>
      <c r="I33" s="42"/>
      <c r="J33" s="42"/>
      <c r="K33" s="42"/>
      <c r="L33" s="42"/>
      <c r="M33" s="42"/>
      <c r="N33" s="43"/>
      <c r="O33" s="43"/>
      <c r="P33" s="43"/>
      <c r="Q33" s="43"/>
      <c r="R33" s="43"/>
      <c r="S33" s="43"/>
      <c r="T33" s="43"/>
      <c r="U33" s="43"/>
      <c r="V33" s="43"/>
      <c r="W33" s="43"/>
      <c r="X33" s="44"/>
      <c r="Y33" s="44"/>
      <c r="Z33" s="44"/>
      <c r="AA33" s="44"/>
      <c r="AB33" s="44"/>
      <c r="AC33" s="44"/>
      <c r="AD33" s="44"/>
      <c r="AE33" s="44"/>
      <c r="AF33" s="44"/>
      <c r="AG33" s="44"/>
      <c r="AH33" s="45"/>
      <c r="AI33" s="45"/>
      <c r="AJ33" s="45"/>
      <c r="AK33" s="45"/>
      <c r="AL33" s="45"/>
      <c r="AM33" s="45"/>
      <c r="AN33" s="45"/>
      <c r="AO33" s="45"/>
      <c r="AP33" s="45"/>
      <c r="AQ33" s="45"/>
      <c r="AR33" s="42"/>
      <c r="AS33" s="42"/>
      <c r="AT33" s="42"/>
      <c r="AU33" s="42"/>
      <c r="AV33" s="42"/>
      <c r="AW33" s="42"/>
      <c r="AX33" s="42"/>
      <c r="AY33" s="42"/>
      <c r="AZ33" s="42"/>
      <c r="BA33" s="42"/>
      <c r="BB33" s="46"/>
      <c r="BC33" s="46"/>
      <c r="BD33" s="46"/>
      <c r="BE33" s="46"/>
      <c r="BF33" s="46"/>
      <c r="BG33" s="46"/>
      <c r="BH33" s="46"/>
      <c r="BI33" s="46"/>
      <c r="BJ33" s="46"/>
      <c r="BK33" s="46"/>
      <c r="BL33" s="43"/>
      <c r="BM33" s="43"/>
      <c r="BN33" s="43"/>
      <c r="BO33" s="43"/>
      <c r="BP33" s="43"/>
      <c r="BQ33" s="43"/>
      <c r="BR33" s="43"/>
      <c r="BS33" s="43"/>
      <c r="BT33" s="43"/>
      <c r="BU33" s="43"/>
      <c r="BV33" s="44"/>
      <c r="BW33" s="44"/>
      <c r="BX33" s="44"/>
      <c r="BY33" s="44"/>
      <c r="BZ33" s="44"/>
      <c r="CA33" s="44"/>
      <c r="CB33" s="44"/>
      <c r="CC33" s="44"/>
      <c r="CD33" s="44"/>
      <c r="CE33" s="44"/>
      <c r="CF33" s="47"/>
      <c r="CG33" s="48"/>
    </row>
    <row r="34" spans="2:85">
      <c r="B34" s="33">
        <f ca="1">'Liste élèves'!A37</f>
        <v>27</v>
      </c>
      <c r="C34" s="49" t="str">
        <f ca="1">IF(ISBLANK('Liste élèves'!B37),"",('Liste élèves'!B37))</f>
        <v/>
      </c>
      <c r="D34" s="42"/>
      <c r="E34" s="42"/>
      <c r="F34" s="42"/>
      <c r="G34" s="42"/>
      <c r="H34" s="42"/>
      <c r="I34" s="42"/>
      <c r="J34" s="42"/>
      <c r="K34" s="42"/>
      <c r="L34" s="42"/>
      <c r="M34" s="42"/>
      <c r="N34" s="43"/>
      <c r="O34" s="43"/>
      <c r="P34" s="43"/>
      <c r="Q34" s="43"/>
      <c r="R34" s="43"/>
      <c r="S34" s="43"/>
      <c r="T34" s="43"/>
      <c r="U34" s="43"/>
      <c r="V34" s="43"/>
      <c r="W34" s="43"/>
      <c r="X34" s="44"/>
      <c r="Y34" s="44"/>
      <c r="Z34" s="44"/>
      <c r="AA34" s="44"/>
      <c r="AB34" s="44"/>
      <c r="AC34" s="44"/>
      <c r="AD34" s="44"/>
      <c r="AE34" s="44"/>
      <c r="AF34" s="44"/>
      <c r="AG34" s="44"/>
      <c r="AH34" s="45"/>
      <c r="AI34" s="45"/>
      <c r="AJ34" s="45"/>
      <c r="AK34" s="45"/>
      <c r="AL34" s="45"/>
      <c r="AM34" s="45"/>
      <c r="AN34" s="45"/>
      <c r="AO34" s="45"/>
      <c r="AP34" s="45"/>
      <c r="AQ34" s="45"/>
      <c r="AR34" s="42"/>
      <c r="AS34" s="42"/>
      <c r="AT34" s="42"/>
      <c r="AU34" s="42"/>
      <c r="AV34" s="42"/>
      <c r="AW34" s="42"/>
      <c r="AX34" s="42"/>
      <c r="AY34" s="42"/>
      <c r="AZ34" s="42"/>
      <c r="BA34" s="42"/>
      <c r="BB34" s="46"/>
      <c r="BC34" s="46"/>
      <c r="BD34" s="46"/>
      <c r="BE34" s="46"/>
      <c r="BF34" s="46"/>
      <c r="BG34" s="46"/>
      <c r="BH34" s="46"/>
      <c r="BI34" s="46"/>
      <c r="BJ34" s="46"/>
      <c r="BK34" s="46"/>
      <c r="BL34" s="43"/>
      <c r="BM34" s="43"/>
      <c r="BN34" s="43"/>
      <c r="BO34" s="43"/>
      <c r="BP34" s="43"/>
      <c r="BQ34" s="43"/>
      <c r="BR34" s="43"/>
      <c r="BS34" s="43"/>
      <c r="BT34" s="43"/>
      <c r="BU34" s="43"/>
      <c r="BV34" s="44"/>
      <c r="BW34" s="44"/>
      <c r="BX34" s="44"/>
      <c r="BY34" s="44"/>
      <c r="BZ34" s="44"/>
      <c r="CA34" s="44"/>
      <c r="CB34" s="44"/>
      <c r="CC34" s="44"/>
      <c r="CD34" s="44"/>
      <c r="CE34" s="44"/>
      <c r="CF34" s="47"/>
      <c r="CG34" s="48"/>
    </row>
    <row r="35" spans="2:85">
      <c r="B35" s="33">
        <f ca="1">'Liste élèves'!A38</f>
        <v>28</v>
      </c>
      <c r="C35" s="49" t="str">
        <f ca="1">IF(ISBLANK('Liste élèves'!B38),"",('Liste élèves'!B38))</f>
        <v/>
      </c>
      <c r="D35" s="42"/>
      <c r="E35" s="42"/>
      <c r="F35" s="42"/>
      <c r="G35" s="42"/>
      <c r="H35" s="42"/>
      <c r="I35" s="42"/>
      <c r="J35" s="42"/>
      <c r="K35" s="42"/>
      <c r="L35" s="42"/>
      <c r="M35" s="42"/>
      <c r="N35" s="43"/>
      <c r="O35" s="43"/>
      <c r="P35" s="43"/>
      <c r="Q35" s="43"/>
      <c r="R35" s="43"/>
      <c r="S35" s="43"/>
      <c r="T35" s="43"/>
      <c r="U35" s="43"/>
      <c r="V35" s="43"/>
      <c r="W35" s="43"/>
      <c r="X35" s="44"/>
      <c r="Y35" s="44"/>
      <c r="Z35" s="44"/>
      <c r="AA35" s="44"/>
      <c r="AB35" s="44"/>
      <c r="AC35" s="44"/>
      <c r="AD35" s="44"/>
      <c r="AE35" s="44"/>
      <c r="AF35" s="44"/>
      <c r="AG35" s="44"/>
      <c r="AH35" s="45"/>
      <c r="AI35" s="45"/>
      <c r="AJ35" s="45"/>
      <c r="AK35" s="45"/>
      <c r="AL35" s="45"/>
      <c r="AM35" s="45"/>
      <c r="AN35" s="45"/>
      <c r="AO35" s="45"/>
      <c r="AP35" s="45"/>
      <c r="AQ35" s="45"/>
      <c r="AR35" s="42"/>
      <c r="AS35" s="42"/>
      <c r="AT35" s="42"/>
      <c r="AU35" s="42"/>
      <c r="AV35" s="42"/>
      <c r="AW35" s="42"/>
      <c r="AX35" s="42"/>
      <c r="AY35" s="42"/>
      <c r="AZ35" s="42"/>
      <c r="BA35" s="42"/>
      <c r="BB35" s="46"/>
      <c r="BC35" s="46"/>
      <c r="BD35" s="46"/>
      <c r="BE35" s="46"/>
      <c r="BF35" s="46"/>
      <c r="BG35" s="46"/>
      <c r="BH35" s="46"/>
      <c r="BI35" s="46"/>
      <c r="BJ35" s="46"/>
      <c r="BK35" s="46"/>
      <c r="BL35" s="43"/>
      <c r="BM35" s="43"/>
      <c r="BN35" s="43"/>
      <c r="BO35" s="43"/>
      <c r="BP35" s="43"/>
      <c r="BQ35" s="43"/>
      <c r="BR35" s="43"/>
      <c r="BS35" s="43"/>
      <c r="BT35" s="43"/>
      <c r="BU35" s="43"/>
      <c r="BV35" s="44"/>
      <c r="BW35" s="44"/>
      <c r="BX35" s="44"/>
      <c r="BY35" s="44"/>
      <c r="BZ35" s="44"/>
      <c r="CA35" s="44"/>
      <c r="CB35" s="44"/>
      <c r="CC35" s="44"/>
      <c r="CD35" s="44"/>
      <c r="CE35" s="44"/>
      <c r="CF35" s="47"/>
      <c r="CG35" s="48"/>
    </row>
    <row r="36" spans="2:85">
      <c r="B36" s="33">
        <f ca="1">'Liste élèves'!A39</f>
        <v>29</v>
      </c>
      <c r="C36" s="49" t="str">
        <f ca="1">IF(ISBLANK('Liste élèves'!B39),"",('Liste élèves'!B39))</f>
        <v/>
      </c>
      <c r="D36" s="42"/>
      <c r="E36" s="42"/>
      <c r="F36" s="42"/>
      <c r="G36" s="42"/>
      <c r="H36" s="42"/>
      <c r="I36" s="42"/>
      <c r="J36" s="42"/>
      <c r="K36" s="42"/>
      <c r="L36" s="42"/>
      <c r="M36" s="42"/>
      <c r="N36" s="43"/>
      <c r="O36" s="43"/>
      <c r="P36" s="43"/>
      <c r="Q36" s="43"/>
      <c r="R36" s="43"/>
      <c r="S36" s="43"/>
      <c r="T36" s="43"/>
      <c r="U36" s="43"/>
      <c r="V36" s="43"/>
      <c r="W36" s="43"/>
      <c r="X36" s="44"/>
      <c r="Y36" s="44"/>
      <c r="Z36" s="44"/>
      <c r="AA36" s="44"/>
      <c r="AB36" s="44"/>
      <c r="AC36" s="44"/>
      <c r="AD36" s="44"/>
      <c r="AE36" s="44"/>
      <c r="AF36" s="44"/>
      <c r="AG36" s="44"/>
      <c r="AH36" s="45"/>
      <c r="AI36" s="45"/>
      <c r="AJ36" s="45"/>
      <c r="AK36" s="45"/>
      <c r="AL36" s="45"/>
      <c r="AM36" s="45"/>
      <c r="AN36" s="45"/>
      <c r="AO36" s="45"/>
      <c r="AP36" s="45"/>
      <c r="AQ36" s="45"/>
      <c r="AR36" s="42"/>
      <c r="AS36" s="42"/>
      <c r="AT36" s="42"/>
      <c r="AU36" s="42"/>
      <c r="AV36" s="42"/>
      <c r="AW36" s="42"/>
      <c r="AX36" s="42"/>
      <c r="AY36" s="42"/>
      <c r="AZ36" s="42"/>
      <c r="BA36" s="42"/>
      <c r="BB36" s="46"/>
      <c r="BC36" s="46"/>
      <c r="BD36" s="46"/>
      <c r="BE36" s="46"/>
      <c r="BF36" s="46"/>
      <c r="BG36" s="46"/>
      <c r="BH36" s="46"/>
      <c r="BI36" s="46"/>
      <c r="BJ36" s="46"/>
      <c r="BK36" s="46"/>
      <c r="BL36" s="43"/>
      <c r="BM36" s="43"/>
      <c r="BN36" s="43"/>
      <c r="BO36" s="43"/>
      <c r="BP36" s="43"/>
      <c r="BQ36" s="43"/>
      <c r="BR36" s="43"/>
      <c r="BS36" s="43"/>
      <c r="BT36" s="43"/>
      <c r="BU36" s="43"/>
      <c r="BV36" s="44"/>
      <c r="BW36" s="44"/>
      <c r="BX36" s="44"/>
      <c r="BY36" s="44"/>
      <c r="BZ36" s="44"/>
      <c r="CA36" s="44"/>
      <c r="CB36" s="44"/>
      <c r="CC36" s="44"/>
      <c r="CD36" s="44"/>
      <c r="CE36" s="44"/>
      <c r="CF36" s="47"/>
      <c r="CG36" s="48"/>
    </row>
    <row r="37" spans="2:85">
      <c r="B37" s="33">
        <f ca="1">'Liste élèves'!A40</f>
        <v>30</v>
      </c>
      <c r="C37" s="49" t="str">
        <f ca="1">IF(ISBLANK('Liste élèves'!B40),"",('Liste élèves'!B40))</f>
        <v/>
      </c>
      <c r="D37" s="42"/>
      <c r="E37" s="42"/>
      <c r="F37" s="42"/>
      <c r="G37" s="42"/>
      <c r="H37" s="42"/>
      <c r="I37" s="42"/>
      <c r="J37" s="42"/>
      <c r="K37" s="42"/>
      <c r="L37" s="42"/>
      <c r="M37" s="42"/>
      <c r="N37" s="43"/>
      <c r="O37" s="43"/>
      <c r="P37" s="43"/>
      <c r="Q37" s="43"/>
      <c r="R37" s="43"/>
      <c r="S37" s="43"/>
      <c r="T37" s="43"/>
      <c r="U37" s="43"/>
      <c r="V37" s="43"/>
      <c r="W37" s="43"/>
      <c r="X37" s="44"/>
      <c r="Y37" s="44"/>
      <c r="Z37" s="44"/>
      <c r="AA37" s="44"/>
      <c r="AB37" s="44"/>
      <c r="AC37" s="44"/>
      <c r="AD37" s="44"/>
      <c r="AE37" s="44"/>
      <c r="AF37" s="44"/>
      <c r="AG37" s="44"/>
      <c r="AH37" s="45"/>
      <c r="AI37" s="45"/>
      <c r="AJ37" s="45"/>
      <c r="AK37" s="45"/>
      <c r="AL37" s="45"/>
      <c r="AM37" s="45"/>
      <c r="AN37" s="45"/>
      <c r="AO37" s="45"/>
      <c r="AP37" s="45"/>
      <c r="AQ37" s="45"/>
      <c r="AR37" s="42"/>
      <c r="AS37" s="42"/>
      <c r="AT37" s="42"/>
      <c r="AU37" s="42"/>
      <c r="AV37" s="42"/>
      <c r="AW37" s="42"/>
      <c r="AX37" s="42"/>
      <c r="AY37" s="42"/>
      <c r="AZ37" s="42"/>
      <c r="BA37" s="42"/>
      <c r="BB37" s="46"/>
      <c r="BC37" s="46"/>
      <c r="BD37" s="46"/>
      <c r="BE37" s="46"/>
      <c r="BF37" s="46"/>
      <c r="BG37" s="46"/>
      <c r="BH37" s="46"/>
      <c r="BI37" s="46"/>
      <c r="BJ37" s="46"/>
      <c r="BK37" s="46"/>
      <c r="BL37" s="43"/>
      <c r="BM37" s="43"/>
      <c r="BN37" s="43"/>
      <c r="BO37" s="43"/>
      <c r="BP37" s="43"/>
      <c r="BQ37" s="43"/>
      <c r="BR37" s="43"/>
      <c r="BS37" s="43"/>
      <c r="BT37" s="43"/>
      <c r="BU37" s="43"/>
      <c r="BV37" s="44"/>
      <c r="BW37" s="44"/>
      <c r="BX37" s="44"/>
      <c r="BY37" s="44"/>
      <c r="BZ37" s="44"/>
      <c r="CA37" s="44"/>
      <c r="CB37" s="44"/>
      <c r="CC37" s="44"/>
      <c r="CD37" s="44"/>
      <c r="CE37" s="44"/>
      <c r="CF37" s="47"/>
      <c r="CG37" s="48"/>
    </row>
    <row r="38" spans="2:85">
      <c r="B38" s="33">
        <f ca="1">'Liste élèves'!A41</f>
        <v>31</v>
      </c>
      <c r="C38" s="49" t="str">
        <f ca="1">IF(ISBLANK('Liste élèves'!B41),"",('Liste élèves'!B41))</f>
        <v/>
      </c>
      <c r="D38" s="42"/>
      <c r="E38" s="42"/>
      <c r="F38" s="42"/>
      <c r="G38" s="42"/>
      <c r="H38" s="42"/>
      <c r="I38" s="42"/>
      <c r="J38" s="42"/>
      <c r="K38" s="42"/>
      <c r="L38" s="42"/>
      <c r="M38" s="42"/>
      <c r="N38" s="43"/>
      <c r="O38" s="43"/>
      <c r="P38" s="43"/>
      <c r="Q38" s="43"/>
      <c r="R38" s="43"/>
      <c r="S38" s="43"/>
      <c r="T38" s="43"/>
      <c r="U38" s="43"/>
      <c r="V38" s="43"/>
      <c r="W38" s="43"/>
      <c r="X38" s="44"/>
      <c r="Y38" s="44"/>
      <c r="Z38" s="44"/>
      <c r="AA38" s="44"/>
      <c r="AB38" s="44"/>
      <c r="AC38" s="44"/>
      <c r="AD38" s="44"/>
      <c r="AE38" s="44"/>
      <c r="AF38" s="44"/>
      <c r="AG38" s="44"/>
      <c r="AH38" s="45"/>
      <c r="AI38" s="45"/>
      <c r="AJ38" s="45"/>
      <c r="AK38" s="45"/>
      <c r="AL38" s="45"/>
      <c r="AM38" s="45"/>
      <c r="AN38" s="45"/>
      <c r="AO38" s="45"/>
      <c r="AP38" s="45"/>
      <c r="AQ38" s="45"/>
      <c r="AR38" s="42"/>
      <c r="AS38" s="42"/>
      <c r="AT38" s="42"/>
      <c r="AU38" s="42"/>
      <c r="AV38" s="42"/>
      <c r="AW38" s="42"/>
      <c r="AX38" s="42"/>
      <c r="AY38" s="42"/>
      <c r="AZ38" s="42"/>
      <c r="BA38" s="42"/>
      <c r="BB38" s="46"/>
      <c r="BC38" s="46"/>
      <c r="BD38" s="46"/>
      <c r="BE38" s="46"/>
      <c r="BF38" s="46"/>
      <c r="BG38" s="46"/>
      <c r="BH38" s="46"/>
      <c r="BI38" s="46"/>
      <c r="BJ38" s="46"/>
      <c r="BK38" s="46"/>
      <c r="BL38" s="43"/>
      <c r="BM38" s="43"/>
      <c r="BN38" s="43"/>
      <c r="BO38" s="43"/>
      <c r="BP38" s="43"/>
      <c r="BQ38" s="43"/>
      <c r="BR38" s="43"/>
      <c r="BS38" s="43"/>
      <c r="BT38" s="43"/>
      <c r="BU38" s="43"/>
      <c r="BV38" s="44"/>
      <c r="BW38" s="44"/>
      <c r="BX38" s="44"/>
      <c r="BY38" s="44"/>
      <c r="BZ38" s="44"/>
      <c r="CA38" s="44"/>
      <c r="CB38" s="44"/>
      <c r="CC38" s="44"/>
      <c r="CD38" s="44"/>
      <c r="CE38" s="44"/>
      <c r="CF38" s="47"/>
      <c r="CG38" s="48"/>
    </row>
    <row r="39" spans="2:85">
      <c r="B39" s="33">
        <f ca="1">'Liste élèves'!A42</f>
        <v>32</v>
      </c>
      <c r="C39" s="49" t="str">
        <f ca="1">IF(ISBLANK('Liste élèves'!B42),"",('Liste élèves'!B42))</f>
        <v/>
      </c>
      <c r="D39" s="42"/>
      <c r="E39" s="42"/>
      <c r="F39" s="42"/>
      <c r="G39" s="42"/>
      <c r="H39" s="42"/>
      <c r="I39" s="42"/>
      <c r="J39" s="42"/>
      <c r="K39" s="42"/>
      <c r="L39" s="42"/>
      <c r="M39" s="42"/>
      <c r="N39" s="43"/>
      <c r="O39" s="43"/>
      <c r="P39" s="43"/>
      <c r="Q39" s="43"/>
      <c r="R39" s="43"/>
      <c r="S39" s="43"/>
      <c r="T39" s="43"/>
      <c r="U39" s="43"/>
      <c r="V39" s="43"/>
      <c r="W39" s="43"/>
      <c r="X39" s="44"/>
      <c r="Y39" s="44"/>
      <c r="Z39" s="44"/>
      <c r="AA39" s="44"/>
      <c r="AB39" s="44"/>
      <c r="AC39" s="44"/>
      <c r="AD39" s="44"/>
      <c r="AE39" s="44"/>
      <c r="AF39" s="44"/>
      <c r="AG39" s="44"/>
      <c r="AH39" s="45"/>
      <c r="AI39" s="45"/>
      <c r="AJ39" s="45"/>
      <c r="AK39" s="45"/>
      <c r="AL39" s="45"/>
      <c r="AM39" s="45"/>
      <c r="AN39" s="45"/>
      <c r="AO39" s="45"/>
      <c r="AP39" s="45"/>
      <c r="AQ39" s="45"/>
      <c r="AR39" s="42"/>
      <c r="AS39" s="42"/>
      <c r="AT39" s="42"/>
      <c r="AU39" s="42"/>
      <c r="AV39" s="42"/>
      <c r="AW39" s="42"/>
      <c r="AX39" s="42"/>
      <c r="AY39" s="42"/>
      <c r="AZ39" s="42"/>
      <c r="BA39" s="42"/>
      <c r="BB39" s="46"/>
      <c r="BC39" s="46"/>
      <c r="BD39" s="46"/>
      <c r="BE39" s="46"/>
      <c r="BF39" s="46"/>
      <c r="BG39" s="46"/>
      <c r="BH39" s="46"/>
      <c r="BI39" s="46"/>
      <c r="BJ39" s="46"/>
      <c r="BK39" s="46"/>
      <c r="BL39" s="43"/>
      <c r="BM39" s="43"/>
      <c r="BN39" s="43"/>
      <c r="BO39" s="43"/>
      <c r="BP39" s="43"/>
      <c r="BQ39" s="43"/>
      <c r="BR39" s="43"/>
      <c r="BS39" s="43"/>
      <c r="BT39" s="43"/>
      <c r="BU39" s="43"/>
      <c r="BV39" s="44"/>
      <c r="BW39" s="44"/>
      <c r="BX39" s="44"/>
      <c r="BY39" s="44"/>
      <c r="BZ39" s="44"/>
      <c r="CA39" s="44"/>
      <c r="CB39" s="44"/>
      <c r="CC39" s="44"/>
      <c r="CD39" s="44"/>
      <c r="CE39" s="44"/>
      <c r="CF39" s="47"/>
      <c r="CG39" s="48"/>
    </row>
    <row r="40" spans="2:85">
      <c r="B40" s="33">
        <f ca="1">'Liste élèves'!A43</f>
        <v>33</v>
      </c>
      <c r="C40" s="49" t="str">
        <f ca="1">IF(ISBLANK('Liste élèves'!B43),"",('Liste élèves'!B43))</f>
        <v/>
      </c>
      <c r="D40" s="42"/>
      <c r="E40" s="42"/>
      <c r="F40" s="42"/>
      <c r="G40" s="42"/>
      <c r="H40" s="42"/>
      <c r="I40" s="42"/>
      <c r="J40" s="42"/>
      <c r="K40" s="42"/>
      <c r="L40" s="42"/>
      <c r="M40" s="42"/>
      <c r="N40" s="43"/>
      <c r="O40" s="43"/>
      <c r="P40" s="43"/>
      <c r="Q40" s="43"/>
      <c r="R40" s="43"/>
      <c r="S40" s="43"/>
      <c r="T40" s="43"/>
      <c r="U40" s="43"/>
      <c r="V40" s="43"/>
      <c r="W40" s="43"/>
      <c r="X40" s="44"/>
      <c r="Y40" s="44"/>
      <c r="Z40" s="44"/>
      <c r="AA40" s="44"/>
      <c r="AB40" s="44"/>
      <c r="AC40" s="44"/>
      <c r="AD40" s="44"/>
      <c r="AE40" s="44"/>
      <c r="AF40" s="44"/>
      <c r="AG40" s="44"/>
      <c r="AH40" s="45"/>
      <c r="AI40" s="45"/>
      <c r="AJ40" s="45"/>
      <c r="AK40" s="45"/>
      <c r="AL40" s="45"/>
      <c r="AM40" s="45"/>
      <c r="AN40" s="45"/>
      <c r="AO40" s="45"/>
      <c r="AP40" s="45"/>
      <c r="AQ40" s="45"/>
      <c r="AR40" s="42"/>
      <c r="AS40" s="42"/>
      <c r="AT40" s="42"/>
      <c r="AU40" s="42"/>
      <c r="AV40" s="42"/>
      <c r="AW40" s="42"/>
      <c r="AX40" s="42"/>
      <c r="AY40" s="42"/>
      <c r="AZ40" s="42"/>
      <c r="BA40" s="42"/>
      <c r="BB40" s="46"/>
      <c r="BC40" s="46"/>
      <c r="BD40" s="46"/>
      <c r="BE40" s="46"/>
      <c r="BF40" s="46"/>
      <c r="BG40" s="46"/>
      <c r="BH40" s="46"/>
      <c r="BI40" s="46"/>
      <c r="BJ40" s="46"/>
      <c r="BK40" s="46"/>
      <c r="BL40" s="43"/>
      <c r="BM40" s="43"/>
      <c r="BN40" s="43"/>
      <c r="BO40" s="43"/>
      <c r="BP40" s="43"/>
      <c r="BQ40" s="43"/>
      <c r="BR40" s="43"/>
      <c r="BS40" s="43"/>
      <c r="BT40" s="43"/>
      <c r="BU40" s="43"/>
      <c r="BV40" s="44"/>
      <c r="BW40" s="44"/>
      <c r="BX40" s="44"/>
      <c r="BY40" s="44"/>
      <c r="BZ40" s="44"/>
      <c r="CA40" s="44"/>
      <c r="CB40" s="44"/>
      <c r="CC40" s="44"/>
      <c r="CD40" s="44"/>
      <c r="CE40" s="44"/>
      <c r="CF40" s="47"/>
      <c r="CG40" s="48"/>
    </row>
    <row r="41" spans="2:85">
      <c r="B41" s="33">
        <f ca="1">'Liste élèves'!A44</f>
        <v>34</v>
      </c>
      <c r="C41" s="49" t="str">
        <f ca="1">IF(ISBLANK('Liste élèves'!B44),"",('Liste élèves'!B44))</f>
        <v/>
      </c>
      <c r="D41" s="42"/>
      <c r="E41" s="42"/>
      <c r="F41" s="42"/>
      <c r="G41" s="42"/>
      <c r="H41" s="42"/>
      <c r="I41" s="42"/>
      <c r="J41" s="42"/>
      <c r="K41" s="42"/>
      <c r="L41" s="42"/>
      <c r="M41" s="42"/>
      <c r="N41" s="43"/>
      <c r="O41" s="43"/>
      <c r="P41" s="43"/>
      <c r="Q41" s="43"/>
      <c r="R41" s="43"/>
      <c r="S41" s="43"/>
      <c r="T41" s="43"/>
      <c r="U41" s="43"/>
      <c r="V41" s="43"/>
      <c r="W41" s="43"/>
      <c r="X41" s="44"/>
      <c r="Y41" s="44"/>
      <c r="Z41" s="44"/>
      <c r="AA41" s="44"/>
      <c r="AB41" s="44"/>
      <c r="AC41" s="44"/>
      <c r="AD41" s="44"/>
      <c r="AE41" s="44"/>
      <c r="AF41" s="44"/>
      <c r="AG41" s="44"/>
      <c r="AH41" s="45"/>
      <c r="AI41" s="45"/>
      <c r="AJ41" s="45"/>
      <c r="AK41" s="45"/>
      <c r="AL41" s="45"/>
      <c r="AM41" s="45"/>
      <c r="AN41" s="45"/>
      <c r="AO41" s="45"/>
      <c r="AP41" s="45"/>
      <c r="AQ41" s="45"/>
      <c r="AR41" s="42"/>
      <c r="AS41" s="42"/>
      <c r="AT41" s="42"/>
      <c r="AU41" s="42"/>
      <c r="AV41" s="42"/>
      <c r="AW41" s="42"/>
      <c r="AX41" s="42"/>
      <c r="AY41" s="42"/>
      <c r="AZ41" s="42"/>
      <c r="BA41" s="42"/>
      <c r="BB41" s="46"/>
      <c r="BC41" s="46"/>
      <c r="BD41" s="46"/>
      <c r="BE41" s="46"/>
      <c r="BF41" s="46"/>
      <c r="BG41" s="46"/>
      <c r="BH41" s="46"/>
      <c r="BI41" s="46"/>
      <c r="BJ41" s="46"/>
      <c r="BK41" s="46"/>
      <c r="BL41" s="43"/>
      <c r="BM41" s="43"/>
      <c r="BN41" s="43"/>
      <c r="BO41" s="43"/>
      <c r="BP41" s="43"/>
      <c r="BQ41" s="43"/>
      <c r="BR41" s="43"/>
      <c r="BS41" s="43"/>
      <c r="BT41" s="43"/>
      <c r="BU41" s="43"/>
      <c r="BV41" s="44"/>
      <c r="BW41" s="44"/>
      <c r="BX41" s="44"/>
      <c r="BY41" s="44"/>
      <c r="BZ41" s="44"/>
      <c r="CA41" s="44"/>
      <c r="CB41" s="44"/>
      <c r="CC41" s="44"/>
      <c r="CD41" s="44"/>
      <c r="CE41" s="44"/>
      <c r="CF41" s="47"/>
      <c r="CG41" s="48"/>
    </row>
    <row r="42" spans="2:85">
      <c r="B42" s="33">
        <f ca="1">'Liste élèves'!A45</f>
        <v>35</v>
      </c>
      <c r="C42" s="49" t="str">
        <f ca="1">IF(ISBLANK('Liste élèves'!B45),"",('Liste élèves'!B45))</f>
        <v/>
      </c>
      <c r="D42" s="42"/>
      <c r="E42" s="42"/>
      <c r="F42" s="42"/>
      <c r="G42" s="42"/>
      <c r="H42" s="42"/>
      <c r="I42" s="42"/>
      <c r="J42" s="42"/>
      <c r="K42" s="42"/>
      <c r="L42" s="42"/>
      <c r="M42" s="42"/>
      <c r="N42" s="43"/>
      <c r="O42" s="43"/>
      <c r="P42" s="43"/>
      <c r="Q42" s="43"/>
      <c r="R42" s="43"/>
      <c r="S42" s="43"/>
      <c r="T42" s="43"/>
      <c r="U42" s="43"/>
      <c r="V42" s="43"/>
      <c r="W42" s="43"/>
      <c r="X42" s="44"/>
      <c r="Y42" s="44"/>
      <c r="Z42" s="44"/>
      <c r="AA42" s="44"/>
      <c r="AB42" s="44"/>
      <c r="AC42" s="44"/>
      <c r="AD42" s="44"/>
      <c r="AE42" s="44"/>
      <c r="AF42" s="44"/>
      <c r="AG42" s="44"/>
      <c r="AH42" s="45"/>
      <c r="AI42" s="45"/>
      <c r="AJ42" s="45"/>
      <c r="AK42" s="45"/>
      <c r="AL42" s="45"/>
      <c r="AM42" s="45"/>
      <c r="AN42" s="45"/>
      <c r="AO42" s="45"/>
      <c r="AP42" s="45"/>
      <c r="AQ42" s="45"/>
      <c r="AR42" s="42"/>
      <c r="AS42" s="42"/>
      <c r="AT42" s="42"/>
      <c r="AU42" s="42"/>
      <c r="AV42" s="42"/>
      <c r="AW42" s="42"/>
      <c r="AX42" s="42"/>
      <c r="AY42" s="42"/>
      <c r="AZ42" s="42"/>
      <c r="BA42" s="42"/>
      <c r="BB42" s="46"/>
      <c r="BC42" s="46"/>
      <c r="BD42" s="46"/>
      <c r="BE42" s="46"/>
      <c r="BF42" s="46"/>
      <c r="BG42" s="46"/>
      <c r="BH42" s="46"/>
      <c r="BI42" s="46"/>
      <c r="BJ42" s="46"/>
      <c r="BK42" s="46"/>
      <c r="BL42" s="43"/>
      <c r="BM42" s="43"/>
      <c r="BN42" s="43"/>
      <c r="BO42" s="43"/>
      <c r="BP42" s="43"/>
      <c r="BQ42" s="43"/>
      <c r="BR42" s="43"/>
      <c r="BS42" s="43"/>
      <c r="BT42" s="43"/>
      <c r="BU42" s="43"/>
      <c r="BV42" s="44"/>
      <c r="BW42" s="44"/>
      <c r="BX42" s="44"/>
      <c r="BY42" s="44"/>
      <c r="BZ42" s="44"/>
      <c r="CA42" s="44"/>
      <c r="CB42" s="44"/>
      <c r="CC42" s="44"/>
      <c r="CD42" s="44"/>
      <c r="CE42" s="44"/>
      <c r="CF42" s="47"/>
      <c r="CG42" s="48"/>
    </row>
  </sheetData>
  <sheetProtection formatCells="0" formatColumns="0" formatRows="0"/>
  <mergeCells count="12">
    <mergeCell ref="BV5:CE5"/>
    <mergeCell ref="BL5:BU5"/>
    <mergeCell ref="AR3:BU3"/>
    <mergeCell ref="D3:AQ3"/>
    <mergeCell ref="AR2:BU2"/>
    <mergeCell ref="D2:AQ2"/>
    <mergeCell ref="D5:M5"/>
    <mergeCell ref="N5:W5"/>
    <mergeCell ref="X5:AG5"/>
    <mergeCell ref="AH5:AQ5"/>
    <mergeCell ref="AR5:BA5"/>
    <mergeCell ref="BB5:BK5"/>
  </mergeCells>
  <phoneticPr fontId="22" type="noConversion"/>
  <conditionalFormatting sqref="D8:BU42">
    <cfRule type="containsText" dxfId="9" priority="6" operator="containsText" text="EA+">
      <formula>NOT(ISERROR(SEARCH("EA+",D8)))</formula>
    </cfRule>
    <cfRule type="containsText" dxfId="8" priority="7" operator="containsText" text="EA-">
      <formula>NOT(ISERROR(SEARCH("EA-",D8)))</formula>
    </cfRule>
    <cfRule type="containsText" dxfId="7" priority="8" operator="containsText" text="EA">
      <formula>NOT(ISERROR(SEARCH("EA",D8)))</formula>
    </cfRule>
    <cfRule type="containsText" dxfId="3" priority="9" operator="containsText" text="NA">
      <formula>NOT(ISERROR(SEARCH("NA",D8)))</formula>
    </cfRule>
    <cfRule type="cellIs" dxfId="2" priority="10" operator="equal">
      <formula>"A"</formula>
    </cfRule>
  </conditionalFormatting>
  <conditionalFormatting sqref="BV8:CE42">
    <cfRule type="containsText" dxfId="6" priority="1" operator="containsText" text="A">
      <formula>NOT(ISERROR(SEARCH("A",BV8)))</formula>
    </cfRule>
    <cfRule type="containsText" dxfId="5" priority="2" operator="containsText" text="EA+">
      <formula>NOT(ISERROR(SEARCH("EA+",BV8)))</formula>
    </cfRule>
    <cfRule type="containsText" dxfId="4" priority="3" operator="containsText" text="EA">
      <formula>NOT(ISERROR(SEARCH("EA",BV8)))</formula>
    </cfRule>
    <cfRule type="containsText" dxfId="1" priority="4" operator="containsText" text="EA-">
      <formula>NOT(ISERROR(SEARCH("EA-",BV8)))</formula>
    </cfRule>
    <cfRule type="containsText" dxfId="0" priority="5" operator="containsText" text="NA">
      <formula>NOT(ISERROR(SEARCH("NA",BV8)))</formula>
    </cfRule>
  </conditionalFormatting>
  <pageMargins left="0.27" right="0.28000000000000003" top="0.22" bottom="0.35" header="0.17" footer="0.16"/>
  <pageSetup paperSize="9" orientation="landscape"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sheetPr codeName="Feuil1"/>
  <dimension ref="A1:H298"/>
  <sheetViews>
    <sheetView tabSelected="1" view="pageLayout" zoomScaleNormal="100" workbookViewId="0">
      <selection activeCell="E2" sqref="E2"/>
    </sheetView>
  </sheetViews>
  <sheetFormatPr baseColWidth="10" defaultRowHeight="11.25"/>
  <cols>
    <col min="1" max="1" width="22.28515625" style="18" customWidth="1"/>
    <col min="2" max="2" width="27.85546875" style="18" customWidth="1"/>
    <col min="3" max="3" width="39.5703125" style="18" customWidth="1"/>
    <col min="4" max="4" width="8.7109375" style="18" customWidth="1"/>
    <col min="5" max="16384" width="11.42578125" style="18"/>
  </cols>
  <sheetData>
    <row r="1" spans="1:8" ht="30" customHeight="1" thickBot="1">
      <c r="A1" s="101" t="s">
        <v>24</v>
      </c>
      <c r="B1" s="17" t="s">
        <v>36</v>
      </c>
      <c r="C1" s="93" t="str">
        <f ca="1">'Liste élèves'!F13</f>
        <v>PREMIER TRIMESTRE</v>
      </c>
      <c r="D1" s="94"/>
      <c r="H1" s="66" t="s">
        <v>68</v>
      </c>
    </row>
    <row r="2" spans="1:8" ht="22.5" customHeight="1" thickBot="1">
      <c r="A2" s="102"/>
      <c r="B2" s="61" t="str">
        <f ca="1">IF(ISBLANK('Liste élèves'!B11),"",('Liste élèves'!B11))</f>
        <v>toto</v>
      </c>
      <c r="C2" s="91" t="str">
        <f ca="1">'Liste élèves'!F14</f>
        <v>Année : 2011-2012</v>
      </c>
      <c r="D2" s="92"/>
    </row>
    <row r="3" spans="1:8" ht="23.25" customHeight="1">
      <c r="A3" s="107" t="str">
        <f ca="1">'Liste élèves'!F18</f>
        <v>École Élémentaire Publique de Puy-Lonchard</v>
      </c>
      <c r="B3" s="108"/>
      <c r="C3" s="87" t="str">
        <f ca="1">'Liste élèves'!F19</f>
        <v>ecole.elementaire.cisse@gmail.com</v>
      </c>
      <c r="D3" s="88"/>
    </row>
    <row r="4" spans="1:8" ht="21.75" customHeight="1" thickBot="1">
      <c r="A4" s="85" t="str">
        <f ca="1">'Liste élèves'!F21</f>
        <v>2 Grand’rue Lonchard 86170 CISSÉ</v>
      </c>
      <c r="B4" s="86"/>
      <c r="C4" s="89" t="str">
        <f ca="1">'Liste élèves'!F20</f>
        <v>http://sites86.ac-poitiers.fr/cisse-lonchard/</v>
      </c>
      <c r="D4" s="90"/>
    </row>
    <row r="5" spans="1:8" ht="38.25" customHeight="1" thickBot="1">
      <c r="A5" s="26" t="s">
        <v>57</v>
      </c>
      <c r="B5" s="62" t="str">
        <f ca="1">'Liste élèves'!F15</f>
        <v>M. Fouquet 
&amp; Mme Avanzini</v>
      </c>
      <c r="C5" s="103" t="str">
        <f ca="1">'Liste élèves'!F16</f>
        <v>Académie : POITIERS 86</v>
      </c>
      <c r="D5" s="104"/>
    </row>
    <row r="6" spans="1:8" ht="39" customHeight="1" thickBot="1">
      <c r="A6" s="63" t="str">
        <f ca="1">'Liste élèves'!F12</f>
        <v>Classe : CM1/CM2</v>
      </c>
      <c r="B6" s="64" t="str">
        <f ca="1">'Liste élèves'!F11</f>
        <v>Niveau : CM1</v>
      </c>
      <c r="C6" s="105" t="str">
        <f ca="1">'Liste élèves'!F17</f>
        <v>Circonscription : Lencloître Nord Vienne</v>
      </c>
      <c r="D6" s="106"/>
    </row>
    <row r="7" spans="1:8" ht="18.75" customHeight="1">
      <c r="A7" s="95" t="s">
        <v>27</v>
      </c>
      <c r="B7" s="96"/>
      <c r="C7" s="96"/>
      <c r="D7" s="97"/>
    </row>
    <row r="8" spans="1:8" ht="75.75" customHeight="1">
      <c r="A8" s="98" t="str">
        <f ca="1">IF($B$11="","",OFFSET(Synthèse!$C$7,MATCH($B$11,ListeEleves,0),MATCH(A7,Synthèse!$D$6:$CG$6,0)))</f>
        <v/>
      </c>
      <c r="B8" s="99"/>
      <c r="C8" s="99"/>
      <c r="D8" s="100"/>
    </row>
    <row r="9" spans="1:8" ht="30" customHeight="1">
      <c r="A9" s="114" t="s">
        <v>28</v>
      </c>
      <c r="B9" s="115"/>
      <c r="C9" s="115"/>
      <c r="D9" s="116"/>
    </row>
    <row r="10" spans="1:8" ht="18.75" customHeight="1">
      <c r="A10" s="19" t="s">
        <v>29</v>
      </c>
      <c r="B10" s="20" t="s">
        <v>5</v>
      </c>
      <c r="C10" s="20" t="s">
        <v>30</v>
      </c>
      <c r="D10" s="21"/>
    </row>
    <row r="11" spans="1:8" ht="40.5" customHeight="1" thickBot="1">
      <c r="A11" s="22"/>
      <c r="B11" s="69"/>
      <c r="C11" s="23"/>
      <c r="D11" s="24"/>
    </row>
    <row r="12" spans="1:8" ht="21.75" customHeight="1" thickBot="1">
      <c r="A12" s="117" t="s">
        <v>31</v>
      </c>
      <c r="B12" s="118"/>
      <c r="C12" s="118"/>
      <c r="D12" s="118"/>
    </row>
    <row r="13" spans="1:8" ht="18" customHeight="1">
      <c r="A13" s="129" t="str">
        <f ca="1">Synthèse!CG6</f>
        <v>Tenir son cahier de manière claire et propre en respectant les consignes de présentation et de correction.</v>
      </c>
      <c r="B13" s="130"/>
      <c r="C13" s="130"/>
      <c r="D13" s="131"/>
    </row>
    <row r="14" spans="1:8" ht="53.25" customHeight="1" thickBot="1">
      <c r="A14" s="132" t="str">
        <f ca="1">IF($B$11="","",OFFSET(Synthèse!$C$7,MATCH($B$11,ListeEleves,0),MATCH(A13,Synthèse!$D$6:$CG$6,0)))</f>
        <v/>
      </c>
      <c r="B14" s="133"/>
      <c r="C14" s="133"/>
      <c r="D14" s="134"/>
    </row>
    <row r="15" spans="1:8" ht="15.75" customHeight="1">
      <c r="A15" s="119" t="s">
        <v>32</v>
      </c>
      <c r="B15" s="120"/>
      <c r="C15" s="123" t="s">
        <v>33</v>
      </c>
      <c r="D15" s="124"/>
    </row>
    <row r="16" spans="1:8" ht="16.5" customHeight="1">
      <c r="A16" s="121"/>
      <c r="B16" s="122"/>
      <c r="C16" s="125" t="s">
        <v>34</v>
      </c>
      <c r="D16" s="126"/>
    </row>
    <row r="17" spans="1:4" ht="16.5" customHeight="1" thickBot="1">
      <c r="A17" s="121"/>
      <c r="B17" s="122"/>
      <c r="C17" s="127" t="s">
        <v>35</v>
      </c>
      <c r="D17" s="128"/>
    </row>
    <row r="18" spans="1:4" ht="21">
      <c r="A18" s="83" t="s">
        <v>38</v>
      </c>
      <c r="B18" s="83"/>
      <c r="C18" s="112"/>
      <c r="D18" s="25"/>
    </row>
    <row r="19" spans="1:4" ht="22.5" customHeight="1">
      <c r="A19" s="109" t="s">
        <v>8</v>
      </c>
      <c r="B19" s="109"/>
      <c r="C19" s="109"/>
      <c r="D19" s="25"/>
    </row>
    <row r="20" spans="1:4" ht="15.75" customHeight="1">
      <c r="A20" s="81">
        <f ca="1">IF(ISBLANK(Synthèse!D6),"",(Synthèse!D6))</f>
        <v>1</v>
      </c>
      <c r="B20" s="81"/>
      <c r="C20" s="81"/>
      <c r="D20" s="67" t="str">
        <f ca="1">IF(OR(A20="",$B$11=""),"",OFFSET(Synthèse!$C$7,MATCH($B$11,ListeEleves,0),MATCH(A20,Synthèse!$D$6:$CG$6,0)))</f>
        <v/>
      </c>
    </row>
    <row r="21" spans="1:4" ht="14.25" customHeight="1">
      <c r="A21" s="81">
        <f ca="1">IF(ISBLANK(Synthèse!E6),"",(Synthèse!E6))</f>
        <v>2</v>
      </c>
      <c r="B21" s="81"/>
      <c r="C21" s="81"/>
      <c r="D21" s="67" t="str">
        <f ca="1">IF(OR(A21="",$B$11=""),"",OFFSET(Synthèse!$C$7,MATCH($B$11,ListeEleves,0),MATCH(A21,Synthèse!$D$6:$CG$6,0)))</f>
        <v/>
      </c>
    </row>
    <row r="22" spans="1:4" ht="14.25" customHeight="1">
      <c r="A22" s="81">
        <f ca="1">IF(ISBLANK(Synthèse!F6),"",(Synthèse!F6))</f>
        <v>3</v>
      </c>
      <c r="B22" s="81"/>
      <c r="C22" s="81"/>
      <c r="D22" s="67" t="str">
        <f ca="1">IF(OR(A22="",$B$11=""),"",OFFSET(Synthèse!$C$7,MATCH($B$11,ListeEleves,0),MATCH(A22,Synthèse!$D$6:$CG$6,0)))</f>
        <v/>
      </c>
    </row>
    <row r="23" spans="1:4" ht="15.75" customHeight="1">
      <c r="A23" s="81">
        <f ca="1">IF(ISBLANK(Synthèse!G6),"",(Synthèse!G6))</f>
        <v>4</v>
      </c>
      <c r="B23" s="81"/>
      <c r="C23" s="81"/>
      <c r="D23" s="67" t="str">
        <f ca="1">IF(OR(A23="",$B$11=""),"",OFFSET(Synthèse!$C$7,MATCH($B$11,ListeEleves,0),MATCH(A23,Synthèse!$D$6:$CG$6,0)))</f>
        <v/>
      </c>
    </row>
    <row r="24" spans="1:4" ht="17.25" customHeight="1">
      <c r="A24" s="81">
        <f ca="1">IF(ISBLANK(Synthèse!H6),"",(Synthèse!H6))</f>
        <v>5</v>
      </c>
      <c r="B24" s="81"/>
      <c r="C24" s="81"/>
      <c r="D24" s="67" t="str">
        <f ca="1">IF(OR(A24="",$B$11=""),"",OFFSET(Synthèse!$C$7,MATCH($B$11,ListeEleves,0),MATCH(A24,Synthèse!$D$6:$CG$6,0)))</f>
        <v/>
      </c>
    </row>
    <row r="25" spans="1:4" ht="15.75" customHeight="1">
      <c r="A25" s="81">
        <f ca="1">IF(ISBLANK(Synthèse!I6),"",(Synthèse!I6))</f>
        <v>6</v>
      </c>
      <c r="B25" s="81"/>
      <c r="C25" s="81"/>
      <c r="D25" s="67" t="str">
        <f ca="1">IF(OR(A25="",$B$11=""),"",OFFSET(Synthèse!$C$7,MATCH($B$11,ListeEleves,0),MATCH(A25,Synthèse!$D$6:$CG$6,0)))</f>
        <v/>
      </c>
    </row>
    <row r="26" spans="1:4" ht="15.75" customHeight="1">
      <c r="A26" s="81">
        <f ca="1">IF(ISBLANK(Synthèse!J6),"",(Synthèse!J6))</f>
        <v>7</v>
      </c>
      <c r="B26" s="81"/>
      <c r="C26" s="81"/>
      <c r="D26" s="67" t="str">
        <f ca="1">IF(OR(A26="",$B$11=""),"",OFFSET(Synthèse!$C$7,MATCH($B$11,ListeEleves,0),MATCH(A26,Synthèse!$D$6:$CG$6,0)))</f>
        <v/>
      </c>
    </row>
    <row r="27" spans="1:4" ht="15.75" customHeight="1">
      <c r="A27" s="81">
        <f ca="1">IF(ISBLANK(Synthèse!K6),"",(Synthèse!K6))</f>
        <v>8</v>
      </c>
      <c r="B27" s="81"/>
      <c r="C27" s="81"/>
      <c r="D27" s="67" t="str">
        <f ca="1">IF(OR(A27="",$B$11=""),"",OFFSET(Synthèse!$C$7,MATCH($B$11,ListeEleves,0),MATCH(A27,Synthèse!$D$6:$CG$6,0)))</f>
        <v/>
      </c>
    </row>
    <row r="28" spans="1:4" ht="15.75" customHeight="1">
      <c r="A28" s="81">
        <f ca="1">IF(ISBLANK(Synthèse!L6),"",(Synthèse!L6))</f>
        <v>9</v>
      </c>
      <c r="B28" s="81"/>
      <c r="C28" s="81"/>
      <c r="D28" s="67" t="str">
        <f ca="1">IF(OR(A28="",$B$11=""),"",OFFSET(Synthèse!$C$7,MATCH($B$11,ListeEleves,0),MATCH(A28,Synthèse!$D$6:$CG$6,0)))</f>
        <v/>
      </c>
    </row>
    <row r="29" spans="1:4" ht="15.75" customHeight="1">
      <c r="A29" s="81">
        <f ca="1">IF(ISBLANK(Synthèse!M6),"",(Synthèse!M6))</f>
        <v>10</v>
      </c>
      <c r="B29" s="81"/>
      <c r="C29" s="81"/>
      <c r="D29" s="67" t="str">
        <f ca="1">IF(OR(A29="",$B$11=""),"",OFFSET(Synthèse!$C$7,MATCH($B$11,ListeEleves,0),MATCH(A29,Synthèse!$D$6:$CG$6,0)))</f>
        <v/>
      </c>
    </row>
    <row r="30" spans="1:4" ht="18.75">
      <c r="A30" s="110" t="s">
        <v>7</v>
      </c>
      <c r="B30" s="110"/>
      <c r="C30" s="110"/>
      <c r="D30" s="65"/>
    </row>
    <row r="31" spans="1:4" ht="22.5" customHeight="1">
      <c r="A31" s="81" t="str">
        <f ca="1">IF(ISBLANK(Synthèse!N6),"",(Synthèse!N6))</f>
        <v/>
      </c>
      <c r="B31" s="81"/>
      <c r="C31" s="81"/>
      <c r="D31" s="67" t="str">
        <f ca="1">IF(OR(A31="",$B$11=""),"",OFFSET(Synthèse!$C$7,MATCH($B$11,ListeEleves,0),MATCH(A31,Synthèse!$D$6:$CG$6,0)))</f>
        <v/>
      </c>
    </row>
    <row r="32" spans="1:4" ht="22.5" customHeight="1">
      <c r="A32" s="81" t="str">
        <f ca="1">IF(ISBLANK(Synthèse!O6),"",(Synthèse!O6))</f>
        <v/>
      </c>
      <c r="B32" s="81"/>
      <c r="C32" s="81"/>
      <c r="D32" s="67" t="str">
        <f ca="1">IF(OR(A32="",$B$11=""),"",OFFSET(Synthèse!$C$7,MATCH($B$11,ListeEleves,0),MATCH(A32,Synthèse!$D$6:$CG$6,0)))</f>
        <v/>
      </c>
    </row>
    <row r="33" spans="1:4" ht="15.75">
      <c r="A33" s="81" t="str">
        <f ca="1">IF(ISBLANK(Synthèse!P6),"",(Synthèse!P6))</f>
        <v/>
      </c>
      <c r="B33" s="81"/>
      <c r="C33" s="81"/>
      <c r="D33" s="67" t="str">
        <f ca="1">IF(OR(A33="",$B$11=""),"",OFFSET(Synthèse!$C$7,MATCH($B$11,ListeEleves,0),MATCH(A33,Synthèse!$D$6:$CG$6,0)))</f>
        <v/>
      </c>
    </row>
    <row r="34" spans="1:4" ht="15.75">
      <c r="A34" s="81" t="str">
        <f ca="1">IF(ISBLANK(Synthèse!Q6),"",(Synthèse!Q6))</f>
        <v/>
      </c>
      <c r="B34" s="81"/>
      <c r="C34" s="81"/>
      <c r="D34" s="67" t="str">
        <f ca="1">IF(OR(A34="",$B$11=""),"",OFFSET(Synthèse!$C$7,MATCH($B$11,ListeEleves,0),MATCH(A34,Synthèse!$D$6:$CG$6,0)))</f>
        <v/>
      </c>
    </row>
    <row r="35" spans="1:4" ht="19.5" customHeight="1">
      <c r="A35" s="81" t="str">
        <f ca="1">IF(ISBLANK(Synthèse!R6),"",(Synthèse!R6))</f>
        <v/>
      </c>
      <c r="B35" s="81"/>
      <c r="C35" s="81"/>
      <c r="D35" s="67" t="str">
        <f ca="1">IF(OR(A35="",$B$11=""),"",OFFSET(Synthèse!$C$7,MATCH($B$11,ListeEleves,0),MATCH(A35,Synthèse!$D$6:$CG$6,0)))</f>
        <v/>
      </c>
    </row>
    <row r="36" spans="1:4" ht="15.75">
      <c r="A36" s="81" t="str">
        <f ca="1">IF(ISBLANK(Synthèse!S6),"",(Synthèse!S6))</f>
        <v/>
      </c>
      <c r="B36" s="81"/>
      <c r="C36" s="81"/>
      <c r="D36" s="67" t="str">
        <f ca="1">IF(OR(A36="",$B$11=""),"",OFFSET(Synthèse!$C$7,MATCH($B$11,ListeEleves,0),MATCH(A36,Synthèse!$D$6:$CG$6,0)))</f>
        <v/>
      </c>
    </row>
    <row r="37" spans="1:4" ht="15.75">
      <c r="A37" s="81" t="str">
        <f ca="1">IF(ISBLANK(Synthèse!T6),"",(Synthèse!T6))</f>
        <v/>
      </c>
      <c r="B37" s="81"/>
      <c r="C37" s="81"/>
      <c r="D37" s="67" t="str">
        <f ca="1">IF(OR(A37="",$B$11=""),"",OFFSET(Synthèse!$C$7,MATCH($B$11,ListeEleves,0),MATCH(A37,Synthèse!$D$6:$CG$6,0)))</f>
        <v/>
      </c>
    </row>
    <row r="38" spans="1:4" ht="15.75">
      <c r="A38" s="81" t="str">
        <f ca="1">IF(ISBLANK(Synthèse!U6),"",(Synthèse!U6))</f>
        <v/>
      </c>
      <c r="B38" s="81"/>
      <c r="C38" s="81"/>
      <c r="D38" s="67" t="str">
        <f ca="1">IF(OR(A38="",$B$11=""),"",OFFSET(Synthèse!$C$7,MATCH($B$11,ListeEleves,0),MATCH(A38,Synthèse!$D$6:$CG$6,0)))</f>
        <v/>
      </c>
    </row>
    <row r="39" spans="1:4" ht="15.75">
      <c r="A39" s="81" t="str">
        <f ca="1">IF(ISBLANK(Synthèse!V6),"",(Synthèse!V6))</f>
        <v/>
      </c>
      <c r="B39" s="81"/>
      <c r="C39" s="81"/>
      <c r="D39" s="67" t="str">
        <f ca="1">IF(OR(A39="",$B$11=""),"",OFFSET(Synthèse!$C$7,MATCH($B$11,ListeEleves,0),MATCH(A39,Synthèse!$D$6:$CG$6,0)))</f>
        <v/>
      </c>
    </row>
    <row r="40" spans="1:4" ht="15.75">
      <c r="A40" s="81" t="str">
        <f ca="1">IF(ISBLANK(Synthèse!W6),"",(Synthèse!W6))</f>
        <v/>
      </c>
      <c r="B40" s="81"/>
      <c r="C40" s="81"/>
      <c r="D40" s="67" t="str">
        <f ca="1">IF(OR(A40="",$B$11=""),"",OFFSET(Synthèse!$C$7,MATCH($B$11,ListeEleves,0),MATCH(A40,Synthèse!$D$6:$CG$6,0)))</f>
        <v/>
      </c>
    </row>
    <row r="41" spans="1:4" ht="18.75">
      <c r="A41" s="109" t="s">
        <v>6</v>
      </c>
      <c r="B41" s="109"/>
      <c r="C41" s="109"/>
      <c r="D41" s="65"/>
    </row>
    <row r="42" spans="1:4" ht="22.5" customHeight="1">
      <c r="A42" s="81" t="str">
        <f ca="1">IF(ISBLANK(Synthèse!X6),"",(Synthèse!X6))</f>
        <v/>
      </c>
      <c r="B42" s="81"/>
      <c r="C42" s="81"/>
      <c r="D42" s="67" t="str">
        <f ca="1">IF(OR(A42="",$B$11=""),"",OFFSET(Synthèse!$C$7,MATCH($B$11,ListeEleves,0),MATCH(A42,Synthèse!$D$6:$CG$6,0)))</f>
        <v/>
      </c>
    </row>
    <row r="43" spans="1:4" ht="22.5" customHeight="1">
      <c r="A43" s="81" t="str">
        <f ca="1">IF(ISBLANK(Synthèse!Y6),"",(Synthèse!Y6))</f>
        <v/>
      </c>
      <c r="B43" s="81"/>
      <c r="C43" s="81"/>
      <c r="D43" s="67" t="str">
        <f ca="1">IF(OR(A43="",$B$11=""),"",OFFSET(Synthèse!$C$7,MATCH($B$11,ListeEleves,0),MATCH(A43,Synthèse!$D$6:$CG$6,0)))</f>
        <v/>
      </c>
    </row>
    <row r="44" spans="1:4" ht="15.75">
      <c r="A44" s="81" t="str">
        <f ca="1">IF(ISBLANK(Synthèse!Z6),"",(Synthèse!Z6))</f>
        <v/>
      </c>
      <c r="B44" s="81"/>
      <c r="C44" s="81"/>
      <c r="D44" s="67" t="str">
        <f ca="1">IF(OR(A44="",$B$11=""),"",OFFSET(Synthèse!$C$7,MATCH($B$11,ListeEleves,0),MATCH(A44,Synthèse!$D$6:$CG$6,0)))</f>
        <v/>
      </c>
    </row>
    <row r="45" spans="1:4" ht="15.75">
      <c r="A45" s="81" t="str">
        <f ca="1">IF(ISBLANK(Synthèse!AA6),"",(Synthèse!AA6))</f>
        <v/>
      </c>
      <c r="B45" s="81"/>
      <c r="C45" s="81"/>
      <c r="D45" s="67" t="str">
        <f ca="1">IF(OR(A45="",$B$11=""),"",OFFSET(Synthèse!$C$7,MATCH($B$11,ListeEleves,0),MATCH(A45,Synthèse!$D$6:$CG$6,0)))</f>
        <v/>
      </c>
    </row>
    <row r="46" spans="1:4" ht="19.5" customHeight="1">
      <c r="A46" s="81">
        <f ca="1">IF(ISBLANK(Synthèse!AB6),"",(Synthèse!AB6))</f>
        <v>25</v>
      </c>
      <c r="B46" s="81"/>
      <c r="C46" s="81"/>
      <c r="D46" s="67" t="str">
        <f ca="1">IF(OR(A46="",$B$11=""),"",OFFSET(Synthèse!$C$7,MATCH($B$11,ListeEleves,0),MATCH(A46,Synthèse!$D$6:$CG$6,0)))</f>
        <v/>
      </c>
    </row>
    <row r="47" spans="1:4" ht="15.75">
      <c r="A47" s="81" t="str">
        <f ca="1">IF(ISBLANK(Synthèse!AC6),"",(Synthèse!AC6))</f>
        <v/>
      </c>
      <c r="B47" s="81"/>
      <c r="C47" s="81"/>
      <c r="D47" s="67" t="str">
        <f ca="1">IF(OR(A47="",$B$11=""),"",OFFSET(Synthèse!$C$7,MATCH($B$11,ListeEleves,0),MATCH(A47,Synthèse!$D$6:$CG$6,0)))</f>
        <v/>
      </c>
    </row>
    <row r="48" spans="1:4" ht="15.75">
      <c r="A48" s="81" t="str">
        <f ca="1">IF(ISBLANK(Synthèse!AD6),"",(Synthèse!AD6))</f>
        <v/>
      </c>
      <c r="B48" s="81"/>
      <c r="C48" s="81"/>
      <c r="D48" s="67" t="str">
        <f ca="1">IF(OR(A48="",$B$11=""),"",OFFSET(Synthèse!$C$7,MATCH($B$11,ListeEleves,0),MATCH(A48,Synthèse!$D$6:$CG$6,0)))</f>
        <v/>
      </c>
    </row>
    <row r="49" spans="1:4" ht="15.75">
      <c r="A49" s="81" t="str">
        <f ca="1">IF(ISBLANK(Synthèse!AE6),"",(Synthèse!AE6))</f>
        <v/>
      </c>
      <c r="B49" s="81"/>
      <c r="C49" s="81"/>
      <c r="D49" s="67" t="str">
        <f ca="1">IF(OR(A49="",$B$11=""),"",OFFSET(Synthèse!$C$7,MATCH($B$11,ListeEleves,0),MATCH(A49,Synthèse!$D$6:$CG$6,0)))</f>
        <v/>
      </c>
    </row>
    <row r="50" spans="1:4" ht="15.75">
      <c r="A50" s="81" t="str">
        <f ca="1">IF(ISBLANK(Synthèse!AF6),"",(Synthèse!AF6))</f>
        <v/>
      </c>
      <c r="B50" s="81"/>
      <c r="C50" s="81"/>
      <c r="D50" s="67" t="str">
        <f ca="1">IF(OR(A50="",$B$11=""),"",OFFSET(Synthèse!$C$7,MATCH($B$11,ListeEleves,0),MATCH(A50,Synthèse!$D$6:$CG$6,0)))</f>
        <v/>
      </c>
    </row>
    <row r="51" spans="1:4" ht="15.75">
      <c r="A51" s="81" t="str">
        <f ca="1">IF(ISBLANK(Synthèse!AG6),"",(Synthèse!AG6))</f>
        <v/>
      </c>
      <c r="B51" s="81"/>
      <c r="C51" s="81"/>
      <c r="D51" s="67" t="str">
        <f ca="1">IF(OR(A51="",$B$11=""),"",OFFSET(Synthèse!$C$7,MATCH($B$11,ListeEleves,0),MATCH(A51,Synthèse!$D$6:$CG$6,0)))</f>
        <v/>
      </c>
    </row>
    <row r="52" spans="1:4" ht="18.75">
      <c r="A52" s="110" t="s">
        <v>40</v>
      </c>
      <c r="B52" s="110"/>
      <c r="C52" s="110"/>
      <c r="D52" s="65"/>
    </row>
    <row r="53" spans="1:4" ht="22.5" customHeight="1">
      <c r="A53" s="81" t="str">
        <f ca="1">IF(ISBLANK(Synthèse!AH6),"",(Synthèse!AH6))</f>
        <v/>
      </c>
      <c r="B53" s="81"/>
      <c r="C53" s="81"/>
      <c r="D53" s="67" t="str">
        <f ca="1">IF(OR(A53="",$B$11=""),"",OFFSET(Synthèse!$C$7,MATCH($B$11,ListeEleves,0),MATCH(A53,Synthèse!$D$6:$CG$6,0)))</f>
        <v/>
      </c>
    </row>
    <row r="54" spans="1:4" ht="22.5" customHeight="1">
      <c r="A54" s="81" t="str">
        <f ca="1">IF(ISBLANK(Synthèse!AI6),"",(Synthèse!AI6))</f>
        <v/>
      </c>
      <c r="B54" s="81"/>
      <c r="C54" s="81"/>
      <c r="D54" s="67" t="str">
        <f ca="1">IF(OR(A54="",$B$11=""),"",OFFSET(Synthèse!$C$7,MATCH($B$11,ListeEleves,0),MATCH(A54,Synthèse!$D$6:$CG$6,0)))</f>
        <v/>
      </c>
    </row>
    <row r="55" spans="1:4" ht="15.75">
      <c r="A55" s="81" t="str">
        <f ca="1">IF(ISBLANK(Synthèse!AJ6),"",(Synthèse!AJ6))</f>
        <v/>
      </c>
      <c r="B55" s="81"/>
      <c r="C55" s="81"/>
      <c r="D55" s="67" t="str">
        <f ca="1">IF(OR(A55="",$B$11=""),"",OFFSET(Synthèse!$C$7,MATCH($B$11,ListeEleves,0),MATCH(A55,Synthèse!$D$6:$CG$6,0)))</f>
        <v/>
      </c>
    </row>
    <row r="56" spans="1:4" ht="15.75">
      <c r="A56" s="81" t="str">
        <f ca="1">IF(ISBLANK(Synthèse!AK6),"",(Synthèse!AK6))</f>
        <v/>
      </c>
      <c r="B56" s="81"/>
      <c r="C56" s="81"/>
      <c r="D56" s="67" t="str">
        <f ca="1">IF(OR(A56="",$B$11=""),"",OFFSET(Synthèse!$C$7,MATCH($B$11,ListeEleves,0),MATCH(A56,Synthèse!$D$6:$CG$6,0)))</f>
        <v/>
      </c>
    </row>
    <row r="57" spans="1:4" ht="19.5" customHeight="1">
      <c r="A57" s="81" t="str">
        <f ca="1">IF(ISBLANK(Synthèse!AL6),"",(Synthèse!AL6))</f>
        <v/>
      </c>
      <c r="B57" s="81"/>
      <c r="C57" s="81"/>
      <c r="D57" s="67" t="str">
        <f ca="1">IF(OR(A57="",$B$11=""),"",OFFSET(Synthèse!$C$7,MATCH($B$11,ListeEleves,0),MATCH(A57,Synthèse!$D$6:$CG$6,0)))</f>
        <v/>
      </c>
    </row>
    <row r="58" spans="1:4" ht="15.75">
      <c r="A58" s="81">
        <f ca="1">IF(ISBLANK(Synthèse!AM6),"",(Synthèse!AM6))</f>
        <v>36</v>
      </c>
      <c r="B58" s="81"/>
      <c r="C58" s="81"/>
      <c r="D58" s="67" t="str">
        <f ca="1">IF(OR(A58="",$B$11=""),"",OFFSET(Synthèse!$C$7,MATCH($B$11,ListeEleves,0),MATCH(A58,Synthèse!$D$6:$CG$6,0)))</f>
        <v/>
      </c>
    </row>
    <row r="59" spans="1:4" ht="15.75">
      <c r="A59" s="81" t="str">
        <f ca="1">IF(ISBLANK(Synthèse!AN6),"",(Synthèse!AN6))</f>
        <v/>
      </c>
      <c r="B59" s="81"/>
      <c r="C59" s="81"/>
      <c r="D59" s="67" t="str">
        <f ca="1">IF(OR(A59="",$B$11=""),"",OFFSET(Synthèse!$C$7,MATCH($B$11,ListeEleves,0),MATCH(A59,Synthèse!$D$6:$CG$6,0)))</f>
        <v/>
      </c>
    </row>
    <row r="60" spans="1:4" ht="15.75">
      <c r="A60" s="81" t="str">
        <f ca="1">IF(ISBLANK(Synthèse!AO6),"",(Synthèse!AO6))</f>
        <v/>
      </c>
      <c r="B60" s="81"/>
      <c r="C60" s="81"/>
      <c r="D60" s="67" t="str">
        <f ca="1">IF(OR(A60="",$B$11=""),"",OFFSET(Synthèse!$C$7,MATCH($B$11,ListeEleves,0),MATCH(A60,Synthèse!$D$6:$CG$6,0)))</f>
        <v/>
      </c>
    </row>
    <row r="61" spans="1:4" ht="15.75">
      <c r="A61" s="81" t="str">
        <f ca="1">IF(ISBLANK(Synthèse!AP6),"",(Synthèse!AP6))</f>
        <v/>
      </c>
      <c r="B61" s="81"/>
      <c r="C61" s="81"/>
      <c r="D61" s="67" t="str">
        <f ca="1">IF(OR(A61="",$B$11=""),"",OFFSET(Synthèse!$C$7,MATCH($B$11,ListeEleves,0),MATCH(A61,Synthèse!$D$6:$CG$6,0)))</f>
        <v/>
      </c>
    </row>
    <row r="62" spans="1:4" ht="16.5" thickBot="1">
      <c r="A62" s="81" t="str">
        <f ca="1">IF(ISBLANK(Synthèse!AQ6),"",(Synthèse!AQ6))</f>
        <v/>
      </c>
      <c r="B62" s="81"/>
      <c r="C62" s="81"/>
      <c r="D62" s="67" t="str">
        <f ca="1">IF(OR(A62="",$B$11=""),"",OFFSET(Synthèse!$C$7,MATCH($B$11,ListeEleves,0),MATCH(A62,Synthèse!$D$6:$CG$6,0)))</f>
        <v/>
      </c>
    </row>
    <row r="63" spans="1:4" ht="21">
      <c r="A63" s="83" t="s">
        <v>62</v>
      </c>
      <c r="B63" s="83"/>
      <c r="C63" s="83"/>
      <c r="D63" s="65"/>
    </row>
    <row r="64" spans="1:4" ht="18.75">
      <c r="A64" s="109" t="s">
        <v>37</v>
      </c>
      <c r="B64" s="109"/>
      <c r="C64" s="109"/>
      <c r="D64" s="65"/>
    </row>
    <row r="65" spans="1:4" ht="22.5" customHeight="1">
      <c r="A65" s="81" t="str">
        <f ca="1">IF(ISBLANK(Synthèse!AR6),"",(Synthèse!AR6))</f>
        <v/>
      </c>
      <c r="B65" s="81"/>
      <c r="C65" s="81"/>
      <c r="D65" s="67" t="str">
        <f ca="1">IF(OR(A65="",$B$11=""),"",OFFSET(Synthèse!$C$7,MATCH($B$11,ListeEleves,0),MATCH(A65,Synthèse!$D$6:$CG$6,0)))</f>
        <v/>
      </c>
    </row>
    <row r="66" spans="1:4" ht="22.5" customHeight="1">
      <c r="A66" s="81" t="str">
        <f ca="1">IF(ISBLANK(Synthèse!AS6),"",(Synthèse!AS6))</f>
        <v/>
      </c>
      <c r="B66" s="81"/>
      <c r="C66" s="81"/>
      <c r="D66" s="67" t="str">
        <f ca="1">IF(OR(A66="",$B$11=""),"",OFFSET(Synthèse!$C$7,MATCH($B$11,ListeEleves,0),MATCH(A66,Synthèse!$D$6:$CG$6,0)))</f>
        <v/>
      </c>
    </row>
    <row r="67" spans="1:4" ht="15.75">
      <c r="A67" s="81" t="str">
        <f ca="1">IF(ISBLANK(Synthèse!AT6),"",(Synthèse!AT6))</f>
        <v/>
      </c>
      <c r="B67" s="81"/>
      <c r="C67" s="81"/>
      <c r="D67" s="67" t="str">
        <f ca="1">IF(OR(A67="",$B$11=""),"",OFFSET(Synthèse!$C$7,MATCH($B$11,ListeEleves,0),MATCH(A67,Synthèse!$D$6:$CG$6,0)))</f>
        <v/>
      </c>
    </row>
    <row r="68" spans="1:4" ht="15.75">
      <c r="A68" s="81" t="str">
        <f ca="1">IF(ISBLANK(Synthèse!AU6),"",(Synthèse!AU6))</f>
        <v/>
      </c>
      <c r="B68" s="81"/>
      <c r="C68" s="81"/>
      <c r="D68" s="67" t="str">
        <f ca="1">IF(OR(A68="",$B$11=""),"",OFFSET(Synthèse!$C$7,MATCH($B$11,ListeEleves,0),MATCH(A68,Synthèse!$D$6:$CG$6,0)))</f>
        <v/>
      </c>
    </row>
    <row r="69" spans="1:4" ht="19.5" customHeight="1">
      <c r="A69" s="81">
        <f ca="1">IF(ISBLANK(Synthèse!AV6),"",(Synthèse!AV6))</f>
        <v>45</v>
      </c>
      <c r="B69" s="81"/>
      <c r="C69" s="81"/>
      <c r="D69" s="67" t="str">
        <f ca="1">IF(OR(A69="",$B$11=""),"",OFFSET(Synthèse!$C$7,MATCH($B$11,ListeEleves,0),MATCH(A69,Synthèse!$D$6:$CG$6,0)))</f>
        <v/>
      </c>
    </row>
    <row r="70" spans="1:4" ht="15.75">
      <c r="A70" s="81" t="str">
        <f ca="1">IF(ISBLANK(Synthèse!AW6),"",(Synthèse!AW6))</f>
        <v/>
      </c>
      <c r="B70" s="81"/>
      <c r="C70" s="81"/>
      <c r="D70" s="67" t="str">
        <f ca="1">IF(OR(A70="",$B$11=""),"",OFFSET(Synthèse!$C$7,MATCH($B$11,ListeEleves,0),MATCH(A70,Synthèse!$D$6:$CG$6,0)))</f>
        <v/>
      </c>
    </row>
    <row r="71" spans="1:4" ht="15.75">
      <c r="A71" s="81" t="str">
        <f ca="1">IF(ISBLANK(Synthèse!AX6),"",(Synthèse!AX6))</f>
        <v/>
      </c>
      <c r="B71" s="81"/>
      <c r="C71" s="81"/>
      <c r="D71" s="67" t="str">
        <f ca="1">IF(OR(A71="",$B$11=""),"",OFFSET(Synthèse!$C$7,MATCH($B$11,ListeEleves,0),MATCH(A71,Synthèse!$D$6:$CG$6,0)))</f>
        <v/>
      </c>
    </row>
    <row r="72" spans="1:4" ht="15.75">
      <c r="A72" s="81" t="str">
        <f ca="1">IF(ISBLANK(Synthèse!AY6),"",(Synthèse!AY6))</f>
        <v/>
      </c>
      <c r="B72" s="81"/>
      <c r="C72" s="81"/>
      <c r="D72" s="67" t="str">
        <f ca="1">IF(OR(A72="",$B$11=""),"",OFFSET(Synthèse!$C$7,MATCH($B$11,ListeEleves,0),MATCH(A72,Synthèse!$D$6:$CG$6,0)))</f>
        <v/>
      </c>
    </row>
    <row r="73" spans="1:4" ht="15.75">
      <c r="A73" s="81" t="str">
        <f ca="1">IF(ISBLANK(Synthèse!AZ6),"",(Synthèse!AZ6))</f>
        <v/>
      </c>
      <c r="B73" s="81"/>
      <c r="C73" s="81"/>
      <c r="D73" s="67" t="str">
        <f ca="1">IF(OR(A73="",$B$11=""),"",OFFSET(Synthèse!$C$7,MATCH($B$11,ListeEleves,0),MATCH(A73,Synthèse!$D$6:$CG$6,0)))</f>
        <v/>
      </c>
    </row>
    <row r="74" spans="1:4" ht="15.75">
      <c r="A74" s="81" t="str">
        <f ca="1">IF(ISBLANK(Synthèse!BA6),"",(Synthèse!BA6))</f>
        <v/>
      </c>
      <c r="B74" s="81"/>
      <c r="C74" s="81"/>
      <c r="D74" s="67" t="str">
        <f ca="1">IF(OR(A74="",$B$11=""),"",OFFSET(Synthèse!$C$7,MATCH($B$11,ListeEleves,0),MATCH(A74,Synthèse!$D$6:$CG$6,0)))</f>
        <v/>
      </c>
    </row>
    <row r="75" spans="1:4" ht="18.75">
      <c r="A75" s="110" t="s">
        <v>9</v>
      </c>
      <c r="B75" s="110"/>
      <c r="C75" s="110"/>
      <c r="D75" s="65"/>
    </row>
    <row r="76" spans="1:4" ht="22.5" customHeight="1">
      <c r="A76" s="82" t="str">
        <f ca="1">IF(ISBLANK(Synthèse!BB6),"",(Synthèse!BB6))</f>
        <v/>
      </c>
      <c r="B76" s="82"/>
      <c r="C76" s="82"/>
      <c r="D76" s="67" t="str">
        <f ca="1">IF(OR(A76="",$B$11=""),"",OFFSET(Synthèse!$C$7,MATCH($B$11,ListeEleves,0),MATCH(A76,Synthèse!$D$6:$CG$6,0)))</f>
        <v/>
      </c>
    </row>
    <row r="77" spans="1:4" ht="22.5" customHeight="1">
      <c r="A77" s="82" t="str">
        <f ca="1">IF(ISBLANK(Synthèse!BC6),"",(Synthèse!BC6))</f>
        <v/>
      </c>
      <c r="B77" s="82"/>
      <c r="C77" s="82"/>
      <c r="D77" s="67" t="str">
        <f ca="1">IF(OR(A77="",$B$11=""),"",OFFSET(Synthèse!$C$7,MATCH($B$11,ListeEleves,0),MATCH(A77,Synthèse!$D$6:$CG$6,0)))</f>
        <v/>
      </c>
    </row>
    <row r="78" spans="1:4" ht="15.75">
      <c r="A78" s="82" t="str">
        <f ca="1">IF(ISBLANK(Synthèse!BD6),"",(Synthèse!BD6))</f>
        <v/>
      </c>
      <c r="B78" s="82"/>
      <c r="C78" s="82"/>
      <c r="D78" s="67" t="str">
        <f ca="1">IF(OR(A78="",$B$11=""),"",OFFSET(Synthèse!$C$7,MATCH($B$11,ListeEleves,0),MATCH(A78,Synthèse!$D$6:$CG$6,0)))</f>
        <v/>
      </c>
    </row>
    <row r="79" spans="1:4" ht="15.75">
      <c r="A79" s="82" t="str">
        <f ca="1">IF(ISBLANK(Synthèse!BE6),"",(Synthèse!BE6))</f>
        <v/>
      </c>
      <c r="B79" s="82"/>
      <c r="C79" s="82"/>
      <c r="D79" s="67" t="str">
        <f ca="1">IF(OR(A79="",$B$11=""),"",OFFSET(Synthèse!$C$7,MATCH($B$11,ListeEleves,0),MATCH(A79,Synthèse!$D$6:$CG$6,0)))</f>
        <v/>
      </c>
    </row>
    <row r="80" spans="1:4" ht="19.5" customHeight="1">
      <c r="A80" s="82" t="str">
        <f ca="1">IF(ISBLANK(Synthèse!BF6),"",(Synthèse!BF6))</f>
        <v/>
      </c>
      <c r="B80" s="82"/>
      <c r="C80" s="82"/>
      <c r="D80" s="67" t="str">
        <f ca="1">IF(OR(A80="",$B$11=""),"",OFFSET(Synthèse!$C$7,MATCH($B$11,ListeEleves,0),MATCH(A80,Synthèse!$D$6:$CG$6,0)))</f>
        <v/>
      </c>
    </row>
    <row r="81" spans="1:4" ht="15.75">
      <c r="A81" s="82" t="str">
        <f ca="1">IF(ISBLANK(Synthèse!BG6),"",(Synthèse!BG6))</f>
        <v/>
      </c>
      <c r="B81" s="82"/>
      <c r="C81" s="82"/>
      <c r="D81" s="67" t="str">
        <f ca="1">IF(OR(A81="",$B$11=""),"",OFFSET(Synthèse!$C$7,MATCH($B$11,ListeEleves,0),MATCH(A81,Synthèse!$D$6:$CG$6,0)))</f>
        <v/>
      </c>
    </row>
    <row r="82" spans="1:4" ht="15.75">
      <c r="A82" s="82" t="str">
        <f ca="1">IF(ISBLANK(Synthèse!BH6),"",(Synthèse!BH6))</f>
        <v/>
      </c>
      <c r="B82" s="82"/>
      <c r="C82" s="82"/>
      <c r="D82" s="67" t="str">
        <f ca="1">IF(OR(A82="",$B$11=""),"",OFFSET(Synthèse!$C$7,MATCH($B$11,ListeEleves,0),MATCH(A82,Synthèse!$D$6:$CG$6,0)))</f>
        <v/>
      </c>
    </row>
    <row r="83" spans="1:4" ht="15.75">
      <c r="A83" s="82" t="str">
        <f ca="1">IF(ISBLANK(Synthèse!BI6),"",(Synthèse!BI6))</f>
        <v/>
      </c>
      <c r="B83" s="82"/>
      <c r="C83" s="82"/>
      <c r="D83" s="67" t="str">
        <f ca="1">IF(OR(A83="",$B$11=""),"",OFFSET(Synthèse!$C$7,MATCH($B$11,ListeEleves,0),MATCH(A83,Synthèse!$D$6:$CG$6,0)))</f>
        <v/>
      </c>
    </row>
    <row r="84" spans="1:4" ht="15.75">
      <c r="A84" s="82" t="str">
        <f ca="1">IF(ISBLANK(Synthèse!BJ6),"",(Synthèse!BJ6))</f>
        <v/>
      </c>
      <c r="B84" s="82"/>
      <c r="C84" s="82"/>
      <c r="D84" s="67" t="str">
        <f ca="1">IF(OR(A84="",$B$11=""),"",OFFSET(Synthèse!$C$7,MATCH($B$11,ListeEleves,0),MATCH(A84,Synthèse!$D$6:$CG$6,0)))</f>
        <v/>
      </c>
    </row>
    <row r="85" spans="1:4" ht="15.75">
      <c r="A85" s="82" t="str">
        <f ca="1">IF(ISBLANK(Synthèse!BK6),"",(Synthèse!BK6))</f>
        <v/>
      </c>
      <c r="B85" s="82"/>
      <c r="C85" s="82"/>
      <c r="D85" s="67" t="str">
        <f ca="1">IF(OR(A85="",$B$11=""),"",OFFSET(Synthèse!$C$7,MATCH($B$11,ListeEleves,0),MATCH(A85,Synthèse!$D$6:$CG$6,0)))</f>
        <v/>
      </c>
    </row>
    <row r="86" spans="1:4" ht="18.75">
      <c r="A86" s="113" t="s">
        <v>10</v>
      </c>
      <c r="B86" s="113"/>
      <c r="C86" s="113"/>
      <c r="D86" s="65"/>
    </row>
    <row r="87" spans="1:4" ht="22.5" customHeight="1">
      <c r="A87" s="81" t="str">
        <f ca="1">IF(ISBLANK(Synthèse!BL6),"",(Synthèse!BL6))</f>
        <v/>
      </c>
      <c r="B87" s="81"/>
      <c r="C87" s="81"/>
      <c r="D87" s="67" t="str">
        <f ca="1">IF(OR(A87="",$B$11=""),"",OFFSET(Synthèse!$C$7,MATCH($B$11,ListeEleves,0),MATCH(A87,Synthèse!$D$6:$CG$6,0)))</f>
        <v/>
      </c>
    </row>
    <row r="88" spans="1:4" ht="22.5" customHeight="1">
      <c r="A88" s="81" t="str">
        <f ca="1">IF(ISBLANK(Synthèse!BM6),"",(Synthèse!BM6))</f>
        <v/>
      </c>
      <c r="B88" s="81"/>
      <c r="C88" s="81"/>
      <c r="D88" s="67" t="str">
        <f ca="1">IF(OR(A88="",$B$11=""),"",OFFSET(Synthèse!$C$7,MATCH($B$11,ListeEleves,0),MATCH(A88,Synthèse!$D$6:$CG$6,0)))</f>
        <v/>
      </c>
    </row>
    <row r="89" spans="1:4" ht="15.75">
      <c r="A89" s="81" t="str">
        <f ca="1">IF(ISBLANK(Synthèse!BN6),"",(Synthèse!BN6))</f>
        <v/>
      </c>
      <c r="B89" s="81"/>
      <c r="C89" s="81"/>
      <c r="D89" s="67" t="str">
        <f ca="1">IF(OR(A89="",$B$11=""),"",OFFSET(Synthèse!$C$7,MATCH($B$11,ListeEleves,0),MATCH(A89,Synthèse!$D$6:$CG$6,0)))</f>
        <v/>
      </c>
    </row>
    <row r="90" spans="1:4" ht="15.75">
      <c r="A90" s="81" t="str">
        <f ca="1">IF(ISBLANK(Synthèse!BO6),"",(Synthèse!BO6))</f>
        <v/>
      </c>
      <c r="B90" s="81"/>
      <c r="C90" s="81"/>
      <c r="D90" s="67" t="str">
        <f ca="1">IF(OR(A90="",$B$11=""),"",OFFSET(Synthèse!$C$7,MATCH($B$11,ListeEleves,0),MATCH(A90,Synthèse!$D$6:$CG$6,0)))</f>
        <v/>
      </c>
    </row>
    <row r="91" spans="1:4" ht="19.5" customHeight="1">
      <c r="A91" s="81">
        <f ca="1">IF(ISBLANK(Synthèse!BP6),"",(Synthèse!BP6))</f>
        <v>65</v>
      </c>
      <c r="B91" s="81"/>
      <c r="C91" s="81"/>
      <c r="D91" s="67" t="str">
        <f ca="1">IF(OR(A91="",$B$11=""),"",OFFSET(Synthèse!$C$7,MATCH($B$11,ListeEleves,0),MATCH(A91,Synthèse!$D$6:$CG$6,0)))</f>
        <v/>
      </c>
    </row>
    <row r="92" spans="1:4" ht="15.75">
      <c r="A92" s="81" t="str">
        <f ca="1">IF(ISBLANK(Synthèse!BQ6),"",(Synthèse!BQ6))</f>
        <v/>
      </c>
      <c r="B92" s="81"/>
      <c r="C92" s="81"/>
      <c r="D92" s="67" t="str">
        <f ca="1">IF(OR(A92="",$B$11=""),"",OFFSET(Synthèse!$C$7,MATCH($B$11,ListeEleves,0),MATCH(A92,Synthèse!$D$6:$CG$6,0)))</f>
        <v/>
      </c>
    </row>
    <row r="93" spans="1:4" ht="15.75">
      <c r="A93" s="81" t="str">
        <f ca="1">IF(ISBLANK(Synthèse!BR6),"",(Synthèse!BR6))</f>
        <v/>
      </c>
      <c r="B93" s="81"/>
      <c r="C93" s="81"/>
      <c r="D93" s="67" t="str">
        <f ca="1">IF(OR(A93="",$B$11=""),"",OFFSET(Synthèse!$C$7,MATCH($B$11,ListeEleves,0),MATCH(A93,Synthèse!$D$6:$CG$6,0)))</f>
        <v/>
      </c>
    </row>
    <row r="94" spans="1:4" ht="15.75">
      <c r="A94" s="81" t="str">
        <f ca="1">IF(ISBLANK(Synthèse!BS6),"",(Synthèse!BS6))</f>
        <v/>
      </c>
      <c r="B94" s="81"/>
      <c r="C94" s="81"/>
      <c r="D94" s="67" t="str">
        <f ca="1">IF(OR(A94="",$B$11=""),"",OFFSET(Synthèse!$C$7,MATCH($B$11,ListeEleves,0),MATCH(A94,Synthèse!$D$6:$CG$6,0)))</f>
        <v/>
      </c>
    </row>
    <row r="95" spans="1:4" ht="15.75">
      <c r="A95" s="81" t="str">
        <f ca="1">IF(ISBLANK(Synthèse!BT6),"",(Synthèse!BT6))</f>
        <v/>
      </c>
      <c r="B95" s="81"/>
      <c r="C95" s="81"/>
      <c r="D95" s="67" t="str">
        <f ca="1">IF(OR(A95="",$B$11=""),"",OFFSET(Synthèse!$C$7,MATCH($B$11,ListeEleves,0),MATCH(A95,Synthèse!$D$6:$CG$6,0)))</f>
        <v/>
      </c>
    </row>
    <row r="96" spans="1:4" ht="16.5" thickBot="1">
      <c r="A96" s="81" t="str">
        <f ca="1">IF(ISBLANK(Synthèse!BU6),"",(Synthèse!BU6))</f>
        <v/>
      </c>
      <c r="B96" s="81"/>
      <c r="C96" s="81"/>
      <c r="D96" s="67" t="str">
        <f ca="1">IF(OR(A96="",$B$11=""),"",OFFSET(Synthèse!$C$7,MATCH($B$11,ListeEleves,0),MATCH(A96,Synthèse!$D$6:$CG$6,0)))</f>
        <v/>
      </c>
    </row>
    <row r="97" spans="1:4" ht="21">
      <c r="A97" s="83" t="s">
        <v>61</v>
      </c>
      <c r="B97" s="83"/>
      <c r="C97" s="83"/>
      <c r="D97" s="65"/>
    </row>
    <row r="98" spans="1:4" ht="22.5" customHeight="1">
      <c r="A98" s="81" t="str">
        <f ca="1">IF(ISBLANK(Synthèse!BV6),"",(Synthèse!BV6))</f>
        <v/>
      </c>
      <c r="B98" s="81"/>
      <c r="C98" s="81"/>
      <c r="D98" s="67" t="str">
        <f ca="1">IF(OR(A98="",$B$11=""),"",OFFSET(Synthèse!$C$7,MATCH($B$11,ListeEleves,0),MATCH(A98,Synthèse!$D$6:$CG$6,0)))</f>
        <v/>
      </c>
    </row>
    <row r="99" spans="1:4" ht="22.5" customHeight="1">
      <c r="A99" s="81" t="str">
        <f ca="1">IF(ISBLANK(Synthèse!BW6),"",(Synthèse!BW6))</f>
        <v/>
      </c>
      <c r="B99" s="81"/>
      <c r="C99" s="81"/>
      <c r="D99" s="67" t="str">
        <f ca="1">IF(OR(A99="",$B$11=""),"",OFFSET(Synthèse!$C$7,MATCH($B$11,ListeEleves,0),MATCH(A99,Synthèse!$D$6:$CG$6,0)))</f>
        <v/>
      </c>
    </row>
    <row r="100" spans="1:4" ht="15.75">
      <c r="A100" s="81" t="str">
        <f ca="1">IF(ISBLANK(Synthèse!BX6),"",(Synthèse!BX6))</f>
        <v/>
      </c>
      <c r="B100" s="81"/>
      <c r="C100" s="81"/>
      <c r="D100" s="67" t="str">
        <f ca="1">IF(OR(A100="",$B$11=""),"",OFFSET(Synthèse!$C$7,MATCH($B$11,ListeEleves,0),MATCH(A100,Synthèse!$D$6:$CG$6,0)))</f>
        <v/>
      </c>
    </row>
    <row r="101" spans="1:4" ht="15.75">
      <c r="A101" s="81" t="str">
        <f ca="1">IF(ISBLANK(Synthèse!BY6),"",(Synthèse!BY6))</f>
        <v/>
      </c>
      <c r="B101" s="81"/>
      <c r="C101" s="81"/>
      <c r="D101" s="67" t="str">
        <f ca="1">IF(OR(A101="",$B$11=""),"",OFFSET(Synthèse!$C$7,MATCH($B$11,ListeEleves,0),MATCH(A101,Synthèse!$D$6:$CG$6,0)))</f>
        <v/>
      </c>
    </row>
    <row r="102" spans="1:4" ht="19.5" customHeight="1">
      <c r="A102" s="81" t="str">
        <f ca="1">IF(ISBLANK(Synthèse!BZ6),"",(Synthèse!BZ6))</f>
        <v/>
      </c>
      <c r="B102" s="81"/>
      <c r="C102" s="81"/>
      <c r="D102" s="67" t="str">
        <f ca="1">IF(OR(A102="",$B$11=""),"",OFFSET(Synthèse!$C$7,MATCH($B$11,ListeEleves,0),MATCH(A102,Synthèse!$D$6:$CG$6,0)))</f>
        <v/>
      </c>
    </row>
    <row r="103" spans="1:4" ht="15.75">
      <c r="A103" s="81" t="str">
        <f ca="1">IF(ISBLANK(Synthèse!CA6),"",(Synthèse!CA6))</f>
        <v/>
      </c>
      <c r="B103" s="81"/>
      <c r="C103" s="81"/>
      <c r="D103" s="67" t="str">
        <f ca="1">IF(OR(A103="",$B$11=""),"",OFFSET(Synthèse!$C$7,MATCH($B$11,ListeEleves,0),MATCH(A103,Synthèse!$D$6:$CG$6,0)))</f>
        <v/>
      </c>
    </row>
    <row r="104" spans="1:4" ht="15.75">
      <c r="A104" s="81" t="str">
        <f ca="1">IF(ISBLANK(Synthèse!CB6),"",(Synthèse!CB6))</f>
        <v/>
      </c>
      <c r="B104" s="81"/>
      <c r="C104" s="81"/>
      <c r="D104" s="67" t="str">
        <f ca="1">IF(OR(A104="",$B$11=""),"",OFFSET(Synthèse!$C$7,MATCH($B$11,ListeEleves,0),MATCH(A104,Synthèse!$D$6:$CG$6,0)))</f>
        <v/>
      </c>
    </row>
    <row r="105" spans="1:4" ht="15.75">
      <c r="A105" s="81" t="str">
        <f ca="1">IF(ISBLANK(Synthèse!CC6),"",(Synthèse!CC6))</f>
        <v/>
      </c>
      <c r="B105" s="81"/>
      <c r="C105" s="81"/>
      <c r="D105" s="67" t="str">
        <f ca="1">IF(OR(A105="",$B$11=""),"",OFFSET(Synthèse!$C$7,MATCH($B$11,ListeEleves,0),MATCH(A105,Synthèse!$D$6:$CG$6,0)))</f>
        <v/>
      </c>
    </row>
    <row r="106" spans="1:4" ht="15.75">
      <c r="A106" s="81" t="str">
        <f ca="1">IF(ISBLANK(Synthèse!CD6),"",(Synthèse!CD6))</f>
        <v/>
      </c>
      <c r="B106" s="81"/>
      <c r="C106" s="81"/>
      <c r="D106" s="67" t="str">
        <f ca="1">IF(OR(A106="",$B$11=""),"",OFFSET(Synthèse!$C$7,MATCH($B$11,ListeEleves,0),MATCH(A106,Synthèse!$D$6:$CG$6,0)))</f>
        <v/>
      </c>
    </row>
    <row r="107" spans="1:4" ht="15.75">
      <c r="A107" s="81">
        <f ca="1">IF(ISBLANK(Synthèse!CE6),"",(Synthèse!CE6))</f>
        <v>80</v>
      </c>
      <c r="B107" s="81"/>
      <c r="C107" s="81"/>
      <c r="D107" s="67" t="str">
        <f ca="1">IF(OR(A107="",$B$11=""),"",OFFSET(Synthèse!$C$7,MATCH($B$11,ListeEleves,0),MATCH(A107,Synthèse!$D$6:$CG$6,0)))</f>
        <v/>
      </c>
    </row>
    <row r="108" spans="1:4">
      <c r="A108" s="111"/>
      <c r="B108" s="111"/>
      <c r="C108" s="111"/>
    </row>
    <row r="109" spans="1:4">
      <c r="A109" s="111"/>
      <c r="B109" s="111"/>
      <c r="C109" s="111"/>
    </row>
    <row r="110" spans="1:4">
      <c r="A110" s="111"/>
      <c r="B110" s="111"/>
      <c r="C110" s="111"/>
    </row>
    <row r="111" spans="1:4">
      <c r="A111" s="111"/>
      <c r="B111" s="111"/>
      <c r="C111" s="111"/>
    </row>
    <row r="112" spans="1:4">
      <c r="A112" s="111"/>
      <c r="B112" s="111"/>
      <c r="C112" s="111"/>
    </row>
    <row r="113" spans="1:3">
      <c r="A113" s="111"/>
      <c r="B113" s="111"/>
      <c r="C113" s="111"/>
    </row>
    <row r="114" spans="1:3">
      <c r="A114" s="111"/>
      <c r="B114" s="111"/>
      <c r="C114" s="111"/>
    </row>
    <row r="115" spans="1:3">
      <c r="A115" s="111"/>
      <c r="B115" s="111"/>
      <c r="C115" s="111"/>
    </row>
    <row r="116" spans="1:3">
      <c r="A116" s="111"/>
      <c r="B116" s="111"/>
      <c r="C116" s="111"/>
    </row>
    <row r="117" spans="1:3">
      <c r="A117" s="111"/>
      <c r="B117" s="111"/>
      <c r="C117" s="111"/>
    </row>
    <row r="118" spans="1:3">
      <c r="A118" s="111"/>
      <c r="B118" s="111"/>
      <c r="C118" s="111"/>
    </row>
    <row r="119" spans="1:3">
      <c r="A119" s="111"/>
      <c r="B119" s="111"/>
      <c r="C119" s="111"/>
    </row>
    <row r="120" spans="1:3">
      <c r="A120" s="111"/>
      <c r="B120" s="111"/>
      <c r="C120" s="111"/>
    </row>
    <row r="121" spans="1:3">
      <c r="A121" s="111"/>
      <c r="B121" s="111"/>
      <c r="C121" s="111"/>
    </row>
    <row r="122" spans="1:3">
      <c r="A122" s="111"/>
      <c r="B122" s="111"/>
      <c r="C122" s="111"/>
    </row>
    <row r="123" spans="1:3">
      <c r="A123" s="111"/>
      <c r="B123" s="111"/>
      <c r="C123" s="111"/>
    </row>
    <row r="124" spans="1:3">
      <c r="A124" s="111"/>
      <c r="B124" s="111"/>
      <c r="C124" s="111"/>
    </row>
    <row r="125" spans="1:3">
      <c r="A125" s="111"/>
      <c r="B125" s="111"/>
      <c r="C125" s="111"/>
    </row>
    <row r="126" spans="1:3">
      <c r="A126" s="111"/>
      <c r="B126" s="111"/>
      <c r="C126" s="111"/>
    </row>
    <row r="127" spans="1:3">
      <c r="A127" s="111"/>
      <c r="B127" s="111"/>
      <c r="C127" s="111"/>
    </row>
    <row r="128" spans="1:3">
      <c r="A128" s="111"/>
      <c r="B128" s="111"/>
      <c r="C128" s="111"/>
    </row>
    <row r="129" spans="1:3">
      <c r="A129" s="111"/>
      <c r="B129" s="111"/>
      <c r="C129" s="111"/>
    </row>
    <row r="130" spans="1:3">
      <c r="A130" s="111"/>
      <c r="B130" s="111"/>
      <c r="C130" s="111"/>
    </row>
    <row r="131" spans="1:3">
      <c r="A131" s="111"/>
      <c r="B131" s="111"/>
      <c r="C131" s="111"/>
    </row>
    <row r="132" spans="1:3">
      <c r="A132" s="111"/>
      <c r="B132" s="111"/>
      <c r="C132" s="111"/>
    </row>
    <row r="133" spans="1:3">
      <c r="A133" s="111"/>
      <c r="B133" s="111"/>
      <c r="C133" s="111"/>
    </row>
    <row r="134" spans="1:3">
      <c r="A134" s="111"/>
      <c r="B134" s="111"/>
      <c r="C134" s="111"/>
    </row>
    <row r="135" spans="1:3">
      <c r="A135" s="111"/>
      <c r="B135" s="111"/>
      <c r="C135" s="111"/>
    </row>
    <row r="136" spans="1:3">
      <c r="A136" s="111"/>
      <c r="B136" s="111"/>
      <c r="C136" s="111"/>
    </row>
    <row r="137" spans="1:3">
      <c r="A137" s="111"/>
      <c r="B137" s="111"/>
      <c r="C137" s="111"/>
    </row>
    <row r="138" spans="1:3">
      <c r="A138" s="111"/>
      <c r="B138" s="111"/>
      <c r="C138" s="111"/>
    </row>
    <row r="139" spans="1:3">
      <c r="A139" s="111"/>
      <c r="B139" s="111"/>
      <c r="C139" s="111"/>
    </row>
    <row r="140" spans="1:3">
      <c r="A140" s="111"/>
      <c r="B140" s="111"/>
      <c r="C140" s="111"/>
    </row>
    <row r="141" spans="1:3">
      <c r="A141" s="111"/>
      <c r="B141" s="111"/>
      <c r="C141" s="111"/>
    </row>
    <row r="142" spans="1:3">
      <c r="A142" s="111"/>
      <c r="B142" s="111"/>
      <c r="C142" s="111"/>
    </row>
    <row r="143" spans="1:3">
      <c r="A143" s="111"/>
      <c r="B143" s="111"/>
      <c r="C143" s="111"/>
    </row>
    <row r="144" spans="1:3">
      <c r="A144" s="111"/>
      <c r="B144" s="111"/>
      <c r="C144" s="111"/>
    </row>
    <row r="145" spans="1:3">
      <c r="A145" s="111"/>
      <c r="B145" s="111"/>
      <c r="C145" s="111"/>
    </row>
    <row r="146" spans="1:3">
      <c r="A146" s="111"/>
      <c r="B146" s="111"/>
      <c r="C146" s="111"/>
    </row>
    <row r="147" spans="1:3">
      <c r="A147" s="111"/>
      <c r="B147" s="111"/>
      <c r="C147" s="111"/>
    </row>
    <row r="148" spans="1:3">
      <c r="A148" s="111"/>
      <c r="B148" s="111"/>
      <c r="C148" s="111"/>
    </row>
    <row r="149" spans="1:3">
      <c r="A149" s="111"/>
      <c r="B149" s="111"/>
      <c r="C149" s="111"/>
    </row>
    <row r="150" spans="1:3">
      <c r="A150" s="111"/>
      <c r="B150" s="111"/>
      <c r="C150" s="111"/>
    </row>
    <row r="151" spans="1:3">
      <c r="A151" s="111"/>
      <c r="B151" s="111"/>
      <c r="C151" s="111"/>
    </row>
    <row r="152" spans="1:3">
      <c r="A152" s="111"/>
      <c r="B152" s="111"/>
      <c r="C152" s="111"/>
    </row>
    <row r="153" spans="1:3">
      <c r="A153" s="111"/>
      <c r="B153" s="111"/>
      <c r="C153" s="111"/>
    </row>
    <row r="154" spans="1:3">
      <c r="A154" s="111"/>
      <c r="B154" s="111"/>
      <c r="C154" s="111"/>
    </row>
    <row r="155" spans="1:3">
      <c r="A155" s="111"/>
      <c r="B155" s="111"/>
      <c r="C155" s="111"/>
    </row>
    <row r="156" spans="1:3">
      <c r="A156" s="111"/>
      <c r="B156" s="111"/>
      <c r="C156" s="111"/>
    </row>
    <row r="157" spans="1:3">
      <c r="A157" s="111"/>
      <c r="B157" s="111"/>
      <c r="C157" s="111"/>
    </row>
    <row r="158" spans="1:3">
      <c r="A158" s="111"/>
      <c r="B158" s="111"/>
      <c r="C158" s="111"/>
    </row>
    <row r="159" spans="1:3">
      <c r="A159" s="111"/>
      <c r="B159" s="111"/>
      <c r="C159" s="111"/>
    </row>
    <row r="160" spans="1:3">
      <c r="A160" s="111"/>
      <c r="B160" s="111"/>
      <c r="C160" s="111"/>
    </row>
    <row r="161" spans="1:3">
      <c r="A161" s="111"/>
      <c r="B161" s="111"/>
      <c r="C161" s="111"/>
    </row>
    <row r="162" spans="1:3">
      <c r="A162" s="111"/>
      <c r="B162" s="111"/>
      <c r="C162" s="111"/>
    </row>
    <row r="163" spans="1:3">
      <c r="A163" s="111"/>
      <c r="B163" s="111"/>
      <c r="C163" s="111"/>
    </row>
    <row r="164" spans="1:3">
      <c r="A164" s="111"/>
      <c r="B164" s="111"/>
      <c r="C164" s="111"/>
    </row>
    <row r="165" spans="1:3">
      <c r="A165" s="111"/>
      <c r="B165" s="111"/>
      <c r="C165" s="111"/>
    </row>
    <row r="166" spans="1:3">
      <c r="A166" s="111"/>
      <c r="B166" s="111"/>
      <c r="C166" s="111"/>
    </row>
    <row r="167" spans="1:3">
      <c r="A167" s="111"/>
      <c r="B167" s="111"/>
      <c r="C167" s="111"/>
    </row>
    <row r="168" spans="1:3">
      <c r="A168" s="111"/>
      <c r="B168" s="111"/>
      <c r="C168" s="111"/>
    </row>
    <row r="169" spans="1:3">
      <c r="A169" s="111"/>
      <c r="B169" s="111"/>
      <c r="C169" s="111"/>
    </row>
    <row r="170" spans="1:3">
      <c r="A170" s="111"/>
      <c r="B170" s="111"/>
      <c r="C170" s="111"/>
    </row>
    <row r="171" spans="1:3">
      <c r="A171" s="111"/>
      <c r="B171" s="111"/>
      <c r="C171" s="111"/>
    </row>
    <row r="172" spans="1:3">
      <c r="A172" s="111"/>
      <c r="B172" s="111"/>
      <c r="C172" s="111"/>
    </row>
    <row r="173" spans="1:3">
      <c r="A173" s="111"/>
      <c r="B173" s="111"/>
      <c r="C173" s="111"/>
    </row>
    <row r="174" spans="1:3">
      <c r="A174" s="111"/>
      <c r="B174" s="111"/>
      <c r="C174" s="111"/>
    </row>
    <row r="175" spans="1:3">
      <c r="A175" s="84"/>
      <c r="B175" s="84"/>
      <c r="C175" s="84"/>
    </row>
    <row r="176" spans="1:3">
      <c r="A176" s="84"/>
      <c r="B176" s="84"/>
      <c r="C176" s="84"/>
    </row>
    <row r="177" spans="1:3">
      <c r="A177" s="84"/>
      <c r="B177" s="84"/>
      <c r="C177" s="84"/>
    </row>
    <row r="178" spans="1:3">
      <c r="A178" s="84"/>
      <c r="B178" s="84"/>
      <c r="C178" s="84"/>
    </row>
    <row r="179" spans="1:3">
      <c r="A179" s="84"/>
      <c r="B179" s="84"/>
      <c r="C179" s="84"/>
    </row>
    <row r="180" spans="1:3">
      <c r="A180" s="84"/>
      <c r="B180" s="84"/>
      <c r="C180" s="84"/>
    </row>
    <row r="181" spans="1:3">
      <c r="A181" s="84"/>
      <c r="B181" s="84"/>
      <c r="C181" s="84"/>
    </row>
    <row r="182" spans="1:3">
      <c r="A182" s="84"/>
      <c r="B182" s="84"/>
      <c r="C182" s="84"/>
    </row>
    <row r="183" spans="1:3">
      <c r="A183" s="84"/>
      <c r="B183" s="84"/>
      <c r="C183" s="84"/>
    </row>
    <row r="184" spans="1:3">
      <c r="A184" s="84"/>
      <c r="B184" s="84"/>
      <c r="C184" s="84"/>
    </row>
    <row r="185" spans="1:3">
      <c r="A185" s="84"/>
      <c r="B185" s="84"/>
      <c r="C185" s="84"/>
    </row>
    <row r="186" spans="1:3">
      <c r="A186" s="84"/>
      <c r="B186" s="84"/>
      <c r="C186" s="84"/>
    </row>
    <row r="187" spans="1:3">
      <c r="A187" s="84"/>
      <c r="B187" s="84"/>
      <c r="C187" s="84"/>
    </row>
    <row r="188" spans="1:3">
      <c r="A188" s="84"/>
      <c r="B188" s="84"/>
      <c r="C188" s="84"/>
    </row>
    <row r="189" spans="1:3">
      <c r="A189" s="84"/>
      <c r="B189" s="84"/>
      <c r="C189" s="84"/>
    </row>
    <row r="190" spans="1:3">
      <c r="A190" s="84"/>
      <c r="B190" s="84"/>
      <c r="C190" s="84"/>
    </row>
    <row r="191" spans="1:3">
      <c r="A191" s="84"/>
      <c r="B191" s="84"/>
      <c r="C191" s="84"/>
    </row>
    <row r="192" spans="1:3">
      <c r="A192" s="84"/>
      <c r="B192" s="84"/>
      <c r="C192" s="84"/>
    </row>
    <row r="193" spans="1:3">
      <c r="A193" s="84"/>
      <c r="B193" s="84"/>
      <c r="C193" s="84"/>
    </row>
    <row r="194" spans="1:3">
      <c r="A194" s="84"/>
      <c r="B194" s="84"/>
      <c r="C194" s="84"/>
    </row>
    <row r="195" spans="1:3">
      <c r="A195" s="84"/>
      <c r="B195" s="84"/>
      <c r="C195" s="84"/>
    </row>
    <row r="196" spans="1:3">
      <c r="A196" s="84"/>
      <c r="B196" s="84"/>
      <c r="C196" s="84"/>
    </row>
    <row r="197" spans="1:3">
      <c r="A197" s="84"/>
      <c r="B197" s="84"/>
      <c r="C197" s="84"/>
    </row>
    <row r="198" spans="1:3">
      <c r="A198" s="84"/>
      <c r="B198" s="84"/>
      <c r="C198" s="84"/>
    </row>
    <row r="199" spans="1:3">
      <c r="A199" s="84"/>
      <c r="B199" s="84"/>
      <c r="C199" s="84"/>
    </row>
    <row r="200" spans="1:3">
      <c r="A200" s="84"/>
      <c r="B200" s="84"/>
      <c r="C200" s="84"/>
    </row>
    <row r="201" spans="1:3">
      <c r="A201" s="84"/>
      <c r="B201" s="84"/>
      <c r="C201" s="84"/>
    </row>
    <row r="202" spans="1:3">
      <c r="A202" s="84"/>
      <c r="B202" s="84"/>
      <c r="C202" s="84"/>
    </row>
    <row r="203" spans="1:3">
      <c r="A203" s="84"/>
      <c r="B203" s="84"/>
      <c r="C203" s="84"/>
    </row>
    <row r="204" spans="1:3">
      <c r="A204" s="84"/>
      <c r="B204" s="84"/>
      <c r="C204" s="84"/>
    </row>
    <row r="205" spans="1:3">
      <c r="A205" s="84"/>
      <c r="B205" s="84"/>
      <c r="C205" s="84"/>
    </row>
    <row r="206" spans="1:3">
      <c r="A206" s="84"/>
      <c r="B206" s="84"/>
      <c r="C206" s="84"/>
    </row>
    <row r="207" spans="1:3">
      <c r="A207" s="84"/>
      <c r="B207" s="84"/>
      <c r="C207" s="84"/>
    </row>
    <row r="208" spans="1:3">
      <c r="A208" s="84"/>
      <c r="B208" s="84"/>
      <c r="C208" s="84"/>
    </row>
    <row r="209" spans="1:3">
      <c r="A209" s="84"/>
      <c r="B209" s="84"/>
      <c r="C209" s="84"/>
    </row>
    <row r="210" spans="1:3">
      <c r="A210" s="84"/>
      <c r="B210" s="84"/>
      <c r="C210" s="84"/>
    </row>
    <row r="211" spans="1:3">
      <c r="A211" s="84"/>
      <c r="B211" s="84"/>
      <c r="C211" s="84"/>
    </row>
    <row r="212" spans="1:3">
      <c r="A212" s="84"/>
      <c r="B212" s="84"/>
      <c r="C212" s="84"/>
    </row>
    <row r="213" spans="1:3">
      <c r="A213" s="84"/>
      <c r="B213" s="84"/>
      <c r="C213" s="84"/>
    </row>
    <row r="214" spans="1:3">
      <c r="A214" s="84"/>
      <c r="B214" s="84"/>
      <c r="C214" s="84"/>
    </row>
    <row r="215" spans="1:3">
      <c r="A215" s="84"/>
      <c r="B215" s="84"/>
      <c r="C215" s="84"/>
    </row>
    <row r="216" spans="1:3">
      <c r="A216" s="84"/>
      <c r="B216" s="84"/>
      <c r="C216" s="84"/>
    </row>
    <row r="217" spans="1:3">
      <c r="A217" s="84"/>
      <c r="B217" s="84"/>
      <c r="C217" s="84"/>
    </row>
    <row r="218" spans="1:3">
      <c r="A218" s="84"/>
      <c r="B218" s="84"/>
      <c r="C218" s="84"/>
    </row>
    <row r="219" spans="1:3">
      <c r="A219" s="84"/>
      <c r="B219" s="84"/>
      <c r="C219" s="84"/>
    </row>
    <row r="220" spans="1:3">
      <c r="A220" s="84"/>
      <c r="B220" s="84"/>
      <c r="C220" s="84"/>
    </row>
    <row r="221" spans="1:3">
      <c r="A221" s="84"/>
      <c r="B221" s="84"/>
      <c r="C221" s="84"/>
    </row>
    <row r="222" spans="1:3">
      <c r="A222" s="84"/>
      <c r="B222" s="84"/>
      <c r="C222" s="84"/>
    </row>
    <row r="223" spans="1:3">
      <c r="A223" s="84"/>
      <c r="B223" s="84"/>
      <c r="C223" s="84"/>
    </row>
    <row r="224" spans="1:3">
      <c r="A224" s="84"/>
      <c r="B224" s="84"/>
      <c r="C224" s="84"/>
    </row>
    <row r="225" spans="1:3">
      <c r="A225" s="84"/>
      <c r="B225" s="84"/>
      <c r="C225" s="84"/>
    </row>
    <row r="226" spans="1:3">
      <c r="A226" s="84"/>
      <c r="B226" s="84"/>
      <c r="C226" s="84"/>
    </row>
    <row r="227" spans="1:3">
      <c r="A227" s="84"/>
      <c r="B227" s="84"/>
      <c r="C227" s="84"/>
    </row>
    <row r="228" spans="1:3">
      <c r="A228" s="84"/>
      <c r="B228" s="84"/>
      <c r="C228" s="84"/>
    </row>
    <row r="229" spans="1:3">
      <c r="A229" s="84"/>
      <c r="B229" s="84"/>
      <c r="C229" s="84"/>
    </row>
    <row r="230" spans="1:3">
      <c r="A230" s="84"/>
      <c r="B230" s="84"/>
      <c r="C230" s="84"/>
    </row>
    <row r="231" spans="1:3">
      <c r="A231" s="84"/>
      <c r="B231" s="84"/>
      <c r="C231" s="84"/>
    </row>
    <row r="232" spans="1:3">
      <c r="A232" s="84"/>
      <c r="B232" s="84"/>
      <c r="C232" s="84"/>
    </row>
    <row r="233" spans="1:3">
      <c r="A233" s="84"/>
      <c r="B233" s="84"/>
      <c r="C233" s="84"/>
    </row>
    <row r="234" spans="1:3">
      <c r="A234" s="84"/>
      <c r="B234" s="84"/>
      <c r="C234" s="84"/>
    </row>
    <row r="235" spans="1:3">
      <c r="A235" s="84"/>
      <c r="B235" s="84"/>
      <c r="C235" s="84"/>
    </row>
    <row r="236" spans="1:3">
      <c r="A236" s="84"/>
      <c r="B236" s="84"/>
      <c r="C236" s="84"/>
    </row>
    <row r="237" spans="1:3">
      <c r="A237" s="84"/>
      <c r="B237" s="84"/>
      <c r="C237" s="84"/>
    </row>
    <row r="238" spans="1:3">
      <c r="A238" s="84"/>
      <c r="B238" s="84"/>
      <c r="C238" s="84"/>
    </row>
    <row r="239" spans="1:3">
      <c r="A239" s="84"/>
      <c r="B239" s="84"/>
      <c r="C239" s="84"/>
    </row>
    <row r="240" spans="1:3">
      <c r="A240" s="84"/>
      <c r="B240" s="84"/>
      <c r="C240" s="84"/>
    </row>
    <row r="241" spans="1:3">
      <c r="A241" s="84"/>
      <c r="B241" s="84"/>
      <c r="C241" s="84"/>
    </row>
    <row r="242" spans="1:3">
      <c r="A242" s="84"/>
      <c r="B242" s="84"/>
      <c r="C242" s="84"/>
    </row>
    <row r="243" spans="1:3">
      <c r="A243" s="84"/>
      <c r="B243" s="84"/>
      <c r="C243" s="84"/>
    </row>
    <row r="244" spans="1:3">
      <c r="A244" s="84"/>
      <c r="B244" s="84"/>
      <c r="C244" s="84"/>
    </row>
    <row r="245" spans="1:3">
      <c r="A245" s="84"/>
      <c r="B245" s="84"/>
      <c r="C245" s="84"/>
    </row>
    <row r="246" spans="1:3">
      <c r="A246" s="84"/>
      <c r="B246" s="84"/>
      <c r="C246" s="84"/>
    </row>
    <row r="247" spans="1:3">
      <c r="A247" s="84"/>
      <c r="B247" s="84"/>
      <c r="C247" s="84"/>
    </row>
    <row r="248" spans="1:3">
      <c r="A248" s="84"/>
      <c r="B248" s="84"/>
      <c r="C248" s="84"/>
    </row>
    <row r="249" spans="1:3">
      <c r="A249" s="84"/>
      <c r="B249" s="84"/>
      <c r="C249" s="84"/>
    </row>
    <row r="250" spans="1:3">
      <c r="A250" s="84"/>
      <c r="B250" s="84"/>
      <c r="C250" s="84"/>
    </row>
    <row r="251" spans="1:3">
      <c r="A251" s="84"/>
      <c r="B251" s="84"/>
      <c r="C251" s="84"/>
    </row>
    <row r="252" spans="1:3">
      <c r="A252" s="84"/>
      <c r="B252" s="84"/>
      <c r="C252" s="84"/>
    </row>
    <row r="253" spans="1:3">
      <c r="A253" s="84"/>
      <c r="B253" s="84"/>
      <c r="C253" s="84"/>
    </row>
    <row r="254" spans="1:3">
      <c r="A254" s="84"/>
      <c r="B254" s="84"/>
      <c r="C254" s="84"/>
    </row>
    <row r="255" spans="1:3">
      <c r="A255" s="84"/>
      <c r="B255" s="84"/>
      <c r="C255" s="84"/>
    </row>
    <row r="256" spans="1:3">
      <c r="A256" s="84"/>
      <c r="B256" s="84"/>
      <c r="C256" s="84"/>
    </row>
    <row r="257" spans="1:3">
      <c r="A257" s="84"/>
      <c r="B257" s="84"/>
      <c r="C257" s="84"/>
    </row>
    <row r="258" spans="1:3">
      <c r="A258" s="84"/>
      <c r="B258" s="84"/>
      <c r="C258" s="84"/>
    </row>
    <row r="259" spans="1:3">
      <c r="A259" s="84"/>
      <c r="B259" s="84"/>
      <c r="C259" s="84"/>
    </row>
    <row r="260" spans="1:3">
      <c r="A260" s="84"/>
      <c r="B260" s="84"/>
      <c r="C260" s="84"/>
    </row>
    <row r="261" spans="1:3">
      <c r="A261" s="84"/>
      <c r="B261" s="84"/>
      <c r="C261" s="84"/>
    </row>
    <row r="262" spans="1:3">
      <c r="A262" s="84"/>
      <c r="B262" s="84"/>
      <c r="C262" s="84"/>
    </row>
    <row r="263" spans="1:3">
      <c r="A263" s="84"/>
      <c r="B263" s="84"/>
      <c r="C263" s="84"/>
    </row>
    <row r="264" spans="1:3">
      <c r="A264" s="84"/>
      <c r="B264" s="84"/>
      <c r="C264" s="84"/>
    </row>
    <row r="265" spans="1:3">
      <c r="A265" s="84"/>
      <c r="B265" s="84"/>
      <c r="C265" s="84"/>
    </row>
    <row r="266" spans="1:3">
      <c r="A266" s="84"/>
      <c r="B266" s="84"/>
      <c r="C266" s="84"/>
    </row>
    <row r="267" spans="1:3">
      <c r="A267" s="84"/>
      <c r="B267" s="84"/>
      <c r="C267" s="84"/>
    </row>
    <row r="268" spans="1:3">
      <c r="A268" s="84"/>
      <c r="B268" s="84"/>
      <c r="C268" s="84"/>
    </row>
    <row r="269" spans="1:3">
      <c r="A269" s="84"/>
      <c r="B269" s="84"/>
      <c r="C269" s="84"/>
    </row>
    <row r="270" spans="1:3">
      <c r="A270" s="84"/>
      <c r="B270" s="84"/>
      <c r="C270" s="84"/>
    </row>
    <row r="271" spans="1:3">
      <c r="A271" s="84"/>
      <c r="B271" s="84"/>
      <c r="C271" s="84"/>
    </row>
    <row r="272" spans="1:3">
      <c r="A272" s="84"/>
      <c r="B272" s="84"/>
      <c r="C272" s="84"/>
    </row>
    <row r="273" spans="1:3">
      <c r="A273" s="84"/>
      <c r="B273" s="84"/>
      <c r="C273" s="84"/>
    </row>
    <row r="274" spans="1:3">
      <c r="A274" s="84"/>
      <c r="B274" s="84"/>
      <c r="C274" s="84"/>
    </row>
    <row r="275" spans="1:3">
      <c r="A275" s="84"/>
      <c r="B275" s="84"/>
      <c r="C275" s="84"/>
    </row>
    <row r="276" spans="1:3">
      <c r="A276" s="84"/>
      <c r="B276" s="84"/>
      <c r="C276" s="84"/>
    </row>
    <row r="277" spans="1:3">
      <c r="A277" s="84"/>
      <c r="B277" s="84"/>
      <c r="C277" s="84"/>
    </row>
    <row r="278" spans="1:3">
      <c r="A278" s="84"/>
      <c r="B278" s="84"/>
      <c r="C278" s="84"/>
    </row>
    <row r="279" spans="1:3">
      <c r="A279" s="84"/>
      <c r="B279" s="84"/>
      <c r="C279" s="84"/>
    </row>
    <row r="280" spans="1:3">
      <c r="A280" s="84"/>
      <c r="B280" s="84"/>
      <c r="C280" s="84"/>
    </row>
    <row r="281" spans="1:3">
      <c r="A281" s="84"/>
      <c r="B281" s="84"/>
      <c r="C281" s="84"/>
    </row>
    <row r="282" spans="1:3">
      <c r="A282" s="84"/>
      <c r="B282" s="84"/>
      <c r="C282" s="84"/>
    </row>
    <row r="283" spans="1:3">
      <c r="A283" s="84"/>
      <c r="B283" s="84"/>
      <c r="C283" s="84"/>
    </row>
    <row r="284" spans="1:3">
      <c r="A284" s="84"/>
      <c r="B284" s="84"/>
      <c r="C284" s="84"/>
    </row>
    <row r="285" spans="1:3">
      <c r="A285" s="84"/>
      <c r="B285" s="84"/>
      <c r="C285" s="84"/>
    </row>
    <row r="286" spans="1:3">
      <c r="A286" s="84"/>
      <c r="B286" s="84"/>
      <c r="C286" s="84"/>
    </row>
    <row r="287" spans="1:3">
      <c r="A287" s="84"/>
      <c r="B287" s="84"/>
      <c r="C287" s="84"/>
    </row>
    <row r="288" spans="1:3">
      <c r="A288" s="84"/>
      <c r="B288" s="84"/>
      <c r="C288" s="84"/>
    </row>
    <row r="289" spans="1:3">
      <c r="A289" s="84"/>
      <c r="B289" s="84"/>
      <c r="C289" s="84"/>
    </row>
    <row r="290" spans="1:3">
      <c r="A290" s="84"/>
      <c r="B290" s="84"/>
      <c r="C290" s="84"/>
    </row>
    <row r="291" spans="1:3">
      <c r="A291" s="84"/>
      <c r="B291" s="84"/>
      <c r="C291" s="84"/>
    </row>
    <row r="292" spans="1:3">
      <c r="A292" s="84"/>
      <c r="B292" s="84"/>
      <c r="C292" s="84"/>
    </row>
    <row r="293" spans="1:3">
      <c r="A293" s="84"/>
      <c r="B293" s="84"/>
      <c r="C293" s="84"/>
    </row>
    <row r="294" spans="1:3">
      <c r="A294" s="84"/>
      <c r="B294" s="84"/>
      <c r="C294" s="84"/>
    </row>
    <row r="295" spans="1:3">
      <c r="A295" s="84"/>
      <c r="B295" s="84"/>
      <c r="C295" s="84"/>
    </row>
    <row r="296" spans="1:3">
      <c r="A296" s="84"/>
      <c r="B296" s="84"/>
      <c r="C296" s="84"/>
    </row>
    <row r="297" spans="1:3">
      <c r="A297" s="84"/>
      <c r="B297" s="84"/>
      <c r="C297" s="84"/>
    </row>
    <row r="298" spans="1:3">
      <c r="A298" s="84"/>
      <c r="B298" s="84"/>
      <c r="C298" s="84"/>
    </row>
  </sheetData>
  <sheetProtection formatCells="0" formatColumns="0" formatRows="0"/>
  <mergeCells count="300">
    <mergeCell ref="A9:D9"/>
    <mergeCell ref="A12:D12"/>
    <mergeCell ref="A15:B17"/>
    <mergeCell ref="C15:D15"/>
    <mergeCell ref="C16:D16"/>
    <mergeCell ref="C17:D17"/>
    <mergeCell ref="A13:D13"/>
    <mergeCell ref="A14:D14"/>
    <mergeCell ref="A18:C18"/>
    <mergeCell ref="A64:C64"/>
    <mergeCell ref="A75:C75"/>
    <mergeCell ref="A86:C86"/>
    <mergeCell ref="A52:C52"/>
    <mergeCell ref="A41:C41"/>
    <mergeCell ref="A29:C29"/>
    <mergeCell ref="A28:C28"/>
    <mergeCell ref="A27:C27"/>
    <mergeCell ref="A83:C83"/>
    <mergeCell ref="A31:C31"/>
    <mergeCell ref="A32:C32"/>
    <mergeCell ref="A33:C33"/>
    <mergeCell ref="A34:C34"/>
    <mergeCell ref="A79:C79"/>
    <mergeCell ref="A80:C80"/>
    <mergeCell ref="A49:C49"/>
    <mergeCell ref="A94:C94"/>
    <mergeCell ref="A105:C105"/>
    <mergeCell ref="A113:C113"/>
    <mergeCell ref="A114:C114"/>
    <mergeCell ref="A97:C97"/>
    <mergeCell ref="A108:C108"/>
    <mergeCell ref="A95:C95"/>
    <mergeCell ref="A109:C109"/>
    <mergeCell ref="A110:C110"/>
    <mergeCell ref="A111:C111"/>
    <mergeCell ref="A115:C115"/>
    <mergeCell ref="A116:C116"/>
    <mergeCell ref="A117:C117"/>
    <mergeCell ref="A102:C102"/>
    <mergeCell ref="A103:C103"/>
    <mergeCell ref="A104:C104"/>
    <mergeCell ref="A106:C106"/>
    <mergeCell ref="A107:C107"/>
    <mergeCell ref="A112:C112"/>
    <mergeCell ref="A122:C122"/>
    <mergeCell ref="A123:C123"/>
    <mergeCell ref="A127:C127"/>
    <mergeCell ref="A128:C128"/>
    <mergeCell ref="A118:C118"/>
    <mergeCell ref="A119:C119"/>
    <mergeCell ref="A120:C120"/>
    <mergeCell ref="A121:C121"/>
    <mergeCell ref="A125:C125"/>
    <mergeCell ref="A124:C124"/>
    <mergeCell ref="A133:C133"/>
    <mergeCell ref="A134:C134"/>
    <mergeCell ref="A126:C126"/>
    <mergeCell ref="A135:C135"/>
    <mergeCell ref="A129:C129"/>
    <mergeCell ref="A130:C130"/>
    <mergeCell ref="A131:C131"/>
    <mergeCell ref="A132:C132"/>
    <mergeCell ref="A136:C136"/>
    <mergeCell ref="A149:C149"/>
    <mergeCell ref="A150:C150"/>
    <mergeCell ref="A139:C139"/>
    <mergeCell ref="A140:C140"/>
    <mergeCell ref="A141:C141"/>
    <mergeCell ref="A142:C142"/>
    <mergeCell ref="A143:C143"/>
    <mergeCell ref="A144:C144"/>
    <mergeCell ref="A137:C137"/>
    <mergeCell ref="A156:C156"/>
    <mergeCell ref="A157:C157"/>
    <mergeCell ref="A138:C138"/>
    <mergeCell ref="A145:C145"/>
    <mergeCell ref="A146:C146"/>
    <mergeCell ref="A147:C147"/>
    <mergeCell ref="A165:C165"/>
    <mergeCell ref="A166:C166"/>
    <mergeCell ref="A148:C148"/>
    <mergeCell ref="A161:C161"/>
    <mergeCell ref="A162:C162"/>
    <mergeCell ref="A151:C151"/>
    <mergeCell ref="A152:C152"/>
    <mergeCell ref="A153:C153"/>
    <mergeCell ref="A154:C154"/>
    <mergeCell ref="A155:C155"/>
    <mergeCell ref="A158:C158"/>
    <mergeCell ref="A159:C159"/>
    <mergeCell ref="A160:C160"/>
    <mergeCell ref="A171:C171"/>
    <mergeCell ref="A167:C167"/>
    <mergeCell ref="A168:C168"/>
    <mergeCell ref="A169:C169"/>
    <mergeCell ref="A170:C170"/>
    <mergeCell ref="A163:C163"/>
    <mergeCell ref="A164:C164"/>
    <mergeCell ref="A172:C172"/>
    <mergeCell ref="A185:C185"/>
    <mergeCell ref="A186:C186"/>
    <mergeCell ref="A175:C175"/>
    <mergeCell ref="A176:C176"/>
    <mergeCell ref="A177:C177"/>
    <mergeCell ref="A178:C178"/>
    <mergeCell ref="A179:C179"/>
    <mergeCell ref="A180:C180"/>
    <mergeCell ref="A173:C173"/>
    <mergeCell ref="A192:C192"/>
    <mergeCell ref="A193:C193"/>
    <mergeCell ref="A174:C174"/>
    <mergeCell ref="A181:C181"/>
    <mergeCell ref="A182:C182"/>
    <mergeCell ref="A183:C183"/>
    <mergeCell ref="A201:C201"/>
    <mergeCell ref="A202:C202"/>
    <mergeCell ref="A184:C184"/>
    <mergeCell ref="A197:C197"/>
    <mergeCell ref="A198:C198"/>
    <mergeCell ref="A187:C187"/>
    <mergeCell ref="A188:C188"/>
    <mergeCell ref="A189:C189"/>
    <mergeCell ref="A190:C190"/>
    <mergeCell ref="A191:C191"/>
    <mergeCell ref="A194:C194"/>
    <mergeCell ref="A195:C195"/>
    <mergeCell ref="A196:C196"/>
    <mergeCell ref="A207:C207"/>
    <mergeCell ref="A203:C203"/>
    <mergeCell ref="A204:C204"/>
    <mergeCell ref="A205:C205"/>
    <mergeCell ref="A206:C206"/>
    <mergeCell ref="A199:C199"/>
    <mergeCell ref="A200:C200"/>
    <mergeCell ref="A222:C222"/>
    <mergeCell ref="A211:C211"/>
    <mergeCell ref="A212:C212"/>
    <mergeCell ref="A213:C213"/>
    <mergeCell ref="A214:C214"/>
    <mergeCell ref="A215:C215"/>
    <mergeCell ref="A216:C216"/>
    <mergeCell ref="A210:C210"/>
    <mergeCell ref="A217:C217"/>
    <mergeCell ref="A218:C218"/>
    <mergeCell ref="A219:C219"/>
    <mergeCell ref="A208:C208"/>
    <mergeCell ref="A221:C221"/>
    <mergeCell ref="A209:C209"/>
    <mergeCell ref="A220:C220"/>
    <mergeCell ref="A233:C233"/>
    <mergeCell ref="A234:C234"/>
    <mergeCell ref="A223:C223"/>
    <mergeCell ref="A224:C224"/>
    <mergeCell ref="A225:C225"/>
    <mergeCell ref="A226:C226"/>
    <mergeCell ref="A227:C227"/>
    <mergeCell ref="A228:C228"/>
    <mergeCell ref="A229:C229"/>
    <mergeCell ref="A240:C240"/>
    <mergeCell ref="A241:C241"/>
    <mergeCell ref="A242:C242"/>
    <mergeCell ref="A235:C235"/>
    <mergeCell ref="A236:C236"/>
    <mergeCell ref="A237:C237"/>
    <mergeCell ref="A238:C238"/>
    <mergeCell ref="A230:C230"/>
    <mergeCell ref="A231:C231"/>
    <mergeCell ref="A232:C232"/>
    <mergeCell ref="A259:C259"/>
    <mergeCell ref="A250:C250"/>
    <mergeCell ref="A251:C251"/>
    <mergeCell ref="A252:C252"/>
    <mergeCell ref="A245:C245"/>
    <mergeCell ref="A246:C246"/>
    <mergeCell ref="A239:C239"/>
    <mergeCell ref="A244:C244"/>
    <mergeCell ref="A257:C257"/>
    <mergeCell ref="A258:C258"/>
    <mergeCell ref="A247:C247"/>
    <mergeCell ref="A248:C248"/>
    <mergeCell ref="A249:C249"/>
    <mergeCell ref="A290:C290"/>
    <mergeCell ref="A283:C283"/>
    <mergeCell ref="A284:C284"/>
    <mergeCell ref="A285:C285"/>
    <mergeCell ref="A286:C286"/>
    <mergeCell ref="A287:C287"/>
    <mergeCell ref="A288:C288"/>
    <mergeCell ref="A280:C280"/>
    <mergeCell ref="A281:C281"/>
    <mergeCell ref="A282:C282"/>
    <mergeCell ref="A19:C19"/>
    <mergeCell ref="A30:C30"/>
    <mergeCell ref="A289:C289"/>
    <mergeCell ref="A260:C260"/>
    <mergeCell ref="A261:C261"/>
    <mergeCell ref="A262:C262"/>
    <mergeCell ref="A243:C243"/>
    <mergeCell ref="A278:C278"/>
    <mergeCell ref="A271:C271"/>
    <mergeCell ref="A272:C272"/>
    <mergeCell ref="A273:C273"/>
    <mergeCell ref="A274:C274"/>
    <mergeCell ref="A279:C279"/>
    <mergeCell ref="C2:D2"/>
    <mergeCell ref="C1:D1"/>
    <mergeCell ref="A7:D7"/>
    <mergeCell ref="A8:D8"/>
    <mergeCell ref="A1:A2"/>
    <mergeCell ref="C5:D5"/>
    <mergeCell ref="C6:D6"/>
    <mergeCell ref="A3:B3"/>
    <mergeCell ref="A4:B4"/>
    <mergeCell ref="C3:D3"/>
    <mergeCell ref="C4:D4"/>
    <mergeCell ref="A295:C295"/>
    <mergeCell ref="A292:C292"/>
    <mergeCell ref="A293:C293"/>
    <mergeCell ref="A294:C294"/>
    <mergeCell ref="A265:C265"/>
    <mergeCell ref="A266:C266"/>
    <mergeCell ref="A267:C267"/>
    <mergeCell ref="A297:C297"/>
    <mergeCell ref="A298:C298"/>
    <mergeCell ref="A20:C20"/>
    <mergeCell ref="A23:C23"/>
    <mergeCell ref="A24:C24"/>
    <mergeCell ref="A25:C25"/>
    <mergeCell ref="A35:C35"/>
    <mergeCell ref="A26:C26"/>
    <mergeCell ref="A291:C291"/>
    <mergeCell ref="A263:C263"/>
    <mergeCell ref="A268:C268"/>
    <mergeCell ref="A253:C253"/>
    <mergeCell ref="A254:C254"/>
    <mergeCell ref="A255:C255"/>
    <mergeCell ref="A256:C256"/>
    <mergeCell ref="A296:C296"/>
    <mergeCell ref="A264:C264"/>
    <mergeCell ref="A275:C275"/>
    <mergeCell ref="A276:C276"/>
    <mergeCell ref="A277:C277"/>
    <mergeCell ref="A269:C269"/>
    <mergeCell ref="A270:C270"/>
    <mergeCell ref="A22:C22"/>
    <mergeCell ref="A21:C21"/>
    <mergeCell ref="A54:C54"/>
    <mergeCell ref="A55:C55"/>
    <mergeCell ref="A39:C39"/>
    <mergeCell ref="A40:C40"/>
    <mergeCell ref="A42:C42"/>
    <mergeCell ref="A43:C43"/>
    <mergeCell ref="A99:C99"/>
    <mergeCell ref="A56:C56"/>
    <mergeCell ref="A57:C57"/>
    <mergeCell ref="A58:C58"/>
    <mergeCell ref="A59:C59"/>
    <mergeCell ref="A60:C60"/>
    <mergeCell ref="A61:C61"/>
    <mergeCell ref="A92:C92"/>
    <mergeCell ref="A96:C96"/>
    <mergeCell ref="A93:C93"/>
    <mergeCell ref="A89:C89"/>
    <mergeCell ref="A90:C90"/>
    <mergeCell ref="A74:C74"/>
    <mergeCell ref="A69:C69"/>
    <mergeCell ref="A70:C70"/>
    <mergeCell ref="A50:C50"/>
    <mergeCell ref="A53:C53"/>
    <mergeCell ref="A84:C84"/>
    <mergeCell ref="A85:C85"/>
    <mergeCell ref="A81:C81"/>
    <mergeCell ref="A51:C51"/>
    <mergeCell ref="A71:C71"/>
    <mergeCell ref="A72:C72"/>
    <mergeCell ref="A73:C73"/>
    <mergeCell ref="A76:C76"/>
    <mergeCell ref="A91:C91"/>
    <mergeCell ref="A78:C78"/>
    <mergeCell ref="A63:C63"/>
    <mergeCell ref="A87:C87"/>
    <mergeCell ref="A88:C88"/>
    <mergeCell ref="A48:C48"/>
    <mergeCell ref="A36:C36"/>
    <mergeCell ref="A37:C37"/>
    <mergeCell ref="A38:C38"/>
    <mergeCell ref="A44:C44"/>
    <mergeCell ref="A45:C45"/>
    <mergeCell ref="A46:C46"/>
    <mergeCell ref="A47:C47"/>
    <mergeCell ref="A68:C68"/>
    <mergeCell ref="A100:C100"/>
    <mergeCell ref="A98:C98"/>
    <mergeCell ref="A101:C101"/>
    <mergeCell ref="A82:C82"/>
    <mergeCell ref="A62:C62"/>
    <mergeCell ref="A65:C65"/>
    <mergeCell ref="A66:C66"/>
    <mergeCell ref="A67:C67"/>
    <mergeCell ref="A77:C77"/>
  </mergeCells>
  <phoneticPr fontId="22" type="noConversion"/>
  <dataValidations count="1">
    <dataValidation type="list" allowBlank="1" showInputMessage="1" showErrorMessage="1" sqref="B11">
      <formula1>ListeEleves</formula1>
    </dataValidation>
  </dataValidations>
  <hyperlinks>
    <hyperlink ref="H1" r:id="rId1"/>
  </hyperlinks>
  <pageMargins left="0.25" right="0.25"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Liste élèves</vt:lpstr>
      <vt:lpstr>Synthèse</vt:lpstr>
      <vt:lpstr>Elève 1</vt:lpstr>
      <vt:lpstr>Excel_BuiltIn_Print_Titles_2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Patrice</dc:creator>
  <cp:lastModifiedBy>Michel</cp:lastModifiedBy>
  <cp:lastPrinted>2009-03-10T20:56:02Z</cp:lastPrinted>
  <dcterms:created xsi:type="dcterms:W3CDTF">2009-02-01T10:59:36Z</dcterms:created>
  <dcterms:modified xsi:type="dcterms:W3CDTF">2011-10-14T21:57:17Z</dcterms:modified>
</cp:coreProperties>
</file>