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bookViews>
    <workbookView xWindow="-15" yWindow="-15" windowWidth="24660" windowHeight="5940"/>
  </bookViews>
  <sheets>
    <sheet name="Calendrier" sheetId="5" r:id="rId1"/>
    <sheet name="BD_CAL" sheetId="3" r:id="rId2"/>
    <sheet name="Données" sheetId="2" r:id="rId3"/>
  </sheets>
  <definedNames>
    <definedName name="_xlnm._FilterDatabase" localSheetId="1" hidden="1">BD_CAL!$A$2:$G$3499</definedName>
    <definedName name="_xlnm._FilterDatabase" localSheetId="0" hidden="1">Calendrier!$A$2:$G$3499</definedName>
    <definedName name="AnnéeAgenda" localSheetId="0">Calendrier!$B$11</definedName>
    <definedName name="DateRéservation">BD_CAL!#REF!</definedName>
    <definedName name="externe">OFFSET(Données!$F$2,,,COUNTA(Données!$F:$F)-1)</definedName>
    <definedName name="Fériés">Données!$B$2:$B$13</definedName>
    <definedName name="HeureDébut">BD_CAL!#REF!</definedName>
    <definedName name="HeureFin">BD_CAL!#REF!</definedName>
    <definedName name="horaires">Calendrier!$D$4:$D$33</definedName>
    <definedName name="institutionnelle">OFFSET(Données!$G$2,,,COUNTA(Données!$G:$G)-1)</definedName>
    <definedName name="interne">OFFSET(Données!$E$2,,,COUNTA(Données!$E:$E)-1)</definedName>
    <definedName name="JourAgenda" localSheetId="0">Calendrier!$B$7</definedName>
    <definedName name="LieuxAgenda">BD_CAL!#REF!</definedName>
    <definedName name="ListeAnnée">Données!#REF!</definedName>
    <definedName name="ListeHeure" localSheetId="0">Calendrier!$D$4:$D$26</definedName>
    <definedName name="ListeJours">Données!#REF!</definedName>
    <definedName name="ListeLieux">Données!#REF!</definedName>
    <definedName name="ListeMois">Données!#REF!</definedName>
    <definedName name="MoisAgenda" localSheetId="0">Calendrier!$B$9</definedName>
    <definedName name="NuméroAnnée" localSheetId="0">Calendrier!$B$12</definedName>
    <definedName name="NuméroMois" localSheetId="0">Calendrier!$B$10</definedName>
    <definedName name="RechDateEtHeure" localSheetId="0">BD_CAL!$H$2:$H$6500</definedName>
    <definedName name="saisie">BD_CAL!$A$2:$G$6500</definedName>
    <definedName name="ValDate" localSheetId="0">Calendrier!$E$3</definedName>
    <definedName name="valunique">OFFSET(BD_CAL!$G$2,,,COUNTA(BD_CAL!$G:$G)-1)</definedName>
  </definedNames>
  <calcPr calcId="145621"/>
</workbook>
</file>

<file path=xl/calcChain.xml><?xml version="1.0" encoding="utf-8"?>
<calcChain xmlns="http://schemas.openxmlformats.org/spreadsheetml/2006/main">
  <c r="G11" i="3" l="1"/>
  <c r="H11" i="3"/>
  <c r="I8" i="5"/>
  <c r="I30" i="5" l="1"/>
  <c r="I29" i="5"/>
  <c r="I25" i="5"/>
  <c r="I24" i="5"/>
  <c r="I20" i="5"/>
  <c r="I19" i="5"/>
  <c r="I15" i="5"/>
  <c r="I14" i="5"/>
  <c r="J3" i="5"/>
  <c r="I10" i="5"/>
  <c r="I9" i="5"/>
  <c r="I5" i="5"/>
  <c r="I4" i="5"/>
  <c r="E2" i="5"/>
  <c r="H4" i="3" l="1"/>
  <c r="H10" i="3"/>
  <c r="H12" i="3"/>
  <c r="H13" i="3"/>
  <c r="H14" i="3"/>
  <c r="H3" i="3"/>
  <c r="H2" i="3"/>
  <c r="H15" i="3"/>
  <c r="H17" i="3"/>
  <c r="H19" i="3"/>
  <c r="H21" i="3"/>
  <c r="H23" i="3"/>
  <c r="H25" i="3"/>
  <c r="H27" i="3"/>
  <c r="H29" i="3"/>
  <c r="H31" i="3"/>
  <c r="H33" i="3"/>
  <c r="H35" i="3"/>
  <c r="H37" i="3"/>
  <c r="H39" i="3"/>
  <c r="H41" i="3"/>
  <c r="H43" i="3"/>
  <c r="H45" i="3"/>
  <c r="H47" i="3"/>
  <c r="H49" i="3"/>
  <c r="H51" i="3"/>
  <c r="H53" i="3"/>
  <c r="H55" i="3"/>
  <c r="H57" i="3"/>
  <c r="H59" i="3"/>
  <c r="H61" i="3"/>
  <c r="H63" i="3"/>
  <c r="H65" i="3"/>
  <c r="H67" i="3"/>
  <c r="H69" i="3"/>
  <c r="H71" i="3"/>
  <c r="H73" i="3"/>
  <c r="H75" i="3"/>
  <c r="H77" i="3"/>
  <c r="H79" i="3"/>
  <c r="H81" i="3"/>
  <c r="H83" i="3"/>
  <c r="H85" i="3"/>
  <c r="H87" i="3"/>
  <c r="H89" i="3"/>
  <c r="H91" i="3"/>
  <c r="H93" i="3"/>
  <c r="H95" i="3"/>
  <c r="H97" i="3"/>
  <c r="H99" i="3"/>
  <c r="H101" i="3"/>
  <c r="H103" i="3"/>
  <c r="H105" i="3"/>
  <c r="H107" i="3"/>
  <c r="H109" i="3"/>
  <c r="H111" i="3"/>
  <c r="H113" i="3"/>
  <c r="H115" i="3"/>
  <c r="H117" i="3"/>
  <c r="H118" i="3"/>
  <c r="H16" i="3"/>
  <c r="H9" i="3"/>
  <c r="H18" i="3"/>
  <c r="H20" i="3"/>
  <c r="H22" i="3"/>
  <c r="H24" i="3"/>
  <c r="H26" i="3"/>
  <c r="H28" i="3"/>
  <c r="H30" i="3"/>
  <c r="H32" i="3"/>
  <c r="H34" i="3"/>
  <c r="H36" i="3"/>
  <c r="H38" i="3"/>
  <c r="H40" i="3"/>
  <c r="H42" i="3"/>
  <c r="H44" i="3"/>
  <c r="H46" i="3"/>
  <c r="H48" i="3"/>
  <c r="H50" i="3"/>
  <c r="H52" i="3"/>
  <c r="H54" i="3"/>
  <c r="H56" i="3"/>
  <c r="H58" i="3"/>
  <c r="H60" i="3"/>
  <c r="H62" i="3"/>
  <c r="H64" i="3"/>
  <c r="H66" i="3"/>
  <c r="H68" i="3"/>
  <c r="H70" i="3"/>
  <c r="H72" i="3"/>
  <c r="H74" i="3"/>
  <c r="H76" i="3"/>
  <c r="H78" i="3"/>
  <c r="H80" i="3"/>
  <c r="H82" i="3"/>
  <c r="H84" i="3"/>
  <c r="H86" i="3"/>
  <c r="H88" i="3"/>
  <c r="H90" i="3"/>
  <c r="H92" i="3"/>
  <c r="H94" i="3"/>
  <c r="H96" i="3"/>
  <c r="H98" i="3"/>
  <c r="H100" i="3"/>
  <c r="H102" i="3"/>
  <c r="H104" i="3"/>
  <c r="H106" i="3"/>
  <c r="H108" i="3"/>
  <c r="H110" i="3"/>
  <c r="H112" i="3"/>
  <c r="H114" i="3"/>
  <c r="H116"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183" i="3"/>
  <c r="H184" i="3"/>
  <c r="H185" i="3"/>
  <c r="H186" i="3"/>
  <c r="H187" i="3"/>
  <c r="H188" i="3"/>
  <c r="H189" i="3"/>
  <c r="H190" i="3"/>
  <c r="H191" i="3"/>
  <c r="H192" i="3"/>
  <c r="H193" i="3"/>
  <c r="H194" i="3"/>
  <c r="H195" i="3"/>
  <c r="H196" i="3"/>
  <c r="H197" i="3"/>
  <c r="H198" i="3"/>
  <c r="H199" i="3"/>
  <c r="H200" i="3"/>
  <c r="H201" i="3"/>
  <c r="H202" i="3"/>
  <c r="H203" i="3"/>
  <c r="H204" i="3"/>
  <c r="H205" i="3"/>
  <c r="H206" i="3"/>
  <c r="H207" i="3"/>
  <c r="H208" i="3"/>
  <c r="H209" i="3"/>
  <c r="H210" i="3"/>
  <c r="H211" i="3"/>
  <c r="H212" i="3"/>
  <c r="H213" i="3"/>
  <c r="H214" i="3"/>
  <c r="H215" i="3"/>
  <c r="H216" i="3"/>
  <c r="H217" i="3"/>
  <c r="H218" i="3"/>
  <c r="H219" i="3"/>
  <c r="H220" i="3"/>
  <c r="H221" i="3"/>
  <c r="H222" i="3"/>
  <c r="H223" i="3"/>
  <c r="H224" i="3"/>
  <c r="H225" i="3"/>
  <c r="H226" i="3"/>
  <c r="H227" i="3"/>
  <c r="H228" i="3"/>
  <c r="H229" i="3"/>
  <c r="H230" i="3"/>
  <c r="H231" i="3"/>
  <c r="H232" i="3"/>
  <c r="H233" i="3"/>
  <c r="H234" i="3"/>
  <c r="H235" i="3"/>
  <c r="H236" i="3"/>
  <c r="H237" i="3"/>
  <c r="H238" i="3"/>
  <c r="H239" i="3"/>
  <c r="H240" i="3"/>
  <c r="H241" i="3"/>
  <c r="H242" i="3"/>
  <c r="H243" i="3"/>
  <c r="H244" i="3"/>
  <c r="H245" i="3"/>
  <c r="H246" i="3"/>
  <c r="H247" i="3"/>
  <c r="H248" i="3"/>
  <c r="H249" i="3"/>
  <c r="H250" i="3"/>
  <c r="H251" i="3"/>
  <c r="H252" i="3"/>
  <c r="H253" i="3"/>
  <c r="H254" i="3"/>
  <c r="H255" i="3"/>
  <c r="H256" i="3"/>
  <c r="H257" i="3"/>
  <c r="H258" i="3"/>
  <c r="H259" i="3"/>
  <c r="H260" i="3"/>
  <c r="H261" i="3"/>
  <c r="H262" i="3"/>
  <c r="H263" i="3"/>
  <c r="H264" i="3"/>
  <c r="H265" i="3"/>
  <c r="H266" i="3"/>
  <c r="H267" i="3"/>
  <c r="H268" i="3"/>
  <c r="H269" i="3"/>
  <c r="H270" i="3"/>
  <c r="H271" i="3"/>
  <c r="H272" i="3"/>
  <c r="H273" i="3"/>
  <c r="H274" i="3"/>
  <c r="H275" i="3"/>
  <c r="H276" i="3"/>
  <c r="H277" i="3"/>
  <c r="H278" i="3"/>
  <c r="H279" i="3"/>
  <c r="H280" i="3"/>
  <c r="H281" i="3"/>
  <c r="H282" i="3"/>
  <c r="H283" i="3"/>
  <c r="H284" i="3"/>
  <c r="H285" i="3"/>
  <c r="H286" i="3"/>
  <c r="H287" i="3"/>
  <c r="H288" i="3"/>
  <c r="H289" i="3"/>
  <c r="H290" i="3"/>
  <c r="H291" i="3"/>
  <c r="H292" i="3"/>
  <c r="H293" i="3"/>
  <c r="H294" i="3"/>
  <c r="H295" i="3"/>
  <c r="H296" i="3"/>
  <c r="H297" i="3"/>
  <c r="H298" i="3"/>
  <c r="H299" i="3"/>
  <c r="H300" i="3"/>
  <c r="H301" i="3"/>
  <c r="H302" i="3"/>
  <c r="H303" i="3"/>
  <c r="H304" i="3"/>
  <c r="H305" i="3"/>
  <c r="H306" i="3"/>
  <c r="H307" i="3"/>
  <c r="H308" i="3"/>
  <c r="H309" i="3"/>
  <c r="H310" i="3"/>
  <c r="H311" i="3"/>
  <c r="H312" i="3"/>
  <c r="H313" i="3"/>
  <c r="H314" i="3"/>
  <c r="H315" i="3"/>
  <c r="H316" i="3"/>
  <c r="H317" i="3"/>
  <c r="H318" i="3"/>
  <c r="H319" i="3"/>
  <c r="H320" i="3"/>
  <c r="H321" i="3"/>
  <c r="H322" i="3"/>
  <c r="H323" i="3"/>
  <c r="H324" i="3"/>
  <c r="H325" i="3"/>
  <c r="H326" i="3"/>
  <c r="H327" i="3"/>
  <c r="H328" i="3"/>
  <c r="H329" i="3"/>
  <c r="H330" i="3"/>
  <c r="H331" i="3"/>
  <c r="H332" i="3"/>
  <c r="H333" i="3"/>
  <c r="H334" i="3"/>
  <c r="H335" i="3"/>
  <c r="H336" i="3"/>
  <c r="H337" i="3"/>
  <c r="H338" i="3"/>
  <c r="H339" i="3"/>
  <c r="H340" i="3"/>
  <c r="H341" i="3"/>
  <c r="H342" i="3"/>
  <c r="H343" i="3"/>
  <c r="H344" i="3"/>
  <c r="H345" i="3"/>
  <c r="H346" i="3"/>
  <c r="H347" i="3"/>
  <c r="H348" i="3"/>
  <c r="H349" i="3"/>
  <c r="H350" i="3"/>
  <c r="H351" i="3"/>
  <c r="H352" i="3"/>
  <c r="H353" i="3"/>
  <c r="H354" i="3"/>
  <c r="H355" i="3"/>
  <c r="H356" i="3"/>
  <c r="H357" i="3"/>
  <c r="H358" i="3"/>
  <c r="H359" i="3"/>
  <c r="H360" i="3"/>
  <c r="H361" i="3"/>
  <c r="H362" i="3"/>
  <c r="H363" i="3"/>
  <c r="H364" i="3"/>
  <c r="H365" i="3"/>
  <c r="H366" i="3"/>
  <c r="H367" i="3"/>
  <c r="H368" i="3"/>
  <c r="H369" i="3"/>
  <c r="H370" i="3"/>
  <c r="H371" i="3"/>
  <c r="H372" i="3"/>
  <c r="H373" i="3"/>
  <c r="H374" i="3"/>
  <c r="H375" i="3"/>
  <c r="H376" i="3"/>
  <c r="H377" i="3"/>
  <c r="H378" i="3"/>
  <c r="H379" i="3"/>
  <c r="H380" i="3"/>
  <c r="H381" i="3"/>
  <c r="H382" i="3"/>
  <c r="H383" i="3"/>
  <c r="H384" i="3"/>
  <c r="H385" i="3"/>
  <c r="H386" i="3"/>
  <c r="H387" i="3"/>
  <c r="H388" i="3"/>
  <c r="H389" i="3"/>
  <c r="H390" i="3"/>
  <c r="H391" i="3"/>
  <c r="H392" i="3"/>
  <c r="H393" i="3"/>
  <c r="H394" i="3"/>
  <c r="H395" i="3"/>
  <c r="H396" i="3"/>
  <c r="H397" i="3"/>
  <c r="H398" i="3"/>
  <c r="H399" i="3"/>
  <c r="H400" i="3"/>
  <c r="H401" i="3"/>
  <c r="H402" i="3"/>
  <c r="H403" i="3"/>
  <c r="H404" i="3"/>
  <c r="H405" i="3"/>
  <c r="H406" i="3"/>
  <c r="H407" i="3"/>
  <c r="H408" i="3"/>
  <c r="H409" i="3"/>
  <c r="H410" i="3"/>
  <c r="H411" i="3"/>
  <c r="H412" i="3"/>
  <c r="H413" i="3"/>
  <c r="H414" i="3"/>
  <c r="H415" i="3"/>
  <c r="H416" i="3"/>
  <c r="H417" i="3"/>
  <c r="H418" i="3"/>
  <c r="H419" i="3"/>
  <c r="H420" i="3"/>
  <c r="H421" i="3"/>
  <c r="H422" i="3"/>
  <c r="H423" i="3"/>
  <c r="H424" i="3"/>
  <c r="H425" i="3"/>
  <c r="H426" i="3"/>
  <c r="H427" i="3"/>
  <c r="H428" i="3"/>
  <c r="H429" i="3"/>
  <c r="H430" i="3"/>
  <c r="H431" i="3"/>
  <c r="H432" i="3"/>
  <c r="H433" i="3"/>
  <c r="H434" i="3"/>
  <c r="H435" i="3"/>
  <c r="H436" i="3"/>
  <c r="H437" i="3"/>
  <c r="H438" i="3"/>
  <c r="H439" i="3"/>
  <c r="H440" i="3"/>
  <c r="H441" i="3"/>
  <c r="H442" i="3"/>
  <c r="H443" i="3"/>
  <c r="H444" i="3"/>
  <c r="H445" i="3"/>
  <c r="H446" i="3"/>
  <c r="H447" i="3"/>
  <c r="H448" i="3"/>
  <c r="H449" i="3"/>
  <c r="H450" i="3"/>
  <c r="H451" i="3"/>
  <c r="H452" i="3"/>
  <c r="H453" i="3"/>
  <c r="H454" i="3"/>
  <c r="H455" i="3"/>
  <c r="H456" i="3"/>
  <c r="H457" i="3"/>
  <c r="H458" i="3"/>
  <c r="H459" i="3"/>
  <c r="H460" i="3"/>
  <c r="H461" i="3"/>
  <c r="H462" i="3"/>
  <c r="H463" i="3"/>
  <c r="H464" i="3"/>
  <c r="H465" i="3"/>
  <c r="H466" i="3"/>
  <c r="H467" i="3"/>
  <c r="H468" i="3"/>
  <c r="H469" i="3"/>
  <c r="H470" i="3"/>
  <c r="H471" i="3"/>
  <c r="H472" i="3"/>
  <c r="H473" i="3"/>
  <c r="H474" i="3"/>
  <c r="H475" i="3"/>
  <c r="H476" i="3"/>
  <c r="H477" i="3"/>
  <c r="H478" i="3"/>
  <c r="H479" i="3"/>
  <c r="H480" i="3"/>
  <c r="H481" i="3"/>
  <c r="H482" i="3"/>
  <c r="H483" i="3"/>
  <c r="H484" i="3"/>
  <c r="H485" i="3"/>
  <c r="H486" i="3"/>
  <c r="H487" i="3"/>
  <c r="H488" i="3"/>
  <c r="H489" i="3"/>
  <c r="H490" i="3"/>
  <c r="H491" i="3"/>
  <c r="H492" i="3"/>
  <c r="H493" i="3"/>
  <c r="H494" i="3"/>
  <c r="H495" i="3"/>
  <c r="H496" i="3"/>
  <c r="H497" i="3"/>
  <c r="H498" i="3"/>
  <c r="H499" i="3"/>
  <c r="H500" i="3"/>
  <c r="H501" i="3"/>
  <c r="H502" i="3"/>
  <c r="H503" i="3"/>
  <c r="H504" i="3"/>
  <c r="H505" i="3"/>
  <c r="H506" i="3"/>
  <c r="H507" i="3"/>
  <c r="H508" i="3"/>
  <c r="H509" i="3"/>
  <c r="H510" i="3"/>
  <c r="H511" i="3"/>
  <c r="H512" i="3"/>
  <c r="H513" i="3"/>
  <c r="H514" i="3"/>
  <c r="H515" i="3"/>
  <c r="H516" i="3"/>
  <c r="H517" i="3"/>
  <c r="H518" i="3"/>
  <c r="H519" i="3"/>
  <c r="H520" i="3"/>
  <c r="H521" i="3"/>
  <c r="H522" i="3"/>
  <c r="H523" i="3"/>
  <c r="H524" i="3"/>
  <c r="H525" i="3"/>
  <c r="H526" i="3"/>
  <c r="H527" i="3"/>
  <c r="H528" i="3"/>
  <c r="H529" i="3"/>
  <c r="H530" i="3"/>
  <c r="H531" i="3"/>
  <c r="H532" i="3"/>
  <c r="H533" i="3"/>
  <c r="H534" i="3"/>
  <c r="H535" i="3"/>
  <c r="H536" i="3"/>
  <c r="H537" i="3"/>
  <c r="H538" i="3"/>
  <c r="H539" i="3"/>
  <c r="H540" i="3"/>
  <c r="H541" i="3"/>
  <c r="H542" i="3"/>
  <c r="H543" i="3"/>
  <c r="H544" i="3"/>
  <c r="H545" i="3"/>
  <c r="H546" i="3"/>
  <c r="H547" i="3"/>
  <c r="H548" i="3"/>
  <c r="H549" i="3"/>
  <c r="H550" i="3"/>
  <c r="H551" i="3"/>
  <c r="H552" i="3"/>
  <c r="H553" i="3"/>
  <c r="H554" i="3"/>
  <c r="H555" i="3"/>
  <c r="H556" i="3"/>
  <c r="H557" i="3"/>
  <c r="H558" i="3"/>
  <c r="H559" i="3"/>
  <c r="H560" i="3"/>
  <c r="H561" i="3"/>
  <c r="H562" i="3"/>
  <c r="H563" i="3"/>
  <c r="H564" i="3"/>
  <c r="H565" i="3"/>
  <c r="H566" i="3"/>
  <c r="H567" i="3"/>
  <c r="H568" i="3"/>
  <c r="H569" i="3"/>
  <c r="H570" i="3"/>
  <c r="H571" i="3"/>
  <c r="H572" i="3"/>
  <c r="H573" i="3"/>
  <c r="H574" i="3"/>
  <c r="H575" i="3"/>
  <c r="H576" i="3"/>
  <c r="H577" i="3"/>
  <c r="H578" i="3"/>
  <c r="H579" i="3"/>
  <c r="H580" i="3"/>
  <c r="H581" i="3"/>
  <c r="H582" i="3"/>
  <c r="H583" i="3"/>
  <c r="H584" i="3"/>
  <c r="H585" i="3"/>
  <c r="H586" i="3"/>
  <c r="H587" i="3"/>
  <c r="H588" i="3"/>
  <c r="H589" i="3"/>
  <c r="H590" i="3"/>
  <c r="H591" i="3"/>
  <c r="H592" i="3"/>
  <c r="H593" i="3"/>
  <c r="H594" i="3"/>
  <c r="H595" i="3"/>
  <c r="H596" i="3"/>
  <c r="H597" i="3"/>
  <c r="H598" i="3"/>
  <c r="H599" i="3"/>
  <c r="H600" i="3"/>
  <c r="H601" i="3"/>
  <c r="H602" i="3"/>
  <c r="H603" i="3"/>
  <c r="H604" i="3"/>
  <c r="H605" i="3"/>
  <c r="H606" i="3"/>
  <c r="H607" i="3"/>
  <c r="H608" i="3"/>
  <c r="H609" i="3"/>
  <c r="H610" i="3"/>
  <c r="H611" i="3"/>
  <c r="H612" i="3"/>
  <c r="H613" i="3"/>
  <c r="H614" i="3"/>
  <c r="H615" i="3"/>
  <c r="H616" i="3"/>
  <c r="H617" i="3"/>
  <c r="H618" i="3"/>
  <c r="H619" i="3"/>
  <c r="H620" i="3"/>
  <c r="H621" i="3"/>
  <c r="H622" i="3"/>
  <c r="H623" i="3"/>
  <c r="H624" i="3"/>
  <c r="H625" i="3"/>
  <c r="H626" i="3"/>
  <c r="H627" i="3"/>
  <c r="H628" i="3"/>
  <c r="H629" i="3"/>
  <c r="H630" i="3"/>
  <c r="H631" i="3"/>
  <c r="H632" i="3"/>
  <c r="H633" i="3"/>
  <c r="H634" i="3"/>
  <c r="H635" i="3"/>
  <c r="H636" i="3"/>
  <c r="H637" i="3"/>
  <c r="H638" i="3"/>
  <c r="H639" i="3"/>
  <c r="H640" i="3"/>
  <c r="H641" i="3"/>
  <c r="H642" i="3"/>
  <c r="H643" i="3"/>
  <c r="H644" i="3"/>
  <c r="H645" i="3"/>
  <c r="H646" i="3"/>
  <c r="H647" i="3"/>
  <c r="H648" i="3"/>
  <c r="H649" i="3"/>
  <c r="H650" i="3"/>
  <c r="H651" i="3"/>
  <c r="H652" i="3"/>
  <c r="H653" i="3"/>
  <c r="H654" i="3"/>
  <c r="H655" i="3"/>
  <c r="H656" i="3"/>
  <c r="H657" i="3"/>
  <c r="H658" i="3"/>
  <c r="H659" i="3"/>
  <c r="H660" i="3"/>
  <c r="H661" i="3"/>
  <c r="H662" i="3"/>
  <c r="H663" i="3"/>
  <c r="H664" i="3"/>
  <c r="H665" i="3"/>
  <c r="H666" i="3"/>
  <c r="H667" i="3"/>
  <c r="H668" i="3"/>
  <c r="H669" i="3"/>
  <c r="H670" i="3"/>
  <c r="H671" i="3"/>
  <c r="H672" i="3"/>
  <c r="H673" i="3"/>
  <c r="H674" i="3"/>
  <c r="H675" i="3"/>
  <c r="H676" i="3"/>
  <c r="H677" i="3"/>
  <c r="H678" i="3"/>
  <c r="H679" i="3"/>
  <c r="H680" i="3"/>
  <c r="H681" i="3"/>
  <c r="H682" i="3"/>
  <c r="H683" i="3"/>
  <c r="H684" i="3"/>
  <c r="H685" i="3"/>
  <c r="H686" i="3"/>
  <c r="H687" i="3"/>
  <c r="H688" i="3"/>
  <c r="H689" i="3"/>
  <c r="H690" i="3"/>
  <c r="H691" i="3"/>
  <c r="H692" i="3"/>
  <c r="H693" i="3"/>
  <c r="H694" i="3"/>
  <c r="H695" i="3"/>
  <c r="H696" i="3"/>
  <c r="H697" i="3"/>
  <c r="H698" i="3"/>
  <c r="H699" i="3"/>
  <c r="H700" i="3"/>
  <c r="H701" i="3"/>
  <c r="H702" i="3"/>
  <c r="H703" i="3"/>
  <c r="H704" i="3"/>
  <c r="H705" i="3"/>
  <c r="H706" i="3"/>
  <c r="H707" i="3"/>
  <c r="H708" i="3"/>
  <c r="H709" i="3"/>
  <c r="H710" i="3"/>
  <c r="H711" i="3"/>
  <c r="H712" i="3"/>
  <c r="H713" i="3"/>
  <c r="H714" i="3"/>
  <c r="H715" i="3"/>
  <c r="H716" i="3"/>
  <c r="H717" i="3"/>
  <c r="H718" i="3"/>
  <c r="H719" i="3"/>
  <c r="H720" i="3"/>
  <c r="H721" i="3"/>
  <c r="H722" i="3"/>
  <c r="H723" i="3"/>
  <c r="H724" i="3"/>
  <c r="H725" i="3"/>
  <c r="H726" i="3"/>
  <c r="H727" i="3"/>
  <c r="H728" i="3"/>
  <c r="H729" i="3"/>
  <c r="H730" i="3"/>
  <c r="H731" i="3"/>
  <c r="H732" i="3"/>
  <c r="H733" i="3"/>
  <c r="H734" i="3"/>
  <c r="H735" i="3"/>
  <c r="H736" i="3"/>
  <c r="H737" i="3"/>
  <c r="H738" i="3"/>
  <c r="H739" i="3"/>
  <c r="H740" i="3"/>
  <c r="H741" i="3"/>
  <c r="H742" i="3"/>
  <c r="H743" i="3"/>
  <c r="H744" i="3"/>
  <c r="H745" i="3"/>
  <c r="H746" i="3"/>
  <c r="H747" i="3"/>
  <c r="H748" i="3"/>
  <c r="H749" i="3"/>
  <c r="H750" i="3"/>
  <c r="H751" i="3"/>
  <c r="H752" i="3"/>
  <c r="H753" i="3"/>
  <c r="H754" i="3"/>
  <c r="H755" i="3"/>
  <c r="H756" i="3"/>
  <c r="H757" i="3"/>
  <c r="H758" i="3"/>
  <c r="H759" i="3"/>
  <c r="H760" i="3"/>
  <c r="H761" i="3"/>
  <c r="H762" i="3"/>
  <c r="H763" i="3"/>
  <c r="H764" i="3"/>
  <c r="H765" i="3"/>
  <c r="H766" i="3"/>
  <c r="H767" i="3"/>
  <c r="H768" i="3"/>
  <c r="H769" i="3"/>
  <c r="H770" i="3"/>
  <c r="H771" i="3"/>
  <c r="H772" i="3"/>
  <c r="H773" i="3"/>
  <c r="H774" i="3"/>
  <c r="H775" i="3"/>
  <c r="H776" i="3"/>
  <c r="H777" i="3"/>
  <c r="H778" i="3"/>
  <c r="H779" i="3"/>
  <c r="H780" i="3"/>
  <c r="H781" i="3"/>
  <c r="H782" i="3"/>
  <c r="H783" i="3"/>
  <c r="H784" i="3"/>
  <c r="H785" i="3"/>
  <c r="H786" i="3"/>
  <c r="H787" i="3"/>
  <c r="H788" i="3"/>
  <c r="H789" i="3"/>
  <c r="H790" i="3"/>
  <c r="H791" i="3"/>
  <c r="H792" i="3"/>
  <c r="H793" i="3"/>
  <c r="H794" i="3"/>
  <c r="H795" i="3"/>
  <c r="H796" i="3"/>
  <c r="H797" i="3"/>
  <c r="H798" i="3"/>
  <c r="H799" i="3"/>
  <c r="H800" i="3"/>
  <c r="H801" i="3"/>
  <c r="H802" i="3"/>
  <c r="H803" i="3"/>
  <c r="H804" i="3"/>
  <c r="H805" i="3"/>
  <c r="H806" i="3"/>
  <c r="H807" i="3"/>
  <c r="H808" i="3"/>
  <c r="H809" i="3"/>
  <c r="H810" i="3"/>
  <c r="H811" i="3"/>
  <c r="H812" i="3"/>
  <c r="H813" i="3"/>
  <c r="H814" i="3"/>
  <c r="H815" i="3"/>
  <c r="H816" i="3"/>
  <c r="H817" i="3"/>
  <c r="H818" i="3"/>
  <c r="H819" i="3"/>
  <c r="H820" i="3"/>
  <c r="H821" i="3"/>
  <c r="H822" i="3"/>
  <c r="H823" i="3"/>
  <c r="H824" i="3"/>
  <c r="H825" i="3"/>
  <c r="H826" i="3"/>
  <c r="H827" i="3"/>
  <c r="H828" i="3"/>
  <c r="H829" i="3"/>
  <c r="H830" i="3"/>
  <c r="H831" i="3"/>
  <c r="H832" i="3"/>
  <c r="H833" i="3"/>
  <c r="H834" i="3"/>
  <c r="H835" i="3"/>
  <c r="H836" i="3"/>
  <c r="H837" i="3"/>
  <c r="H838" i="3"/>
  <c r="H839" i="3"/>
  <c r="H840" i="3"/>
  <c r="H841" i="3"/>
  <c r="H842" i="3"/>
  <c r="H843" i="3"/>
  <c r="H844" i="3"/>
  <c r="H845" i="3"/>
  <c r="H846" i="3"/>
  <c r="H847" i="3"/>
  <c r="H848" i="3"/>
  <c r="H849" i="3"/>
  <c r="H850" i="3"/>
  <c r="H851" i="3"/>
  <c r="H852" i="3"/>
  <c r="H853" i="3"/>
  <c r="H854" i="3"/>
  <c r="H855" i="3"/>
  <c r="H856" i="3"/>
  <c r="H857" i="3"/>
  <c r="H858" i="3"/>
  <c r="H859" i="3"/>
  <c r="H860" i="3"/>
  <c r="H861" i="3"/>
  <c r="H862" i="3"/>
  <c r="H863" i="3"/>
  <c r="H864" i="3"/>
  <c r="H865" i="3"/>
  <c r="H866" i="3"/>
  <c r="H867" i="3"/>
  <c r="H868" i="3"/>
  <c r="H869" i="3"/>
  <c r="H870" i="3"/>
  <c r="H871" i="3"/>
  <c r="H872" i="3"/>
  <c r="H873" i="3"/>
  <c r="H874" i="3"/>
  <c r="H875" i="3"/>
  <c r="H876" i="3"/>
  <c r="H877" i="3"/>
  <c r="H878" i="3"/>
  <c r="H879" i="3"/>
  <c r="H880" i="3"/>
  <c r="H881" i="3"/>
  <c r="H882" i="3"/>
  <c r="H883" i="3"/>
  <c r="H884" i="3"/>
  <c r="H885" i="3"/>
  <c r="H886" i="3"/>
  <c r="H887" i="3"/>
  <c r="H888" i="3"/>
  <c r="H889" i="3"/>
  <c r="H890" i="3"/>
  <c r="H891" i="3"/>
  <c r="H892" i="3"/>
  <c r="H893" i="3"/>
  <c r="H894" i="3"/>
  <c r="H895" i="3"/>
  <c r="H896" i="3"/>
  <c r="H897" i="3"/>
  <c r="H898" i="3"/>
  <c r="H899" i="3"/>
  <c r="H900" i="3"/>
  <c r="H901" i="3"/>
  <c r="H902" i="3"/>
  <c r="H903" i="3"/>
  <c r="H904" i="3"/>
  <c r="H905" i="3"/>
  <c r="H906" i="3"/>
  <c r="H907" i="3"/>
  <c r="H908" i="3"/>
  <c r="H909" i="3"/>
  <c r="H910" i="3"/>
  <c r="H911" i="3"/>
  <c r="H912" i="3"/>
  <c r="H913" i="3"/>
  <c r="H914" i="3"/>
  <c r="H915" i="3"/>
  <c r="H916" i="3"/>
  <c r="H917" i="3"/>
  <c r="H918" i="3"/>
  <c r="H919" i="3"/>
  <c r="H920" i="3"/>
  <c r="H921" i="3"/>
  <c r="H922" i="3"/>
  <c r="H923" i="3"/>
  <c r="H924" i="3"/>
  <c r="H925" i="3"/>
  <c r="H926" i="3"/>
  <c r="H927" i="3"/>
  <c r="H928" i="3"/>
  <c r="H929" i="3"/>
  <c r="H930" i="3"/>
  <c r="H931" i="3"/>
  <c r="H932" i="3"/>
  <c r="H933" i="3"/>
  <c r="H934" i="3"/>
  <c r="H935" i="3"/>
  <c r="H936" i="3"/>
  <c r="H937" i="3"/>
  <c r="H938" i="3"/>
  <c r="H939" i="3"/>
  <c r="H940" i="3"/>
  <c r="H941" i="3"/>
  <c r="H942" i="3"/>
  <c r="H943" i="3"/>
  <c r="H944" i="3"/>
  <c r="H945" i="3"/>
  <c r="H946" i="3"/>
  <c r="H947" i="3"/>
  <c r="H948" i="3"/>
  <c r="H949" i="3"/>
  <c r="H950" i="3"/>
  <c r="H951" i="3"/>
  <c r="H952" i="3"/>
  <c r="H953" i="3"/>
  <c r="H954" i="3"/>
  <c r="H955" i="3"/>
  <c r="H956" i="3"/>
  <c r="H957" i="3"/>
  <c r="H958" i="3"/>
  <c r="H959" i="3"/>
  <c r="H960" i="3"/>
  <c r="H961" i="3"/>
  <c r="H962" i="3"/>
  <c r="H963" i="3"/>
  <c r="H964" i="3"/>
  <c r="H965" i="3"/>
  <c r="H966" i="3"/>
  <c r="H967" i="3"/>
  <c r="H968" i="3"/>
  <c r="H969" i="3"/>
  <c r="H970" i="3"/>
  <c r="H971" i="3"/>
  <c r="H972" i="3"/>
  <c r="H973" i="3"/>
  <c r="H974" i="3"/>
  <c r="H975" i="3"/>
  <c r="H976" i="3"/>
  <c r="H977" i="3"/>
  <c r="H978" i="3"/>
  <c r="H979" i="3"/>
  <c r="H980" i="3"/>
  <c r="H981" i="3"/>
  <c r="H982" i="3"/>
  <c r="H983" i="3"/>
  <c r="H984" i="3"/>
  <c r="H985" i="3"/>
  <c r="H986" i="3"/>
  <c r="H987" i="3"/>
  <c r="H988" i="3"/>
  <c r="H989" i="3"/>
  <c r="H990" i="3"/>
  <c r="H991" i="3"/>
  <c r="H992" i="3"/>
  <c r="H993" i="3"/>
  <c r="H994" i="3"/>
  <c r="H995" i="3"/>
  <c r="H996" i="3"/>
  <c r="H997" i="3"/>
  <c r="H998" i="3"/>
  <c r="H999" i="3"/>
  <c r="H1000" i="3"/>
  <c r="H1001" i="3"/>
  <c r="H1002" i="3"/>
  <c r="H1003" i="3"/>
  <c r="H1004" i="3"/>
  <c r="H1005" i="3"/>
  <c r="H1006" i="3"/>
  <c r="H1007" i="3"/>
  <c r="H1008" i="3"/>
  <c r="H1009" i="3"/>
  <c r="H1010" i="3"/>
  <c r="H1011" i="3"/>
  <c r="H1012" i="3"/>
  <c r="H1013" i="3"/>
  <c r="H1014" i="3"/>
  <c r="H1015" i="3"/>
  <c r="H1016" i="3"/>
  <c r="H1017" i="3"/>
  <c r="H1018" i="3"/>
  <c r="H1019" i="3"/>
  <c r="H1020" i="3"/>
  <c r="H1021" i="3"/>
  <c r="H1022" i="3"/>
  <c r="H1023" i="3"/>
  <c r="H1024" i="3"/>
  <c r="H1025" i="3"/>
  <c r="H1026" i="3"/>
  <c r="H1027" i="3"/>
  <c r="H1028" i="3"/>
  <c r="H1029" i="3"/>
  <c r="H1030" i="3"/>
  <c r="H1031" i="3"/>
  <c r="H1032" i="3"/>
  <c r="H1033" i="3"/>
  <c r="H1034" i="3"/>
  <c r="H1035" i="3"/>
  <c r="H1036" i="3"/>
  <c r="H1037" i="3"/>
  <c r="H1038" i="3"/>
  <c r="H1039" i="3"/>
  <c r="H1040" i="3"/>
  <c r="H1041" i="3"/>
  <c r="H1042" i="3"/>
  <c r="H1043" i="3"/>
  <c r="H1044" i="3"/>
  <c r="H1045" i="3"/>
  <c r="H1046" i="3"/>
  <c r="H1047" i="3"/>
  <c r="H1048" i="3"/>
  <c r="H1049" i="3"/>
  <c r="H1050" i="3"/>
  <c r="H1051" i="3"/>
  <c r="H1052" i="3"/>
  <c r="H1053" i="3"/>
  <c r="H1054" i="3"/>
  <c r="H1055" i="3"/>
  <c r="H1056" i="3"/>
  <c r="H1057" i="3"/>
  <c r="H1058" i="3"/>
  <c r="H1059" i="3"/>
  <c r="H1060" i="3"/>
  <c r="H1061" i="3"/>
  <c r="H1062" i="3"/>
  <c r="H1063" i="3"/>
  <c r="H1064" i="3"/>
  <c r="H1065" i="3"/>
  <c r="H1066" i="3"/>
  <c r="H1067" i="3"/>
  <c r="H1068" i="3"/>
  <c r="H1069" i="3"/>
  <c r="H1070" i="3"/>
  <c r="H1071" i="3"/>
  <c r="H1072" i="3"/>
  <c r="H1073" i="3"/>
  <c r="H1074" i="3"/>
  <c r="H1075" i="3"/>
  <c r="H1076" i="3"/>
  <c r="H1077" i="3"/>
  <c r="H1078" i="3"/>
  <c r="H1079" i="3"/>
  <c r="H1080" i="3"/>
  <c r="H1081" i="3"/>
  <c r="H1082" i="3"/>
  <c r="H1083" i="3"/>
  <c r="H1084" i="3"/>
  <c r="H1085" i="3"/>
  <c r="H1086" i="3"/>
  <c r="H1087" i="3"/>
  <c r="H1088" i="3"/>
  <c r="H1089" i="3"/>
  <c r="H1090" i="3"/>
  <c r="H1091" i="3"/>
  <c r="H1092" i="3"/>
  <c r="H1093" i="3"/>
  <c r="H1094" i="3"/>
  <c r="H1095" i="3"/>
  <c r="H1096" i="3"/>
  <c r="H1097" i="3"/>
  <c r="H1098" i="3"/>
  <c r="H1099" i="3"/>
  <c r="H1100" i="3"/>
  <c r="H1101" i="3"/>
  <c r="H1102" i="3"/>
  <c r="H1103" i="3"/>
  <c r="H1104" i="3"/>
  <c r="H1105" i="3"/>
  <c r="H1106" i="3"/>
  <c r="H1107" i="3"/>
  <c r="H1108" i="3"/>
  <c r="H1109" i="3"/>
  <c r="H1110" i="3"/>
  <c r="H1111" i="3"/>
  <c r="H1112" i="3"/>
  <c r="H1113" i="3"/>
  <c r="H1114" i="3"/>
  <c r="H1115" i="3"/>
  <c r="H1116" i="3"/>
  <c r="H1117" i="3"/>
  <c r="H1118" i="3"/>
  <c r="H1119" i="3"/>
  <c r="H1120" i="3"/>
  <c r="H1121" i="3"/>
  <c r="H1122" i="3"/>
  <c r="H1123" i="3"/>
  <c r="H1124" i="3"/>
  <c r="H1125" i="3"/>
  <c r="H1126" i="3"/>
  <c r="H1127" i="3"/>
  <c r="H1128" i="3"/>
  <c r="H1129" i="3"/>
  <c r="H1130" i="3"/>
  <c r="H1131" i="3"/>
  <c r="H1132" i="3"/>
  <c r="H1133" i="3"/>
  <c r="H1134" i="3"/>
  <c r="H1135" i="3"/>
  <c r="H1136" i="3"/>
  <c r="H1137" i="3"/>
  <c r="H1138" i="3"/>
  <c r="H1139" i="3"/>
  <c r="H1140" i="3"/>
  <c r="H1141" i="3"/>
  <c r="H1142" i="3"/>
  <c r="H1143" i="3"/>
  <c r="H1144" i="3"/>
  <c r="H1145" i="3"/>
  <c r="H1146" i="3"/>
  <c r="H1147" i="3"/>
  <c r="H1148" i="3"/>
  <c r="H1149" i="3"/>
  <c r="H1150" i="3"/>
  <c r="H1151" i="3"/>
  <c r="H1152" i="3"/>
  <c r="H1153" i="3"/>
  <c r="H1154" i="3"/>
  <c r="H1155" i="3"/>
  <c r="H1156" i="3"/>
  <c r="H1157" i="3"/>
  <c r="H1158" i="3"/>
  <c r="H1159" i="3"/>
  <c r="H1160" i="3"/>
  <c r="H1161" i="3"/>
  <c r="H1162" i="3"/>
  <c r="H1163" i="3"/>
  <c r="H1164" i="3"/>
  <c r="H1165" i="3"/>
  <c r="H1166" i="3"/>
  <c r="H1167" i="3"/>
  <c r="H1168" i="3"/>
  <c r="H1169" i="3"/>
  <c r="H1170" i="3"/>
  <c r="H1171" i="3"/>
  <c r="H1172" i="3"/>
  <c r="H1173" i="3"/>
  <c r="H1174" i="3"/>
  <c r="H1175" i="3"/>
  <c r="H1176" i="3"/>
  <c r="H1177" i="3"/>
  <c r="H1178" i="3"/>
  <c r="H1179" i="3"/>
  <c r="H1180" i="3"/>
  <c r="H1181" i="3"/>
  <c r="H1182" i="3"/>
  <c r="H1183" i="3"/>
  <c r="H1184" i="3"/>
  <c r="H1185" i="3"/>
  <c r="H1186" i="3"/>
  <c r="H1187" i="3"/>
  <c r="H1188" i="3"/>
  <c r="H1189" i="3"/>
  <c r="H1190" i="3"/>
  <c r="H1191" i="3"/>
  <c r="H1192" i="3"/>
  <c r="H1193" i="3"/>
  <c r="H1194" i="3"/>
  <c r="H1195" i="3"/>
  <c r="H1196" i="3"/>
  <c r="H1197" i="3"/>
  <c r="H1198" i="3"/>
  <c r="H1199" i="3"/>
  <c r="H1200" i="3"/>
  <c r="H1201" i="3"/>
  <c r="H1202" i="3"/>
  <c r="H1203" i="3"/>
  <c r="H1204" i="3"/>
  <c r="H1205" i="3"/>
  <c r="H1206" i="3"/>
  <c r="H1207" i="3"/>
  <c r="H1208" i="3"/>
  <c r="H1209" i="3"/>
  <c r="H1210" i="3"/>
  <c r="H1211" i="3"/>
  <c r="H1212" i="3"/>
  <c r="H1213" i="3"/>
  <c r="H1214" i="3"/>
  <c r="H1215" i="3"/>
  <c r="H1216" i="3"/>
  <c r="H1217" i="3"/>
  <c r="H1218" i="3"/>
  <c r="H1219" i="3"/>
  <c r="H1220" i="3"/>
  <c r="H1221" i="3"/>
  <c r="H1222" i="3"/>
  <c r="H1223" i="3"/>
  <c r="H1224" i="3"/>
  <c r="H1225" i="3"/>
  <c r="H1226" i="3"/>
  <c r="H1227" i="3"/>
  <c r="H1228" i="3"/>
  <c r="H1229" i="3"/>
  <c r="H1230" i="3"/>
  <c r="H1231" i="3"/>
  <c r="H1232" i="3"/>
  <c r="H1233" i="3"/>
  <c r="H1234" i="3"/>
  <c r="H1235" i="3"/>
  <c r="H1236" i="3"/>
  <c r="H1237" i="3"/>
  <c r="H1238" i="3"/>
  <c r="H1239" i="3"/>
  <c r="H1240" i="3"/>
  <c r="H1241" i="3"/>
  <c r="H1242" i="3"/>
  <c r="H1243" i="3"/>
  <c r="H1244" i="3"/>
  <c r="H1245" i="3"/>
  <c r="H1246" i="3"/>
  <c r="H1247" i="3"/>
  <c r="H1248" i="3"/>
  <c r="H1249" i="3"/>
  <c r="H1250" i="3"/>
  <c r="H1251" i="3"/>
  <c r="H1252" i="3"/>
  <c r="H1253" i="3"/>
  <c r="H1254" i="3"/>
  <c r="H1255" i="3"/>
  <c r="H1256" i="3"/>
  <c r="H1257" i="3"/>
  <c r="H1258" i="3"/>
  <c r="H1259" i="3"/>
  <c r="H1260" i="3"/>
  <c r="H1261" i="3"/>
  <c r="H1262" i="3"/>
  <c r="H1263" i="3"/>
  <c r="H1264" i="3"/>
  <c r="H1265" i="3"/>
  <c r="H1266" i="3"/>
  <c r="H1267" i="3"/>
  <c r="H1268" i="3"/>
  <c r="H1269" i="3"/>
  <c r="H1270" i="3"/>
  <c r="H1271" i="3"/>
  <c r="H1272" i="3"/>
  <c r="H1273" i="3"/>
  <c r="H1274" i="3"/>
  <c r="H1275" i="3"/>
  <c r="H1276" i="3"/>
  <c r="H1277" i="3"/>
  <c r="H1278" i="3"/>
  <c r="H1279" i="3"/>
  <c r="H1280" i="3"/>
  <c r="H1281" i="3"/>
  <c r="H1282" i="3"/>
  <c r="H1283" i="3"/>
  <c r="H1284" i="3"/>
  <c r="H1285" i="3"/>
  <c r="H1286" i="3"/>
  <c r="H1287" i="3"/>
  <c r="H1288" i="3"/>
  <c r="H1289" i="3"/>
  <c r="H1290" i="3"/>
  <c r="H1291" i="3"/>
  <c r="H1292" i="3"/>
  <c r="H1293" i="3"/>
  <c r="H1294" i="3"/>
  <c r="H1295" i="3"/>
  <c r="H1296" i="3"/>
  <c r="H1297" i="3"/>
  <c r="H1298" i="3"/>
  <c r="H1299" i="3"/>
  <c r="H1300" i="3"/>
  <c r="H1301" i="3"/>
  <c r="H1302" i="3"/>
  <c r="H1303" i="3"/>
  <c r="H1304" i="3"/>
  <c r="H1305" i="3"/>
  <c r="H1306" i="3"/>
  <c r="H1307" i="3"/>
  <c r="H1308" i="3"/>
  <c r="H1309" i="3"/>
  <c r="H1310" i="3"/>
  <c r="H1311" i="3"/>
  <c r="H1312" i="3"/>
  <c r="H1313" i="3"/>
  <c r="H1314" i="3"/>
  <c r="H1315" i="3"/>
  <c r="H1316" i="3"/>
  <c r="H1317" i="3"/>
  <c r="H1318" i="3"/>
  <c r="H1319" i="3"/>
  <c r="H1320" i="3"/>
  <c r="H1321" i="3"/>
  <c r="H1322" i="3"/>
  <c r="H1323" i="3"/>
  <c r="H1324" i="3"/>
  <c r="H1325" i="3"/>
  <c r="H1326" i="3"/>
  <c r="H1327" i="3"/>
  <c r="H1328" i="3"/>
  <c r="H1329" i="3"/>
  <c r="H1330" i="3"/>
  <c r="H1331" i="3"/>
  <c r="H1332" i="3"/>
  <c r="H1333" i="3"/>
  <c r="H1334" i="3"/>
  <c r="H1335" i="3"/>
  <c r="H1336" i="3"/>
  <c r="H1337" i="3"/>
  <c r="H1338" i="3"/>
  <c r="H1339" i="3"/>
  <c r="H1340" i="3"/>
  <c r="H1341" i="3"/>
  <c r="H1342" i="3"/>
  <c r="H1343" i="3"/>
  <c r="H1344" i="3"/>
  <c r="H1345" i="3"/>
  <c r="H1346" i="3"/>
  <c r="H1347" i="3"/>
  <c r="H1348" i="3"/>
  <c r="H1349" i="3"/>
  <c r="H1350" i="3"/>
  <c r="H1351" i="3"/>
  <c r="H1352" i="3"/>
  <c r="H1353" i="3"/>
  <c r="H1354" i="3"/>
  <c r="H1355" i="3"/>
  <c r="H1356" i="3"/>
  <c r="H1357" i="3"/>
  <c r="H1358" i="3"/>
  <c r="H1359" i="3"/>
  <c r="H1360" i="3"/>
  <c r="H1361" i="3"/>
  <c r="H1362" i="3"/>
  <c r="H1363" i="3"/>
  <c r="H1364" i="3"/>
  <c r="H1365" i="3"/>
  <c r="H1366" i="3"/>
  <c r="H1367" i="3"/>
  <c r="H1368" i="3"/>
  <c r="H1369" i="3"/>
  <c r="H1370" i="3"/>
  <c r="H1371" i="3"/>
  <c r="H1372" i="3"/>
  <c r="H1373" i="3"/>
  <c r="H1374" i="3"/>
  <c r="H1375" i="3"/>
  <c r="H1376" i="3"/>
  <c r="H1377" i="3"/>
  <c r="H1378" i="3"/>
  <c r="H1379" i="3"/>
  <c r="H1380" i="3"/>
  <c r="H1381" i="3"/>
  <c r="H1382" i="3"/>
  <c r="H1383" i="3"/>
  <c r="H1384" i="3"/>
  <c r="H1385" i="3"/>
  <c r="H1386" i="3"/>
  <c r="H1387" i="3"/>
  <c r="H1388" i="3"/>
  <c r="H1389" i="3"/>
  <c r="H1390" i="3"/>
  <c r="H1391" i="3"/>
  <c r="H1392" i="3"/>
  <c r="H1393" i="3"/>
  <c r="H1394" i="3"/>
  <c r="H1395" i="3"/>
  <c r="H1396" i="3"/>
  <c r="H1397" i="3"/>
  <c r="H1398" i="3"/>
  <c r="H1399" i="3"/>
  <c r="H1400" i="3"/>
  <c r="H1401" i="3"/>
  <c r="H1402" i="3"/>
  <c r="H1403" i="3"/>
  <c r="H1404" i="3"/>
  <c r="H1405" i="3"/>
  <c r="H1406" i="3"/>
  <c r="H1407" i="3"/>
  <c r="H1408" i="3"/>
  <c r="H1409" i="3"/>
  <c r="H1410" i="3"/>
  <c r="H1411" i="3"/>
  <c r="H1412" i="3"/>
  <c r="H1413" i="3"/>
  <c r="H1414" i="3"/>
  <c r="H1415" i="3"/>
  <c r="H1416" i="3"/>
  <c r="H1417" i="3"/>
  <c r="H1418" i="3"/>
  <c r="H1419" i="3"/>
  <c r="H1420" i="3"/>
  <c r="H1421" i="3"/>
  <c r="H1422" i="3"/>
  <c r="H1423" i="3"/>
  <c r="H1424" i="3"/>
  <c r="H1425" i="3"/>
  <c r="H1426" i="3"/>
  <c r="H1427" i="3"/>
  <c r="H1428" i="3"/>
  <c r="H1429" i="3"/>
  <c r="H1430" i="3"/>
  <c r="H1431" i="3"/>
  <c r="H1432" i="3"/>
  <c r="H1433" i="3"/>
  <c r="H1434" i="3"/>
  <c r="H1435" i="3"/>
  <c r="H1436" i="3"/>
  <c r="H1437" i="3"/>
  <c r="H1438" i="3"/>
  <c r="H1439" i="3"/>
  <c r="H1440" i="3"/>
  <c r="H1441" i="3"/>
  <c r="H1442" i="3"/>
  <c r="H1443" i="3"/>
  <c r="H1444" i="3"/>
  <c r="H1445" i="3"/>
  <c r="H1446" i="3"/>
  <c r="H1447" i="3"/>
  <c r="H1448" i="3"/>
  <c r="H1449" i="3"/>
  <c r="H1450" i="3"/>
  <c r="H1451" i="3"/>
  <c r="H1452" i="3"/>
  <c r="H1453" i="3"/>
  <c r="H1454" i="3"/>
  <c r="H1455" i="3"/>
  <c r="H1456" i="3"/>
  <c r="H1457" i="3"/>
  <c r="H1458" i="3"/>
  <c r="H1459" i="3"/>
  <c r="H1460" i="3"/>
  <c r="H1461" i="3"/>
  <c r="H1462" i="3"/>
  <c r="H1463" i="3"/>
  <c r="H1464" i="3"/>
  <c r="H1465" i="3"/>
  <c r="H1466" i="3"/>
  <c r="H1467" i="3"/>
  <c r="H1468" i="3"/>
  <c r="H1469" i="3"/>
  <c r="H1470" i="3"/>
  <c r="H1471" i="3"/>
  <c r="H1472" i="3"/>
  <c r="H1473" i="3"/>
  <c r="H1474" i="3"/>
  <c r="H1475" i="3"/>
  <c r="H1476" i="3"/>
  <c r="H1477" i="3"/>
  <c r="H1478" i="3"/>
  <c r="H1479" i="3"/>
  <c r="H1480" i="3"/>
  <c r="H1481" i="3"/>
  <c r="H1482" i="3"/>
  <c r="H1483" i="3"/>
  <c r="H1484" i="3"/>
  <c r="H1485" i="3"/>
  <c r="H1486" i="3"/>
  <c r="H1487" i="3"/>
  <c r="H1488" i="3"/>
  <c r="H1489" i="3"/>
  <c r="H1490" i="3"/>
  <c r="H1491" i="3"/>
  <c r="H1492" i="3"/>
  <c r="H1493" i="3"/>
  <c r="H1494" i="3"/>
  <c r="H1495" i="3"/>
  <c r="H1496" i="3"/>
  <c r="H1497" i="3"/>
  <c r="H1498" i="3"/>
  <c r="H1499" i="3"/>
  <c r="H1500" i="3"/>
  <c r="H1501" i="3"/>
  <c r="H1502" i="3"/>
  <c r="H1503" i="3"/>
  <c r="H1504" i="3"/>
  <c r="H1505" i="3"/>
  <c r="H1506" i="3"/>
  <c r="H1507" i="3"/>
  <c r="H1508" i="3"/>
  <c r="H1509" i="3"/>
  <c r="H1510" i="3"/>
  <c r="H1511" i="3"/>
  <c r="H1512" i="3"/>
  <c r="H1513" i="3"/>
  <c r="H1514" i="3"/>
  <c r="H1515" i="3"/>
  <c r="H1516" i="3"/>
  <c r="H1517" i="3"/>
  <c r="H1518" i="3"/>
  <c r="H1519" i="3"/>
  <c r="H1520" i="3"/>
  <c r="H1521" i="3"/>
  <c r="H1522" i="3"/>
  <c r="H1523" i="3"/>
  <c r="H1524" i="3"/>
  <c r="H1525" i="3"/>
  <c r="H1526" i="3"/>
  <c r="H1527" i="3"/>
  <c r="H1528" i="3"/>
  <c r="H1529" i="3"/>
  <c r="H1530" i="3"/>
  <c r="H1531" i="3"/>
  <c r="H1532" i="3"/>
  <c r="H1533" i="3"/>
  <c r="H1534" i="3"/>
  <c r="H1535" i="3"/>
  <c r="H1536" i="3"/>
  <c r="H1537" i="3"/>
  <c r="H1538" i="3"/>
  <c r="H1539" i="3"/>
  <c r="H1540" i="3"/>
  <c r="H1541" i="3"/>
  <c r="H1542" i="3"/>
  <c r="H1543" i="3"/>
  <c r="H1544" i="3"/>
  <c r="H1545" i="3"/>
  <c r="H1546" i="3"/>
  <c r="H1547" i="3"/>
  <c r="H1548" i="3"/>
  <c r="H1549" i="3"/>
  <c r="H1550" i="3"/>
  <c r="H1551" i="3"/>
  <c r="H1552" i="3"/>
  <c r="H1553" i="3"/>
  <c r="H1554" i="3"/>
  <c r="H1555" i="3"/>
  <c r="H1556" i="3"/>
  <c r="H1557" i="3"/>
  <c r="H1558" i="3"/>
  <c r="H1559" i="3"/>
  <c r="H1560" i="3"/>
  <c r="H1561" i="3"/>
  <c r="H1562" i="3"/>
  <c r="H1563" i="3"/>
  <c r="H1564" i="3"/>
  <c r="H1565" i="3"/>
  <c r="H1566" i="3"/>
  <c r="H1567" i="3"/>
  <c r="H1568" i="3"/>
  <c r="H1569" i="3"/>
  <c r="H1570" i="3"/>
  <c r="H1571" i="3"/>
  <c r="H1572" i="3"/>
  <c r="H1573" i="3"/>
  <c r="H1574" i="3"/>
  <c r="H1575" i="3"/>
  <c r="H1576" i="3"/>
  <c r="H1577" i="3"/>
  <c r="H1578" i="3"/>
  <c r="H1579" i="3"/>
  <c r="H1580" i="3"/>
  <c r="H1581" i="3"/>
  <c r="H1582" i="3"/>
  <c r="H1583" i="3"/>
  <c r="H1584" i="3"/>
  <c r="H1585" i="3"/>
  <c r="H1586" i="3"/>
  <c r="H1587" i="3"/>
  <c r="H1588" i="3"/>
  <c r="H1589" i="3"/>
  <c r="H1590" i="3"/>
  <c r="H1591" i="3"/>
  <c r="H1592" i="3"/>
  <c r="H1593" i="3"/>
  <c r="H1594" i="3"/>
  <c r="H1595" i="3"/>
  <c r="H1596" i="3"/>
  <c r="H1597" i="3"/>
  <c r="H1598" i="3"/>
  <c r="H1599" i="3"/>
  <c r="H1600" i="3"/>
  <c r="H1601" i="3"/>
  <c r="H1602" i="3"/>
  <c r="H1603" i="3"/>
  <c r="H1604" i="3"/>
  <c r="H1605" i="3"/>
  <c r="H1606" i="3"/>
  <c r="H1607" i="3"/>
  <c r="H1608" i="3"/>
  <c r="H1609" i="3"/>
  <c r="H1610" i="3"/>
  <c r="H1611" i="3"/>
  <c r="H1612" i="3"/>
  <c r="H1613" i="3"/>
  <c r="H1614" i="3"/>
  <c r="H1615" i="3"/>
  <c r="H1616" i="3"/>
  <c r="H1617" i="3"/>
  <c r="H1618" i="3"/>
  <c r="H1619" i="3"/>
  <c r="H1620" i="3"/>
  <c r="H1621" i="3"/>
  <c r="H1622" i="3"/>
  <c r="H1623" i="3"/>
  <c r="H1624" i="3"/>
  <c r="H1625" i="3"/>
  <c r="H1626" i="3"/>
  <c r="H1627" i="3"/>
  <c r="H1628" i="3"/>
  <c r="H1629" i="3"/>
  <c r="H1630" i="3"/>
  <c r="H1631" i="3"/>
  <c r="H1632" i="3"/>
  <c r="H1633" i="3"/>
  <c r="H1634" i="3"/>
  <c r="H1635" i="3"/>
  <c r="H1636" i="3"/>
  <c r="H1637" i="3"/>
  <c r="H1638" i="3"/>
  <c r="H1639" i="3"/>
  <c r="H1640" i="3"/>
  <c r="H1641" i="3"/>
  <c r="H1642" i="3"/>
  <c r="H1643" i="3"/>
  <c r="H1644" i="3"/>
  <c r="H1645" i="3"/>
  <c r="H1646" i="3"/>
  <c r="H1647" i="3"/>
  <c r="H1648" i="3"/>
  <c r="H1649" i="3"/>
  <c r="H1650" i="3"/>
  <c r="H1651" i="3"/>
  <c r="H1652" i="3"/>
  <c r="H1653" i="3"/>
  <c r="H1654" i="3"/>
  <c r="H1655" i="3"/>
  <c r="H1656" i="3"/>
  <c r="H1657" i="3"/>
  <c r="H1658" i="3"/>
  <c r="H1659" i="3"/>
  <c r="H1660" i="3"/>
  <c r="H1661" i="3"/>
  <c r="H1662" i="3"/>
  <c r="H1663" i="3"/>
  <c r="H1664" i="3"/>
  <c r="H1665" i="3"/>
  <c r="H1666" i="3"/>
  <c r="H1667" i="3"/>
  <c r="H1668" i="3"/>
  <c r="H1669" i="3"/>
  <c r="H1670" i="3"/>
  <c r="H1671" i="3"/>
  <c r="H1672" i="3"/>
  <c r="H1673" i="3"/>
  <c r="H1674" i="3"/>
  <c r="H1675" i="3"/>
  <c r="H1676" i="3"/>
  <c r="H1677" i="3"/>
  <c r="H1678" i="3"/>
  <c r="H1679" i="3"/>
  <c r="H1680" i="3"/>
  <c r="H1681" i="3"/>
  <c r="H1682" i="3"/>
  <c r="H1683" i="3"/>
  <c r="H1684" i="3"/>
  <c r="H1685" i="3"/>
  <c r="H1686" i="3"/>
  <c r="H1687" i="3"/>
  <c r="H1688" i="3"/>
  <c r="H1689" i="3"/>
  <c r="H1690" i="3"/>
  <c r="H1691" i="3"/>
  <c r="H1692" i="3"/>
  <c r="H1693" i="3"/>
  <c r="H1694" i="3"/>
  <c r="H1695" i="3"/>
  <c r="H1696" i="3"/>
  <c r="H1697" i="3"/>
  <c r="H1698" i="3"/>
  <c r="H1699" i="3"/>
  <c r="H1700" i="3"/>
  <c r="H1701" i="3"/>
  <c r="H1702" i="3"/>
  <c r="H1703" i="3"/>
  <c r="H1704" i="3"/>
  <c r="H1705" i="3"/>
  <c r="H1706" i="3"/>
  <c r="H1707" i="3"/>
  <c r="H1708" i="3"/>
  <c r="H1709" i="3"/>
  <c r="H1710" i="3"/>
  <c r="H1711" i="3"/>
  <c r="H1712" i="3"/>
  <c r="H1713" i="3"/>
  <c r="H1714" i="3"/>
  <c r="H1715" i="3"/>
  <c r="H1716" i="3"/>
  <c r="H1717" i="3"/>
  <c r="H1718" i="3"/>
  <c r="H1719" i="3"/>
  <c r="H1720" i="3"/>
  <c r="H1721" i="3"/>
  <c r="H1722" i="3"/>
  <c r="H1723" i="3"/>
  <c r="H1724" i="3"/>
  <c r="H1725" i="3"/>
  <c r="H1726" i="3"/>
  <c r="H1727" i="3"/>
  <c r="H1728" i="3"/>
  <c r="H1729" i="3"/>
  <c r="H1730" i="3"/>
  <c r="H1731" i="3"/>
  <c r="H1732" i="3"/>
  <c r="H1733" i="3"/>
  <c r="H1734" i="3"/>
  <c r="H1735" i="3"/>
  <c r="H1736" i="3"/>
  <c r="H1737" i="3"/>
  <c r="H1738" i="3"/>
  <c r="H1739" i="3"/>
  <c r="H1740" i="3"/>
  <c r="H1741" i="3"/>
  <c r="H1742" i="3"/>
  <c r="H1743" i="3"/>
  <c r="H1744" i="3"/>
  <c r="H1745" i="3"/>
  <c r="H1746" i="3"/>
  <c r="H1747" i="3"/>
  <c r="H1748" i="3"/>
  <c r="H1749" i="3"/>
  <c r="H1750" i="3"/>
  <c r="H1751" i="3"/>
  <c r="H1752" i="3"/>
  <c r="H1753" i="3"/>
  <c r="H1754" i="3"/>
  <c r="H1755" i="3"/>
  <c r="H1756" i="3"/>
  <c r="H1757" i="3"/>
  <c r="H1758" i="3"/>
  <c r="H1759" i="3"/>
  <c r="H1760" i="3"/>
  <c r="H1761" i="3"/>
  <c r="H1762" i="3"/>
  <c r="H1763" i="3"/>
  <c r="H1764" i="3"/>
  <c r="H1765" i="3"/>
  <c r="H1766" i="3"/>
  <c r="H1767" i="3"/>
  <c r="H1768" i="3"/>
  <c r="H1769" i="3"/>
  <c r="H1770" i="3"/>
  <c r="H1771" i="3"/>
  <c r="H1772" i="3"/>
  <c r="H1773" i="3"/>
  <c r="H1774" i="3"/>
  <c r="H1775" i="3"/>
  <c r="H1776" i="3"/>
  <c r="H1777" i="3"/>
  <c r="H1778" i="3"/>
  <c r="H1779" i="3"/>
  <c r="H1780" i="3"/>
  <c r="H1781" i="3"/>
  <c r="H1782" i="3"/>
  <c r="H1783" i="3"/>
  <c r="H1784" i="3"/>
  <c r="H1785" i="3"/>
  <c r="H1786" i="3"/>
  <c r="H1787" i="3"/>
  <c r="H1788" i="3"/>
  <c r="H1789" i="3"/>
  <c r="H1790" i="3"/>
  <c r="H1791" i="3"/>
  <c r="H1792" i="3"/>
  <c r="H1793" i="3"/>
  <c r="H1794" i="3"/>
  <c r="H1795" i="3"/>
  <c r="H1796" i="3"/>
  <c r="H1797" i="3"/>
  <c r="H1798" i="3"/>
  <c r="H1799" i="3"/>
  <c r="H1800" i="3"/>
  <c r="H1801" i="3"/>
  <c r="H1802" i="3"/>
  <c r="H1803" i="3"/>
  <c r="H1804" i="3"/>
  <c r="H1805" i="3"/>
  <c r="H1806" i="3"/>
  <c r="H1807" i="3"/>
  <c r="H1808" i="3"/>
  <c r="H1809" i="3"/>
  <c r="H1810" i="3"/>
  <c r="H1811" i="3"/>
  <c r="H1812" i="3"/>
  <c r="H1813" i="3"/>
  <c r="H1814" i="3"/>
  <c r="H1815" i="3"/>
  <c r="H1816" i="3"/>
  <c r="H1817" i="3"/>
  <c r="H1818" i="3"/>
  <c r="H1819" i="3"/>
  <c r="H1820" i="3"/>
  <c r="H1821" i="3"/>
  <c r="H1822" i="3"/>
  <c r="H1823" i="3"/>
  <c r="H1824" i="3"/>
  <c r="H1825" i="3"/>
  <c r="H1826" i="3"/>
  <c r="H1827" i="3"/>
  <c r="H1828" i="3"/>
  <c r="H1829" i="3"/>
  <c r="H1830" i="3"/>
  <c r="H1831" i="3"/>
  <c r="H1832" i="3"/>
  <c r="H1833" i="3"/>
  <c r="H1834" i="3"/>
  <c r="H1835" i="3"/>
  <c r="H1836" i="3"/>
  <c r="H1837" i="3"/>
  <c r="H1838" i="3"/>
  <c r="H1839" i="3"/>
  <c r="H1840" i="3"/>
  <c r="H1841" i="3"/>
  <c r="H1842" i="3"/>
  <c r="H1843" i="3"/>
  <c r="H1844" i="3"/>
  <c r="H1845" i="3"/>
  <c r="H1846" i="3"/>
  <c r="H1847" i="3"/>
  <c r="H1848" i="3"/>
  <c r="H1849" i="3"/>
  <c r="H1850" i="3"/>
  <c r="H1851" i="3"/>
  <c r="H1852" i="3"/>
  <c r="H1853" i="3"/>
  <c r="H1854" i="3"/>
  <c r="H1855" i="3"/>
  <c r="H1856" i="3"/>
  <c r="H1857" i="3"/>
  <c r="H1858" i="3"/>
  <c r="H1859" i="3"/>
  <c r="H1860" i="3"/>
  <c r="H1861" i="3"/>
  <c r="H1862" i="3"/>
  <c r="H1863" i="3"/>
  <c r="H1864" i="3"/>
  <c r="H1865" i="3"/>
  <c r="H1866" i="3"/>
  <c r="H1867" i="3"/>
  <c r="H1868" i="3"/>
  <c r="H1869" i="3"/>
  <c r="H1870" i="3"/>
  <c r="H1871" i="3"/>
  <c r="H1872" i="3"/>
  <c r="H1873" i="3"/>
  <c r="H1874" i="3"/>
  <c r="H1875" i="3"/>
  <c r="H1876" i="3"/>
  <c r="H1877" i="3"/>
  <c r="H1878" i="3"/>
  <c r="H1879" i="3"/>
  <c r="H1880" i="3"/>
  <c r="H1881" i="3"/>
  <c r="H1882" i="3"/>
  <c r="H1883" i="3"/>
  <c r="H1884" i="3"/>
  <c r="H1885" i="3"/>
  <c r="H1886" i="3"/>
  <c r="H1887" i="3"/>
  <c r="H1888" i="3"/>
  <c r="H1889" i="3"/>
  <c r="H1890" i="3"/>
  <c r="H1891" i="3"/>
  <c r="H1892" i="3"/>
  <c r="H1893" i="3"/>
  <c r="H1894" i="3"/>
  <c r="H1895" i="3"/>
  <c r="H1896" i="3"/>
  <c r="H1897" i="3"/>
  <c r="H1898" i="3"/>
  <c r="H1899" i="3"/>
  <c r="H1900" i="3"/>
  <c r="H1901" i="3"/>
  <c r="H1902" i="3"/>
  <c r="H1903" i="3"/>
  <c r="H1904" i="3"/>
  <c r="H1905" i="3"/>
  <c r="H1906" i="3"/>
  <c r="H1907" i="3"/>
  <c r="H1908" i="3"/>
  <c r="H1909" i="3"/>
  <c r="H1910" i="3"/>
  <c r="H1911" i="3"/>
  <c r="H1912" i="3"/>
  <c r="H1913" i="3"/>
  <c r="H1914" i="3"/>
  <c r="H1915" i="3"/>
  <c r="H1916" i="3"/>
  <c r="H1917" i="3"/>
  <c r="H1918" i="3"/>
  <c r="H1919" i="3"/>
  <c r="H1920" i="3"/>
  <c r="H1921" i="3"/>
  <c r="H1922" i="3"/>
  <c r="H1923" i="3"/>
  <c r="H1924" i="3"/>
  <c r="H1925" i="3"/>
  <c r="H1926" i="3"/>
  <c r="H1927" i="3"/>
  <c r="H1928" i="3"/>
  <c r="H1929" i="3"/>
  <c r="H1930" i="3"/>
  <c r="H1931" i="3"/>
  <c r="H1932" i="3"/>
  <c r="H1933" i="3"/>
  <c r="H1934" i="3"/>
  <c r="H1935" i="3"/>
  <c r="H1936" i="3"/>
  <c r="H1937" i="3"/>
  <c r="H1938" i="3"/>
  <c r="H1939" i="3"/>
  <c r="H1940" i="3"/>
  <c r="H1941" i="3"/>
  <c r="H1942" i="3"/>
  <c r="H1943" i="3"/>
  <c r="H1944" i="3"/>
  <c r="H1945" i="3"/>
  <c r="H1946" i="3"/>
  <c r="H1947" i="3"/>
  <c r="H1948" i="3"/>
  <c r="H1949" i="3"/>
  <c r="H1950" i="3"/>
  <c r="H1951" i="3"/>
  <c r="H1952" i="3"/>
  <c r="H1953" i="3"/>
  <c r="H1954" i="3"/>
  <c r="H1955" i="3"/>
  <c r="H1956" i="3"/>
  <c r="H1957" i="3"/>
  <c r="H1958" i="3"/>
  <c r="H1959" i="3"/>
  <c r="H1960" i="3"/>
  <c r="H1961" i="3"/>
  <c r="H1962" i="3"/>
  <c r="H1963" i="3"/>
  <c r="H1964" i="3"/>
  <c r="H1965" i="3"/>
  <c r="H1966" i="3"/>
  <c r="H1967" i="3"/>
  <c r="H1968" i="3"/>
  <c r="H1969" i="3"/>
  <c r="H1970" i="3"/>
  <c r="H1971" i="3"/>
  <c r="H1972" i="3"/>
  <c r="H1973" i="3"/>
  <c r="H1974" i="3"/>
  <c r="H1975" i="3"/>
  <c r="H1976" i="3"/>
  <c r="H1977" i="3"/>
  <c r="H1978" i="3"/>
  <c r="H1979" i="3"/>
  <c r="H1980" i="3"/>
  <c r="H1981" i="3"/>
  <c r="H1982" i="3"/>
  <c r="H1983" i="3"/>
  <c r="H1984" i="3"/>
  <c r="H1985" i="3"/>
  <c r="H1986" i="3"/>
  <c r="H1987" i="3"/>
  <c r="H1988" i="3"/>
  <c r="H1989" i="3"/>
  <c r="H1990" i="3"/>
  <c r="H1991" i="3"/>
  <c r="H1992" i="3"/>
  <c r="H1993" i="3"/>
  <c r="H1994" i="3"/>
  <c r="H1995" i="3"/>
  <c r="H1996" i="3"/>
  <c r="H1997" i="3"/>
  <c r="H1998" i="3"/>
  <c r="H1999" i="3"/>
  <c r="H2000" i="3"/>
  <c r="H2001" i="3"/>
  <c r="H2002" i="3"/>
  <c r="H2003" i="3"/>
  <c r="H2004" i="3"/>
  <c r="H2005" i="3"/>
  <c r="H2006" i="3"/>
  <c r="H2007" i="3"/>
  <c r="H2008" i="3"/>
  <c r="H2009" i="3"/>
  <c r="H2010" i="3"/>
  <c r="H2011" i="3"/>
  <c r="H2012" i="3"/>
  <c r="H2013" i="3"/>
  <c r="H2014" i="3"/>
  <c r="H2015" i="3"/>
  <c r="H2016" i="3"/>
  <c r="H2017" i="3"/>
  <c r="H2018" i="3"/>
  <c r="H2019" i="3"/>
  <c r="H2020" i="3"/>
  <c r="H2021" i="3"/>
  <c r="H2022" i="3"/>
  <c r="H2023" i="3"/>
  <c r="H2024" i="3"/>
  <c r="H2025" i="3"/>
  <c r="H2026" i="3"/>
  <c r="H2027" i="3"/>
  <c r="H2028" i="3"/>
  <c r="H2029" i="3"/>
  <c r="H2030" i="3"/>
  <c r="H2031" i="3"/>
  <c r="H2032" i="3"/>
  <c r="H2033" i="3"/>
  <c r="H2034" i="3"/>
  <c r="H2035" i="3"/>
  <c r="H2036" i="3"/>
  <c r="H2037" i="3"/>
  <c r="H2038" i="3"/>
  <c r="H2039" i="3"/>
  <c r="H2040" i="3"/>
  <c r="H2041" i="3"/>
  <c r="H2042" i="3"/>
  <c r="H2043" i="3"/>
  <c r="H2044" i="3"/>
  <c r="H2045" i="3"/>
  <c r="H2046" i="3"/>
  <c r="H2047" i="3"/>
  <c r="H2048" i="3"/>
  <c r="H2049" i="3"/>
  <c r="H2050" i="3"/>
  <c r="H2051" i="3"/>
  <c r="H2052" i="3"/>
  <c r="H2053" i="3"/>
  <c r="H2054" i="3"/>
  <c r="H2055" i="3"/>
  <c r="H2056" i="3"/>
  <c r="H2057" i="3"/>
  <c r="H2058" i="3"/>
  <c r="H2059" i="3"/>
  <c r="H2060" i="3"/>
  <c r="H2061" i="3"/>
  <c r="H2062" i="3"/>
  <c r="H2063" i="3"/>
  <c r="H2064" i="3"/>
  <c r="H2065" i="3"/>
  <c r="H2066" i="3"/>
  <c r="H2067" i="3"/>
  <c r="H2068" i="3"/>
  <c r="H2069" i="3"/>
  <c r="H2070" i="3"/>
  <c r="H2071" i="3"/>
  <c r="H2072" i="3"/>
  <c r="H2073" i="3"/>
  <c r="H2074" i="3"/>
  <c r="H2075" i="3"/>
  <c r="H2076" i="3"/>
  <c r="H2077" i="3"/>
  <c r="H2078" i="3"/>
  <c r="H2079" i="3"/>
  <c r="H2080" i="3"/>
  <c r="H2081" i="3"/>
  <c r="H2082" i="3"/>
  <c r="H2083" i="3"/>
  <c r="H2084" i="3"/>
  <c r="H2085" i="3"/>
  <c r="H2086" i="3"/>
  <c r="H2087" i="3"/>
  <c r="H2088" i="3"/>
  <c r="H2089" i="3"/>
  <c r="H2090" i="3"/>
  <c r="H2091" i="3"/>
  <c r="H2092" i="3"/>
  <c r="H2093" i="3"/>
  <c r="H2094" i="3"/>
  <c r="H2095" i="3"/>
  <c r="H2096" i="3"/>
  <c r="H2097" i="3"/>
  <c r="H2098" i="3"/>
  <c r="H2099" i="3"/>
  <c r="H2100" i="3"/>
  <c r="H2101" i="3"/>
  <c r="H2102" i="3"/>
  <c r="H2103" i="3"/>
  <c r="H2104" i="3"/>
  <c r="H2105" i="3"/>
  <c r="H2106" i="3"/>
  <c r="H2107" i="3"/>
  <c r="H2108" i="3"/>
  <c r="H2109" i="3"/>
  <c r="H2110" i="3"/>
  <c r="H2111" i="3"/>
  <c r="H2112" i="3"/>
  <c r="H2113" i="3"/>
  <c r="H2114" i="3"/>
  <c r="H2115" i="3"/>
  <c r="H2116" i="3"/>
  <c r="H2117" i="3"/>
  <c r="H2118" i="3"/>
  <c r="H2119" i="3"/>
  <c r="H2120" i="3"/>
  <c r="H2121" i="3"/>
  <c r="H2122" i="3"/>
  <c r="H2123" i="3"/>
  <c r="H2124" i="3"/>
  <c r="H2125" i="3"/>
  <c r="H2126" i="3"/>
  <c r="H2127" i="3"/>
  <c r="H2128" i="3"/>
  <c r="H2129" i="3"/>
  <c r="H2130" i="3"/>
  <c r="H2131" i="3"/>
  <c r="H2132" i="3"/>
  <c r="H2133" i="3"/>
  <c r="H2134" i="3"/>
  <c r="H2135" i="3"/>
  <c r="H2136" i="3"/>
  <c r="H2137" i="3"/>
  <c r="H2138" i="3"/>
  <c r="H2139" i="3"/>
  <c r="H2140" i="3"/>
  <c r="H2141" i="3"/>
  <c r="H2142" i="3"/>
  <c r="H2143" i="3"/>
  <c r="H2144" i="3"/>
  <c r="H2145" i="3"/>
  <c r="H2146" i="3"/>
  <c r="H2147" i="3"/>
  <c r="H2148" i="3"/>
  <c r="H2149" i="3"/>
  <c r="H2150" i="3"/>
  <c r="H2151" i="3"/>
  <c r="H2152" i="3"/>
  <c r="H2153" i="3"/>
  <c r="H2154" i="3"/>
  <c r="H2155" i="3"/>
  <c r="H2156" i="3"/>
  <c r="H2157" i="3"/>
  <c r="H2158" i="3"/>
  <c r="H2159" i="3"/>
  <c r="H2160" i="3"/>
  <c r="H2161" i="3"/>
  <c r="H2162" i="3"/>
  <c r="H2163" i="3"/>
  <c r="H2164" i="3"/>
  <c r="H2165" i="3"/>
  <c r="H2166" i="3"/>
  <c r="H2167" i="3"/>
  <c r="H2168" i="3"/>
  <c r="H2169" i="3"/>
  <c r="H2170" i="3"/>
  <c r="H2171" i="3"/>
  <c r="H2172" i="3"/>
  <c r="H2173" i="3"/>
  <c r="H2174" i="3"/>
  <c r="H2175" i="3"/>
  <c r="H2176" i="3"/>
  <c r="H2177" i="3"/>
  <c r="H2178" i="3"/>
  <c r="H2179" i="3"/>
  <c r="H2180" i="3"/>
  <c r="H2181" i="3"/>
  <c r="H2182" i="3"/>
  <c r="H2183" i="3"/>
  <c r="H2184" i="3"/>
  <c r="H2185" i="3"/>
  <c r="H2186" i="3"/>
  <c r="H2187" i="3"/>
  <c r="H2188" i="3"/>
  <c r="H2189" i="3"/>
  <c r="H2190" i="3"/>
  <c r="H2191" i="3"/>
  <c r="H2192" i="3"/>
  <c r="H2193" i="3"/>
  <c r="H2194" i="3"/>
  <c r="H2195" i="3"/>
  <c r="H2196" i="3"/>
  <c r="H2197" i="3"/>
  <c r="H2198" i="3"/>
  <c r="H2199" i="3"/>
  <c r="H2200" i="3"/>
  <c r="H2201" i="3"/>
  <c r="H2202" i="3"/>
  <c r="H2203" i="3"/>
  <c r="H2204" i="3"/>
  <c r="H2205" i="3"/>
  <c r="H2206" i="3"/>
  <c r="H2207" i="3"/>
  <c r="H2208" i="3"/>
  <c r="H2209" i="3"/>
  <c r="H2210" i="3"/>
  <c r="H2211" i="3"/>
  <c r="H2212" i="3"/>
  <c r="H2213" i="3"/>
  <c r="H2214" i="3"/>
  <c r="H2215" i="3"/>
  <c r="H2216" i="3"/>
  <c r="H2217" i="3"/>
  <c r="H2218" i="3"/>
  <c r="H2219" i="3"/>
  <c r="H2220" i="3"/>
  <c r="H2221" i="3"/>
  <c r="H2222" i="3"/>
  <c r="H2223" i="3"/>
  <c r="H2224" i="3"/>
  <c r="H2225" i="3"/>
  <c r="H2226" i="3"/>
  <c r="H2227" i="3"/>
  <c r="H2228" i="3"/>
  <c r="H2229" i="3"/>
  <c r="H2230" i="3"/>
  <c r="H2231" i="3"/>
  <c r="H2232" i="3"/>
  <c r="H2233" i="3"/>
  <c r="H2234" i="3"/>
  <c r="H2235" i="3"/>
  <c r="H2236" i="3"/>
  <c r="H2237" i="3"/>
  <c r="H2238" i="3"/>
  <c r="H2239" i="3"/>
  <c r="H2240" i="3"/>
  <c r="H2241" i="3"/>
  <c r="H2242" i="3"/>
  <c r="H2243" i="3"/>
  <c r="H2244" i="3"/>
  <c r="H2245" i="3"/>
  <c r="H2246" i="3"/>
  <c r="H2247" i="3"/>
  <c r="H2248" i="3"/>
  <c r="H2249" i="3"/>
  <c r="H2250" i="3"/>
  <c r="H2251" i="3"/>
  <c r="H2252" i="3"/>
  <c r="H2253" i="3"/>
  <c r="H2254" i="3"/>
  <c r="H2255" i="3"/>
  <c r="H2256" i="3"/>
  <c r="H2257" i="3"/>
  <c r="H2258" i="3"/>
  <c r="H2259" i="3"/>
  <c r="H2260" i="3"/>
  <c r="H2261" i="3"/>
  <c r="H2262" i="3"/>
  <c r="H2263" i="3"/>
  <c r="H2264" i="3"/>
  <c r="H2265" i="3"/>
  <c r="H2266" i="3"/>
  <c r="H2267" i="3"/>
  <c r="H2268" i="3"/>
  <c r="H2269" i="3"/>
  <c r="H2270" i="3"/>
  <c r="H2271" i="3"/>
  <c r="H2272" i="3"/>
  <c r="H2273" i="3"/>
  <c r="H2274" i="3"/>
  <c r="H2275" i="3"/>
  <c r="H2276" i="3"/>
  <c r="H2277" i="3"/>
  <c r="H2278" i="3"/>
  <c r="H2279" i="3"/>
  <c r="H2280" i="3"/>
  <c r="H2281" i="3"/>
  <c r="H2282" i="3"/>
  <c r="H2283" i="3"/>
  <c r="H2284" i="3"/>
  <c r="H2285" i="3"/>
  <c r="H2286" i="3"/>
  <c r="H2287" i="3"/>
  <c r="H2288" i="3"/>
  <c r="H2289" i="3"/>
  <c r="H2290" i="3"/>
  <c r="H2291" i="3"/>
  <c r="H2292" i="3"/>
  <c r="H2293" i="3"/>
  <c r="H2294" i="3"/>
  <c r="H2295" i="3"/>
  <c r="H2296" i="3"/>
  <c r="H2297" i="3"/>
  <c r="H2298" i="3"/>
  <c r="H2299" i="3"/>
  <c r="H2300" i="3"/>
  <c r="H2301" i="3"/>
  <c r="H2302" i="3"/>
  <c r="H2303" i="3"/>
  <c r="H2304" i="3"/>
  <c r="H2305" i="3"/>
  <c r="H2306" i="3"/>
  <c r="H2307" i="3"/>
  <c r="H2308" i="3"/>
  <c r="H2309" i="3"/>
  <c r="H2310" i="3"/>
  <c r="H2311" i="3"/>
  <c r="H2312" i="3"/>
  <c r="H2313" i="3"/>
  <c r="H2314" i="3"/>
  <c r="H2315" i="3"/>
  <c r="H2316" i="3"/>
  <c r="H2317" i="3"/>
  <c r="H2318" i="3"/>
  <c r="H2319" i="3"/>
  <c r="H2320" i="3"/>
  <c r="H2321" i="3"/>
  <c r="H2322" i="3"/>
  <c r="H2323" i="3"/>
  <c r="H2324" i="3"/>
  <c r="H2325" i="3"/>
  <c r="H2326" i="3"/>
  <c r="H2327" i="3"/>
  <c r="H2328" i="3"/>
  <c r="H2329" i="3"/>
  <c r="H2330" i="3"/>
  <c r="H2331" i="3"/>
  <c r="H2332" i="3"/>
  <c r="H2333" i="3"/>
  <c r="H2334" i="3"/>
  <c r="H2335" i="3"/>
  <c r="H2336" i="3"/>
  <c r="H2337" i="3"/>
  <c r="H2338" i="3"/>
  <c r="H2339" i="3"/>
  <c r="H2340" i="3"/>
  <c r="H2341" i="3"/>
  <c r="H2342" i="3"/>
  <c r="H2343" i="3"/>
  <c r="H2344" i="3"/>
  <c r="H2345" i="3"/>
  <c r="H2346" i="3"/>
  <c r="H2347" i="3"/>
  <c r="H2348" i="3"/>
  <c r="H2349" i="3"/>
  <c r="H2350" i="3"/>
  <c r="H2351" i="3"/>
  <c r="H2352" i="3"/>
  <c r="H2353" i="3"/>
  <c r="H2354" i="3"/>
  <c r="H2355" i="3"/>
  <c r="H2356" i="3"/>
  <c r="H2357" i="3"/>
  <c r="H2358" i="3"/>
  <c r="H2359" i="3"/>
  <c r="H2360" i="3"/>
  <c r="H2361" i="3"/>
  <c r="H2362" i="3"/>
  <c r="H2363" i="3"/>
  <c r="H2364" i="3"/>
  <c r="H2365" i="3"/>
  <c r="H2366" i="3"/>
  <c r="H2367" i="3"/>
  <c r="H2368" i="3"/>
  <c r="H2369" i="3"/>
  <c r="H2370" i="3"/>
  <c r="H2371" i="3"/>
  <c r="H2372" i="3"/>
  <c r="H2373" i="3"/>
  <c r="H2374" i="3"/>
  <c r="H2375" i="3"/>
  <c r="H2376" i="3"/>
  <c r="H2377" i="3"/>
  <c r="H2378" i="3"/>
  <c r="H2379" i="3"/>
  <c r="H2380" i="3"/>
  <c r="H2381" i="3"/>
  <c r="H2382" i="3"/>
  <c r="H2383" i="3"/>
  <c r="H2384" i="3"/>
  <c r="H2385" i="3"/>
  <c r="H2386" i="3"/>
  <c r="H2387" i="3"/>
  <c r="H2388" i="3"/>
  <c r="H2389" i="3"/>
  <c r="H2390" i="3"/>
  <c r="H2391" i="3"/>
  <c r="H2392" i="3"/>
  <c r="H2393" i="3"/>
  <c r="H2394" i="3"/>
  <c r="H2395" i="3"/>
  <c r="H2396" i="3"/>
  <c r="H2397" i="3"/>
  <c r="H2398" i="3"/>
  <c r="H2399" i="3"/>
  <c r="H2400" i="3"/>
  <c r="H2401" i="3"/>
  <c r="H2402" i="3"/>
  <c r="H2403" i="3"/>
  <c r="H2404" i="3"/>
  <c r="H2405" i="3"/>
  <c r="H2406" i="3"/>
  <c r="H2407" i="3"/>
  <c r="H2408" i="3"/>
  <c r="H2409" i="3"/>
  <c r="H2410" i="3"/>
  <c r="H2411" i="3"/>
  <c r="H2412" i="3"/>
  <c r="H2413" i="3"/>
  <c r="H2414" i="3"/>
  <c r="H2415" i="3"/>
  <c r="H2416" i="3"/>
  <c r="H2417" i="3"/>
  <c r="H2418" i="3"/>
  <c r="H2419" i="3"/>
  <c r="H2420" i="3"/>
  <c r="H2421" i="3"/>
  <c r="H2422" i="3"/>
  <c r="H2423" i="3"/>
  <c r="H2424" i="3"/>
  <c r="H2425" i="3"/>
  <c r="H2426" i="3"/>
  <c r="H2427" i="3"/>
  <c r="H2428" i="3"/>
  <c r="H2429" i="3"/>
  <c r="H2430" i="3"/>
  <c r="H2431" i="3"/>
  <c r="H2432" i="3"/>
  <c r="H2433" i="3"/>
  <c r="H2434" i="3"/>
  <c r="H2435" i="3"/>
  <c r="H2436" i="3"/>
  <c r="H2437" i="3"/>
  <c r="H2438" i="3"/>
  <c r="H2439" i="3"/>
  <c r="H2440" i="3"/>
  <c r="H2441" i="3"/>
  <c r="H2442" i="3"/>
  <c r="H2443" i="3"/>
  <c r="H2444" i="3"/>
  <c r="H2445" i="3"/>
  <c r="H2446" i="3"/>
  <c r="H2447" i="3"/>
  <c r="H2448" i="3"/>
  <c r="H2449" i="3"/>
  <c r="H2450" i="3"/>
  <c r="H2451" i="3"/>
  <c r="H2452" i="3"/>
  <c r="H2453" i="3"/>
  <c r="H2454" i="3"/>
  <c r="H2455" i="3"/>
  <c r="H2456" i="3"/>
  <c r="H2457" i="3"/>
  <c r="H2458" i="3"/>
  <c r="H2459" i="3"/>
  <c r="H2460" i="3"/>
  <c r="H2461" i="3"/>
  <c r="H2462" i="3"/>
  <c r="H2463" i="3"/>
  <c r="H2464" i="3"/>
  <c r="H2465" i="3"/>
  <c r="H2466" i="3"/>
  <c r="H2467" i="3"/>
  <c r="H2468" i="3"/>
  <c r="H2469" i="3"/>
  <c r="H2470" i="3"/>
  <c r="H2471" i="3"/>
  <c r="H2472" i="3"/>
  <c r="H2473" i="3"/>
  <c r="H2474" i="3"/>
  <c r="H2475" i="3"/>
  <c r="H2476" i="3"/>
  <c r="H2477" i="3"/>
  <c r="H2478" i="3"/>
  <c r="H2479" i="3"/>
  <c r="H2480" i="3"/>
  <c r="H2481" i="3"/>
  <c r="H2482" i="3"/>
  <c r="H2483" i="3"/>
  <c r="H2484" i="3"/>
  <c r="H2485" i="3"/>
  <c r="H2486" i="3"/>
  <c r="H2487" i="3"/>
  <c r="H2488" i="3"/>
  <c r="H2489" i="3"/>
  <c r="H2490" i="3"/>
  <c r="H2491" i="3"/>
  <c r="H2492" i="3"/>
  <c r="H2493" i="3"/>
  <c r="H2494" i="3"/>
  <c r="H2495" i="3"/>
  <c r="H2496" i="3"/>
  <c r="H2497" i="3"/>
  <c r="H2498" i="3"/>
  <c r="H2499" i="3"/>
  <c r="H2500" i="3"/>
  <c r="H2501" i="3"/>
  <c r="H2502" i="3"/>
  <c r="H2503" i="3"/>
  <c r="H2504" i="3"/>
  <c r="H2505" i="3"/>
  <c r="H2506" i="3"/>
  <c r="H2507" i="3"/>
  <c r="H2508" i="3"/>
  <c r="H2509" i="3"/>
  <c r="H2510" i="3"/>
  <c r="H2511" i="3"/>
  <c r="H2512" i="3"/>
  <c r="H2513" i="3"/>
  <c r="H2514" i="3"/>
  <c r="H2515" i="3"/>
  <c r="H2516" i="3"/>
  <c r="H2517" i="3"/>
  <c r="H2518" i="3"/>
  <c r="H2519" i="3"/>
  <c r="H2520" i="3"/>
  <c r="H2521" i="3"/>
  <c r="H2522" i="3"/>
  <c r="H2523" i="3"/>
  <c r="H2524" i="3"/>
  <c r="H2525" i="3"/>
  <c r="H2526" i="3"/>
  <c r="H2527" i="3"/>
  <c r="H2528" i="3"/>
  <c r="H2529" i="3"/>
  <c r="H2530" i="3"/>
  <c r="H2531" i="3"/>
  <c r="H2532" i="3"/>
  <c r="H2533" i="3"/>
  <c r="H2534" i="3"/>
  <c r="H2535" i="3"/>
  <c r="H2536" i="3"/>
  <c r="H2537" i="3"/>
  <c r="H2538" i="3"/>
  <c r="H2539" i="3"/>
  <c r="H2540" i="3"/>
  <c r="H2541" i="3"/>
  <c r="H2542" i="3"/>
  <c r="H2543" i="3"/>
  <c r="H2544" i="3"/>
  <c r="H2545" i="3"/>
  <c r="H2546" i="3"/>
  <c r="H2547" i="3"/>
  <c r="H2548" i="3"/>
  <c r="H2549" i="3"/>
  <c r="H2550" i="3"/>
  <c r="H2551" i="3"/>
  <c r="H2552" i="3"/>
  <c r="H2553" i="3"/>
  <c r="H2554" i="3"/>
  <c r="H2555" i="3"/>
  <c r="H2556" i="3"/>
  <c r="H2557" i="3"/>
  <c r="H2558" i="3"/>
  <c r="H2559" i="3"/>
  <c r="H2560" i="3"/>
  <c r="H2561" i="3"/>
  <c r="H2562" i="3"/>
  <c r="H2563" i="3"/>
  <c r="H2564" i="3"/>
  <c r="H2565" i="3"/>
  <c r="H2566" i="3"/>
  <c r="H2567" i="3"/>
  <c r="H2568" i="3"/>
  <c r="H2569" i="3"/>
  <c r="H2570" i="3"/>
  <c r="H2571" i="3"/>
  <c r="H2572" i="3"/>
  <c r="H2573" i="3"/>
  <c r="H2574" i="3"/>
  <c r="H2575" i="3"/>
  <c r="H2576" i="3"/>
  <c r="H2577" i="3"/>
  <c r="H2578" i="3"/>
  <c r="H2579" i="3"/>
  <c r="H2580" i="3"/>
  <c r="H2581" i="3"/>
  <c r="H2582" i="3"/>
  <c r="H2583" i="3"/>
  <c r="H2584" i="3"/>
  <c r="H2585" i="3"/>
  <c r="H2586" i="3"/>
  <c r="H2587" i="3"/>
  <c r="H2588" i="3"/>
  <c r="H2589" i="3"/>
  <c r="H2590" i="3"/>
  <c r="H2591" i="3"/>
  <c r="H2592" i="3"/>
  <c r="H2593" i="3"/>
  <c r="H2594" i="3"/>
  <c r="H2595" i="3"/>
  <c r="H2596" i="3"/>
  <c r="H2597" i="3"/>
  <c r="H2598" i="3"/>
  <c r="H2599" i="3"/>
  <c r="H2600" i="3"/>
  <c r="H2601" i="3"/>
  <c r="H2602" i="3"/>
  <c r="H2603" i="3"/>
  <c r="H2604" i="3"/>
  <c r="H2605" i="3"/>
  <c r="H2606" i="3"/>
  <c r="H2607" i="3"/>
  <c r="H2608" i="3"/>
  <c r="H2609" i="3"/>
  <c r="H2610" i="3"/>
  <c r="H2611" i="3"/>
  <c r="H2612" i="3"/>
  <c r="H2613" i="3"/>
  <c r="H2614" i="3"/>
  <c r="H2615" i="3"/>
  <c r="H2616" i="3"/>
  <c r="H2617" i="3"/>
  <c r="H2618" i="3"/>
  <c r="H2619" i="3"/>
  <c r="H2620" i="3"/>
  <c r="H2621" i="3"/>
  <c r="H2622" i="3"/>
  <c r="H2623" i="3"/>
  <c r="H2624" i="3"/>
  <c r="H2625" i="3"/>
  <c r="H2626" i="3"/>
  <c r="H2627" i="3"/>
  <c r="H2628" i="3"/>
  <c r="H2629" i="3"/>
  <c r="H2630" i="3"/>
  <c r="H2631" i="3"/>
  <c r="H2632" i="3"/>
  <c r="H2633" i="3"/>
  <c r="H2634" i="3"/>
  <c r="H2635" i="3"/>
  <c r="H2636" i="3"/>
  <c r="H2637" i="3"/>
  <c r="H2638" i="3"/>
  <c r="H2639" i="3"/>
  <c r="H2640" i="3"/>
  <c r="H2641" i="3"/>
  <c r="H2642" i="3"/>
  <c r="H2643" i="3"/>
  <c r="H2644" i="3"/>
  <c r="H2645" i="3"/>
  <c r="H2646" i="3"/>
  <c r="H2647" i="3"/>
  <c r="H2648" i="3"/>
  <c r="H2649" i="3"/>
  <c r="H2650" i="3"/>
  <c r="H2651" i="3"/>
  <c r="H2652" i="3"/>
  <c r="H2653" i="3"/>
  <c r="H2654" i="3"/>
  <c r="H2655" i="3"/>
  <c r="H2656" i="3"/>
  <c r="H2657" i="3"/>
  <c r="H2658" i="3"/>
  <c r="H2659" i="3"/>
  <c r="H2660" i="3"/>
  <c r="H2661" i="3"/>
  <c r="H2662" i="3"/>
  <c r="H2663" i="3"/>
  <c r="H2664" i="3"/>
  <c r="H2665" i="3"/>
  <c r="H2666" i="3"/>
  <c r="H2667" i="3"/>
  <c r="H2668" i="3"/>
  <c r="H2669" i="3"/>
  <c r="H2670" i="3"/>
  <c r="H2671" i="3"/>
  <c r="H2672" i="3"/>
  <c r="H2673" i="3"/>
  <c r="H2674" i="3"/>
  <c r="H2675" i="3"/>
  <c r="H2676" i="3"/>
  <c r="H2677" i="3"/>
  <c r="H2678" i="3"/>
  <c r="H2679" i="3"/>
  <c r="H2680" i="3"/>
  <c r="H2681" i="3"/>
  <c r="H2682" i="3"/>
  <c r="H2683" i="3"/>
  <c r="H2684" i="3"/>
  <c r="H2685" i="3"/>
  <c r="H2686" i="3"/>
  <c r="H2687" i="3"/>
  <c r="H2688" i="3"/>
  <c r="H2689" i="3"/>
  <c r="H2690" i="3"/>
  <c r="H2691" i="3"/>
  <c r="H2692" i="3"/>
  <c r="H2693" i="3"/>
  <c r="H2694" i="3"/>
  <c r="H2695" i="3"/>
  <c r="H2696" i="3"/>
  <c r="H2697" i="3"/>
  <c r="H2698" i="3"/>
  <c r="H2699" i="3"/>
  <c r="H2700" i="3"/>
  <c r="H2701" i="3"/>
  <c r="H2702" i="3"/>
  <c r="H2703" i="3"/>
  <c r="H2704" i="3"/>
  <c r="H2705" i="3"/>
  <c r="H2706" i="3"/>
  <c r="H2707" i="3"/>
  <c r="H2708" i="3"/>
  <c r="H2709" i="3"/>
  <c r="H2710" i="3"/>
  <c r="H2711" i="3"/>
  <c r="H2712" i="3"/>
  <c r="H2713" i="3"/>
  <c r="H2714" i="3"/>
  <c r="H2715" i="3"/>
  <c r="H2716" i="3"/>
  <c r="H2717" i="3"/>
  <c r="H2718" i="3"/>
  <c r="H2719" i="3"/>
  <c r="H2720" i="3"/>
  <c r="H2721" i="3"/>
  <c r="H2722" i="3"/>
  <c r="H2723" i="3"/>
  <c r="H2724" i="3"/>
  <c r="H2725" i="3"/>
  <c r="H2726" i="3"/>
  <c r="H2727" i="3"/>
  <c r="H2728" i="3"/>
  <c r="H2729" i="3"/>
  <c r="H2730" i="3"/>
  <c r="H2731" i="3"/>
  <c r="H2732" i="3"/>
  <c r="H2733" i="3"/>
  <c r="H2734" i="3"/>
  <c r="H2735" i="3"/>
  <c r="H2736" i="3"/>
  <c r="H2737" i="3"/>
  <c r="H2738" i="3"/>
  <c r="H2739" i="3"/>
  <c r="H2740" i="3"/>
  <c r="H2741" i="3"/>
  <c r="H2742" i="3"/>
  <c r="H2743" i="3"/>
  <c r="H2744" i="3"/>
  <c r="H2745" i="3"/>
  <c r="H2746" i="3"/>
  <c r="H2747" i="3"/>
  <c r="H2748" i="3"/>
  <c r="H2749" i="3"/>
  <c r="H2750" i="3"/>
  <c r="H2751" i="3"/>
  <c r="H2752" i="3"/>
  <c r="H2753" i="3"/>
  <c r="H2754" i="3"/>
  <c r="H2755" i="3"/>
  <c r="H2756" i="3"/>
  <c r="H2757" i="3"/>
  <c r="H2758" i="3"/>
  <c r="H2759" i="3"/>
  <c r="H2760" i="3"/>
  <c r="H2761" i="3"/>
  <c r="H2762" i="3"/>
  <c r="H2763" i="3"/>
  <c r="H2764" i="3"/>
  <c r="H2765" i="3"/>
  <c r="H2766" i="3"/>
  <c r="H2767" i="3"/>
  <c r="H2768" i="3"/>
  <c r="H2769" i="3"/>
  <c r="H2770" i="3"/>
  <c r="H2771" i="3"/>
  <c r="H2772" i="3"/>
  <c r="H2773" i="3"/>
  <c r="H2774" i="3"/>
  <c r="H2775" i="3"/>
  <c r="H2776" i="3"/>
  <c r="H2777" i="3"/>
  <c r="H2778" i="3"/>
  <c r="H2779" i="3"/>
  <c r="H2780" i="3"/>
  <c r="H2781" i="3"/>
  <c r="H2782" i="3"/>
  <c r="H2783" i="3"/>
  <c r="H2784" i="3"/>
  <c r="H2785" i="3"/>
  <c r="H2786" i="3"/>
  <c r="H2787" i="3"/>
  <c r="H2788" i="3"/>
  <c r="H2789" i="3"/>
  <c r="H2790" i="3"/>
  <c r="H2791" i="3"/>
  <c r="H2792" i="3"/>
  <c r="H2793" i="3"/>
  <c r="H2794" i="3"/>
  <c r="H2795" i="3"/>
  <c r="H2796" i="3"/>
  <c r="H2797" i="3"/>
  <c r="H2798" i="3"/>
  <c r="H2799" i="3"/>
  <c r="H2800" i="3"/>
  <c r="H2801" i="3"/>
  <c r="H2802" i="3"/>
  <c r="H2803" i="3"/>
  <c r="H2804" i="3"/>
  <c r="H2805" i="3"/>
  <c r="H2806" i="3"/>
  <c r="H2807" i="3"/>
  <c r="H2808" i="3"/>
  <c r="H2809" i="3"/>
  <c r="H2810" i="3"/>
  <c r="H2811" i="3"/>
  <c r="H2812" i="3"/>
  <c r="H2813" i="3"/>
  <c r="H2814" i="3"/>
  <c r="H2815" i="3"/>
  <c r="H2816" i="3"/>
  <c r="H2817" i="3"/>
  <c r="H2818" i="3"/>
  <c r="H2819" i="3"/>
  <c r="H2820" i="3"/>
  <c r="H2821" i="3"/>
  <c r="H2822" i="3"/>
  <c r="H2823" i="3"/>
  <c r="H2824" i="3"/>
  <c r="H2825" i="3"/>
  <c r="H2826" i="3"/>
  <c r="H2827" i="3"/>
  <c r="H2828" i="3"/>
  <c r="H2829" i="3"/>
  <c r="H2830" i="3"/>
  <c r="H2831" i="3"/>
  <c r="H2832" i="3"/>
  <c r="H2833" i="3"/>
  <c r="H2834" i="3"/>
  <c r="H2835" i="3"/>
  <c r="H2836" i="3"/>
  <c r="H2837" i="3"/>
  <c r="H2838" i="3"/>
  <c r="H2839" i="3"/>
  <c r="H2840" i="3"/>
  <c r="H2841" i="3"/>
  <c r="H2842" i="3"/>
  <c r="H2843" i="3"/>
  <c r="H2844" i="3"/>
  <c r="H2845" i="3"/>
  <c r="H2846" i="3"/>
  <c r="H2847" i="3"/>
  <c r="H2848" i="3"/>
  <c r="H2849" i="3"/>
  <c r="H2850" i="3"/>
  <c r="H2851" i="3"/>
  <c r="H2852" i="3"/>
  <c r="H2853" i="3"/>
  <c r="H2854" i="3"/>
  <c r="H2855" i="3"/>
  <c r="H2856" i="3"/>
  <c r="H2857" i="3"/>
  <c r="H2858" i="3"/>
  <c r="H2859" i="3"/>
  <c r="H2860" i="3"/>
  <c r="H2861" i="3"/>
  <c r="H2862" i="3"/>
  <c r="H2863" i="3"/>
  <c r="H2864" i="3"/>
  <c r="H2865" i="3"/>
  <c r="H2866" i="3"/>
  <c r="H2867" i="3"/>
  <c r="H2868" i="3"/>
  <c r="H2869" i="3"/>
  <c r="H2870" i="3"/>
  <c r="H2871" i="3"/>
  <c r="H2872" i="3"/>
  <c r="H2873" i="3"/>
  <c r="H2874" i="3"/>
  <c r="H2875" i="3"/>
  <c r="H2876" i="3"/>
  <c r="H2877" i="3"/>
  <c r="H2878" i="3"/>
  <c r="H2879" i="3"/>
  <c r="H2880" i="3"/>
  <c r="H2881" i="3"/>
  <c r="H2882" i="3"/>
  <c r="H2883" i="3"/>
  <c r="H2884" i="3"/>
  <c r="H2885" i="3"/>
  <c r="H2886" i="3"/>
  <c r="H2887" i="3"/>
  <c r="H2888" i="3"/>
  <c r="H2889" i="3"/>
  <c r="H2890" i="3"/>
  <c r="H2891" i="3"/>
  <c r="H2892" i="3"/>
  <c r="H2893" i="3"/>
  <c r="H2894" i="3"/>
  <c r="H2895" i="3"/>
  <c r="H2896" i="3"/>
  <c r="H2897" i="3"/>
  <c r="H2898" i="3"/>
  <c r="H2899" i="3"/>
  <c r="H2900" i="3"/>
  <c r="H2901" i="3"/>
  <c r="H2902" i="3"/>
  <c r="H2903" i="3"/>
  <c r="H2904" i="3"/>
  <c r="H2905" i="3"/>
  <c r="H2906" i="3"/>
  <c r="H2907" i="3"/>
  <c r="H2908" i="3"/>
  <c r="H2909" i="3"/>
  <c r="H2910" i="3"/>
  <c r="H2911" i="3"/>
  <c r="H2912" i="3"/>
  <c r="H2913" i="3"/>
  <c r="H2914" i="3"/>
  <c r="H2915" i="3"/>
  <c r="H2916" i="3"/>
  <c r="H2917" i="3"/>
  <c r="H2918" i="3"/>
  <c r="H2919" i="3"/>
  <c r="H2920" i="3"/>
  <c r="H2921" i="3"/>
  <c r="H2922" i="3"/>
  <c r="H2923" i="3"/>
  <c r="H2924" i="3"/>
  <c r="H2925" i="3"/>
  <c r="H2926" i="3"/>
  <c r="H2927" i="3"/>
  <c r="H2928" i="3"/>
  <c r="H2929" i="3"/>
  <c r="H2930" i="3"/>
  <c r="H2931" i="3"/>
  <c r="H2932" i="3"/>
  <c r="H2933" i="3"/>
  <c r="H2934" i="3"/>
  <c r="H2935" i="3"/>
  <c r="H2936" i="3"/>
  <c r="H2937" i="3"/>
  <c r="H2938" i="3"/>
  <c r="H2939" i="3"/>
  <c r="H2940" i="3"/>
  <c r="H2941" i="3"/>
  <c r="H2942" i="3"/>
  <c r="H2943" i="3"/>
  <c r="H2944" i="3"/>
  <c r="H2945" i="3"/>
  <c r="H2946" i="3"/>
  <c r="H2947" i="3"/>
  <c r="H2948" i="3"/>
  <c r="H2949" i="3"/>
  <c r="H2950" i="3"/>
  <c r="H2951" i="3"/>
  <c r="H2952" i="3"/>
  <c r="H2953" i="3"/>
  <c r="H2954" i="3"/>
  <c r="H2955" i="3"/>
  <c r="H2956" i="3"/>
  <c r="H2957" i="3"/>
  <c r="H2958" i="3"/>
  <c r="H2959" i="3"/>
  <c r="H2960" i="3"/>
  <c r="H2961" i="3"/>
  <c r="H2962" i="3"/>
  <c r="H2963" i="3"/>
  <c r="H2964" i="3"/>
  <c r="H2965" i="3"/>
  <c r="H2966" i="3"/>
  <c r="H2967" i="3"/>
  <c r="H2968" i="3"/>
  <c r="H2969" i="3"/>
  <c r="H2970" i="3"/>
  <c r="H2971" i="3"/>
  <c r="H2972" i="3"/>
  <c r="H2973" i="3"/>
  <c r="H2974" i="3"/>
  <c r="H2975" i="3"/>
  <c r="H2976" i="3"/>
  <c r="H2977" i="3"/>
  <c r="H2978" i="3"/>
  <c r="H2979" i="3"/>
  <c r="H2980" i="3"/>
  <c r="H2981" i="3"/>
  <c r="H2982" i="3"/>
  <c r="H2983" i="3"/>
  <c r="H2984" i="3"/>
  <c r="H2985" i="3"/>
  <c r="H2986" i="3"/>
  <c r="H2987" i="3"/>
  <c r="H2988" i="3"/>
  <c r="H2989" i="3"/>
  <c r="H2990" i="3"/>
  <c r="H2991" i="3"/>
  <c r="H2992" i="3"/>
  <c r="H2993" i="3"/>
  <c r="H2994" i="3"/>
  <c r="H2995" i="3"/>
  <c r="H2996" i="3"/>
  <c r="H2997" i="3"/>
  <c r="H2998" i="3"/>
  <c r="H2999" i="3"/>
  <c r="H3000" i="3"/>
  <c r="H3001" i="3"/>
  <c r="H3002" i="3"/>
  <c r="H3003" i="3"/>
  <c r="H3004" i="3"/>
  <c r="H3005" i="3"/>
  <c r="H3006" i="3"/>
  <c r="H3007" i="3"/>
  <c r="H3008" i="3"/>
  <c r="H3009" i="3"/>
  <c r="H3010" i="3"/>
  <c r="H3011" i="3"/>
  <c r="H3012" i="3"/>
  <c r="H3013" i="3"/>
  <c r="H3014" i="3"/>
  <c r="H3015" i="3"/>
  <c r="H3016" i="3"/>
  <c r="H3017" i="3"/>
  <c r="H3018" i="3"/>
  <c r="H3019" i="3"/>
  <c r="H3020" i="3"/>
  <c r="H3021" i="3"/>
  <c r="H3022" i="3"/>
  <c r="H3023" i="3"/>
  <c r="H3024" i="3"/>
  <c r="H3025" i="3"/>
  <c r="H3026" i="3"/>
  <c r="H3027" i="3"/>
  <c r="H3028" i="3"/>
  <c r="H3029" i="3"/>
  <c r="H3030" i="3"/>
  <c r="H3031" i="3"/>
  <c r="H3032" i="3"/>
  <c r="H3033" i="3"/>
  <c r="H3034" i="3"/>
  <c r="H3035" i="3"/>
  <c r="H3036" i="3"/>
  <c r="H3037" i="3"/>
  <c r="H3038" i="3"/>
  <c r="H3039" i="3"/>
  <c r="H3040" i="3"/>
  <c r="H3041" i="3"/>
  <c r="H3042" i="3"/>
  <c r="H3043" i="3"/>
  <c r="H3044" i="3"/>
  <c r="H3045" i="3"/>
  <c r="H3046" i="3"/>
  <c r="H3047" i="3"/>
  <c r="H3048" i="3"/>
  <c r="H3049" i="3"/>
  <c r="H3050" i="3"/>
  <c r="H3051" i="3"/>
  <c r="H3052" i="3"/>
  <c r="H3053" i="3"/>
  <c r="H3054" i="3"/>
  <c r="H3055" i="3"/>
  <c r="H3056" i="3"/>
  <c r="H3057" i="3"/>
  <c r="H3058" i="3"/>
  <c r="H3059" i="3"/>
  <c r="H3060" i="3"/>
  <c r="H3061" i="3"/>
  <c r="H3062" i="3"/>
  <c r="H3063" i="3"/>
  <c r="H3064" i="3"/>
  <c r="H3065" i="3"/>
  <c r="H3066" i="3"/>
  <c r="H3067" i="3"/>
  <c r="H3068" i="3"/>
  <c r="H3069" i="3"/>
  <c r="H3070" i="3"/>
  <c r="H3071" i="3"/>
  <c r="H3072" i="3"/>
  <c r="H3073" i="3"/>
  <c r="H3074" i="3"/>
  <c r="H3075" i="3"/>
  <c r="H3076" i="3"/>
  <c r="H3077" i="3"/>
  <c r="H3078" i="3"/>
  <c r="H3079" i="3"/>
  <c r="H3080" i="3"/>
  <c r="H3081" i="3"/>
  <c r="H3082" i="3"/>
  <c r="H3083" i="3"/>
  <c r="H3084" i="3"/>
  <c r="H3085" i="3"/>
  <c r="H3086" i="3"/>
  <c r="H3087" i="3"/>
  <c r="H3088" i="3"/>
  <c r="H3089" i="3"/>
  <c r="H3090" i="3"/>
  <c r="H3091" i="3"/>
  <c r="H3092" i="3"/>
  <c r="H3093" i="3"/>
  <c r="H3094" i="3"/>
  <c r="H3095" i="3"/>
  <c r="H3096" i="3"/>
  <c r="H3097" i="3"/>
  <c r="H3098" i="3"/>
  <c r="H3099" i="3"/>
  <c r="H3100" i="3"/>
  <c r="H3101" i="3"/>
  <c r="H3102" i="3"/>
  <c r="H3103" i="3"/>
  <c r="H3104" i="3"/>
  <c r="H3105" i="3"/>
  <c r="H3106" i="3"/>
  <c r="H3107" i="3"/>
  <c r="H3108" i="3"/>
  <c r="H3109" i="3"/>
  <c r="H3110" i="3"/>
  <c r="H3111" i="3"/>
  <c r="H3112" i="3"/>
  <c r="H3113" i="3"/>
  <c r="H3114" i="3"/>
  <c r="H3115" i="3"/>
  <c r="H3116" i="3"/>
  <c r="H3117" i="3"/>
  <c r="H3118" i="3"/>
  <c r="H3119" i="3"/>
  <c r="H3120" i="3"/>
  <c r="H3121" i="3"/>
  <c r="H3122" i="3"/>
  <c r="H3123" i="3"/>
  <c r="H3124" i="3"/>
  <c r="H3125" i="3"/>
  <c r="H3126" i="3"/>
  <c r="H3127" i="3"/>
  <c r="H3128" i="3"/>
  <c r="H3129" i="3"/>
  <c r="H3130" i="3"/>
  <c r="H3131" i="3"/>
  <c r="H3132" i="3"/>
  <c r="H3133" i="3"/>
  <c r="H3134" i="3"/>
  <c r="H3135" i="3"/>
  <c r="H3136" i="3"/>
  <c r="H3137" i="3"/>
  <c r="H3138" i="3"/>
  <c r="H3139" i="3"/>
  <c r="H3140" i="3"/>
  <c r="H3141" i="3"/>
  <c r="H3142" i="3"/>
  <c r="H3143" i="3"/>
  <c r="H3144" i="3"/>
  <c r="H3145" i="3"/>
  <c r="H3146" i="3"/>
  <c r="H3147" i="3"/>
  <c r="H3148" i="3"/>
  <c r="H3149" i="3"/>
  <c r="H3150" i="3"/>
  <c r="H3151" i="3"/>
  <c r="H3152" i="3"/>
  <c r="H3153" i="3"/>
  <c r="H3154" i="3"/>
  <c r="H3155" i="3"/>
  <c r="H3156" i="3"/>
  <c r="H3157" i="3"/>
  <c r="H3158" i="3"/>
  <c r="H3159" i="3"/>
  <c r="H3160" i="3"/>
  <c r="H3161" i="3"/>
  <c r="H3162" i="3"/>
  <c r="H3163" i="3"/>
  <c r="H3164" i="3"/>
  <c r="H3165" i="3"/>
  <c r="H3166" i="3"/>
  <c r="H3167" i="3"/>
  <c r="H3168" i="3"/>
  <c r="H3169" i="3"/>
  <c r="H3170" i="3"/>
  <c r="H3171" i="3"/>
  <c r="H3172" i="3"/>
  <c r="H3173" i="3"/>
  <c r="H3174" i="3"/>
  <c r="H3175" i="3"/>
  <c r="H3176" i="3"/>
  <c r="H3177" i="3"/>
  <c r="H3178" i="3"/>
  <c r="H3179" i="3"/>
  <c r="H3180" i="3"/>
  <c r="H3181" i="3"/>
  <c r="H3182" i="3"/>
  <c r="H3183" i="3"/>
  <c r="H3184" i="3"/>
  <c r="H3185" i="3"/>
  <c r="H3186" i="3"/>
  <c r="H3187" i="3"/>
  <c r="H3188" i="3"/>
  <c r="H3189" i="3"/>
  <c r="H3190" i="3"/>
  <c r="H3191" i="3"/>
  <c r="H3192" i="3"/>
  <c r="H3193" i="3"/>
  <c r="H3194" i="3"/>
  <c r="H3195" i="3"/>
  <c r="H3196" i="3"/>
  <c r="H3197" i="3"/>
  <c r="H3198" i="3"/>
  <c r="H3199" i="3"/>
  <c r="H3200" i="3"/>
  <c r="H3201" i="3"/>
  <c r="H3202" i="3"/>
  <c r="H3203" i="3"/>
  <c r="H3204" i="3"/>
  <c r="H3205" i="3"/>
  <c r="H3206" i="3"/>
  <c r="H3207" i="3"/>
  <c r="H3208" i="3"/>
  <c r="H3209" i="3"/>
  <c r="H3210" i="3"/>
  <c r="H3211" i="3"/>
  <c r="H3212" i="3"/>
  <c r="H3213" i="3"/>
  <c r="H3214" i="3"/>
  <c r="H3215" i="3"/>
  <c r="H3216" i="3"/>
  <c r="H3217" i="3"/>
  <c r="H3218" i="3"/>
  <c r="H3219" i="3"/>
  <c r="H3220" i="3"/>
  <c r="H3221" i="3"/>
  <c r="H3222" i="3"/>
  <c r="H3223" i="3"/>
  <c r="H3224" i="3"/>
  <c r="H3225" i="3"/>
  <c r="H3226" i="3"/>
  <c r="H3227" i="3"/>
  <c r="H3228" i="3"/>
  <c r="H3229" i="3"/>
  <c r="H3230" i="3"/>
  <c r="H3231" i="3"/>
  <c r="H3232" i="3"/>
  <c r="H3233" i="3"/>
  <c r="H3234" i="3"/>
  <c r="H3235" i="3"/>
  <c r="H3236" i="3"/>
  <c r="H3237" i="3"/>
  <c r="H3238" i="3"/>
  <c r="H3239" i="3"/>
  <c r="H3240" i="3"/>
  <c r="H3241" i="3"/>
  <c r="H3242" i="3"/>
  <c r="H3243" i="3"/>
  <c r="H3244" i="3"/>
  <c r="H3245" i="3"/>
  <c r="H3246" i="3"/>
  <c r="H3247" i="3"/>
  <c r="H3248" i="3"/>
  <c r="H3249" i="3"/>
  <c r="H3250" i="3"/>
  <c r="H3251" i="3"/>
  <c r="H3252" i="3"/>
  <c r="H3253" i="3"/>
  <c r="H3254" i="3"/>
  <c r="H3255" i="3"/>
  <c r="H3256" i="3"/>
  <c r="H3257" i="3"/>
  <c r="H3258" i="3"/>
  <c r="H3259" i="3"/>
  <c r="H3260" i="3"/>
  <c r="H3261" i="3"/>
  <c r="H3262" i="3"/>
  <c r="H3263" i="3"/>
  <c r="H3264" i="3"/>
  <c r="H3265" i="3"/>
  <c r="H3266" i="3"/>
  <c r="H3267" i="3"/>
  <c r="H3268" i="3"/>
  <c r="H3269" i="3"/>
  <c r="H3270" i="3"/>
  <c r="H3271" i="3"/>
  <c r="H3272" i="3"/>
  <c r="H3273" i="3"/>
  <c r="H3274" i="3"/>
  <c r="H3275" i="3"/>
  <c r="H3276" i="3"/>
  <c r="H3277" i="3"/>
  <c r="H3278" i="3"/>
  <c r="H3279" i="3"/>
  <c r="H3280" i="3"/>
  <c r="H3281" i="3"/>
  <c r="H3282" i="3"/>
  <c r="H3283" i="3"/>
  <c r="H3284" i="3"/>
  <c r="H3285" i="3"/>
  <c r="H3286" i="3"/>
  <c r="H3287" i="3"/>
  <c r="H3288" i="3"/>
  <c r="H3289" i="3"/>
  <c r="H3290" i="3"/>
  <c r="H3291" i="3"/>
  <c r="H3292" i="3"/>
  <c r="H3293" i="3"/>
  <c r="H3294" i="3"/>
  <c r="H3295" i="3"/>
  <c r="H3296" i="3"/>
  <c r="H3297" i="3"/>
  <c r="H3298" i="3"/>
  <c r="H3299" i="3"/>
  <c r="H3300" i="3"/>
  <c r="H3301" i="3"/>
  <c r="H3302" i="3"/>
  <c r="H3303" i="3"/>
  <c r="H3304" i="3"/>
  <c r="H3305" i="3"/>
  <c r="H3306" i="3"/>
  <c r="H3307" i="3"/>
  <c r="H3308" i="3"/>
  <c r="H3309" i="3"/>
  <c r="H3310" i="3"/>
  <c r="H3311" i="3"/>
  <c r="H3312" i="3"/>
  <c r="H3313" i="3"/>
  <c r="H3314" i="3"/>
  <c r="H3315" i="3"/>
  <c r="H3316" i="3"/>
  <c r="H3317" i="3"/>
  <c r="H3318" i="3"/>
  <c r="H3319" i="3"/>
  <c r="H3320" i="3"/>
  <c r="H3321" i="3"/>
  <c r="H3322" i="3"/>
  <c r="H3323" i="3"/>
  <c r="H3324" i="3"/>
  <c r="H3325" i="3"/>
  <c r="H3326" i="3"/>
  <c r="H3327" i="3"/>
  <c r="H3328" i="3"/>
  <c r="H3329" i="3"/>
  <c r="H3330" i="3"/>
  <c r="H3331" i="3"/>
  <c r="H3332" i="3"/>
  <c r="H3333" i="3"/>
  <c r="H3334" i="3"/>
  <c r="H3335" i="3"/>
  <c r="H3336" i="3"/>
  <c r="H3337" i="3"/>
  <c r="H3338" i="3"/>
  <c r="H3339" i="3"/>
  <c r="H3340" i="3"/>
  <c r="H3341" i="3"/>
  <c r="H3342" i="3"/>
  <c r="H3343" i="3"/>
  <c r="H3344" i="3"/>
  <c r="H3345" i="3"/>
  <c r="H3346" i="3"/>
  <c r="H3347" i="3"/>
  <c r="H3348" i="3"/>
  <c r="H3349" i="3"/>
  <c r="H3350" i="3"/>
  <c r="H3351" i="3"/>
  <c r="H3352" i="3"/>
  <c r="H3353" i="3"/>
  <c r="H3354" i="3"/>
  <c r="H3355" i="3"/>
  <c r="H3356" i="3"/>
  <c r="H3357" i="3"/>
  <c r="H3358" i="3"/>
  <c r="H3359" i="3"/>
  <c r="H3360" i="3"/>
  <c r="H3361" i="3"/>
  <c r="H3362" i="3"/>
  <c r="H3363" i="3"/>
  <c r="H3364" i="3"/>
  <c r="H3365" i="3"/>
  <c r="H3366" i="3"/>
  <c r="H3367" i="3"/>
  <c r="H3368" i="3"/>
  <c r="H3369" i="3"/>
  <c r="H3370" i="3"/>
  <c r="H3371" i="3"/>
  <c r="H3372" i="3"/>
  <c r="H3373" i="3"/>
  <c r="H3374" i="3"/>
  <c r="H3375" i="3"/>
  <c r="H3376" i="3"/>
  <c r="H3377" i="3"/>
  <c r="H3378" i="3"/>
  <c r="H3379" i="3"/>
  <c r="H3380" i="3"/>
  <c r="H3381" i="3"/>
  <c r="H3382" i="3"/>
  <c r="H3383" i="3"/>
  <c r="H3384" i="3"/>
  <c r="H3385" i="3"/>
  <c r="H3386" i="3"/>
  <c r="H3387" i="3"/>
  <c r="H3388" i="3"/>
  <c r="H3389" i="3"/>
  <c r="H3390" i="3"/>
  <c r="H3391" i="3"/>
  <c r="H3392" i="3"/>
  <c r="H3393" i="3"/>
  <c r="H3394" i="3"/>
  <c r="H3395" i="3"/>
  <c r="H3396" i="3"/>
  <c r="H3397" i="3"/>
  <c r="H3398" i="3"/>
  <c r="H3399" i="3"/>
  <c r="H3400" i="3"/>
  <c r="H3401" i="3"/>
  <c r="H3402" i="3"/>
  <c r="H3403" i="3"/>
  <c r="H3404" i="3"/>
  <c r="H3405" i="3"/>
  <c r="H3406" i="3"/>
  <c r="H3407" i="3"/>
  <c r="H3408" i="3"/>
  <c r="H3409" i="3"/>
  <c r="H3410" i="3"/>
  <c r="H3411" i="3"/>
  <c r="H3412" i="3"/>
  <c r="H3413" i="3"/>
  <c r="H3414" i="3"/>
  <c r="H3415" i="3"/>
  <c r="H3416" i="3"/>
  <c r="H3417" i="3"/>
  <c r="H3418" i="3"/>
  <c r="H3419" i="3"/>
  <c r="H3420" i="3"/>
  <c r="H3421" i="3"/>
  <c r="H3422" i="3"/>
  <c r="H3423" i="3"/>
  <c r="H3424" i="3"/>
  <c r="H3425" i="3"/>
  <c r="H3426" i="3"/>
  <c r="H3427" i="3"/>
  <c r="H3428" i="3"/>
  <c r="H3429" i="3"/>
  <c r="H3430" i="3"/>
  <c r="H3431" i="3"/>
  <c r="H3432" i="3"/>
  <c r="H3433" i="3"/>
  <c r="H3434" i="3"/>
  <c r="H3435" i="3"/>
  <c r="H3436" i="3"/>
  <c r="H3437" i="3"/>
  <c r="H3438" i="3"/>
  <c r="H3439" i="3"/>
  <c r="H3440" i="3"/>
  <c r="H3441" i="3"/>
  <c r="H3442" i="3"/>
  <c r="H3443" i="3"/>
  <c r="H3444" i="3"/>
  <c r="H3445" i="3"/>
  <c r="H3446" i="3"/>
  <c r="H3447" i="3"/>
  <c r="H3448" i="3"/>
  <c r="H3449" i="3"/>
  <c r="H3450" i="3"/>
  <c r="H3451" i="3"/>
  <c r="H3452" i="3"/>
  <c r="H3453" i="3"/>
  <c r="H3454" i="3"/>
  <c r="H3455" i="3"/>
  <c r="H3456" i="3"/>
  <c r="H3457" i="3"/>
  <c r="H3458" i="3"/>
  <c r="H3459" i="3"/>
  <c r="H3460" i="3"/>
  <c r="H3461" i="3"/>
  <c r="H3462" i="3"/>
  <c r="H3463" i="3"/>
  <c r="H3464" i="3"/>
  <c r="H3465" i="3"/>
  <c r="H3466" i="3"/>
  <c r="H3467" i="3"/>
  <c r="H3468" i="3"/>
  <c r="H3469" i="3"/>
  <c r="H3470" i="3"/>
  <c r="H3471" i="3"/>
  <c r="H3472" i="3"/>
  <c r="H3473" i="3"/>
  <c r="H3474" i="3"/>
  <c r="H3475" i="3"/>
  <c r="H3476" i="3"/>
  <c r="H3477" i="3"/>
  <c r="H3478" i="3"/>
  <c r="H3479" i="3"/>
  <c r="H3480" i="3"/>
  <c r="H3481" i="3"/>
  <c r="H3482" i="3"/>
  <c r="H3483" i="3"/>
  <c r="H3484" i="3"/>
  <c r="H3485" i="3"/>
  <c r="H3486" i="3"/>
  <c r="H3487" i="3"/>
  <c r="H3488" i="3"/>
  <c r="H3489" i="3"/>
  <c r="H3490" i="3"/>
  <c r="H3491" i="3"/>
  <c r="H3492" i="3"/>
  <c r="H3493" i="3"/>
  <c r="H3494" i="3"/>
  <c r="H3495" i="3"/>
  <c r="H3496" i="3"/>
  <c r="H3497" i="3"/>
  <c r="H3498" i="3"/>
  <c r="H3499" i="3"/>
  <c r="H3500" i="3"/>
  <c r="H6" i="3"/>
  <c r="H7" i="3"/>
  <c r="H8" i="3"/>
  <c r="H5" i="3"/>
  <c r="E33" i="5" l="1"/>
  <c r="E31" i="5"/>
  <c r="F31" i="5" s="1"/>
  <c r="E27" i="5"/>
  <c r="F27" i="5" s="1"/>
  <c r="E15" i="5"/>
  <c r="F15" i="5" s="1"/>
  <c r="E7" i="5"/>
  <c r="F7" i="5" s="1"/>
  <c r="E30" i="5"/>
  <c r="F30" i="5" s="1"/>
  <c r="E26" i="5"/>
  <c r="F26" i="5" s="1"/>
  <c r="E22" i="5"/>
  <c r="F22" i="5" s="1"/>
  <c r="E18" i="5"/>
  <c r="F18" i="5" s="1"/>
  <c r="E14" i="5"/>
  <c r="F14" i="5" s="1"/>
  <c r="E10" i="5"/>
  <c r="F10" i="5" s="1"/>
  <c r="E6" i="5"/>
  <c r="F6" i="5" s="1"/>
  <c r="E29" i="5"/>
  <c r="F29" i="5" s="1"/>
  <c r="E25" i="5"/>
  <c r="F25" i="5" s="1"/>
  <c r="E21" i="5"/>
  <c r="F21" i="5" s="1"/>
  <c r="E17" i="5"/>
  <c r="F17" i="5" s="1"/>
  <c r="E13" i="5"/>
  <c r="F13" i="5" s="1"/>
  <c r="E9" i="5"/>
  <c r="F9" i="5" s="1"/>
  <c r="E5" i="5"/>
  <c r="F5" i="5" s="1"/>
  <c r="E32" i="5"/>
  <c r="F32" i="5" s="1"/>
  <c r="E28" i="5"/>
  <c r="F28" i="5" s="1"/>
  <c r="E24" i="5"/>
  <c r="F24" i="5" s="1"/>
  <c r="E20" i="5"/>
  <c r="F20" i="5" s="1"/>
  <c r="E16" i="5"/>
  <c r="F16" i="5" s="1"/>
  <c r="E12" i="5"/>
  <c r="F12" i="5" s="1"/>
  <c r="E8" i="5"/>
  <c r="F8" i="5" s="1"/>
  <c r="E4" i="5"/>
  <c r="F4" i="5" s="1"/>
  <c r="E23" i="5"/>
  <c r="F23" i="5" s="1"/>
  <c r="E19" i="5"/>
  <c r="F19" i="5" s="1"/>
  <c r="E11" i="5"/>
  <c r="F11" i="5" s="1"/>
  <c r="G10" i="3"/>
  <c r="G14" i="3"/>
  <c r="G13" i="3"/>
  <c r="G12" i="3"/>
  <c r="G8" i="3"/>
  <c r="G5" i="3"/>
  <c r="G6" i="3"/>
  <c r="G7" i="3"/>
  <c r="G3" i="3"/>
  <c r="G2" i="3"/>
  <c r="G15" i="3"/>
  <c r="G17" i="3"/>
  <c r="G19" i="3"/>
  <c r="G21" i="3"/>
  <c r="G23" i="3"/>
  <c r="G25" i="3"/>
  <c r="G27" i="3"/>
  <c r="G29" i="3"/>
  <c r="G31" i="3"/>
  <c r="G33" i="3"/>
  <c r="G35" i="3"/>
  <c r="G37" i="3"/>
  <c r="G39" i="3"/>
  <c r="G41" i="3"/>
  <c r="G43" i="3"/>
  <c r="G45" i="3"/>
  <c r="G47" i="3"/>
  <c r="G49" i="3"/>
  <c r="G51" i="3"/>
  <c r="G53" i="3"/>
  <c r="G55" i="3"/>
  <c r="G57" i="3"/>
  <c r="G59" i="3"/>
  <c r="G61" i="3"/>
  <c r="G63" i="3"/>
  <c r="G65" i="3"/>
  <c r="G67" i="3"/>
  <c r="G69" i="3"/>
  <c r="G71" i="3"/>
  <c r="G73" i="3"/>
  <c r="G75" i="3"/>
  <c r="G77" i="3"/>
  <c r="G79" i="3"/>
  <c r="G81" i="3"/>
  <c r="G83" i="3"/>
  <c r="G85" i="3"/>
  <c r="G87" i="3"/>
  <c r="G89" i="3"/>
  <c r="G91" i="3"/>
  <c r="G93" i="3"/>
  <c r="G95" i="3"/>
  <c r="G97" i="3"/>
  <c r="G99" i="3"/>
  <c r="G101" i="3"/>
  <c r="G103" i="3"/>
  <c r="G105" i="3"/>
  <c r="G107" i="3"/>
  <c r="G109" i="3"/>
  <c r="G111" i="3"/>
  <c r="G113" i="3"/>
  <c r="G115" i="3"/>
  <c r="G117" i="3"/>
  <c r="G118" i="3"/>
  <c r="G16" i="3"/>
  <c r="G9" i="3"/>
  <c r="G18" i="3"/>
  <c r="G20" i="3"/>
  <c r="G22" i="3"/>
  <c r="G24" i="3"/>
  <c r="G26" i="3"/>
  <c r="G28" i="3"/>
  <c r="G30" i="3"/>
  <c r="G32" i="3"/>
  <c r="G34" i="3"/>
  <c r="G36" i="3"/>
  <c r="G38" i="3"/>
  <c r="G40" i="3"/>
  <c r="G42" i="3"/>
  <c r="G44" i="3"/>
  <c r="G46" i="3"/>
  <c r="G48" i="3"/>
  <c r="G50" i="3"/>
  <c r="G52" i="3"/>
  <c r="G54" i="3"/>
  <c r="G56" i="3"/>
  <c r="G58" i="3"/>
  <c r="G60" i="3"/>
  <c r="G62" i="3"/>
  <c r="G64" i="3"/>
  <c r="G66" i="3"/>
  <c r="G68" i="3"/>
  <c r="G70" i="3"/>
  <c r="G72" i="3"/>
  <c r="G74" i="3"/>
  <c r="G76" i="3"/>
  <c r="G78" i="3"/>
  <c r="G80" i="3"/>
  <c r="G82" i="3"/>
  <c r="G84" i="3"/>
  <c r="G86" i="3"/>
  <c r="G88" i="3"/>
  <c r="G90" i="3"/>
  <c r="G92" i="3"/>
  <c r="G94" i="3"/>
  <c r="G96" i="3"/>
  <c r="G98" i="3"/>
  <c r="G100" i="3"/>
  <c r="G102" i="3"/>
  <c r="G104" i="3"/>
  <c r="G106" i="3"/>
  <c r="G108" i="3"/>
  <c r="G110" i="3"/>
  <c r="G112" i="3"/>
  <c r="G114" i="3"/>
  <c r="G116"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91" i="3"/>
  <c r="G192" i="3"/>
  <c r="G193" i="3"/>
  <c r="G194" i="3"/>
  <c r="G195" i="3"/>
  <c r="G196" i="3"/>
  <c r="G197"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228" i="3"/>
  <c r="G229" i="3"/>
  <c r="G230" i="3"/>
  <c r="G231" i="3"/>
  <c r="G232" i="3"/>
  <c r="G233" i="3"/>
  <c r="G234" i="3"/>
  <c r="G235" i="3"/>
  <c r="G236" i="3"/>
  <c r="G237" i="3"/>
  <c r="G238" i="3"/>
  <c r="G239" i="3"/>
  <c r="G240" i="3"/>
  <c r="G241" i="3"/>
  <c r="G242" i="3"/>
  <c r="G243" i="3"/>
  <c r="G244" i="3"/>
  <c r="G245" i="3"/>
  <c r="G246" i="3"/>
  <c r="G247" i="3"/>
  <c r="G248" i="3"/>
  <c r="G249" i="3"/>
  <c r="G250" i="3"/>
  <c r="G251" i="3"/>
  <c r="G252" i="3"/>
  <c r="G253" i="3"/>
  <c r="G254" i="3"/>
  <c r="G255" i="3"/>
  <c r="G256" i="3"/>
  <c r="G257" i="3"/>
  <c r="G258" i="3"/>
  <c r="G259" i="3"/>
  <c r="G260" i="3"/>
  <c r="G261" i="3"/>
  <c r="G262" i="3"/>
  <c r="G263" i="3"/>
  <c r="G264" i="3"/>
  <c r="G265" i="3"/>
  <c r="G266" i="3"/>
  <c r="G267" i="3"/>
  <c r="G268" i="3"/>
  <c r="G269" i="3"/>
  <c r="G270" i="3"/>
  <c r="G271" i="3"/>
  <c r="G272" i="3"/>
  <c r="G273" i="3"/>
  <c r="G274" i="3"/>
  <c r="G275" i="3"/>
  <c r="G276" i="3"/>
  <c r="G277" i="3"/>
  <c r="G278" i="3"/>
  <c r="G279" i="3"/>
  <c r="G280" i="3"/>
  <c r="G281" i="3"/>
  <c r="G282" i="3"/>
  <c r="G283" i="3"/>
  <c r="G284" i="3"/>
  <c r="G285" i="3"/>
  <c r="G286" i="3"/>
  <c r="G287" i="3"/>
  <c r="G288" i="3"/>
  <c r="G289" i="3"/>
  <c r="G290" i="3"/>
  <c r="G291" i="3"/>
  <c r="G292" i="3"/>
  <c r="G293" i="3"/>
  <c r="G294" i="3"/>
  <c r="G295" i="3"/>
  <c r="G296" i="3"/>
  <c r="G297" i="3"/>
  <c r="G298" i="3"/>
  <c r="G299" i="3"/>
  <c r="G300" i="3"/>
  <c r="G301" i="3"/>
  <c r="G302" i="3"/>
  <c r="G303" i="3"/>
  <c r="G304" i="3"/>
  <c r="G305" i="3"/>
  <c r="G306" i="3"/>
  <c r="G307" i="3"/>
  <c r="G308" i="3"/>
  <c r="G309" i="3"/>
  <c r="G310" i="3"/>
  <c r="G311" i="3"/>
  <c r="G312" i="3"/>
  <c r="G313" i="3"/>
  <c r="G314" i="3"/>
  <c r="G315" i="3"/>
  <c r="G316" i="3"/>
  <c r="G317" i="3"/>
  <c r="G318" i="3"/>
  <c r="G319" i="3"/>
  <c r="G320" i="3"/>
  <c r="G321" i="3"/>
  <c r="G322" i="3"/>
  <c r="G323" i="3"/>
  <c r="G324" i="3"/>
  <c r="G325" i="3"/>
  <c r="G326" i="3"/>
  <c r="G327" i="3"/>
  <c r="G328" i="3"/>
  <c r="G329" i="3"/>
  <c r="G330" i="3"/>
  <c r="G331" i="3"/>
  <c r="G332" i="3"/>
  <c r="G333" i="3"/>
  <c r="G334" i="3"/>
  <c r="G335" i="3"/>
  <c r="G336" i="3"/>
  <c r="G337" i="3"/>
  <c r="G338" i="3"/>
  <c r="G339" i="3"/>
  <c r="G340" i="3"/>
  <c r="G341" i="3"/>
  <c r="G342" i="3"/>
  <c r="G343" i="3"/>
  <c r="G344" i="3"/>
  <c r="G345" i="3"/>
  <c r="G346" i="3"/>
  <c r="G347" i="3"/>
  <c r="G348" i="3"/>
  <c r="G349" i="3"/>
  <c r="G350" i="3"/>
  <c r="G351" i="3"/>
  <c r="G352" i="3"/>
  <c r="G353" i="3"/>
  <c r="G354" i="3"/>
  <c r="G355" i="3"/>
  <c r="G356" i="3"/>
  <c r="G357" i="3"/>
  <c r="G358" i="3"/>
  <c r="G359" i="3"/>
  <c r="G360" i="3"/>
  <c r="G361" i="3"/>
  <c r="G362" i="3"/>
  <c r="G363" i="3"/>
  <c r="G364" i="3"/>
  <c r="G365" i="3"/>
  <c r="G366" i="3"/>
  <c r="G367" i="3"/>
  <c r="G368" i="3"/>
  <c r="G369" i="3"/>
  <c r="G370" i="3"/>
  <c r="G371" i="3"/>
  <c r="G372" i="3"/>
  <c r="G373" i="3"/>
  <c r="G374" i="3"/>
  <c r="G375" i="3"/>
  <c r="G376" i="3"/>
  <c r="G377" i="3"/>
  <c r="G378" i="3"/>
  <c r="G379" i="3"/>
  <c r="G380" i="3"/>
  <c r="G381" i="3"/>
  <c r="G382" i="3"/>
  <c r="G383" i="3"/>
  <c r="G384" i="3"/>
  <c r="G385" i="3"/>
  <c r="G386" i="3"/>
  <c r="G387" i="3"/>
  <c r="G388" i="3"/>
  <c r="G389" i="3"/>
  <c r="G390" i="3"/>
  <c r="G391" i="3"/>
  <c r="G392" i="3"/>
  <c r="G393" i="3"/>
  <c r="G394" i="3"/>
  <c r="G395" i="3"/>
  <c r="G396" i="3"/>
  <c r="G397" i="3"/>
  <c r="G398" i="3"/>
  <c r="G399" i="3"/>
  <c r="G400" i="3"/>
  <c r="G401" i="3"/>
  <c r="G402" i="3"/>
  <c r="G403" i="3"/>
  <c r="G404" i="3"/>
  <c r="G405" i="3"/>
  <c r="G406" i="3"/>
  <c r="G407" i="3"/>
  <c r="G408" i="3"/>
  <c r="G409" i="3"/>
  <c r="G410" i="3"/>
  <c r="G411" i="3"/>
  <c r="G412" i="3"/>
  <c r="G413" i="3"/>
  <c r="G414" i="3"/>
  <c r="G415" i="3"/>
  <c r="G416" i="3"/>
  <c r="G417" i="3"/>
  <c r="G418" i="3"/>
  <c r="G419" i="3"/>
  <c r="G420" i="3"/>
  <c r="G421" i="3"/>
  <c r="G422" i="3"/>
  <c r="G423" i="3"/>
  <c r="G424" i="3"/>
  <c r="G425" i="3"/>
  <c r="G426" i="3"/>
  <c r="G427" i="3"/>
  <c r="G428" i="3"/>
  <c r="G429" i="3"/>
  <c r="G430" i="3"/>
  <c r="G431" i="3"/>
  <c r="G432" i="3"/>
  <c r="G433" i="3"/>
  <c r="G434" i="3"/>
  <c r="G435" i="3"/>
  <c r="G436" i="3"/>
  <c r="G437" i="3"/>
  <c r="G438" i="3"/>
  <c r="G439" i="3"/>
  <c r="G440" i="3"/>
  <c r="G441" i="3"/>
  <c r="G442" i="3"/>
  <c r="G443" i="3"/>
  <c r="G444" i="3"/>
  <c r="G445" i="3"/>
  <c r="G446" i="3"/>
  <c r="G447" i="3"/>
  <c r="G448" i="3"/>
  <c r="G449" i="3"/>
  <c r="G450" i="3"/>
  <c r="G451" i="3"/>
  <c r="G452" i="3"/>
  <c r="G453" i="3"/>
  <c r="G454" i="3"/>
  <c r="G455" i="3"/>
  <c r="G456" i="3"/>
  <c r="G457" i="3"/>
  <c r="G458" i="3"/>
  <c r="G459" i="3"/>
  <c r="G460" i="3"/>
  <c r="G461" i="3"/>
  <c r="G462" i="3"/>
  <c r="G463" i="3"/>
  <c r="G464" i="3"/>
  <c r="G465" i="3"/>
  <c r="G466" i="3"/>
  <c r="G467" i="3"/>
  <c r="G468" i="3"/>
  <c r="G469" i="3"/>
  <c r="G470" i="3"/>
  <c r="G471" i="3"/>
  <c r="G472" i="3"/>
  <c r="G473" i="3"/>
  <c r="G474" i="3"/>
  <c r="G475" i="3"/>
  <c r="G476" i="3"/>
  <c r="G477" i="3"/>
  <c r="G478" i="3"/>
  <c r="G479" i="3"/>
  <c r="G480" i="3"/>
  <c r="G481" i="3"/>
  <c r="G482" i="3"/>
  <c r="G483" i="3"/>
  <c r="G484" i="3"/>
  <c r="G485" i="3"/>
  <c r="G486" i="3"/>
  <c r="G487" i="3"/>
  <c r="G488" i="3"/>
  <c r="G489" i="3"/>
  <c r="G490" i="3"/>
  <c r="G491" i="3"/>
  <c r="G492" i="3"/>
  <c r="G493" i="3"/>
  <c r="G494" i="3"/>
  <c r="G495" i="3"/>
  <c r="G496" i="3"/>
  <c r="G497" i="3"/>
  <c r="G498" i="3"/>
  <c r="G499" i="3"/>
  <c r="G500" i="3"/>
  <c r="G501" i="3"/>
  <c r="G502" i="3"/>
  <c r="G503" i="3"/>
  <c r="G504" i="3"/>
  <c r="G505" i="3"/>
  <c r="G506" i="3"/>
  <c r="G507" i="3"/>
  <c r="G508" i="3"/>
  <c r="G509" i="3"/>
  <c r="G510" i="3"/>
  <c r="G511" i="3"/>
  <c r="G512" i="3"/>
  <c r="G513" i="3"/>
  <c r="G514" i="3"/>
  <c r="G515" i="3"/>
  <c r="G516" i="3"/>
  <c r="G517" i="3"/>
  <c r="G518" i="3"/>
  <c r="G519" i="3"/>
  <c r="G520" i="3"/>
  <c r="G521" i="3"/>
  <c r="G522" i="3"/>
  <c r="G523" i="3"/>
  <c r="G524" i="3"/>
  <c r="G525" i="3"/>
  <c r="G526" i="3"/>
  <c r="G527" i="3"/>
  <c r="G528" i="3"/>
  <c r="G529" i="3"/>
  <c r="G530" i="3"/>
  <c r="G531" i="3"/>
  <c r="G532" i="3"/>
  <c r="G533" i="3"/>
  <c r="G534" i="3"/>
  <c r="G535" i="3"/>
  <c r="G536" i="3"/>
  <c r="G537" i="3"/>
  <c r="G538" i="3"/>
  <c r="G539" i="3"/>
  <c r="G540" i="3"/>
  <c r="G541" i="3"/>
  <c r="G542" i="3"/>
  <c r="G543" i="3"/>
  <c r="G544" i="3"/>
  <c r="G545" i="3"/>
  <c r="G546" i="3"/>
  <c r="G547" i="3"/>
  <c r="G548" i="3"/>
  <c r="G549" i="3"/>
  <c r="G550" i="3"/>
  <c r="G551" i="3"/>
  <c r="G552" i="3"/>
  <c r="G553" i="3"/>
  <c r="G554" i="3"/>
  <c r="G555" i="3"/>
  <c r="G556" i="3"/>
  <c r="G557" i="3"/>
  <c r="G558" i="3"/>
  <c r="G559" i="3"/>
  <c r="G560" i="3"/>
  <c r="G561" i="3"/>
  <c r="G562" i="3"/>
  <c r="G563" i="3"/>
  <c r="G564" i="3"/>
  <c r="G565" i="3"/>
  <c r="G566" i="3"/>
  <c r="G567" i="3"/>
  <c r="G568" i="3"/>
  <c r="G569" i="3"/>
  <c r="G570" i="3"/>
  <c r="G571" i="3"/>
  <c r="G572" i="3"/>
  <c r="G573" i="3"/>
  <c r="G574" i="3"/>
  <c r="G575" i="3"/>
  <c r="G576" i="3"/>
  <c r="G577" i="3"/>
  <c r="G578" i="3"/>
  <c r="G579" i="3"/>
  <c r="G580" i="3"/>
  <c r="G581" i="3"/>
  <c r="G582" i="3"/>
  <c r="G583" i="3"/>
  <c r="G584" i="3"/>
  <c r="G585" i="3"/>
  <c r="G586" i="3"/>
  <c r="G587" i="3"/>
  <c r="G588" i="3"/>
  <c r="G589" i="3"/>
  <c r="G590" i="3"/>
  <c r="G591" i="3"/>
  <c r="G592" i="3"/>
  <c r="G593" i="3"/>
  <c r="G594" i="3"/>
  <c r="G595" i="3"/>
  <c r="G596" i="3"/>
  <c r="G597" i="3"/>
  <c r="G598" i="3"/>
  <c r="G599" i="3"/>
  <c r="G600" i="3"/>
  <c r="G601" i="3"/>
  <c r="G602" i="3"/>
  <c r="G603" i="3"/>
  <c r="G604" i="3"/>
  <c r="G605" i="3"/>
  <c r="G606" i="3"/>
  <c r="G607" i="3"/>
  <c r="G608" i="3"/>
  <c r="G609" i="3"/>
  <c r="G610" i="3"/>
  <c r="G611" i="3"/>
  <c r="G612" i="3"/>
  <c r="G613" i="3"/>
  <c r="G614" i="3"/>
  <c r="G615" i="3"/>
  <c r="G616" i="3"/>
  <c r="G617" i="3"/>
  <c r="G618" i="3"/>
  <c r="G619" i="3"/>
  <c r="G620" i="3"/>
  <c r="G621" i="3"/>
  <c r="G622" i="3"/>
  <c r="G623" i="3"/>
  <c r="G624" i="3"/>
  <c r="G625" i="3"/>
  <c r="G626" i="3"/>
  <c r="G627" i="3"/>
  <c r="G628" i="3"/>
  <c r="G629" i="3"/>
  <c r="G630" i="3"/>
  <c r="G631" i="3"/>
  <c r="G632" i="3"/>
  <c r="G633" i="3"/>
  <c r="G634" i="3"/>
  <c r="G635" i="3"/>
  <c r="G636" i="3"/>
  <c r="G637" i="3"/>
  <c r="G638" i="3"/>
  <c r="G639" i="3"/>
  <c r="G640" i="3"/>
  <c r="G641" i="3"/>
  <c r="G642" i="3"/>
  <c r="G643" i="3"/>
  <c r="G644" i="3"/>
  <c r="G645" i="3"/>
  <c r="G646" i="3"/>
  <c r="G647" i="3"/>
  <c r="G648" i="3"/>
  <c r="G649" i="3"/>
  <c r="G650" i="3"/>
  <c r="G651" i="3"/>
  <c r="G652" i="3"/>
  <c r="G653" i="3"/>
  <c r="G654" i="3"/>
  <c r="G655" i="3"/>
  <c r="G656" i="3"/>
  <c r="G657" i="3"/>
  <c r="G658" i="3"/>
  <c r="G659" i="3"/>
  <c r="G660" i="3"/>
  <c r="G661" i="3"/>
  <c r="G662" i="3"/>
  <c r="G663" i="3"/>
  <c r="G664" i="3"/>
  <c r="G665" i="3"/>
  <c r="G666" i="3"/>
  <c r="G667" i="3"/>
  <c r="G668" i="3"/>
  <c r="G669" i="3"/>
  <c r="G670" i="3"/>
  <c r="G671" i="3"/>
  <c r="G672" i="3"/>
  <c r="G673" i="3"/>
  <c r="G674" i="3"/>
  <c r="G675" i="3"/>
  <c r="G676" i="3"/>
  <c r="G677" i="3"/>
  <c r="G678" i="3"/>
  <c r="G679" i="3"/>
  <c r="G680" i="3"/>
  <c r="G681" i="3"/>
  <c r="G682" i="3"/>
  <c r="G683" i="3"/>
  <c r="G684" i="3"/>
  <c r="G685" i="3"/>
  <c r="G686" i="3"/>
  <c r="G687" i="3"/>
  <c r="G688" i="3"/>
  <c r="G689" i="3"/>
  <c r="G690" i="3"/>
  <c r="G691" i="3"/>
  <c r="G692" i="3"/>
  <c r="G693" i="3"/>
  <c r="G694" i="3"/>
  <c r="G695" i="3"/>
  <c r="G696" i="3"/>
  <c r="G697" i="3"/>
  <c r="G698" i="3"/>
  <c r="G699" i="3"/>
  <c r="G700" i="3"/>
  <c r="G701" i="3"/>
  <c r="G702" i="3"/>
  <c r="G703" i="3"/>
  <c r="G704" i="3"/>
  <c r="G705" i="3"/>
  <c r="G706" i="3"/>
  <c r="G707" i="3"/>
  <c r="G708" i="3"/>
  <c r="G709" i="3"/>
  <c r="G710" i="3"/>
  <c r="G711" i="3"/>
  <c r="G712" i="3"/>
  <c r="G713" i="3"/>
  <c r="G714" i="3"/>
  <c r="G715" i="3"/>
  <c r="G716" i="3"/>
  <c r="G717" i="3"/>
  <c r="G718" i="3"/>
  <c r="G719" i="3"/>
  <c r="G720" i="3"/>
  <c r="G721" i="3"/>
  <c r="G722" i="3"/>
  <c r="G723" i="3"/>
  <c r="G724" i="3"/>
  <c r="G725" i="3"/>
  <c r="G726" i="3"/>
  <c r="G727" i="3"/>
  <c r="G728" i="3"/>
  <c r="G729" i="3"/>
  <c r="G730" i="3"/>
  <c r="G731" i="3"/>
  <c r="G732" i="3"/>
  <c r="G733" i="3"/>
  <c r="G734" i="3"/>
  <c r="G735" i="3"/>
  <c r="G736" i="3"/>
  <c r="G737" i="3"/>
  <c r="G738" i="3"/>
  <c r="G739" i="3"/>
  <c r="G740" i="3"/>
  <c r="G741" i="3"/>
  <c r="G742" i="3"/>
  <c r="G743" i="3"/>
  <c r="G744" i="3"/>
  <c r="G745" i="3"/>
  <c r="G746" i="3"/>
  <c r="G747" i="3"/>
  <c r="G748" i="3"/>
  <c r="G749" i="3"/>
  <c r="G750" i="3"/>
  <c r="G751" i="3"/>
  <c r="G752" i="3"/>
  <c r="G753" i="3"/>
  <c r="G754" i="3"/>
  <c r="G755" i="3"/>
  <c r="G756" i="3"/>
  <c r="G757" i="3"/>
  <c r="G758" i="3"/>
  <c r="G759" i="3"/>
  <c r="G760" i="3"/>
  <c r="G761" i="3"/>
  <c r="G762" i="3"/>
  <c r="G763" i="3"/>
  <c r="G764" i="3"/>
  <c r="G765" i="3"/>
  <c r="G766" i="3"/>
  <c r="G767" i="3"/>
  <c r="G768" i="3"/>
  <c r="G769" i="3"/>
  <c r="G770" i="3"/>
  <c r="G771" i="3"/>
  <c r="G772" i="3"/>
  <c r="G773" i="3"/>
  <c r="G774" i="3"/>
  <c r="G775" i="3"/>
  <c r="G776" i="3"/>
  <c r="G777" i="3"/>
  <c r="G778" i="3"/>
  <c r="G779" i="3"/>
  <c r="G780" i="3"/>
  <c r="G781" i="3"/>
  <c r="G782" i="3"/>
  <c r="G783" i="3"/>
  <c r="G784" i="3"/>
  <c r="G785" i="3"/>
  <c r="G786" i="3"/>
  <c r="G787" i="3"/>
  <c r="G788" i="3"/>
  <c r="G789" i="3"/>
  <c r="G790" i="3"/>
  <c r="G791" i="3"/>
  <c r="G792" i="3"/>
  <c r="G793" i="3"/>
  <c r="G794" i="3"/>
  <c r="G795" i="3"/>
  <c r="G796" i="3"/>
  <c r="G797" i="3"/>
  <c r="G798" i="3"/>
  <c r="G799" i="3"/>
  <c r="G800" i="3"/>
  <c r="G801" i="3"/>
  <c r="G802" i="3"/>
  <c r="G803" i="3"/>
  <c r="G804" i="3"/>
  <c r="G805" i="3"/>
  <c r="G806" i="3"/>
  <c r="G807" i="3"/>
  <c r="G808" i="3"/>
  <c r="G809" i="3"/>
  <c r="G810" i="3"/>
  <c r="G811" i="3"/>
  <c r="G812" i="3"/>
  <c r="G813" i="3"/>
  <c r="G814" i="3"/>
  <c r="G815" i="3"/>
  <c r="G816" i="3"/>
  <c r="G817" i="3"/>
  <c r="G818" i="3"/>
  <c r="G819" i="3"/>
  <c r="G820" i="3"/>
  <c r="G821" i="3"/>
  <c r="G822" i="3"/>
  <c r="G823" i="3"/>
  <c r="G824" i="3"/>
  <c r="G825" i="3"/>
  <c r="G826" i="3"/>
  <c r="G827" i="3"/>
  <c r="G828" i="3"/>
  <c r="G829" i="3"/>
  <c r="G830" i="3"/>
  <c r="G831" i="3"/>
  <c r="G832" i="3"/>
  <c r="G833" i="3"/>
  <c r="G834" i="3"/>
  <c r="G835" i="3"/>
  <c r="G836" i="3"/>
  <c r="G837" i="3"/>
  <c r="G838" i="3"/>
  <c r="G839" i="3"/>
  <c r="G840" i="3"/>
  <c r="G841" i="3"/>
  <c r="G842" i="3"/>
  <c r="G843" i="3"/>
  <c r="G844" i="3"/>
  <c r="G845" i="3"/>
  <c r="G846" i="3"/>
  <c r="G847" i="3"/>
  <c r="G848" i="3"/>
  <c r="G849" i="3"/>
  <c r="G850" i="3"/>
  <c r="G851" i="3"/>
  <c r="G852" i="3"/>
  <c r="G853" i="3"/>
  <c r="G854" i="3"/>
  <c r="G855" i="3"/>
  <c r="G856" i="3"/>
  <c r="G857" i="3"/>
  <c r="G858" i="3"/>
  <c r="G859" i="3"/>
  <c r="G860" i="3"/>
  <c r="G861" i="3"/>
  <c r="G862" i="3"/>
  <c r="G863" i="3"/>
  <c r="G864" i="3"/>
  <c r="G865" i="3"/>
  <c r="G866" i="3"/>
  <c r="G867" i="3"/>
  <c r="G868" i="3"/>
  <c r="G869" i="3"/>
  <c r="G870" i="3"/>
  <c r="G871" i="3"/>
  <c r="G872" i="3"/>
  <c r="G873" i="3"/>
  <c r="G874" i="3"/>
  <c r="G875" i="3"/>
  <c r="G876" i="3"/>
  <c r="G877" i="3"/>
  <c r="G878" i="3"/>
  <c r="G879" i="3"/>
  <c r="G880" i="3"/>
  <c r="G881" i="3"/>
  <c r="G882" i="3"/>
  <c r="G883" i="3"/>
  <c r="G884" i="3"/>
  <c r="G885" i="3"/>
  <c r="G886" i="3"/>
  <c r="G887" i="3"/>
  <c r="G888" i="3"/>
  <c r="G889" i="3"/>
  <c r="G890" i="3"/>
  <c r="G891" i="3"/>
  <c r="G892" i="3"/>
  <c r="G893" i="3"/>
  <c r="G894" i="3"/>
  <c r="G895" i="3"/>
  <c r="G896" i="3"/>
  <c r="G897" i="3"/>
  <c r="G898" i="3"/>
  <c r="G899" i="3"/>
  <c r="G900" i="3"/>
  <c r="G901" i="3"/>
  <c r="G902" i="3"/>
  <c r="G903" i="3"/>
  <c r="G904" i="3"/>
  <c r="G905" i="3"/>
  <c r="G906" i="3"/>
  <c r="G907" i="3"/>
  <c r="G908" i="3"/>
  <c r="G909" i="3"/>
  <c r="G910" i="3"/>
  <c r="G911" i="3"/>
  <c r="G912" i="3"/>
  <c r="G913" i="3"/>
  <c r="G914" i="3"/>
  <c r="G915" i="3"/>
  <c r="G916" i="3"/>
  <c r="G917" i="3"/>
  <c r="G918" i="3"/>
  <c r="G919" i="3"/>
  <c r="G920" i="3"/>
  <c r="G921" i="3"/>
  <c r="G922" i="3"/>
  <c r="G923" i="3"/>
  <c r="G924" i="3"/>
  <c r="G925" i="3"/>
  <c r="G926" i="3"/>
  <c r="G927" i="3"/>
  <c r="G928" i="3"/>
  <c r="G929" i="3"/>
  <c r="G930" i="3"/>
  <c r="G931" i="3"/>
  <c r="G932" i="3"/>
  <c r="G933" i="3"/>
  <c r="G934" i="3"/>
  <c r="G935" i="3"/>
  <c r="G936" i="3"/>
  <c r="G937" i="3"/>
  <c r="G938" i="3"/>
  <c r="G939" i="3"/>
  <c r="G940" i="3"/>
  <c r="G941" i="3"/>
  <c r="G942" i="3"/>
  <c r="G943" i="3"/>
  <c r="G944" i="3"/>
  <c r="G945" i="3"/>
  <c r="G946" i="3"/>
  <c r="G947" i="3"/>
  <c r="G948" i="3"/>
  <c r="G949" i="3"/>
  <c r="G950" i="3"/>
  <c r="G951" i="3"/>
  <c r="G952" i="3"/>
  <c r="G953" i="3"/>
  <c r="G954" i="3"/>
  <c r="G955" i="3"/>
  <c r="G956" i="3"/>
  <c r="G957" i="3"/>
  <c r="G958" i="3"/>
  <c r="G959" i="3"/>
  <c r="G960" i="3"/>
  <c r="G961" i="3"/>
  <c r="G962" i="3"/>
  <c r="G963" i="3"/>
  <c r="G964" i="3"/>
  <c r="G965" i="3"/>
  <c r="G966" i="3"/>
  <c r="G967" i="3"/>
  <c r="G968" i="3"/>
  <c r="G969" i="3"/>
  <c r="G970" i="3"/>
  <c r="G971" i="3"/>
  <c r="G972" i="3"/>
  <c r="G973" i="3"/>
  <c r="G974" i="3"/>
  <c r="G975" i="3"/>
  <c r="G976" i="3"/>
  <c r="G977" i="3"/>
  <c r="G978" i="3"/>
  <c r="G979" i="3"/>
  <c r="G980" i="3"/>
  <c r="G981" i="3"/>
  <c r="G982" i="3"/>
  <c r="G983" i="3"/>
  <c r="G984" i="3"/>
  <c r="G985" i="3"/>
  <c r="G986" i="3"/>
  <c r="G987" i="3"/>
  <c r="G988" i="3"/>
  <c r="G989" i="3"/>
  <c r="G990" i="3"/>
  <c r="G991" i="3"/>
  <c r="G992" i="3"/>
  <c r="G993" i="3"/>
  <c r="G994" i="3"/>
  <c r="G995" i="3"/>
  <c r="G996" i="3"/>
  <c r="G997" i="3"/>
  <c r="G998" i="3"/>
  <c r="G999" i="3"/>
  <c r="G1000" i="3"/>
  <c r="G1001" i="3"/>
  <c r="G1002" i="3"/>
  <c r="G1003" i="3"/>
  <c r="G1004" i="3"/>
  <c r="G1005" i="3"/>
  <c r="G1006" i="3"/>
  <c r="G1007" i="3"/>
  <c r="G1008" i="3"/>
  <c r="G1009" i="3"/>
  <c r="G1010" i="3"/>
  <c r="G1011" i="3"/>
  <c r="G1012" i="3"/>
  <c r="G1013" i="3"/>
  <c r="G1014" i="3"/>
  <c r="G1015" i="3"/>
  <c r="G1016" i="3"/>
  <c r="G1017" i="3"/>
  <c r="G1018" i="3"/>
  <c r="G1019" i="3"/>
  <c r="G1020" i="3"/>
  <c r="G1021" i="3"/>
  <c r="G1022" i="3"/>
  <c r="G1023" i="3"/>
  <c r="G1024" i="3"/>
  <c r="G1025" i="3"/>
  <c r="G1026" i="3"/>
  <c r="G1027" i="3"/>
  <c r="G1028" i="3"/>
  <c r="G1029" i="3"/>
  <c r="G1030" i="3"/>
  <c r="G1031" i="3"/>
  <c r="G1032" i="3"/>
  <c r="G1033" i="3"/>
  <c r="G1034" i="3"/>
  <c r="G1035" i="3"/>
  <c r="G1036" i="3"/>
  <c r="G1037" i="3"/>
  <c r="G1038" i="3"/>
  <c r="G1039" i="3"/>
  <c r="G1040" i="3"/>
  <c r="G1041" i="3"/>
  <c r="G1042" i="3"/>
  <c r="G1043" i="3"/>
  <c r="G1044" i="3"/>
  <c r="G1045" i="3"/>
  <c r="G1046" i="3"/>
  <c r="G1047" i="3"/>
  <c r="G1048" i="3"/>
  <c r="G1049" i="3"/>
  <c r="G1050" i="3"/>
  <c r="G1051" i="3"/>
  <c r="G1052" i="3"/>
  <c r="G1053" i="3"/>
  <c r="G1054" i="3"/>
  <c r="G1055" i="3"/>
  <c r="G1056" i="3"/>
  <c r="G1057" i="3"/>
  <c r="G1058" i="3"/>
  <c r="G1059" i="3"/>
  <c r="G1060" i="3"/>
  <c r="G1061" i="3"/>
  <c r="G1062" i="3"/>
  <c r="G1063" i="3"/>
  <c r="G1064" i="3"/>
  <c r="G1065" i="3"/>
  <c r="G1066" i="3"/>
  <c r="G1067" i="3"/>
  <c r="G1068" i="3"/>
  <c r="G1069" i="3"/>
  <c r="G1070" i="3"/>
  <c r="G1071" i="3"/>
  <c r="G1072" i="3"/>
  <c r="G1073" i="3"/>
  <c r="G1074" i="3"/>
  <c r="G1075" i="3"/>
  <c r="G1076" i="3"/>
  <c r="G1077" i="3"/>
  <c r="G1078" i="3"/>
  <c r="G1079" i="3"/>
  <c r="G1080" i="3"/>
  <c r="G1081" i="3"/>
  <c r="G1082" i="3"/>
  <c r="G1083" i="3"/>
  <c r="G1084" i="3"/>
  <c r="G1085" i="3"/>
  <c r="G1086" i="3"/>
  <c r="G1087" i="3"/>
  <c r="G1088" i="3"/>
  <c r="G1089" i="3"/>
  <c r="G1090" i="3"/>
  <c r="G1091" i="3"/>
  <c r="G1092" i="3"/>
  <c r="G1093" i="3"/>
  <c r="G1094" i="3"/>
  <c r="G1095" i="3"/>
  <c r="G1096" i="3"/>
  <c r="G1097" i="3"/>
  <c r="G1098" i="3"/>
  <c r="G1099" i="3"/>
  <c r="G1100" i="3"/>
  <c r="G1101" i="3"/>
  <c r="G1102" i="3"/>
  <c r="G1103" i="3"/>
  <c r="G1104" i="3"/>
  <c r="G1105" i="3"/>
  <c r="G1106" i="3"/>
  <c r="G1107" i="3"/>
  <c r="G1108" i="3"/>
  <c r="G1109" i="3"/>
  <c r="G1110" i="3"/>
  <c r="G1111" i="3"/>
  <c r="G1112" i="3"/>
  <c r="G1113" i="3"/>
  <c r="G1114" i="3"/>
  <c r="G1115" i="3"/>
  <c r="G1116" i="3"/>
  <c r="G1117" i="3"/>
  <c r="G1118" i="3"/>
  <c r="G1119" i="3"/>
  <c r="G1120" i="3"/>
  <c r="G1121" i="3"/>
  <c r="G1122" i="3"/>
  <c r="G1123" i="3"/>
  <c r="G1124" i="3"/>
  <c r="G1125" i="3"/>
  <c r="G1126" i="3"/>
  <c r="G1127" i="3"/>
  <c r="G1128" i="3"/>
  <c r="G1129" i="3"/>
  <c r="G1130" i="3"/>
  <c r="G1131" i="3"/>
  <c r="G1132" i="3"/>
  <c r="G1133" i="3"/>
  <c r="G1134" i="3"/>
  <c r="G1135" i="3"/>
  <c r="G1136" i="3"/>
  <c r="G1137" i="3"/>
  <c r="G1138" i="3"/>
  <c r="G1139" i="3"/>
  <c r="G1140" i="3"/>
  <c r="G1141" i="3"/>
  <c r="G1142" i="3"/>
  <c r="G1143" i="3"/>
  <c r="G1144" i="3"/>
  <c r="G1145" i="3"/>
  <c r="G1146" i="3"/>
  <c r="G1147" i="3"/>
  <c r="G1148" i="3"/>
  <c r="G1149" i="3"/>
  <c r="G1150" i="3"/>
  <c r="G1151" i="3"/>
  <c r="G1152" i="3"/>
  <c r="G1153" i="3"/>
  <c r="G1154" i="3"/>
  <c r="G1155" i="3"/>
  <c r="G1156" i="3"/>
  <c r="G1157" i="3"/>
  <c r="G1158" i="3"/>
  <c r="G1159" i="3"/>
  <c r="G1160" i="3"/>
  <c r="G1161" i="3"/>
  <c r="G1162" i="3"/>
  <c r="G1163" i="3"/>
  <c r="G1164" i="3"/>
  <c r="G1165" i="3"/>
  <c r="G1166" i="3"/>
  <c r="G1167" i="3"/>
  <c r="G1168" i="3"/>
  <c r="G1169" i="3"/>
  <c r="G1170" i="3"/>
  <c r="G1171" i="3"/>
  <c r="G1172" i="3"/>
  <c r="G1173" i="3"/>
  <c r="G1174" i="3"/>
  <c r="G1175" i="3"/>
  <c r="G1176" i="3"/>
  <c r="G1177" i="3"/>
  <c r="G1178" i="3"/>
  <c r="G1179" i="3"/>
  <c r="G1180" i="3"/>
  <c r="G1181" i="3"/>
  <c r="G1182" i="3"/>
  <c r="G1183" i="3"/>
  <c r="G1184" i="3"/>
  <c r="G1185" i="3"/>
  <c r="G1186" i="3"/>
  <c r="G1187" i="3"/>
  <c r="G1188" i="3"/>
  <c r="G1189" i="3"/>
  <c r="G1190" i="3"/>
  <c r="G1191" i="3"/>
  <c r="G1192" i="3"/>
  <c r="G1193" i="3"/>
  <c r="G1194" i="3"/>
  <c r="G1195" i="3"/>
  <c r="G1196" i="3"/>
  <c r="G1197" i="3"/>
  <c r="G1198" i="3"/>
  <c r="G1199" i="3"/>
  <c r="G1200" i="3"/>
  <c r="G1201" i="3"/>
  <c r="G1202" i="3"/>
  <c r="G1203" i="3"/>
  <c r="G1204" i="3"/>
  <c r="G1205" i="3"/>
  <c r="G1206" i="3"/>
  <c r="G1207" i="3"/>
  <c r="G1208" i="3"/>
  <c r="G1209" i="3"/>
  <c r="G1210" i="3"/>
  <c r="G1211" i="3"/>
  <c r="G1212" i="3"/>
  <c r="G1213" i="3"/>
  <c r="G1214" i="3"/>
  <c r="G1215" i="3"/>
  <c r="G1216" i="3"/>
  <c r="G1217" i="3"/>
  <c r="G1218" i="3"/>
  <c r="G1219" i="3"/>
  <c r="G1220" i="3"/>
  <c r="G1221" i="3"/>
  <c r="G1222" i="3"/>
  <c r="G1223" i="3"/>
  <c r="G1224" i="3"/>
  <c r="G1225" i="3"/>
  <c r="G1226" i="3"/>
  <c r="G1227" i="3"/>
  <c r="G1228" i="3"/>
  <c r="G1229" i="3"/>
  <c r="G1230" i="3"/>
  <c r="G1231" i="3"/>
  <c r="G1232" i="3"/>
  <c r="G1233" i="3"/>
  <c r="G1234" i="3"/>
  <c r="G1235" i="3"/>
  <c r="G1236" i="3"/>
  <c r="G1237" i="3"/>
  <c r="G1238" i="3"/>
  <c r="G1239" i="3"/>
  <c r="G1240" i="3"/>
  <c r="G1241" i="3"/>
  <c r="G1242" i="3"/>
  <c r="G1243" i="3"/>
  <c r="G1244" i="3"/>
  <c r="G1245" i="3"/>
  <c r="G1246" i="3"/>
  <c r="G1247" i="3"/>
  <c r="G1248" i="3"/>
  <c r="G1249" i="3"/>
  <c r="G1250" i="3"/>
  <c r="G1251" i="3"/>
  <c r="G1252" i="3"/>
  <c r="G1253" i="3"/>
  <c r="G1254" i="3"/>
  <c r="G1255" i="3"/>
  <c r="G1256" i="3"/>
  <c r="G1257" i="3"/>
  <c r="G1258" i="3"/>
  <c r="G1259" i="3"/>
  <c r="G1260" i="3"/>
  <c r="G1261" i="3"/>
  <c r="G1262" i="3"/>
  <c r="G1263" i="3"/>
  <c r="G1264" i="3"/>
  <c r="G1265" i="3"/>
  <c r="G1266" i="3"/>
  <c r="G1267" i="3"/>
  <c r="G1268" i="3"/>
  <c r="G1269" i="3"/>
  <c r="G1270" i="3"/>
  <c r="G1271" i="3"/>
  <c r="G1272" i="3"/>
  <c r="G1273" i="3"/>
  <c r="G1274" i="3"/>
  <c r="G1275" i="3"/>
  <c r="G1276" i="3"/>
  <c r="G1277" i="3"/>
  <c r="G1278" i="3"/>
  <c r="G1279" i="3"/>
  <c r="G1280" i="3"/>
  <c r="G1281" i="3"/>
  <c r="G1282" i="3"/>
  <c r="G1283" i="3"/>
  <c r="G1284" i="3"/>
  <c r="G1285" i="3"/>
  <c r="G1286" i="3"/>
  <c r="G1287" i="3"/>
  <c r="G1288" i="3"/>
  <c r="G1289" i="3"/>
  <c r="G1290" i="3"/>
  <c r="G1291" i="3"/>
  <c r="G1292" i="3"/>
  <c r="G1293" i="3"/>
  <c r="G1294" i="3"/>
  <c r="G1295" i="3"/>
  <c r="G1296" i="3"/>
  <c r="G1297" i="3"/>
  <c r="G1298" i="3"/>
  <c r="G1299" i="3"/>
  <c r="G1300" i="3"/>
  <c r="G1301" i="3"/>
  <c r="G1302" i="3"/>
  <c r="G1303" i="3"/>
  <c r="G1304" i="3"/>
  <c r="G1305" i="3"/>
  <c r="G1306" i="3"/>
  <c r="G1307" i="3"/>
  <c r="G1308" i="3"/>
  <c r="G1309" i="3"/>
  <c r="G1310" i="3"/>
  <c r="G1311" i="3"/>
  <c r="G1312" i="3"/>
  <c r="G1313" i="3"/>
  <c r="G1314" i="3"/>
  <c r="G1315" i="3"/>
  <c r="G1316" i="3"/>
  <c r="G1317" i="3"/>
  <c r="G1318" i="3"/>
  <c r="G1319" i="3"/>
  <c r="G1320" i="3"/>
  <c r="G1321" i="3"/>
  <c r="G1322" i="3"/>
  <c r="G1323" i="3"/>
  <c r="G1324" i="3"/>
  <c r="G1325" i="3"/>
  <c r="G1326" i="3"/>
  <c r="G1327" i="3"/>
  <c r="G1328" i="3"/>
  <c r="G1329" i="3"/>
  <c r="G1330" i="3"/>
  <c r="G1331" i="3"/>
  <c r="G1332" i="3"/>
  <c r="G1333" i="3"/>
  <c r="G1334" i="3"/>
  <c r="G1335" i="3"/>
  <c r="G1336" i="3"/>
  <c r="G1337" i="3"/>
  <c r="G1338" i="3"/>
  <c r="G1339" i="3"/>
  <c r="G1340" i="3"/>
  <c r="G1341" i="3"/>
  <c r="G1342" i="3"/>
  <c r="G1343" i="3"/>
  <c r="G1344" i="3"/>
  <c r="G1345" i="3"/>
  <c r="G1346" i="3"/>
  <c r="G1347" i="3"/>
  <c r="G1348" i="3"/>
  <c r="G1349" i="3"/>
  <c r="G1350" i="3"/>
  <c r="G1351" i="3"/>
  <c r="G1352" i="3"/>
  <c r="G1353" i="3"/>
  <c r="G1354" i="3"/>
  <c r="G1355" i="3"/>
  <c r="G1356" i="3"/>
  <c r="G1357" i="3"/>
  <c r="G1358" i="3"/>
  <c r="G1359" i="3"/>
  <c r="G1360" i="3"/>
  <c r="G1361" i="3"/>
  <c r="G1362" i="3"/>
  <c r="G1363" i="3"/>
  <c r="G1364" i="3"/>
  <c r="G1365" i="3"/>
  <c r="G1366" i="3"/>
  <c r="G1367" i="3"/>
  <c r="G1368" i="3"/>
  <c r="G1369" i="3"/>
  <c r="G1370" i="3"/>
  <c r="G1371" i="3"/>
  <c r="G1372" i="3"/>
  <c r="G1373" i="3"/>
  <c r="G1374" i="3"/>
  <c r="G1375" i="3"/>
  <c r="G1376" i="3"/>
  <c r="G1377" i="3"/>
  <c r="G1378" i="3"/>
  <c r="G1379" i="3"/>
  <c r="G1380" i="3"/>
  <c r="G1381" i="3"/>
  <c r="G1382" i="3"/>
  <c r="G1383" i="3"/>
  <c r="G1384" i="3"/>
  <c r="G1385" i="3"/>
  <c r="G1386" i="3"/>
  <c r="G1387" i="3"/>
  <c r="G1388" i="3"/>
  <c r="G1389" i="3"/>
  <c r="G1390" i="3"/>
  <c r="G1391" i="3"/>
  <c r="G1392" i="3"/>
  <c r="G1393" i="3"/>
  <c r="G1394" i="3"/>
  <c r="G1395" i="3"/>
  <c r="G1396" i="3"/>
  <c r="G1397" i="3"/>
  <c r="G1398" i="3"/>
  <c r="G1399" i="3"/>
  <c r="G1400" i="3"/>
  <c r="G1401" i="3"/>
  <c r="G1402" i="3"/>
  <c r="G1403" i="3"/>
  <c r="G1404" i="3"/>
  <c r="G1405" i="3"/>
  <c r="G1406" i="3"/>
  <c r="G1407" i="3"/>
  <c r="G1408" i="3"/>
  <c r="G1409" i="3"/>
  <c r="G1410" i="3"/>
  <c r="G1411" i="3"/>
  <c r="G1412" i="3"/>
  <c r="G1413" i="3"/>
  <c r="G1414" i="3"/>
  <c r="G1415" i="3"/>
  <c r="G1416" i="3"/>
  <c r="G1417" i="3"/>
  <c r="G1418" i="3"/>
  <c r="G1419" i="3"/>
  <c r="G1420" i="3"/>
  <c r="G1421" i="3"/>
  <c r="G1422" i="3"/>
  <c r="G1423" i="3"/>
  <c r="G1424" i="3"/>
  <c r="G1425" i="3"/>
  <c r="G1426" i="3"/>
  <c r="G1427" i="3"/>
  <c r="G1428" i="3"/>
  <c r="G1429" i="3"/>
  <c r="G1430" i="3"/>
  <c r="G1431" i="3"/>
  <c r="G1432" i="3"/>
  <c r="G1433" i="3"/>
  <c r="G1434" i="3"/>
  <c r="G1435" i="3"/>
  <c r="G1436" i="3"/>
  <c r="G1437" i="3"/>
  <c r="G1438" i="3"/>
  <c r="G1439" i="3"/>
  <c r="G1440" i="3"/>
  <c r="G1441" i="3"/>
  <c r="G1442" i="3"/>
  <c r="G1443" i="3"/>
  <c r="G1444" i="3"/>
  <c r="G1445" i="3"/>
  <c r="G1446" i="3"/>
  <c r="G1447" i="3"/>
  <c r="G1448" i="3"/>
  <c r="G1449" i="3"/>
  <c r="G1450" i="3"/>
  <c r="G1451" i="3"/>
  <c r="G1452" i="3"/>
  <c r="G1453" i="3"/>
  <c r="G1454" i="3"/>
  <c r="G1455" i="3"/>
  <c r="G1456" i="3"/>
  <c r="G1457" i="3"/>
  <c r="G1458" i="3"/>
  <c r="G1459" i="3"/>
  <c r="G1460" i="3"/>
  <c r="G1461" i="3"/>
  <c r="G1462" i="3"/>
  <c r="G1463" i="3"/>
  <c r="G1464" i="3"/>
  <c r="G1465" i="3"/>
  <c r="G1466" i="3"/>
  <c r="G1467" i="3"/>
  <c r="G1468" i="3"/>
  <c r="G1469" i="3"/>
  <c r="G1470" i="3"/>
  <c r="G1471" i="3"/>
  <c r="G1472" i="3"/>
  <c r="G1473" i="3"/>
  <c r="G1474" i="3"/>
  <c r="G1475" i="3"/>
  <c r="G1476" i="3"/>
  <c r="G1477" i="3"/>
  <c r="G1478" i="3"/>
  <c r="G1479" i="3"/>
  <c r="G1480" i="3"/>
  <c r="G1481" i="3"/>
  <c r="G1482" i="3"/>
  <c r="G1483" i="3"/>
  <c r="G1484" i="3"/>
  <c r="G1485" i="3"/>
  <c r="G1486" i="3"/>
  <c r="G1487" i="3"/>
  <c r="G1488" i="3"/>
  <c r="G1489" i="3"/>
  <c r="G1490" i="3"/>
  <c r="G1491" i="3"/>
  <c r="G1492" i="3"/>
  <c r="G1493" i="3"/>
  <c r="G1494" i="3"/>
  <c r="G1495" i="3"/>
  <c r="G1496" i="3"/>
  <c r="G1497" i="3"/>
  <c r="G1498" i="3"/>
  <c r="G1499" i="3"/>
  <c r="G1500" i="3"/>
  <c r="G1501" i="3"/>
  <c r="G1502" i="3"/>
  <c r="G1503" i="3"/>
  <c r="G1504" i="3"/>
  <c r="G1505" i="3"/>
  <c r="G1506" i="3"/>
  <c r="G1507" i="3"/>
  <c r="G1508" i="3"/>
  <c r="G1509" i="3"/>
  <c r="G1510" i="3"/>
  <c r="G1511" i="3"/>
  <c r="G1512" i="3"/>
  <c r="G1513" i="3"/>
  <c r="G1514" i="3"/>
  <c r="G1515" i="3"/>
  <c r="G1516" i="3"/>
  <c r="G1517" i="3"/>
  <c r="G1518" i="3"/>
  <c r="G1519" i="3"/>
  <c r="G1520" i="3"/>
  <c r="G1521" i="3"/>
  <c r="G1522" i="3"/>
  <c r="G1523" i="3"/>
  <c r="G1524" i="3"/>
  <c r="G1525" i="3"/>
  <c r="G1526" i="3"/>
  <c r="G1527" i="3"/>
  <c r="G1528" i="3"/>
  <c r="G1529" i="3"/>
  <c r="G1530" i="3"/>
  <c r="G1531" i="3"/>
  <c r="G1532" i="3"/>
  <c r="G1533" i="3"/>
  <c r="G1534" i="3"/>
  <c r="G1535" i="3"/>
  <c r="G1536" i="3"/>
  <c r="G1537" i="3"/>
  <c r="G1538" i="3"/>
  <c r="G1539" i="3"/>
  <c r="G1540" i="3"/>
  <c r="G1541" i="3"/>
  <c r="G1542" i="3"/>
  <c r="G1543" i="3"/>
  <c r="G1544" i="3"/>
  <c r="G1545" i="3"/>
  <c r="G1546" i="3"/>
  <c r="G1547" i="3"/>
  <c r="G1548" i="3"/>
  <c r="G1549" i="3"/>
  <c r="G1550" i="3"/>
  <c r="G1551" i="3"/>
  <c r="G1552" i="3"/>
  <c r="G1553" i="3"/>
  <c r="G1554" i="3"/>
  <c r="G1555" i="3"/>
  <c r="G1556" i="3"/>
  <c r="G1557" i="3"/>
  <c r="G1558" i="3"/>
  <c r="G1559" i="3"/>
  <c r="G1560" i="3"/>
  <c r="G1561" i="3"/>
  <c r="G1562" i="3"/>
  <c r="G1563" i="3"/>
  <c r="G1564" i="3"/>
  <c r="G1565" i="3"/>
  <c r="G1566" i="3"/>
  <c r="G1567" i="3"/>
  <c r="G1568" i="3"/>
  <c r="G1569" i="3"/>
  <c r="G1570" i="3"/>
  <c r="G1571" i="3"/>
  <c r="G1572" i="3"/>
  <c r="G1573" i="3"/>
  <c r="G1574" i="3"/>
  <c r="G1575" i="3"/>
  <c r="G1576" i="3"/>
  <c r="G1577" i="3"/>
  <c r="G1578" i="3"/>
  <c r="G1579" i="3"/>
  <c r="G1580" i="3"/>
  <c r="G1581" i="3"/>
  <c r="G1582" i="3"/>
  <c r="G1583" i="3"/>
  <c r="G1584" i="3"/>
  <c r="G1585" i="3"/>
  <c r="G1586" i="3"/>
  <c r="G1587" i="3"/>
  <c r="G1588" i="3"/>
  <c r="G1589" i="3"/>
  <c r="G1590" i="3"/>
  <c r="G1591" i="3"/>
  <c r="G1592" i="3"/>
  <c r="G1593" i="3"/>
  <c r="G1594" i="3"/>
  <c r="G1595" i="3"/>
  <c r="G1596" i="3"/>
  <c r="G1597" i="3"/>
  <c r="G1598" i="3"/>
  <c r="G1599" i="3"/>
  <c r="G1600" i="3"/>
  <c r="G1601" i="3"/>
  <c r="G1602" i="3"/>
  <c r="G1603" i="3"/>
  <c r="G1604" i="3"/>
  <c r="G1605" i="3"/>
  <c r="G1606" i="3"/>
  <c r="G1607" i="3"/>
  <c r="G1608" i="3"/>
  <c r="G1609" i="3"/>
  <c r="G1610" i="3"/>
  <c r="G1611" i="3"/>
  <c r="G1612" i="3"/>
  <c r="G1613" i="3"/>
  <c r="G1614" i="3"/>
  <c r="G1615" i="3"/>
  <c r="G1616" i="3"/>
  <c r="G1617" i="3"/>
  <c r="G1618" i="3"/>
  <c r="G1619" i="3"/>
  <c r="G1620" i="3"/>
  <c r="G1621" i="3"/>
  <c r="G1622" i="3"/>
  <c r="G1623" i="3"/>
  <c r="G1624" i="3"/>
  <c r="G1625" i="3"/>
  <c r="G1626" i="3"/>
  <c r="G1627" i="3"/>
  <c r="G1628" i="3"/>
  <c r="G1629" i="3"/>
  <c r="G1630" i="3"/>
  <c r="G1631" i="3"/>
  <c r="G1632" i="3"/>
  <c r="G1633" i="3"/>
  <c r="G1634" i="3"/>
  <c r="G1635" i="3"/>
  <c r="G1636" i="3"/>
  <c r="G1637" i="3"/>
  <c r="G1638" i="3"/>
  <c r="G1639" i="3"/>
  <c r="G1640" i="3"/>
  <c r="G1641" i="3"/>
  <c r="G1642" i="3"/>
  <c r="G1643" i="3"/>
  <c r="G1644" i="3"/>
  <c r="G1645" i="3"/>
  <c r="G1646" i="3"/>
  <c r="G1647" i="3"/>
  <c r="G1648" i="3"/>
  <c r="G1649" i="3"/>
  <c r="G1650" i="3"/>
  <c r="G1651" i="3"/>
  <c r="G1652" i="3"/>
  <c r="G1653" i="3"/>
  <c r="G1654" i="3"/>
  <c r="G1655" i="3"/>
  <c r="G1656" i="3"/>
  <c r="G1657" i="3"/>
  <c r="G1658" i="3"/>
  <c r="G1659" i="3"/>
  <c r="G1660" i="3"/>
  <c r="G1661" i="3"/>
  <c r="G1662" i="3"/>
  <c r="G1663" i="3"/>
  <c r="G1664" i="3"/>
  <c r="G1665" i="3"/>
  <c r="G1666" i="3"/>
  <c r="G1667" i="3"/>
  <c r="G1668" i="3"/>
  <c r="G1669" i="3"/>
  <c r="G1670" i="3"/>
  <c r="G1671" i="3"/>
  <c r="G1672" i="3"/>
  <c r="G1673" i="3"/>
  <c r="G1674" i="3"/>
  <c r="G1675" i="3"/>
  <c r="G1676" i="3"/>
  <c r="G1677" i="3"/>
  <c r="G1678" i="3"/>
  <c r="G1679" i="3"/>
  <c r="G1680" i="3"/>
  <c r="G1681" i="3"/>
  <c r="G1682" i="3"/>
  <c r="G1683" i="3"/>
  <c r="G1684" i="3"/>
  <c r="G1685" i="3"/>
  <c r="G1686" i="3"/>
  <c r="G1687" i="3"/>
  <c r="G1688" i="3"/>
  <c r="G1689" i="3"/>
  <c r="G1690" i="3"/>
  <c r="G1691" i="3"/>
  <c r="G1692" i="3"/>
  <c r="G1693" i="3"/>
  <c r="G1694" i="3"/>
  <c r="G1695" i="3"/>
  <c r="G1696" i="3"/>
  <c r="G1697" i="3"/>
  <c r="G1698" i="3"/>
  <c r="G1699" i="3"/>
  <c r="G1700" i="3"/>
  <c r="G1701" i="3"/>
  <c r="G1702" i="3"/>
  <c r="G1703" i="3"/>
  <c r="G1704" i="3"/>
  <c r="G1705" i="3"/>
  <c r="G1706" i="3"/>
  <c r="G1707" i="3"/>
  <c r="G1708" i="3"/>
  <c r="G1709" i="3"/>
  <c r="G1710" i="3"/>
  <c r="G1711" i="3"/>
  <c r="G1712" i="3"/>
  <c r="G1713" i="3"/>
  <c r="G1714" i="3"/>
  <c r="G1715" i="3"/>
  <c r="G1716" i="3"/>
  <c r="G1717" i="3"/>
  <c r="G1718" i="3"/>
  <c r="G1719" i="3"/>
  <c r="G1720" i="3"/>
  <c r="G1721" i="3"/>
  <c r="G1722" i="3"/>
  <c r="G1723" i="3"/>
  <c r="G1724" i="3"/>
  <c r="G1725" i="3"/>
  <c r="G1726" i="3"/>
  <c r="G1727" i="3"/>
  <c r="G1728" i="3"/>
  <c r="G1729" i="3"/>
  <c r="G1730" i="3"/>
  <c r="G1731" i="3"/>
  <c r="G1732" i="3"/>
  <c r="G1733" i="3"/>
  <c r="G1734" i="3"/>
  <c r="G1735" i="3"/>
  <c r="G1736" i="3"/>
  <c r="G1737" i="3"/>
  <c r="G1738" i="3"/>
  <c r="G1739" i="3"/>
  <c r="G1740" i="3"/>
  <c r="G1741" i="3"/>
  <c r="G1742" i="3"/>
  <c r="G1743" i="3"/>
  <c r="G1744" i="3"/>
  <c r="G1745" i="3"/>
  <c r="G1746" i="3"/>
  <c r="G1747" i="3"/>
  <c r="G1748" i="3"/>
  <c r="G1749" i="3"/>
  <c r="G1750" i="3"/>
  <c r="G1751" i="3"/>
  <c r="G1752" i="3"/>
  <c r="G1753" i="3"/>
  <c r="G1754" i="3"/>
  <c r="G1755" i="3"/>
  <c r="G1756" i="3"/>
  <c r="G1757" i="3"/>
  <c r="G1758" i="3"/>
  <c r="G1759" i="3"/>
  <c r="G1760" i="3"/>
  <c r="G1761" i="3"/>
  <c r="G1762" i="3"/>
  <c r="G1763" i="3"/>
  <c r="G1764" i="3"/>
  <c r="G1765" i="3"/>
  <c r="G1766" i="3"/>
  <c r="G1767" i="3"/>
  <c r="G1768" i="3"/>
  <c r="G1769" i="3"/>
  <c r="G1770" i="3"/>
  <c r="G1771" i="3"/>
  <c r="G1772" i="3"/>
  <c r="G1773" i="3"/>
  <c r="G1774" i="3"/>
  <c r="G1775" i="3"/>
  <c r="G1776" i="3"/>
  <c r="G1777" i="3"/>
  <c r="G1778" i="3"/>
  <c r="G1779" i="3"/>
  <c r="G1780" i="3"/>
  <c r="G1781" i="3"/>
  <c r="G1782" i="3"/>
  <c r="G1783" i="3"/>
  <c r="G1784" i="3"/>
  <c r="G1785" i="3"/>
  <c r="G1786" i="3"/>
  <c r="G1787" i="3"/>
  <c r="G1788" i="3"/>
  <c r="G1789" i="3"/>
  <c r="G1790" i="3"/>
  <c r="G1791" i="3"/>
  <c r="G1792" i="3"/>
  <c r="G1793" i="3"/>
  <c r="G1794" i="3"/>
  <c r="G1795" i="3"/>
  <c r="G1796" i="3"/>
  <c r="G1797" i="3"/>
  <c r="G1798" i="3"/>
  <c r="G1799" i="3"/>
  <c r="G1800" i="3"/>
  <c r="G1801" i="3"/>
  <c r="G1802" i="3"/>
  <c r="G1803" i="3"/>
  <c r="G1804" i="3"/>
  <c r="G1805" i="3"/>
  <c r="G1806" i="3"/>
  <c r="G1807" i="3"/>
  <c r="G1808" i="3"/>
  <c r="G1809" i="3"/>
  <c r="G1810" i="3"/>
  <c r="G1811" i="3"/>
  <c r="G1812" i="3"/>
  <c r="G1813" i="3"/>
  <c r="G1814" i="3"/>
  <c r="G1815" i="3"/>
  <c r="G1816" i="3"/>
  <c r="G1817" i="3"/>
  <c r="G1818" i="3"/>
  <c r="G1819" i="3"/>
  <c r="G1820" i="3"/>
  <c r="G1821" i="3"/>
  <c r="G1822" i="3"/>
  <c r="G1823" i="3"/>
  <c r="G1824" i="3"/>
  <c r="G1825" i="3"/>
  <c r="G1826" i="3"/>
  <c r="G1827" i="3"/>
  <c r="G1828" i="3"/>
  <c r="G1829" i="3"/>
  <c r="G1830" i="3"/>
  <c r="G1831" i="3"/>
  <c r="G1832" i="3"/>
  <c r="G1833" i="3"/>
  <c r="G1834" i="3"/>
  <c r="G1835" i="3"/>
  <c r="G1836" i="3"/>
  <c r="G1837" i="3"/>
  <c r="G1838" i="3"/>
  <c r="G1839" i="3"/>
  <c r="G1840" i="3"/>
  <c r="G1841" i="3"/>
  <c r="G1842" i="3"/>
  <c r="G1843" i="3"/>
  <c r="G1844" i="3"/>
  <c r="G1845" i="3"/>
  <c r="G1846" i="3"/>
  <c r="G1847" i="3"/>
  <c r="G1848" i="3"/>
  <c r="G1849" i="3"/>
  <c r="G1850" i="3"/>
  <c r="G1851" i="3"/>
  <c r="G1852" i="3"/>
  <c r="G1853" i="3"/>
  <c r="G1854" i="3"/>
  <c r="G1855" i="3"/>
  <c r="G1856" i="3"/>
  <c r="G1857" i="3"/>
  <c r="G1858" i="3"/>
  <c r="G1859" i="3"/>
  <c r="G1860" i="3"/>
  <c r="G1861" i="3"/>
  <c r="G1862" i="3"/>
  <c r="G1863" i="3"/>
  <c r="G1864" i="3"/>
  <c r="G1865" i="3"/>
  <c r="G1866" i="3"/>
  <c r="G1867" i="3"/>
  <c r="G1868" i="3"/>
  <c r="G1869" i="3"/>
  <c r="G1870" i="3"/>
  <c r="G1871" i="3"/>
  <c r="G1872" i="3"/>
  <c r="G1873" i="3"/>
  <c r="G1874" i="3"/>
  <c r="G1875" i="3"/>
  <c r="G1876" i="3"/>
  <c r="G1877" i="3"/>
  <c r="G1878" i="3"/>
  <c r="G1879" i="3"/>
  <c r="G1880" i="3"/>
  <c r="G1881" i="3"/>
  <c r="G1882" i="3"/>
  <c r="G1883" i="3"/>
  <c r="G1884" i="3"/>
  <c r="G1885" i="3"/>
  <c r="G1886" i="3"/>
  <c r="G1887" i="3"/>
  <c r="G1888" i="3"/>
  <c r="G1889" i="3"/>
  <c r="G1890" i="3"/>
  <c r="G1891" i="3"/>
  <c r="G1892" i="3"/>
  <c r="G1893" i="3"/>
  <c r="G1894" i="3"/>
  <c r="G1895" i="3"/>
  <c r="G1896" i="3"/>
  <c r="G1897" i="3"/>
  <c r="G1898" i="3"/>
  <c r="G1899" i="3"/>
  <c r="G1900" i="3"/>
  <c r="G1901" i="3"/>
  <c r="G1902" i="3"/>
  <c r="G1903" i="3"/>
  <c r="G1904" i="3"/>
  <c r="G1905" i="3"/>
  <c r="G1906" i="3"/>
  <c r="G1907" i="3"/>
  <c r="G1908" i="3"/>
  <c r="G1909" i="3"/>
  <c r="G1910" i="3"/>
  <c r="G1911" i="3"/>
  <c r="G1912" i="3"/>
  <c r="G1913" i="3"/>
  <c r="G1914" i="3"/>
  <c r="G1915" i="3"/>
  <c r="G1916" i="3"/>
  <c r="G1917" i="3"/>
  <c r="G1918" i="3"/>
  <c r="G1919" i="3"/>
  <c r="G1920" i="3"/>
  <c r="G1921" i="3"/>
  <c r="G1922" i="3"/>
  <c r="G1923" i="3"/>
  <c r="G1924" i="3"/>
  <c r="G1925" i="3"/>
  <c r="G1926" i="3"/>
  <c r="G1927" i="3"/>
  <c r="G1928" i="3"/>
  <c r="G1929" i="3"/>
  <c r="G1930" i="3"/>
  <c r="G1931" i="3"/>
  <c r="G1932" i="3"/>
  <c r="G1933" i="3"/>
  <c r="G1934" i="3"/>
  <c r="G1935" i="3"/>
  <c r="G1936" i="3"/>
  <c r="G1937" i="3"/>
  <c r="G1938" i="3"/>
  <c r="G1939" i="3"/>
  <c r="G1940" i="3"/>
  <c r="G1941" i="3"/>
  <c r="G1942" i="3"/>
  <c r="G1943" i="3"/>
  <c r="G1944" i="3"/>
  <c r="G1945" i="3"/>
  <c r="G1946" i="3"/>
  <c r="G1947" i="3"/>
  <c r="G1948" i="3"/>
  <c r="G1949" i="3"/>
  <c r="G1950" i="3"/>
  <c r="G1951" i="3"/>
  <c r="G1952" i="3"/>
  <c r="G1953" i="3"/>
  <c r="G1954" i="3"/>
  <c r="G1955" i="3"/>
  <c r="G1956" i="3"/>
  <c r="G1957" i="3"/>
  <c r="G1958" i="3"/>
  <c r="G1959" i="3"/>
  <c r="G1960" i="3"/>
  <c r="G1961" i="3"/>
  <c r="G1962" i="3"/>
  <c r="G1963" i="3"/>
  <c r="G1964" i="3"/>
  <c r="G1965" i="3"/>
  <c r="G1966" i="3"/>
  <c r="G1967" i="3"/>
  <c r="G1968" i="3"/>
  <c r="G1969" i="3"/>
  <c r="G1970" i="3"/>
  <c r="G1971" i="3"/>
  <c r="G1972" i="3"/>
  <c r="G1973" i="3"/>
  <c r="G1974" i="3"/>
  <c r="G1975" i="3"/>
  <c r="G1976" i="3"/>
  <c r="G1977" i="3"/>
  <c r="G1978" i="3"/>
  <c r="G1979" i="3"/>
  <c r="G1980" i="3"/>
  <c r="G1981" i="3"/>
  <c r="G1982" i="3"/>
  <c r="G1983" i="3"/>
  <c r="G1984" i="3"/>
  <c r="G1985" i="3"/>
  <c r="G1986" i="3"/>
  <c r="G1987" i="3"/>
  <c r="G1988" i="3"/>
  <c r="G1989" i="3"/>
  <c r="G1990" i="3"/>
  <c r="G1991" i="3"/>
  <c r="G1992" i="3"/>
  <c r="G1993" i="3"/>
  <c r="G1994" i="3"/>
  <c r="G1995" i="3"/>
  <c r="G1996" i="3"/>
  <c r="G1997" i="3"/>
  <c r="G1998" i="3"/>
  <c r="G1999" i="3"/>
  <c r="G2000" i="3"/>
  <c r="G2001" i="3"/>
  <c r="G2002" i="3"/>
  <c r="G2003" i="3"/>
  <c r="G2004" i="3"/>
  <c r="G2005" i="3"/>
  <c r="G2006" i="3"/>
  <c r="G2007" i="3"/>
  <c r="G2008" i="3"/>
  <c r="G2009" i="3"/>
  <c r="G2010" i="3"/>
  <c r="G2011" i="3"/>
  <c r="G2012" i="3"/>
  <c r="G2013" i="3"/>
  <c r="G2014" i="3"/>
  <c r="G2015" i="3"/>
  <c r="G2016" i="3"/>
  <c r="G2017" i="3"/>
  <c r="G2018" i="3"/>
  <c r="G2019" i="3"/>
  <c r="G2020" i="3"/>
  <c r="G2021" i="3"/>
  <c r="G2022" i="3"/>
  <c r="G2023" i="3"/>
  <c r="G2024" i="3"/>
  <c r="G2025" i="3"/>
  <c r="G2026" i="3"/>
  <c r="G2027" i="3"/>
  <c r="G2028" i="3"/>
  <c r="G2029" i="3"/>
  <c r="G2030" i="3"/>
  <c r="G2031" i="3"/>
  <c r="G2032" i="3"/>
  <c r="G2033" i="3"/>
  <c r="G2034" i="3"/>
  <c r="G2035" i="3"/>
  <c r="G2036" i="3"/>
  <c r="G2037" i="3"/>
  <c r="G2038" i="3"/>
  <c r="G2039" i="3"/>
  <c r="G2040" i="3"/>
  <c r="G2041" i="3"/>
  <c r="G2042" i="3"/>
  <c r="G2043" i="3"/>
  <c r="G2044" i="3"/>
  <c r="G2045" i="3"/>
  <c r="G2046" i="3"/>
  <c r="G2047" i="3"/>
  <c r="G2048" i="3"/>
  <c r="G2049" i="3"/>
  <c r="G2050" i="3"/>
  <c r="G2051" i="3"/>
  <c r="G2052" i="3"/>
  <c r="G2053" i="3"/>
  <c r="G2054" i="3"/>
  <c r="G2055" i="3"/>
  <c r="G2056" i="3"/>
  <c r="G2057" i="3"/>
  <c r="G2058" i="3"/>
  <c r="G2059" i="3"/>
  <c r="G2060" i="3"/>
  <c r="G2061" i="3"/>
  <c r="G2062" i="3"/>
  <c r="G2063" i="3"/>
  <c r="G2064" i="3"/>
  <c r="G2065" i="3"/>
  <c r="G2066" i="3"/>
  <c r="G2067" i="3"/>
  <c r="G2068" i="3"/>
  <c r="G2069" i="3"/>
  <c r="G2070" i="3"/>
  <c r="G2071" i="3"/>
  <c r="G2072" i="3"/>
  <c r="G2073" i="3"/>
  <c r="G2074" i="3"/>
  <c r="G2075" i="3"/>
  <c r="G2076" i="3"/>
  <c r="G2077" i="3"/>
  <c r="G2078" i="3"/>
  <c r="G2079" i="3"/>
  <c r="G2080" i="3"/>
  <c r="G2081" i="3"/>
  <c r="G2082" i="3"/>
  <c r="G2083" i="3"/>
  <c r="G2084" i="3"/>
  <c r="G2085" i="3"/>
  <c r="G2086" i="3"/>
  <c r="G2087" i="3"/>
  <c r="G2088" i="3"/>
  <c r="G2089" i="3"/>
  <c r="G2090" i="3"/>
  <c r="G2091" i="3"/>
  <c r="G2092" i="3"/>
  <c r="G2093" i="3"/>
  <c r="G2094" i="3"/>
  <c r="G2095" i="3"/>
  <c r="G2096" i="3"/>
  <c r="G2097" i="3"/>
  <c r="G2098" i="3"/>
  <c r="G2099" i="3"/>
  <c r="G2100" i="3"/>
  <c r="G2101" i="3"/>
  <c r="G2102" i="3"/>
  <c r="G2103" i="3"/>
  <c r="G2104" i="3"/>
  <c r="G2105" i="3"/>
  <c r="G2106" i="3"/>
  <c r="G2107" i="3"/>
  <c r="G2108" i="3"/>
  <c r="G2109" i="3"/>
  <c r="G2110" i="3"/>
  <c r="G2111" i="3"/>
  <c r="G2112" i="3"/>
  <c r="G2113" i="3"/>
  <c r="G2114" i="3"/>
  <c r="G2115" i="3"/>
  <c r="G2116" i="3"/>
  <c r="G2117" i="3"/>
  <c r="G2118" i="3"/>
  <c r="G2119" i="3"/>
  <c r="G2120" i="3"/>
  <c r="G2121" i="3"/>
  <c r="G2122" i="3"/>
  <c r="G2123" i="3"/>
  <c r="G2124" i="3"/>
  <c r="G2125" i="3"/>
  <c r="G2126" i="3"/>
  <c r="G2127" i="3"/>
  <c r="G2128" i="3"/>
  <c r="G2129" i="3"/>
  <c r="G2130" i="3"/>
  <c r="G2131" i="3"/>
  <c r="G2132" i="3"/>
  <c r="G2133" i="3"/>
  <c r="G2134" i="3"/>
  <c r="G2135" i="3"/>
  <c r="G2136" i="3"/>
  <c r="G2137" i="3"/>
  <c r="G2138" i="3"/>
  <c r="G2139" i="3"/>
  <c r="G2140" i="3"/>
  <c r="G2141" i="3"/>
  <c r="G2142" i="3"/>
  <c r="G2143" i="3"/>
  <c r="G2144" i="3"/>
  <c r="G2145" i="3"/>
  <c r="G2146" i="3"/>
  <c r="G2147" i="3"/>
  <c r="G2148" i="3"/>
  <c r="G2149" i="3"/>
  <c r="G2150" i="3"/>
  <c r="G2151" i="3"/>
  <c r="G2152" i="3"/>
  <c r="G2153" i="3"/>
  <c r="G2154" i="3"/>
  <c r="G2155" i="3"/>
  <c r="G2156" i="3"/>
  <c r="G2157" i="3"/>
  <c r="G2158" i="3"/>
  <c r="G2159" i="3"/>
  <c r="G2160" i="3"/>
  <c r="G2161" i="3"/>
  <c r="G2162" i="3"/>
  <c r="G2163" i="3"/>
  <c r="G2164" i="3"/>
  <c r="G2165" i="3"/>
  <c r="G2166" i="3"/>
  <c r="G2167" i="3"/>
  <c r="G2168" i="3"/>
  <c r="G2169" i="3"/>
  <c r="G2170" i="3"/>
  <c r="G2171" i="3"/>
  <c r="G2172" i="3"/>
  <c r="G2173" i="3"/>
  <c r="G2174" i="3"/>
  <c r="G2175" i="3"/>
  <c r="G2176" i="3"/>
  <c r="G2177" i="3"/>
  <c r="G2178" i="3"/>
  <c r="G2179" i="3"/>
  <c r="G2180" i="3"/>
  <c r="G2181" i="3"/>
  <c r="G2182" i="3"/>
  <c r="G2183" i="3"/>
  <c r="G2184" i="3"/>
  <c r="G2185" i="3"/>
  <c r="G2186" i="3"/>
  <c r="G2187" i="3"/>
  <c r="G2188" i="3"/>
  <c r="G2189" i="3"/>
  <c r="G2190" i="3"/>
  <c r="G2191" i="3"/>
  <c r="G2192" i="3"/>
  <c r="G2193" i="3"/>
  <c r="G2194" i="3"/>
  <c r="G2195" i="3"/>
  <c r="G2196" i="3"/>
  <c r="G2197" i="3"/>
  <c r="G2198" i="3"/>
  <c r="G2199" i="3"/>
  <c r="G2200" i="3"/>
  <c r="G2201" i="3"/>
  <c r="G2202" i="3"/>
  <c r="G2203" i="3"/>
  <c r="G2204" i="3"/>
  <c r="G2205" i="3"/>
  <c r="G2206" i="3"/>
  <c r="G2207" i="3"/>
  <c r="G2208" i="3"/>
  <c r="G2209" i="3"/>
  <c r="G2210" i="3"/>
  <c r="G2211" i="3"/>
  <c r="G2212" i="3"/>
  <c r="G2213" i="3"/>
  <c r="G2214" i="3"/>
  <c r="G2215" i="3"/>
  <c r="G2216" i="3"/>
  <c r="G2217" i="3"/>
  <c r="G2218" i="3"/>
  <c r="G2219" i="3"/>
  <c r="G2220" i="3"/>
  <c r="G2221" i="3"/>
  <c r="G2222" i="3"/>
  <c r="G2223" i="3"/>
  <c r="G2224" i="3"/>
  <c r="G2225" i="3"/>
  <c r="G2226" i="3"/>
  <c r="G2227" i="3"/>
  <c r="G2228" i="3"/>
  <c r="G2229" i="3"/>
  <c r="G2230" i="3"/>
  <c r="G2231" i="3"/>
  <c r="G2232" i="3"/>
  <c r="G2233" i="3"/>
  <c r="G2234" i="3"/>
  <c r="G2235" i="3"/>
  <c r="G2236" i="3"/>
  <c r="G2237" i="3"/>
  <c r="G2238" i="3"/>
  <c r="G2239" i="3"/>
  <c r="G2240" i="3"/>
  <c r="G2241" i="3"/>
  <c r="G2242" i="3"/>
  <c r="G2243" i="3"/>
  <c r="G2244" i="3"/>
  <c r="G2245" i="3"/>
  <c r="G2246" i="3"/>
  <c r="G2247" i="3"/>
  <c r="G2248" i="3"/>
  <c r="G2249" i="3"/>
  <c r="G2250" i="3"/>
  <c r="G2251" i="3"/>
  <c r="G2252" i="3"/>
  <c r="G2253" i="3"/>
  <c r="G2254" i="3"/>
  <c r="G2255" i="3"/>
  <c r="G2256" i="3"/>
  <c r="G2257" i="3"/>
  <c r="G2258" i="3"/>
  <c r="G2259" i="3"/>
  <c r="G2260" i="3"/>
  <c r="G2261" i="3"/>
  <c r="G2262" i="3"/>
  <c r="G2263" i="3"/>
  <c r="G2264" i="3"/>
  <c r="G2265" i="3"/>
  <c r="G2266" i="3"/>
  <c r="G2267" i="3"/>
  <c r="G2268" i="3"/>
  <c r="G2269" i="3"/>
  <c r="G2270" i="3"/>
  <c r="G2271" i="3"/>
  <c r="G2272" i="3"/>
  <c r="G2273" i="3"/>
  <c r="G2274" i="3"/>
  <c r="G2275" i="3"/>
  <c r="G2276" i="3"/>
  <c r="G2277" i="3"/>
  <c r="G2278" i="3"/>
  <c r="G2279" i="3"/>
  <c r="G2280" i="3"/>
  <c r="G2281" i="3"/>
  <c r="G2282" i="3"/>
  <c r="G2283" i="3"/>
  <c r="G2284" i="3"/>
  <c r="G2285" i="3"/>
  <c r="G2286" i="3"/>
  <c r="G2287" i="3"/>
  <c r="G2288" i="3"/>
  <c r="G2289" i="3"/>
  <c r="G2290" i="3"/>
  <c r="G2291" i="3"/>
  <c r="G2292" i="3"/>
  <c r="G2293" i="3"/>
  <c r="G2294" i="3"/>
  <c r="G2295" i="3"/>
  <c r="G2296" i="3"/>
  <c r="G2297" i="3"/>
  <c r="G2298" i="3"/>
  <c r="G2299" i="3"/>
  <c r="G2300" i="3"/>
  <c r="G2301" i="3"/>
  <c r="G2302" i="3"/>
  <c r="G2303" i="3"/>
  <c r="G2304" i="3"/>
  <c r="G2305" i="3"/>
  <c r="G2306" i="3"/>
  <c r="G2307" i="3"/>
  <c r="G2308" i="3"/>
  <c r="G2309" i="3"/>
  <c r="G2310" i="3"/>
  <c r="G2311" i="3"/>
  <c r="G2312" i="3"/>
  <c r="G2313" i="3"/>
  <c r="G2314" i="3"/>
  <c r="G2315" i="3"/>
  <c r="G2316" i="3"/>
  <c r="G2317" i="3"/>
  <c r="G2318" i="3"/>
  <c r="G2319" i="3"/>
  <c r="G2320" i="3"/>
  <c r="G2321" i="3"/>
  <c r="G2322" i="3"/>
  <c r="G2323" i="3"/>
  <c r="G2324" i="3"/>
  <c r="G2325" i="3"/>
  <c r="G2326" i="3"/>
  <c r="G2327" i="3"/>
  <c r="G2328" i="3"/>
  <c r="G2329" i="3"/>
  <c r="G2330" i="3"/>
  <c r="G2331" i="3"/>
  <c r="G2332" i="3"/>
  <c r="G2333" i="3"/>
  <c r="G2334" i="3"/>
  <c r="G2335" i="3"/>
  <c r="G2336" i="3"/>
  <c r="G2337" i="3"/>
  <c r="G2338" i="3"/>
  <c r="G2339" i="3"/>
  <c r="G2340" i="3"/>
  <c r="G2341" i="3"/>
  <c r="G2342" i="3"/>
  <c r="G2343" i="3"/>
  <c r="G2344" i="3"/>
  <c r="G2345" i="3"/>
  <c r="G2346" i="3"/>
  <c r="G2347" i="3"/>
  <c r="G2348" i="3"/>
  <c r="G2349" i="3"/>
  <c r="G2350" i="3"/>
  <c r="G2351" i="3"/>
  <c r="G2352" i="3"/>
  <c r="G2353" i="3"/>
  <c r="G2354" i="3"/>
  <c r="G2355" i="3"/>
  <c r="G2356" i="3"/>
  <c r="G2357" i="3"/>
  <c r="G2358" i="3"/>
  <c r="G2359" i="3"/>
  <c r="G2360" i="3"/>
  <c r="G2361" i="3"/>
  <c r="G2362" i="3"/>
  <c r="G2363" i="3"/>
  <c r="G2364" i="3"/>
  <c r="G2365" i="3"/>
  <c r="G2366" i="3"/>
  <c r="G2367" i="3"/>
  <c r="G2368" i="3"/>
  <c r="G2369" i="3"/>
  <c r="G2370" i="3"/>
  <c r="G2371" i="3"/>
  <c r="G2372" i="3"/>
  <c r="G2373" i="3"/>
  <c r="G2374" i="3"/>
  <c r="G2375" i="3"/>
  <c r="G2376" i="3"/>
  <c r="G2377" i="3"/>
  <c r="G2378" i="3"/>
  <c r="G2379" i="3"/>
  <c r="G2380" i="3"/>
  <c r="G2381" i="3"/>
  <c r="G2382" i="3"/>
  <c r="G2383" i="3"/>
  <c r="G2384" i="3"/>
  <c r="G2385" i="3"/>
  <c r="G2386" i="3"/>
  <c r="G2387" i="3"/>
  <c r="G2388" i="3"/>
  <c r="G2389" i="3"/>
  <c r="G2390" i="3"/>
  <c r="G2391" i="3"/>
  <c r="G2392" i="3"/>
  <c r="G2393" i="3"/>
  <c r="G2394" i="3"/>
  <c r="G2395" i="3"/>
  <c r="G2396" i="3"/>
  <c r="G2397" i="3"/>
  <c r="G2398" i="3"/>
  <c r="G2399" i="3"/>
  <c r="G2400" i="3"/>
  <c r="G2401" i="3"/>
  <c r="G2402" i="3"/>
  <c r="G2403" i="3"/>
  <c r="G2404" i="3"/>
  <c r="G2405" i="3"/>
  <c r="G2406" i="3"/>
  <c r="G2407" i="3"/>
  <c r="G2408" i="3"/>
  <c r="G2409" i="3"/>
  <c r="G2410" i="3"/>
  <c r="G2411" i="3"/>
  <c r="G2412" i="3"/>
  <c r="G2413" i="3"/>
  <c r="G2414" i="3"/>
  <c r="G2415" i="3"/>
  <c r="G2416" i="3"/>
  <c r="G2417" i="3"/>
  <c r="G2418" i="3"/>
  <c r="G2419" i="3"/>
  <c r="G2420" i="3"/>
  <c r="G2421" i="3"/>
  <c r="G2422" i="3"/>
  <c r="G2423" i="3"/>
  <c r="G2424" i="3"/>
  <c r="G2425" i="3"/>
  <c r="G2426" i="3"/>
  <c r="G2427" i="3"/>
  <c r="G2428" i="3"/>
  <c r="G2429" i="3"/>
  <c r="G2430" i="3"/>
  <c r="G2431" i="3"/>
  <c r="G2432" i="3"/>
  <c r="G2433" i="3"/>
  <c r="G2434" i="3"/>
  <c r="G2435" i="3"/>
  <c r="G2436" i="3"/>
  <c r="G2437" i="3"/>
  <c r="G2438" i="3"/>
  <c r="G2439" i="3"/>
  <c r="G2440" i="3"/>
  <c r="G2441" i="3"/>
  <c r="G2442" i="3"/>
  <c r="G2443" i="3"/>
  <c r="G2444" i="3"/>
  <c r="G2445" i="3"/>
  <c r="G2446" i="3"/>
  <c r="G2447" i="3"/>
  <c r="G2448" i="3"/>
  <c r="G2449" i="3"/>
  <c r="G2450" i="3"/>
  <c r="G2451" i="3"/>
  <c r="G2452" i="3"/>
  <c r="G2453" i="3"/>
  <c r="G2454" i="3"/>
  <c r="G2455" i="3"/>
  <c r="G2456" i="3"/>
  <c r="G2457" i="3"/>
  <c r="G2458" i="3"/>
  <c r="G2459" i="3"/>
  <c r="G2460" i="3"/>
  <c r="G2461" i="3"/>
  <c r="G2462" i="3"/>
  <c r="G2463" i="3"/>
  <c r="G2464" i="3"/>
  <c r="G2465" i="3"/>
  <c r="G2466" i="3"/>
  <c r="G2467" i="3"/>
  <c r="G2468" i="3"/>
  <c r="G2469" i="3"/>
  <c r="G2470" i="3"/>
  <c r="G2471" i="3"/>
  <c r="G2472" i="3"/>
  <c r="G2473" i="3"/>
  <c r="G2474" i="3"/>
  <c r="G2475" i="3"/>
  <c r="G2476" i="3"/>
  <c r="G2477" i="3"/>
  <c r="G2478" i="3"/>
  <c r="G2479" i="3"/>
  <c r="G2480" i="3"/>
  <c r="G2481" i="3"/>
  <c r="G2482" i="3"/>
  <c r="G2483" i="3"/>
  <c r="G2484" i="3"/>
  <c r="G2485" i="3"/>
  <c r="G2486" i="3"/>
  <c r="G2487" i="3"/>
  <c r="G2488" i="3"/>
  <c r="G2489" i="3"/>
  <c r="G2490" i="3"/>
  <c r="G2491" i="3"/>
  <c r="G2492" i="3"/>
  <c r="G2493" i="3"/>
  <c r="G2494" i="3"/>
  <c r="G2495" i="3"/>
  <c r="G2496" i="3"/>
  <c r="G2497" i="3"/>
  <c r="G2498" i="3"/>
  <c r="G2499" i="3"/>
  <c r="G2500" i="3"/>
  <c r="G2501" i="3"/>
  <c r="G2502" i="3"/>
  <c r="G2503" i="3"/>
  <c r="G2504" i="3"/>
  <c r="G2505" i="3"/>
  <c r="G2506" i="3"/>
  <c r="G2507" i="3"/>
  <c r="G2508" i="3"/>
  <c r="G2509" i="3"/>
  <c r="G2510" i="3"/>
  <c r="G2511" i="3"/>
  <c r="G2512" i="3"/>
  <c r="G2513" i="3"/>
  <c r="G2514" i="3"/>
  <c r="G2515" i="3"/>
  <c r="G2516" i="3"/>
  <c r="G2517" i="3"/>
  <c r="G2518" i="3"/>
  <c r="G2519" i="3"/>
  <c r="G2520" i="3"/>
  <c r="G2521" i="3"/>
  <c r="G2522" i="3"/>
  <c r="G2523" i="3"/>
  <c r="G2524" i="3"/>
  <c r="G2525" i="3"/>
  <c r="G2526" i="3"/>
  <c r="G2527" i="3"/>
  <c r="G2528" i="3"/>
  <c r="G2529" i="3"/>
  <c r="G2530" i="3"/>
  <c r="G2531" i="3"/>
  <c r="G2532" i="3"/>
  <c r="G2533" i="3"/>
  <c r="G2534" i="3"/>
  <c r="G2535" i="3"/>
  <c r="G2536" i="3"/>
  <c r="G2537" i="3"/>
  <c r="G2538" i="3"/>
  <c r="G2539" i="3"/>
  <c r="G2540" i="3"/>
  <c r="G2541" i="3"/>
  <c r="G2542" i="3"/>
  <c r="G2543" i="3"/>
  <c r="G2544" i="3"/>
  <c r="G2545" i="3"/>
  <c r="G2546" i="3"/>
  <c r="G2547" i="3"/>
  <c r="G2548" i="3"/>
  <c r="G2549" i="3"/>
  <c r="G2550" i="3"/>
  <c r="G2551" i="3"/>
  <c r="G2552" i="3"/>
  <c r="G2553" i="3"/>
  <c r="G2554" i="3"/>
  <c r="G2555" i="3"/>
  <c r="G2556" i="3"/>
  <c r="G2557" i="3"/>
  <c r="G2558" i="3"/>
  <c r="G2559" i="3"/>
  <c r="G2560" i="3"/>
  <c r="G2561" i="3"/>
  <c r="G2562" i="3"/>
  <c r="G2563" i="3"/>
  <c r="G2564" i="3"/>
  <c r="G2565" i="3"/>
  <c r="G2566" i="3"/>
  <c r="G2567" i="3"/>
  <c r="G2568" i="3"/>
  <c r="G2569" i="3"/>
  <c r="G2570" i="3"/>
  <c r="G2571" i="3"/>
  <c r="G2572" i="3"/>
  <c r="G2573" i="3"/>
  <c r="G2574" i="3"/>
  <c r="G2575" i="3"/>
  <c r="G2576" i="3"/>
  <c r="G2577" i="3"/>
  <c r="G2578" i="3"/>
  <c r="G2579" i="3"/>
  <c r="G2580" i="3"/>
  <c r="G2581" i="3"/>
  <c r="G2582" i="3"/>
  <c r="G2583" i="3"/>
  <c r="G2584" i="3"/>
  <c r="G2585" i="3"/>
  <c r="G2586" i="3"/>
  <c r="G2587" i="3"/>
  <c r="G2588" i="3"/>
  <c r="G2589" i="3"/>
  <c r="G2590" i="3"/>
  <c r="G2591" i="3"/>
  <c r="G2592" i="3"/>
  <c r="G2593" i="3"/>
  <c r="G2594" i="3"/>
  <c r="G2595" i="3"/>
  <c r="G2596" i="3"/>
  <c r="G2597" i="3"/>
  <c r="G2598" i="3"/>
  <c r="G2599" i="3"/>
  <c r="G2600" i="3"/>
  <c r="G2601" i="3"/>
  <c r="G2602" i="3"/>
  <c r="G2603" i="3"/>
  <c r="G2604" i="3"/>
  <c r="G2605" i="3"/>
  <c r="G2606" i="3"/>
  <c r="G2607" i="3"/>
  <c r="G2608" i="3"/>
  <c r="G2609" i="3"/>
  <c r="G2610" i="3"/>
  <c r="G2611" i="3"/>
  <c r="G2612" i="3"/>
  <c r="G2613" i="3"/>
  <c r="G2614" i="3"/>
  <c r="G2615" i="3"/>
  <c r="G2616" i="3"/>
  <c r="G2617" i="3"/>
  <c r="G2618" i="3"/>
  <c r="G2619" i="3"/>
  <c r="G2620" i="3"/>
  <c r="G2621" i="3"/>
  <c r="G2622" i="3"/>
  <c r="G2623" i="3"/>
  <c r="G2624" i="3"/>
  <c r="G2625" i="3"/>
  <c r="G2626" i="3"/>
  <c r="G2627" i="3"/>
  <c r="G2628" i="3"/>
  <c r="G2629" i="3"/>
  <c r="G2630" i="3"/>
  <c r="G2631" i="3"/>
  <c r="G2632" i="3"/>
  <c r="G2633" i="3"/>
  <c r="G2634" i="3"/>
  <c r="G2635" i="3"/>
  <c r="G2636" i="3"/>
  <c r="G2637" i="3"/>
  <c r="G2638" i="3"/>
  <c r="G2639" i="3"/>
  <c r="G2640" i="3"/>
  <c r="G2641" i="3"/>
  <c r="G2642" i="3"/>
  <c r="G2643" i="3"/>
  <c r="G2644" i="3"/>
  <c r="G2645" i="3"/>
  <c r="G2646" i="3"/>
  <c r="G2647" i="3"/>
  <c r="G2648" i="3"/>
  <c r="G2649" i="3"/>
  <c r="G2650" i="3"/>
  <c r="G2651" i="3"/>
  <c r="G2652" i="3"/>
  <c r="G2653" i="3"/>
  <c r="G2654" i="3"/>
  <c r="G2655" i="3"/>
  <c r="G2656" i="3"/>
  <c r="G2657" i="3"/>
  <c r="G2658" i="3"/>
  <c r="G2659" i="3"/>
  <c r="G2660" i="3"/>
  <c r="G2661" i="3"/>
  <c r="G2662" i="3"/>
  <c r="G2663" i="3"/>
  <c r="G2664" i="3"/>
  <c r="G2665" i="3"/>
  <c r="G2666" i="3"/>
  <c r="G2667" i="3"/>
  <c r="G2668" i="3"/>
  <c r="G2669" i="3"/>
  <c r="G2670" i="3"/>
  <c r="G2671" i="3"/>
  <c r="G2672" i="3"/>
  <c r="G2673" i="3"/>
  <c r="G2674" i="3"/>
  <c r="G2675" i="3"/>
  <c r="G2676" i="3"/>
  <c r="G2677" i="3"/>
  <c r="G2678" i="3"/>
  <c r="G2679" i="3"/>
  <c r="G2680" i="3"/>
  <c r="G2681" i="3"/>
  <c r="G2682" i="3"/>
  <c r="G2683" i="3"/>
  <c r="G2684" i="3"/>
  <c r="G2685" i="3"/>
  <c r="G2686" i="3"/>
  <c r="G2687" i="3"/>
  <c r="G2688" i="3"/>
  <c r="G2689" i="3"/>
  <c r="G2690" i="3"/>
  <c r="G2691" i="3"/>
  <c r="G2692" i="3"/>
  <c r="G2693" i="3"/>
  <c r="G2694" i="3"/>
  <c r="G2695" i="3"/>
  <c r="G2696" i="3"/>
  <c r="G2697" i="3"/>
  <c r="G2698" i="3"/>
  <c r="G2699" i="3"/>
  <c r="G2700" i="3"/>
  <c r="G2701" i="3"/>
  <c r="G2702" i="3"/>
  <c r="G2703" i="3"/>
  <c r="G2704" i="3"/>
  <c r="G2705" i="3"/>
  <c r="G2706" i="3"/>
  <c r="G2707" i="3"/>
  <c r="G2708" i="3"/>
  <c r="G2709" i="3"/>
  <c r="G2710" i="3"/>
  <c r="G2711" i="3"/>
  <c r="G2712" i="3"/>
  <c r="G2713" i="3"/>
  <c r="G2714" i="3"/>
  <c r="G2715" i="3"/>
  <c r="G2716" i="3"/>
  <c r="G2717" i="3"/>
  <c r="G2718" i="3"/>
  <c r="G2719" i="3"/>
  <c r="G2720" i="3"/>
  <c r="G2721" i="3"/>
  <c r="G2722" i="3"/>
  <c r="G2723" i="3"/>
  <c r="G2724" i="3"/>
  <c r="G2725" i="3"/>
  <c r="G2726" i="3"/>
  <c r="G2727" i="3"/>
  <c r="G2728" i="3"/>
  <c r="G2729" i="3"/>
  <c r="G2730" i="3"/>
  <c r="G2731" i="3"/>
  <c r="G2732" i="3"/>
  <c r="G2733" i="3"/>
  <c r="G2734" i="3"/>
  <c r="G2735" i="3"/>
  <c r="G2736" i="3"/>
  <c r="G2737" i="3"/>
  <c r="G2738" i="3"/>
  <c r="G2739" i="3"/>
  <c r="G2740" i="3"/>
  <c r="G2741" i="3"/>
  <c r="G2742" i="3"/>
  <c r="G2743" i="3"/>
  <c r="G2744" i="3"/>
  <c r="G2745" i="3"/>
  <c r="G2746" i="3"/>
  <c r="G2747" i="3"/>
  <c r="G2748" i="3"/>
  <c r="G2749" i="3"/>
  <c r="G2750" i="3"/>
  <c r="G2751" i="3"/>
  <c r="G2752" i="3"/>
  <c r="G2753" i="3"/>
  <c r="G2754" i="3"/>
  <c r="G2755" i="3"/>
  <c r="G2756" i="3"/>
  <c r="G2757" i="3"/>
  <c r="G2758" i="3"/>
  <c r="G2759" i="3"/>
  <c r="G2760" i="3"/>
  <c r="G2761" i="3"/>
  <c r="G2762" i="3"/>
  <c r="G2763" i="3"/>
  <c r="G2764" i="3"/>
  <c r="G2765" i="3"/>
  <c r="G2766" i="3"/>
  <c r="G2767" i="3"/>
  <c r="G2768" i="3"/>
  <c r="G2769" i="3"/>
  <c r="G2770" i="3"/>
  <c r="G2771" i="3"/>
  <c r="G2772" i="3"/>
  <c r="G2773" i="3"/>
  <c r="G2774" i="3"/>
  <c r="G2775" i="3"/>
  <c r="G2776" i="3"/>
  <c r="G2777" i="3"/>
  <c r="G2778" i="3"/>
  <c r="G2779" i="3"/>
  <c r="G2780" i="3"/>
  <c r="G2781" i="3"/>
  <c r="G2782" i="3"/>
  <c r="G2783" i="3"/>
  <c r="G2784" i="3"/>
  <c r="G2785" i="3"/>
  <c r="G2786" i="3"/>
  <c r="G2787" i="3"/>
  <c r="G2788" i="3"/>
  <c r="G2789" i="3"/>
  <c r="G2790" i="3"/>
  <c r="G2791" i="3"/>
  <c r="G2792" i="3"/>
  <c r="G2793" i="3"/>
  <c r="G2794" i="3"/>
  <c r="G2795" i="3"/>
  <c r="G2796" i="3"/>
  <c r="G2797" i="3"/>
  <c r="G2798" i="3"/>
  <c r="G2799" i="3"/>
  <c r="G2800" i="3"/>
  <c r="G2801" i="3"/>
  <c r="G2802" i="3"/>
  <c r="G2803" i="3"/>
  <c r="G2804" i="3"/>
  <c r="G2805" i="3"/>
  <c r="G2806" i="3"/>
  <c r="G2807" i="3"/>
  <c r="G2808" i="3"/>
  <c r="G2809" i="3"/>
  <c r="G2810" i="3"/>
  <c r="G2811" i="3"/>
  <c r="G2812" i="3"/>
  <c r="G2813" i="3"/>
  <c r="G2814" i="3"/>
  <c r="G2815" i="3"/>
  <c r="G2816" i="3"/>
  <c r="G2817" i="3"/>
  <c r="G2818" i="3"/>
  <c r="G2819" i="3"/>
  <c r="G2820" i="3"/>
  <c r="G2821" i="3"/>
  <c r="G2822" i="3"/>
  <c r="G2823" i="3"/>
  <c r="G2824" i="3"/>
  <c r="G2825" i="3"/>
  <c r="G2826" i="3"/>
  <c r="G2827" i="3"/>
  <c r="G2828" i="3"/>
  <c r="G2829" i="3"/>
  <c r="G2830" i="3"/>
  <c r="G2831" i="3"/>
  <c r="G2832" i="3"/>
  <c r="G2833" i="3"/>
  <c r="G2834" i="3"/>
  <c r="G2835" i="3"/>
  <c r="G2836" i="3"/>
  <c r="G2837" i="3"/>
  <c r="G2838" i="3"/>
  <c r="G2839" i="3"/>
  <c r="G2840" i="3"/>
  <c r="G2841" i="3"/>
  <c r="G2842" i="3"/>
  <c r="G2843" i="3"/>
  <c r="G2844" i="3"/>
  <c r="G2845" i="3"/>
  <c r="G2846" i="3"/>
  <c r="G2847" i="3"/>
  <c r="G2848" i="3"/>
  <c r="G2849" i="3"/>
  <c r="G2850" i="3"/>
  <c r="G2851" i="3"/>
  <c r="G2852" i="3"/>
  <c r="G2853" i="3"/>
  <c r="G2854" i="3"/>
  <c r="G2855" i="3"/>
  <c r="G2856" i="3"/>
  <c r="G2857" i="3"/>
  <c r="G2858" i="3"/>
  <c r="G2859" i="3"/>
  <c r="G2860" i="3"/>
  <c r="G2861" i="3"/>
  <c r="G2862" i="3"/>
  <c r="G2863" i="3"/>
  <c r="G2864" i="3"/>
  <c r="G2865" i="3"/>
  <c r="G2866" i="3"/>
  <c r="G2867" i="3"/>
  <c r="G2868" i="3"/>
  <c r="G2869" i="3"/>
  <c r="G2870" i="3"/>
  <c r="G2871" i="3"/>
  <c r="G2872" i="3"/>
  <c r="G2873" i="3"/>
  <c r="G2874" i="3"/>
  <c r="G2875" i="3"/>
  <c r="G2876" i="3"/>
  <c r="G2877" i="3"/>
  <c r="G2878" i="3"/>
  <c r="G2879" i="3"/>
  <c r="G2880" i="3"/>
  <c r="G2881" i="3"/>
  <c r="G2882" i="3"/>
  <c r="G2883" i="3"/>
  <c r="G2884" i="3"/>
  <c r="G2885" i="3"/>
  <c r="G2886" i="3"/>
  <c r="G2887" i="3"/>
  <c r="G2888" i="3"/>
  <c r="G2889" i="3"/>
  <c r="G2890" i="3"/>
  <c r="G2891" i="3"/>
  <c r="G2892" i="3"/>
  <c r="G2893" i="3"/>
  <c r="G2894" i="3"/>
  <c r="G2895" i="3"/>
  <c r="G2896" i="3"/>
  <c r="G2897" i="3"/>
  <c r="G2898" i="3"/>
  <c r="G2899" i="3"/>
  <c r="G2900" i="3"/>
  <c r="G2901" i="3"/>
  <c r="G2902" i="3"/>
  <c r="G2903" i="3"/>
  <c r="G2904" i="3"/>
  <c r="G2905" i="3"/>
  <c r="G2906" i="3"/>
  <c r="G2907" i="3"/>
  <c r="G2908" i="3"/>
  <c r="G2909" i="3"/>
  <c r="G2910" i="3"/>
  <c r="G2911" i="3"/>
  <c r="G2912" i="3"/>
  <c r="G2913" i="3"/>
  <c r="G2914" i="3"/>
  <c r="G2915" i="3"/>
  <c r="G2916" i="3"/>
  <c r="G2917" i="3"/>
  <c r="G2918" i="3"/>
  <c r="G2919" i="3"/>
  <c r="G2920" i="3"/>
  <c r="G2921" i="3"/>
  <c r="G2922" i="3"/>
  <c r="G2923" i="3"/>
  <c r="G2924" i="3"/>
  <c r="G2925" i="3"/>
  <c r="G2926" i="3"/>
  <c r="G2927" i="3"/>
  <c r="G2928" i="3"/>
  <c r="G2929" i="3"/>
  <c r="G2930" i="3"/>
  <c r="G2931" i="3"/>
  <c r="G2932" i="3"/>
  <c r="G2933" i="3"/>
  <c r="G2934" i="3"/>
  <c r="G2935" i="3"/>
  <c r="G2936" i="3"/>
  <c r="G2937" i="3"/>
  <c r="G2938" i="3"/>
  <c r="G2939" i="3"/>
  <c r="G2940" i="3"/>
  <c r="G2941" i="3"/>
  <c r="G2942" i="3"/>
  <c r="G2943" i="3"/>
  <c r="G2944" i="3"/>
  <c r="G2945" i="3"/>
  <c r="G2946" i="3"/>
  <c r="G2947" i="3"/>
  <c r="G2948" i="3"/>
  <c r="G2949" i="3"/>
  <c r="G2950" i="3"/>
  <c r="G2951" i="3"/>
  <c r="G2952" i="3"/>
  <c r="G2953" i="3"/>
  <c r="G2954" i="3"/>
  <c r="G2955" i="3"/>
  <c r="G2956" i="3"/>
  <c r="G2957" i="3"/>
  <c r="G2958" i="3"/>
  <c r="G2959" i="3"/>
  <c r="G2960" i="3"/>
  <c r="G2961" i="3"/>
  <c r="G2962" i="3"/>
  <c r="G2963" i="3"/>
  <c r="G2964" i="3"/>
  <c r="G2965" i="3"/>
  <c r="G2966" i="3"/>
  <c r="G2967" i="3"/>
  <c r="G2968" i="3"/>
  <c r="G2969" i="3"/>
  <c r="G2970" i="3"/>
  <c r="G2971" i="3"/>
  <c r="G2972" i="3"/>
  <c r="G2973" i="3"/>
  <c r="G2974" i="3"/>
  <c r="G2975" i="3"/>
  <c r="G2976" i="3"/>
  <c r="G2977" i="3"/>
  <c r="G2978" i="3"/>
  <c r="G2979" i="3"/>
  <c r="G2980" i="3"/>
  <c r="G2981" i="3"/>
  <c r="G2982" i="3"/>
  <c r="G2983" i="3"/>
  <c r="G2984" i="3"/>
  <c r="G2985" i="3"/>
  <c r="G2986" i="3"/>
  <c r="G2987" i="3"/>
  <c r="G2988" i="3"/>
  <c r="G2989" i="3"/>
  <c r="G2990" i="3"/>
  <c r="G2991" i="3"/>
  <c r="G2992" i="3"/>
  <c r="G2993" i="3"/>
  <c r="G2994" i="3"/>
  <c r="G2995" i="3"/>
  <c r="G2996" i="3"/>
  <c r="G2997" i="3"/>
  <c r="G2998" i="3"/>
  <c r="G2999" i="3"/>
  <c r="G3000" i="3"/>
  <c r="G3001" i="3"/>
  <c r="G3002" i="3"/>
  <c r="G3003" i="3"/>
  <c r="G3004" i="3"/>
  <c r="G3005" i="3"/>
  <c r="G3006" i="3"/>
  <c r="G3007" i="3"/>
  <c r="G3008" i="3"/>
  <c r="G3009" i="3"/>
  <c r="G3010" i="3"/>
  <c r="G3011" i="3"/>
  <c r="G3012" i="3"/>
  <c r="G3013" i="3"/>
  <c r="G3014" i="3"/>
  <c r="G3015" i="3"/>
  <c r="G3016" i="3"/>
  <c r="G3017" i="3"/>
  <c r="G3018" i="3"/>
  <c r="G3019" i="3"/>
  <c r="G3020" i="3"/>
  <c r="G3021" i="3"/>
  <c r="G3022" i="3"/>
  <c r="G3023" i="3"/>
  <c r="G3024" i="3"/>
  <c r="G3025" i="3"/>
  <c r="G3026" i="3"/>
  <c r="G3027" i="3"/>
  <c r="G3028" i="3"/>
  <c r="G3029" i="3"/>
  <c r="G3030" i="3"/>
  <c r="G3031" i="3"/>
  <c r="G3032" i="3"/>
  <c r="G3033" i="3"/>
  <c r="G3034" i="3"/>
  <c r="G3035" i="3"/>
  <c r="G3036" i="3"/>
  <c r="G3037" i="3"/>
  <c r="G3038" i="3"/>
  <c r="G3039" i="3"/>
  <c r="G3040" i="3"/>
  <c r="G3041" i="3"/>
  <c r="G3042" i="3"/>
  <c r="G3043" i="3"/>
  <c r="G3044" i="3"/>
  <c r="G3045" i="3"/>
  <c r="G3046" i="3"/>
  <c r="G3047" i="3"/>
  <c r="G3048" i="3"/>
  <c r="G3049" i="3"/>
  <c r="G3050" i="3"/>
  <c r="G3051" i="3"/>
  <c r="G3052" i="3"/>
  <c r="G3053" i="3"/>
  <c r="G3054" i="3"/>
  <c r="G3055" i="3"/>
  <c r="G3056" i="3"/>
  <c r="G3057" i="3"/>
  <c r="G3058" i="3"/>
  <c r="G3059" i="3"/>
  <c r="G3060" i="3"/>
  <c r="G3061" i="3"/>
  <c r="G3062" i="3"/>
  <c r="G3063" i="3"/>
  <c r="G3064" i="3"/>
  <c r="G3065" i="3"/>
  <c r="G3066" i="3"/>
  <c r="G3067" i="3"/>
  <c r="G3068" i="3"/>
  <c r="G3069" i="3"/>
  <c r="G3070" i="3"/>
  <c r="G3071" i="3"/>
  <c r="G3072" i="3"/>
  <c r="G3073" i="3"/>
  <c r="G3074" i="3"/>
  <c r="G3075" i="3"/>
  <c r="G3076" i="3"/>
  <c r="G3077" i="3"/>
  <c r="G3078" i="3"/>
  <c r="G3079" i="3"/>
  <c r="G3080" i="3"/>
  <c r="G3081" i="3"/>
  <c r="G3082" i="3"/>
  <c r="G3083" i="3"/>
  <c r="G3084" i="3"/>
  <c r="G3085" i="3"/>
  <c r="G3086" i="3"/>
  <c r="G3087" i="3"/>
  <c r="G3088" i="3"/>
  <c r="G3089" i="3"/>
  <c r="G3090" i="3"/>
  <c r="G3091" i="3"/>
  <c r="G3092" i="3"/>
  <c r="G3093" i="3"/>
  <c r="G3094" i="3"/>
  <c r="G3095" i="3"/>
  <c r="G3096" i="3"/>
  <c r="G3097" i="3"/>
  <c r="G3098" i="3"/>
  <c r="G3099" i="3"/>
  <c r="G3100" i="3"/>
  <c r="G3101" i="3"/>
  <c r="G3102" i="3"/>
  <c r="G3103" i="3"/>
  <c r="G3104" i="3"/>
  <c r="G3105" i="3"/>
  <c r="G3106" i="3"/>
  <c r="G3107" i="3"/>
  <c r="G3108" i="3"/>
  <c r="G3109" i="3"/>
  <c r="G3110" i="3"/>
  <c r="G3111" i="3"/>
  <c r="G3112" i="3"/>
  <c r="G3113" i="3"/>
  <c r="G3114" i="3"/>
  <c r="G3115" i="3"/>
  <c r="G3116" i="3"/>
  <c r="G3117" i="3"/>
  <c r="G3118" i="3"/>
  <c r="G3119" i="3"/>
  <c r="G3120" i="3"/>
  <c r="G3121" i="3"/>
  <c r="G3122" i="3"/>
  <c r="G3123" i="3"/>
  <c r="G3124" i="3"/>
  <c r="G3125" i="3"/>
  <c r="G3126" i="3"/>
  <c r="G3127" i="3"/>
  <c r="G3128" i="3"/>
  <c r="G3129" i="3"/>
  <c r="G3130" i="3"/>
  <c r="G3131" i="3"/>
  <c r="G3132" i="3"/>
  <c r="G3133" i="3"/>
  <c r="G3134" i="3"/>
  <c r="G3135" i="3"/>
  <c r="G3136" i="3"/>
  <c r="G3137" i="3"/>
  <c r="G3138" i="3"/>
  <c r="G3139" i="3"/>
  <c r="G3140" i="3"/>
  <c r="G3141" i="3"/>
  <c r="G3142" i="3"/>
  <c r="G3143" i="3"/>
  <c r="G3144" i="3"/>
  <c r="G3145" i="3"/>
  <c r="G3146" i="3"/>
  <c r="G3147" i="3"/>
  <c r="G3148" i="3"/>
  <c r="G3149" i="3"/>
  <c r="G3150" i="3"/>
  <c r="G3151" i="3"/>
  <c r="G3152" i="3"/>
  <c r="G3153" i="3"/>
  <c r="G3154" i="3"/>
  <c r="G3155" i="3"/>
  <c r="G3156" i="3"/>
  <c r="G3157" i="3"/>
  <c r="G3158" i="3"/>
  <c r="G3159" i="3"/>
  <c r="G3160" i="3"/>
  <c r="G3161" i="3"/>
  <c r="G3162" i="3"/>
  <c r="G3163" i="3"/>
  <c r="G3164" i="3"/>
  <c r="G3165" i="3"/>
  <c r="G3166" i="3"/>
  <c r="G3167" i="3"/>
  <c r="G3168" i="3"/>
  <c r="G3169" i="3"/>
  <c r="G3170" i="3"/>
  <c r="G3171" i="3"/>
  <c r="G3172" i="3"/>
  <c r="G3173" i="3"/>
  <c r="G3174" i="3"/>
  <c r="G3175" i="3"/>
  <c r="G3176" i="3"/>
  <c r="G3177" i="3"/>
  <c r="G3178" i="3"/>
  <c r="G3179" i="3"/>
  <c r="G3180" i="3"/>
  <c r="G3181" i="3"/>
  <c r="G3182" i="3"/>
  <c r="G3183" i="3"/>
  <c r="G3184" i="3"/>
  <c r="G3185" i="3"/>
  <c r="G3186" i="3"/>
  <c r="G3187" i="3"/>
  <c r="G3188" i="3"/>
  <c r="G3189" i="3"/>
  <c r="G3190" i="3"/>
  <c r="G3191" i="3"/>
  <c r="G3192" i="3"/>
  <c r="G3193" i="3"/>
  <c r="G3194" i="3"/>
  <c r="G3195" i="3"/>
  <c r="G3196" i="3"/>
  <c r="G3197" i="3"/>
  <c r="G3198" i="3"/>
  <c r="G3199" i="3"/>
  <c r="G3200" i="3"/>
  <c r="G3201" i="3"/>
  <c r="G3202" i="3"/>
  <c r="G3203" i="3"/>
  <c r="G3204" i="3"/>
  <c r="G3205" i="3"/>
  <c r="G3206" i="3"/>
  <c r="G3207" i="3"/>
  <c r="G3208" i="3"/>
  <c r="G3209" i="3"/>
  <c r="G3210" i="3"/>
  <c r="G3211" i="3"/>
  <c r="G3212" i="3"/>
  <c r="G3213" i="3"/>
  <c r="G3214" i="3"/>
  <c r="G3215" i="3"/>
  <c r="G3216" i="3"/>
  <c r="G3217" i="3"/>
  <c r="G3218" i="3"/>
  <c r="G3219" i="3"/>
  <c r="G3220" i="3"/>
  <c r="G3221" i="3"/>
  <c r="G3222" i="3"/>
  <c r="G3223" i="3"/>
  <c r="G3224" i="3"/>
  <c r="G3225" i="3"/>
  <c r="G3226" i="3"/>
  <c r="G3227" i="3"/>
  <c r="G3228" i="3"/>
  <c r="G3229" i="3"/>
  <c r="G3230" i="3"/>
  <c r="G3231" i="3"/>
  <c r="G3232" i="3"/>
  <c r="G3233" i="3"/>
  <c r="G3234" i="3"/>
  <c r="G3235" i="3"/>
  <c r="G3236" i="3"/>
  <c r="G3237" i="3"/>
  <c r="G3238" i="3"/>
  <c r="G3239" i="3"/>
  <c r="G3240" i="3"/>
  <c r="G3241" i="3"/>
  <c r="G3242" i="3"/>
  <c r="G3243" i="3"/>
  <c r="G3244" i="3"/>
  <c r="G3245" i="3"/>
  <c r="G3246" i="3"/>
  <c r="G3247" i="3"/>
  <c r="G3248" i="3"/>
  <c r="G3249" i="3"/>
  <c r="G3250" i="3"/>
  <c r="G3251" i="3"/>
  <c r="G3252" i="3"/>
  <c r="G3253" i="3"/>
  <c r="G3254" i="3"/>
  <c r="G3255" i="3"/>
  <c r="G3256" i="3"/>
  <c r="G3257" i="3"/>
  <c r="G3258" i="3"/>
  <c r="G3259" i="3"/>
  <c r="G3260" i="3"/>
  <c r="G3261" i="3"/>
  <c r="G3262" i="3"/>
  <c r="G3263" i="3"/>
  <c r="G3264" i="3"/>
  <c r="G3265" i="3"/>
  <c r="G3266" i="3"/>
  <c r="G3267" i="3"/>
  <c r="G3268" i="3"/>
  <c r="G3269" i="3"/>
  <c r="G3270" i="3"/>
  <c r="G3271" i="3"/>
  <c r="G3272" i="3"/>
  <c r="G3273" i="3"/>
  <c r="G3274" i="3"/>
  <c r="G3275" i="3"/>
  <c r="G3276" i="3"/>
  <c r="G3277" i="3"/>
  <c r="G3278" i="3"/>
  <c r="G3279" i="3"/>
  <c r="G3280" i="3"/>
  <c r="G3281" i="3"/>
  <c r="G3282" i="3"/>
  <c r="G3283" i="3"/>
  <c r="G3284" i="3"/>
  <c r="G3285" i="3"/>
  <c r="G3286" i="3"/>
  <c r="G3287" i="3"/>
  <c r="G3288" i="3"/>
  <c r="G3289" i="3"/>
  <c r="G3290" i="3"/>
  <c r="G3291" i="3"/>
  <c r="G3292" i="3"/>
  <c r="G3293" i="3"/>
  <c r="G3294" i="3"/>
  <c r="G3295" i="3"/>
  <c r="G3296" i="3"/>
  <c r="G3297" i="3"/>
  <c r="G3298" i="3"/>
  <c r="G3299" i="3"/>
  <c r="G3300" i="3"/>
  <c r="G3301" i="3"/>
  <c r="G3302" i="3"/>
  <c r="G3303" i="3"/>
  <c r="G3304" i="3"/>
  <c r="G3305" i="3"/>
  <c r="G3306" i="3"/>
  <c r="G3307" i="3"/>
  <c r="G3308" i="3"/>
  <c r="G3309" i="3"/>
  <c r="G3310" i="3"/>
  <c r="G3311" i="3"/>
  <c r="G3312" i="3"/>
  <c r="G3313" i="3"/>
  <c r="G3314" i="3"/>
  <c r="G3315" i="3"/>
  <c r="G3316" i="3"/>
  <c r="G3317" i="3"/>
  <c r="G3318" i="3"/>
  <c r="G3319" i="3"/>
  <c r="G3320" i="3"/>
  <c r="G3321" i="3"/>
  <c r="G3322" i="3"/>
  <c r="G3323" i="3"/>
  <c r="G3324" i="3"/>
  <c r="G3325" i="3"/>
  <c r="G3326" i="3"/>
  <c r="G3327" i="3"/>
  <c r="G3328" i="3"/>
  <c r="G3329" i="3"/>
  <c r="G3330" i="3"/>
  <c r="G3331" i="3"/>
  <c r="G3332" i="3"/>
  <c r="G3333" i="3"/>
  <c r="G3334" i="3"/>
  <c r="G3335" i="3"/>
  <c r="G3336" i="3"/>
  <c r="G3337" i="3"/>
  <c r="G3338" i="3"/>
  <c r="G3339" i="3"/>
  <c r="G3340" i="3"/>
  <c r="G3341" i="3"/>
  <c r="G3342" i="3"/>
  <c r="G3343" i="3"/>
  <c r="G3344" i="3"/>
  <c r="G3345" i="3"/>
  <c r="G3346" i="3"/>
  <c r="G3347" i="3"/>
  <c r="G3348" i="3"/>
  <c r="G3349" i="3"/>
  <c r="G3350" i="3"/>
  <c r="G3351" i="3"/>
  <c r="G3352" i="3"/>
  <c r="G3353" i="3"/>
  <c r="G3354" i="3"/>
  <c r="G3355" i="3"/>
  <c r="G3356" i="3"/>
  <c r="G3357" i="3"/>
  <c r="G3358" i="3"/>
  <c r="G3359" i="3"/>
  <c r="G3360" i="3"/>
  <c r="G3361" i="3"/>
  <c r="G3362" i="3"/>
  <c r="G3363" i="3"/>
  <c r="G3364" i="3"/>
  <c r="G3365" i="3"/>
  <c r="G3366" i="3"/>
  <c r="G3367" i="3"/>
  <c r="G3368" i="3"/>
  <c r="G3369" i="3"/>
  <c r="G3370" i="3"/>
  <c r="G3371" i="3"/>
  <c r="G3372" i="3"/>
  <c r="G3373" i="3"/>
  <c r="G3374" i="3"/>
  <c r="G3375" i="3"/>
  <c r="G3376" i="3"/>
  <c r="G3377" i="3"/>
  <c r="G3378" i="3"/>
  <c r="G3379" i="3"/>
  <c r="G3380" i="3"/>
  <c r="G3381" i="3"/>
  <c r="G3382" i="3"/>
  <c r="G3383" i="3"/>
  <c r="G3384" i="3"/>
  <c r="G3385" i="3"/>
  <c r="G3386" i="3"/>
  <c r="G3387" i="3"/>
  <c r="G3388" i="3"/>
  <c r="G3389" i="3"/>
  <c r="G3390" i="3"/>
  <c r="G3391" i="3"/>
  <c r="G3392" i="3"/>
  <c r="G3393" i="3"/>
  <c r="G3394" i="3"/>
  <c r="G3395" i="3"/>
  <c r="G3396" i="3"/>
  <c r="G3397" i="3"/>
  <c r="G3398" i="3"/>
  <c r="G3399" i="3"/>
  <c r="G3400" i="3"/>
  <c r="G3401" i="3"/>
  <c r="G3402" i="3"/>
  <c r="G3403" i="3"/>
  <c r="G3404" i="3"/>
  <c r="G3405" i="3"/>
  <c r="G3406" i="3"/>
  <c r="G3407" i="3"/>
  <c r="G3408" i="3"/>
  <c r="G3409" i="3"/>
  <c r="G3410" i="3"/>
  <c r="G3411" i="3"/>
  <c r="G3412" i="3"/>
  <c r="G3413" i="3"/>
  <c r="G3414" i="3"/>
  <c r="G3415" i="3"/>
  <c r="G3416" i="3"/>
  <c r="G3417" i="3"/>
  <c r="G3418" i="3"/>
  <c r="G3419" i="3"/>
  <c r="G3420" i="3"/>
  <c r="G3421" i="3"/>
  <c r="G3422" i="3"/>
  <c r="G3423" i="3"/>
  <c r="G3424" i="3"/>
  <c r="G3425" i="3"/>
  <c r="G3426" i="3"/>
  <c r="G3427" i="3"/>
  <c r="G3428" i="3"/>
  <c r="G3429" i="3"/>
  <c r="G3430" i="3"/>
  <c r="G3431" i="3"/>
  <c r="G3432" i="3"/>
  <c r="G3433" i="3"/>
  <c r="G3434" i="3"/>
  <c r="G3435" i="3"/>
  <c r="G3436" i="3"/>
  <c r="G3437" i="3"/>
  <c r="G3438" i="3"/>
  <c r="G3439" i="3"/>
  <c r="G3440" i="3"/>
  <c r="G3441" i="3"/>
  <c r="G3442" i="3"/>
  <c r="G3443" i="3"/>
  <c r="G3444" i="3"/>
  <c r="G3445" i="3"/>
  <c r="G3446" i="3"/>
  <c r="G3447" i="3"/>
  <c r="G3448" i="3"/>
  <c r="G3449" i="3"/>
  <c r="G3450" i="3"/>
  <c r="G3451" i="3"/>
  <c r="G3452" i="3"/>
  <c r="G3453" i="3"/>
  <c r="G3454" i="3"/>
  <c r="G3455" i="3"/>
  <c r="G3456" i="3"/>
  <c r="G3457" i="3"/>
  <c r="G3458" i="3"/>
  <c r="G3459" i="3"/>
  <c r="G3460" i="3"/>
  <c r="G3461" i="3"/>
  <c r="G3462" i="3"/>
  <c r="G3463" i="3"/>
  <c r="G3464" i="3"/>
  <c r="G3465" i="3"/>
  <c r="G3466" i="3"/>
  <c r="G3467" i="3"/>
  <c r="G3468" i="3"/>
  <c r="G3469" i="3"/>
  <c r="G3470" i="3"/>
  <c r="G3471" i="3"/>
  <c r="G3472" i="3"/>
  <c r="G3473" i="3"/>
  <c r="G3474" i="3"/>
  <c r="G3475" i="3"/>
  <c r="G3476" i="3"/>
  <c r="G3477" i="3"/>
  <c r="G3478" i="3"/>
  <c r="G3479" i="3"/>
  <c r="G3480" i="3"/>
  <c r="G3481" i="3"/>
  <c r="G3482" i="3"/>
  <c r="G3483" i="3"/>
  <c r="G3484" i="3"/>
  <c r="G3485" i="3"/>
  <c r="G3486" i="3"/>
  <c r="G3487" i="3"/>
  <c r="G3488" i="3"/>
  <c r="G3489" i="3"/>
  <c r="G3490" i="3"/>
  <c r="G3491" i="3"/>
  <c r="G3492" i="3"/>
  <c r="G3493" i="3"/>
  <c r="G3494" i="3"/>
  <c r="G3495" i="3"/>
  <c r="G3496" i="3"/>
  <c r="G3497" i="3"/>
  <c r="G3498" i="3"/>
  <c r="G3499" i="3"/>
  <c r="G3500" i="3"/>
  <c r="G3501" i="3"/>
  <c r="G4" i="3"/>
  <c r="K4" i="5" l="1"/>
  <c r="K8" i="5"/>
  <c r="K7" i="5"/>
  <c r="K5" i="5"/>
  <c r="K6" i="5"/>
  <c r="B1" i="2"/>
  <c r="B6" i="2" s="1"/>
  <c r="I18" i="5"/>
  <c r="I13" i="5"/>
  <c r="I33" i="5"/>
  <c r="I23" i="5"/>
  <c r="I28" i="5"/>
  <c r="K23" i="5" l="1"/>
  <c r="K19" i="5"/>
  <c r="K22" i="5"/>
  <c r="K21" i="5"/>
  <c r="K20" i="5"/>
  <c r="K31" i="5"/>
  <c r="K30" i="5"/>
  <c r="K33" i="5"/>
  <c r="K29" i="5"/>
  <c r="K32" i="5"/>
  <c r="K12" i="5"/>
  <c r="K13" i="5"/>
  <c r="K10" i="5"/>
  <c r="K9" i="5"/>
  <c r="K11" i="5"/>
  <c r="K27" i="5"/>
  <c r="K26" i="5"/>
  <c r="K25" i="5"/>
  <c r="K28" i="5"/>
  <c r="K24" i="5"/>
  <c r="K15" i="5"/>
  <c r="K18" i="5"/>
  <c r="K14" i="5"/>
  <c r="K17" i="5"/>
  <c r="K16" i="5"/>
  <c r="L11" i="5"/>
  <c r="L12" i="5"/>
  <c r="L10" i="5"/>
  <c r="L13" i="5"/>
  <c r="L9" i="5"/>
  <c r="L7" i="5"/>
  <c r="L8" i="5"/>
  <c r="L4" i="5"/>
  <c r="L6" i="5"/>
  <c r="L5" i="5"/>
  <c r="L23" i="5"/>
  <c r="L19" i="5"/>
  <c r="L20" i="5"/>
  <c r="L22" i="5"/>
  <c r="L21" i="5"/>
  <c r="L15" i="5"/>
  <c r="L16" i="5"/>
  <c r="L18" i="5"/>
  <c r="L14" i="5"/>
  <c r="L17" i="5"/>
  <c r="G4" i="5"/>
  <c r="G5" i="5" s="1"/>
  <c r="G6" i="5" s="1"/>
  <c r="G7" i="5" s="1"/>
  <c r="G8" i="5" s="1"/>
  <c r="G9" i="5" s="1"/>
  <c r="G10" i="5" s="1"/>
  <c r="G11" i="5" s="1"/>
  <c r="G12" i="5" s="1"/>
  <c r="G13" i="5" s="1"/>
  <c r="G14" i="5" s="1"/>
  <c r="G15" i="5" s="1"/>
  <c r="G16" i="5" s="1"/>
  <c r="G17" i="5" s="1"/>
  <c r="G18" i="5" s="1"/>
  <c r="G19" i="5" s="1"/>
  <c r="G20" i="5" s="1"/>
  <c r="G21" i="5" s="1"/>
  <c r="G22" i="5" s="1"/>
  <c r="G23" i="5" s="1"/>
  <c r="G24" i="5" s="1"/>
  <c r="G25" i="5" s="1"/>
  <c r="G26" i="5" s="1"/>
  <c r="G27" i="5" s="1"/>
  <c r="G28" i="5" s="1"/>
  <c r="G29" i="5" s="1"/>
  <c r="G30" i="5" s="1"/>
  <c r="G31" i="5" s="1"/>
  <c r="G32" i="5" s="1"/>
  <c r="G33" i="5" s="1"/>
  <c r="B13" i="2"/>
  <c r="B5" i="2"/>
  <c r="B9" i="2"/>
  <c r="B3" i="2"/>
  <c r="B7" i="2" s="1"/>
  <c r="B12" i="2"/>
  <c r="B2" i="2"/>
  <c r="B11" i="2"/>
  <c r="B10" i="2"/>
  <c r="J30" i="5"/>
  <c r="J32" i="5"/>
  <c r="L30" i="5"/>
  <c r="L29" i="5"/>
  <c r="L31" i="5"/>
  <c r="J31" i="5"/>
  <c r="J33" i="5"/>
  <c r="L32" i="5"/>
  <c r="L33" i="5"/>
  <c r="L26" i="5"/>
  <c r="L25" i="5"/>
  <c r="L27" i="5"/>
  <c r="L28" i="5"/>
  <c r="L24" i="5"/>
  <c r="J24" i="5"/>
  <c r="J27" i="5"/>
  <c r="J26" i="5"/>
  <c r="J25" i="5"/>
  <c r="J28" i="5"/>
  <c r="J29" i="5"/>
  <c r="J21" i="5"/>
  <c r="J22" i="5"/>
  <c r="J23" i="5"/>
  <c r="J20" i="5"/>
  <c r="J19" i="5"/>
  <c r="J18" i="5"/>
  <c r="J17" i="5"/>
  <c r="J14" i="5"/>
  <c r="J16" i="5"/>
  <c r="J15" i="5"/>
  <c r="J8" i="5"/>
  <c r="J7" i="5"/>
  <c r="J4" i="5"/>
  <c r="J6" i="5"/>
  <c r="J5" i="5"/>
  <c r="J10" i="5"/>
  <c r="J13" i="5"/>
  <c r="J12" i="5"/>
  <c r="J9" i="5"/>
  <c r="J11" i="5"/>
  <c r="B4" i="2" l="1"/>
  <c r="B8" i="2"/>
</calcChain>
</file>

<file path=xl/sharedStrings.xml><?xml version="1.0" encoding="utf-8"?>
<sst xmlns="http://schemas.openxmlformats.org/spreadsheetml/2006/main" count="72" uniqueCount="49">
  <si>
    <t xml:space="preserve"> </t>
  </si>
  <si>
    <t xml:space="preserve">Jour de l'an </t>
  </si>
  <si>
    <t xml:space="preserve">Lundi de Pâques </t>
  </si>
  <si>
    <t xml:space="preserve">Fête du Travail </t>
  </si>
  <si>
    <t xml:space="preserve">Jeudi de l'Ascension </t>
  </si>
  <si>
    <t xml:space="preserve">Lundi de Pentecôte </t>
  </si>
  <si>
    <t xml:space="preserve">Fête Nationale </t>
  </si>
  <si>
    <t xml:space="preserve">Assomption </t>
  </si>
  <si>
    <t xml:space="preserve">La Toussaint </t>
  </si>
  <si>
    <t xml:space="preserve">Armistice </t>
  </si>
  <si>
    <t xml:space="preserve">Noël </t>
  </si>
  <si>
    <t>8 Mai 1945</t>
  </si>
  <si>
    <t>SEMAINE DU :</t>
  </si>
  <si>
    <t>JOURNÉE</t>
  </si>
  <si>
    <t>à VISUALISER</t>
  </si>
  <si>
    <t>type</t>
  </si>
  <si>
    <t>Interne</t>
  </si>
  <si>
    <t>Externe</t>
  </si>
  <si>
    <t>Institutionnelle</t>
  </si>
  <si>
    <t>Instutionnelle</t>
  </si>
  <si>
    <t>réunion d'équipe</t>
  </si>
  <si>
    <t>Médecin</t>
  </si>
  <si>
    <t>GTMF</t>
  </si>
  <si>
    <t>CJC</t>
  </si>
  <si>
    <t>GI QUONG</t>
  </si>
  <si>
    <t>FARMAN</t>
  </si>
  <si>
    <t>REVIH</t>
  </si>
  <si>
    <t>Fédération addiction</t>
  </si>
  <si>
    <t>Conseil d'administration</t>
  </si>
  <si>
    <t>Journée institutionnelle</t>
  </si>
  <si>
    <t xml:space="preserve">Pâques </t>
  </si>
  <si>
    <t>TSO</t>
  </si>
  <si>
    <t>=[@DATE]&amp;"|"&amp;NB.SI($A$2:A2;A2)</t>
  </si>
  <si>
    <t>Date</t>
  </si>
  <si>
    <t>debut</t>
  </si>
  <si>
    <t>fin</t>
  </si>
  <si>
    <t>pro</t>
  </si>
  <si>
    <t>meeting</t>
  </si>
  <si>
    <t>valeur unique</t>
  </si>
  <si>
    <t>pro3</t>
  </si>
  <si>
    <t>pro2</t>
  </si>
  <si>
    <t>pro1</t>
  </si>
  <si>
    <t>,</t>
  </si>
  <si>
    <t>date et heure unique</t>
  </si>
  <si>
    <t>pro4</t>
  </si>
  <si>
    <t>Équipe</t>
  </si>
  <si>
    <t>PLANNING DE RÉSERVATION</t>
  </si>
  <si>
    <t>horaires</t>
  </si>
  <si>
    <t>http://forum.excel-pratique.com/excel/userform-de-reservation-t45048.html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</si>
</sst>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h:mm;@"/>
    <numFmt numFmtId="166" formatCode="[$-40C]d\ mmmm\ yyyy;@"/>
  </numFmts>
  <fonts count="17" x14ac:knownFonts="1">
    <font>
      <sz val="9"/>
      <color theme="1"/>
      <name val="Calibri"/>
      <family val="2"/>
      <scheme val="minor"/>
    </font>
    <font>
      <b/>
      <sz val="11"/>
      <color theme="3"/>
      <name val="Calibri"/>
      <family val="2"/>
      <scheme val="minor"/>
    </font>
    <font>
      <b/>
      <sz val="12"/>
      <color theme="0"/>
      <name val="Calibri"/>
      <family val="2"/>
      <scheme val="minor"/>
    </font>
    <font>
      <sz val="9"/>
      <color theme="3"/>
      <name val="Calibri"/>
      <family val="2"/>
      <scheme val="minor"/>
    </font>
    <font>
      <b/>
      <sz val="18"/>
      <color theme="3"/>
      <name val="Arial"/>
      <family val="2"/>
      <scheme val="major"/>
    </font>
    <font>
      <b/>
      <sz val="16"/>
      <color theme="0"/>
      <name val="Calibri"/>
      <family val="2"/>
      <scheme val="minor"/>
    </font>
    <font>
      <b/>
      <sz val="34"/>
      <color theme="3"/>
      <name val="Calibri"/>
      <family val="2"/>
      <scheme val="minor"/>
    </font>
    <font>
      <sz val="12"/>
      <name val="Calibri"/>
      <family val="2"/>
      <scheme val="minor"/>
    </font>
    <font>
      <sz val="11"/>
      <color theme="4" tint="0.79998168889431442"/>
      <name val="Calibri"/>
      <family val="2"/>
      <scheme val="minor"/>
    </font>
    <font>
      <b/>
      <sz val="9"/>
      <color theme="1"/>
      <name val="Calibri"/>
      <family val="2"/>
      <scheme val="minor"/>
    </font>
    <font>
      <sz val="9"/>
      <color theme="4" tint="-0.499984740745262"/>
      <name val="Calibri"/>
      <family val="2"/>
      <scheme val="minor"/>
    </font>
    <font>
      <b/>
      <sz val="22"/>
      <color theme="4" tint="-0.499984740745262"/>
      <name val="Calibri"/>
      <family val="2"/>
      <scheme val="minor"/>
    </font>
    <font>
      <b/>
      <sz val="11"/>
      <color theme="4" tint="-0.499984740745262"/>
      <name val="Calibri"/>
      <family val="2"/>
      <scheme val="minor"/>
    </font>
    <font>
      <sz val="10"/>
      <color rgb="FF002060"/>
      <name val="Arial"/>
      <family val="2"/>
    </font>
    <font>
      <sz val="14"/>
      <color theme="0"/>
      <name val="Calibri"/>
      <family val="2"/>
      <scheme val="minor"/>
    </font>
    <font>
      <b/>
      <sz val="20"/>
      <color theme="4"/>
      <name val="Arial"/>
      <family val="2"/>
      <scheme val="major"/>
    </font>
    <font>
      <u/>
      <sz val="9"/>
      <color theme="10"/>
      <name val="Calibri"/>
      <family val="2"/>
      <scheme val="minor"/>
    </font>
  </fonts>
  <fills count="9">
    <fill>
      <patternFill patternType="none"/>
    </fill>
    <fill>
      <patternFill patternType="gray125"/>
    </fill>
    <fill>
      <patternFill patternType="solid">
        <fgColor indexed="65"/>
        <bgColor indexed="64"/>
      </patternFill>
    </fill>
    <fill>
      <patternFill patternType="solid">
        <fgColor theme="1"/>
        <bgColor indexed="64"/>
      </patternFill>
    </fill>
    <fill>
      <patternFill patternType="solid">
        <fgColor theme="4" tint="0.79998168889431442"/>
        <bgColor indexed="64"/>
      </patternFill>
    </fill>
    <fill>
      <patternFill patternType="solid">
        <fgColor theme="0"/>
        <bgColor indexed="64"/>
      </patternFill>
    </fill>
    <fill>
      <patternFill patternType="solid">
        <fgColor theme="4" tint="-0.499984740745262"/>
        <bgColor indexed="64"/>
      </patternFill>
    </fill>
    <fill>
      <patternFill patternType="solid">
        <fgColor theme="3" tint="0.79998168889431442"/>
        <bgColor indexed="64"/>
      </patternFill>
    </fill>
    <fill>
      <patternFill patternType="solid">
        <fgColor theme="1" tint="0.249977111117893"/>
        <bgColor indexed="64"/>
      </patternFill>
    </fill>
  </fills>
  <borders count="17">
    <border>
      <left/>
      <right/>
      <top/>
      <bottom/>
      <diagonal/>
    </border>
    <border>
      <left style="thin">
        <color theme="3"/>
      </left>
      <right/>
      <top style="thin">
        <color theme="3"/>
      </top>
      <bottom/>
      <diagonal/>
    </border>
    <border>
      <left style="thin">
        <color theme="3"/>
      </left>
      <right/>
      <top/>
      <bottom/>
      <diagonal/>
    </border>
    <border>
      <left/>
      <right style="thin">
        <color theme="3"/>
      </right>
      <top/>
      <bottom/>
      <diagonal/>
    </border>
    <border>
      <left/>
      <right/>
      <top style="thin">
        <color theme="3"/>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n">
        <color theme="3"/>
      </bottom>
      <diagonal/>
    </border>
    <border>
      <left/>
      <right style="thin">
        <color indexed="64"/>
      </right>
      <top style="thin">
        <color theme="3"/>
      </top>
      <bottom/>
      <diagonal/>
    </border>
    <border>
      <left style="thin">
        <color theme="3"/>
      </left>
      <right/>
      <top/>
      <bottom style="thin">
        <color theme="3"/>
      </bottom>
      <diagonal/>
    </border>
    <border>
      <left/>
      <right style="thin">
        <color indexed="64"/>
      </right>
      <top/>
      <bottom style="thin">
        <color theme="3"/>
      </bottom>
      <diagonal/>
    </border>
  </borders>
  <cellStyleXfs count="6">
    <xf numFmtId="0" fontId="0" fillId="0" borderId="0">
      <alignment vertical="center"/>
    </xf>
    <xf numFmtId="0" fontId="4" fillId="0" borderId="0" applyNumberFormat="0" applyFill="0" applyBorder="0" applyAlignment="0" applyProtection="0"/>
    <xf numFmtId="0" fontId="6" fillId="0" borderId="0" applyNumberFormat="0" applyFill="0" applyBorder="0" applyAlignment="0" applyProtection="0"/>
    <xf numFmtId="0" fontId="5" fillId="3" borderId="0" applyNumberFormat="0" applyAlignment="0" applyProtection="0"/>
    <xf numFmtId="0" fontId="2" fillId="3" borderId="0" applyNumberFormat="0" applyBorder="0" applyAlignment="0" applyProtection="0"/>
    <xf numFmtId="0" fontId="16" fillId="0" borderId="0" applyNumberFormat="0" applyFill="0" applyBorder="0" applyAlignment="0" applyProtection="0">
      <alignment vertical="center"/>
    </xf>
  </cellStyleXfs>
  <cellXfs count="70">
    <xf numFmtId="0" fontId="0" fillId="0" borderId="0" xfId="0">
      <alignment vertical="center"/>
    </xf>
    <xf numFmtId="0" fontId="0" fillId="0" borderId="0" xfId="0" applyFill="1">
      <alignment vertical="center"/>
    </xf>
    <xf numFmtId="0" fontId="3" fillId="2" borderId="3" xfId="0" applyFont="1" applyFill="1" applyBorder="1" applyAlignment="1">
      <alignment horizontal="left" vertical="center"/>
    </xf>
    <xf numFmtId="0" fontId="0" fillId="0" borderId="0" xfId="0" applyAlignment="1">
      <alignment horizontal="left" vertical="center" indent="1"/>
    </xf>
    <xf numFmtId="0" fontId="0" fillId="0" borderId="0" xfId="0" applyAlignment="1">
      <alignment horizontal="center" vertical="center"/>
    </xf>
    <xf numFmtId="0" fontId="1" fillId="4" borderId="1" xfId="0" applyFont="1" applyFill="1" applyBorder="1" applyAlignment="1">
      <alignment horizontal="left" indent="1"/>
    </xf>
    <xf numFmtId="14" fontId="8" fillId="4" borderId="2" xfId="0" applyNumberFormat="1" applyFont="1" applyFill="1" applyBorder="1">
      <alignment vertical="center"/>
    </xf>
    <xf numFmtId="0" fontId="1" fillId="4" borderId="5" xfId="0" applyFont="1" applyFill="1" applyBorder="1" applyAlignment="1">
      <alignment horizontal="left" indent="1"/>
    </xf>
    <xf numFmtId="0" fontId="3" fillId="2" borderId="7" xfId="0" applyFont="1" applyFill="1" applyBorder="1" applyAlignment="1">
      <alignment horizontal="left" vertical="center"/>
    </xf>
    <xf numFmtId="0" fontId="3" fillId="2" borderId="9" xfId="0" applyFont="1" applyFill="1" applyBorder="1" applyAlignment="1">
      <alignment horizontal="left" vertical="center"/>
    </xf>
    <xf numFmtId="14" fontId="8" fillId="4" borderId="8" xfId="0" applyNumberFormat="1" applyFont="1" applyFill="1" applyBorder="1">
      <alignment vertical="center"/>
    </xf>
    <xf numFmtId="0" fontId="3" fillId="2" borderId="12" xfId="0" applyFont="1" applyFill="1" applyBorder="1" applyAlignment="1">
      <alignment horizontal="left" vertical="center"/>
    </xf>
    <xf numFmtId="14" fontId="8" fillId="4" borderId="10" xfId="0" applyNumberFormat="1" applyFont="1" applyFill="1" applyBorder="1">
      <alignment vertical="center"/>
    </xf>
    <xf numFmtId="14" fontId="0" fillId="0" borderId="0" xfId="0" applyNumberFormat="1">
      <alignment vertical="center"/>
    </xf>
    <xf numFmtId="14" fontId="0" fillId="0" borderId="0" xfId="0" applyNumberFormat="1" applyAlignment="1">
      <alignment horizontal="center" vertical="center"/>
    </xf>
    <xf numFmtId="0" fontId="9" fillId="0" borderId="0" xfId="0" applyFont="1" applyAlignment="1">
      <alignment horizontal="center" vertical="center"/>
    </xf>
    <xf numFmtId="14" fontId="0" fillId="0" borderId="0" xfId="0" applyNumberFormat="1" applyAlignment="1">
      <alignment horizontal="left" vertical="center" indent="1"/>
    </xf>
    <xf numFmtId="49" fontId="0" fillId="0" borderId="0" xfId="0" applyNumberFormat="1" applyAlignment="1">
      <alignment horizontal="left" vertical="center" indent="1"/>
    </xf>
    <xf numFmtId="165" fontId="0" fillId="4" borderId="8" xfId="0" applyNumberFormat="1" applyFill="1" applyBorder="1" applyAlignment="1">
      <alignment horizontal="center" vertical="center"/>
    </xf>
    <xf numFmtId="165" fontId="0" fillId="5" borderId="8" xfId="0" applyNumberFormat="1" applyFill="1" applyBorder="1" applyAlignment="1">
      <alignment horizontal="center" vertical="center"/>
    </xf>
    <xf numFmtId="0" fontId="3" fillId="5" borderId="9" xfId="0" applyFont="1" applyFill="1" applyBorder="1" applyAlignment="1">
      <alignment horizontal="left" vertical="center" indent="1"/>
    </xf>
    <xf numFmtId="0" fontId="7" fillId="6" borderId="0" xfId="0" applyFont="1" applyFill="1" applyBorder="1" applyAlignment="1">
      <alignment horizontal="left" vertical="center" indent="1"/>
    </xf>
    <xf numFmtId="164" fontId="7" fillId="6" borderId="0" xfId="0" applyNumberFormat="1" applyFont="1" applyFill="1" applyBorder="1" applyAlignment="1">
      <alignment horizontal="left" vertical="center" indent="1"/>
    </xf>
    <xf numFmtId="0" fontId="1" fillId="4" borderId="2" xfId="0" applyFont="1" applyFill="1" applyBorder="1" applyAlignment="1">
      <alignment horizontal="left" indent="1"/>
    </xf>
    <xf numFmtId="0" fontId="0" fillId="6" borderId="5" xfId="0" applyFill="1" applyBorder="1">
      <alignment vertical="center"/>
    </xf>
    <xf numFmtId="0" fontId="0" fillId="6" borderId="5" xfId="0" applyFill="1" applyBorder="1" applyAlignment="1">
      <alignment horizontal="center" vertical="center"/>
    </xf>
    <xf numFmtId="0" fontId="0" fillId="6" borderId="0" xfId="0" applyFill="1" applyBorder="1">
      <alignment vertical="center"/>
    </xf>
    <xf numFmtId="0" fontId="0" fillId="6" borderId="10" xfId="0" applyFill="1" applyBorder="1">
      <alignment vertical="center"/>
    </xf>
    <xf numFmtId="0" fontId="10" fillId="6" borderId="11" xfId="0" applyFont="1" applyFill="1" applyBorder="1">
      <alignment vertical="center"/>
    </xf>
    <xf numFmtId="0" fontId="1" fillId="4" borderId="8" xfId="0" applyFont="1" applyFill="1" applyBorder="1" applyAlignment="1">
      <alignment horizontal="left" indent="1"/>
    </xf>
    <xf numFmtId="0" fontId="12" fillId="4" borderId="5" xfId="0" applyFont="1" applyFill="1" applyBorder="1" applyAlignment="1">
      <alignment horizontal="left" indent="1"/>
    </xf>
    <xf numFmtId="0" fontId="0" fillId="6" borderId="10" xfId="0" applyFill="1" applyBorder="1" applyAlignment="1">
      <alignment horizontal="center" vertical="center"/>
    </xf>
    <xf numFmtId="166" fontId="5" fillId="6" borderId="12" xfId="3" applyNumberFormat="1" applyFill="1" applyBorder="1" applyAlignment="1" applyProtection="1">
      <alignment horizontal="center" vertical="top"/>
      <protection locked="0"/>
    </xf>
    <xf numFmtId="0" fontId="5" fillId="6" borderId="7" xfId="0" applyFont="1" applyFill="1" applyBorder="1" applyAlignment="1">
      <alignment horizontal="center"/>
    </xf>
    <xf numFmtId="0" fontId="0" fillId="0" borderId="0" xfId="0" applyAlignment="1">
      <alignment horizontal="center"/>
    </xf>
    <xf numFmtId="0" fontId="0" fillId="0" borderId="0" xfId="0" applyAlignment="1">
      <alignment horizontal="center" vertical="top"/>
    </xf>
    <xf numFmtId="165" fontId="0" fillId="0" borderId="0" xfId="0" applyNumberFormat="1" applyAlignment="1">
      <alignment horizontal="center" vertical="top"/>
    </xf>
    <xf numFmtId="14" fontId="13" fillId="7" borderId="0" xfId="0" quotePrefix="1" applyNumberFormat="1" applyFont="1" applyFill="1" applyAlignment="1">
      <alignment horizontal="center" vertical="center"/>
    </xf>
    <xf numFmtId="0" fontId="9" fillId="0" borderId="0" xfId="0" applyFont="1">
      <alignment vertical="center"/>
    </xf>
    <xf numFmtId="0" fontId="0" fillId="0" borderId="0" xfId="0" quotePrefix="1" applyFill="1">
      <alignment vertical="center"/>
    </xf>
    <xf numFmtId="0" fontId="14" fillId="8" borderId="0" xfId="0" applyFont="1" applyFill="1" applyAlignment="1">
      <alignment horizontal="center" vertical="center"/>
    </xf>
    <xf numFmtId="0" fontId="14" fillId="8" borderId="0" xfId="0" applyFont="1" applyFill="1" applyAlignment="1">
      <alignment horizontal="center" vertical="center" wrapText="1"/>
    </xf>
    <xf numFmtId="14" fontId="0" fillId="0" borderId="0" xfId="0" applyNumberFormat="1" applyFill="1">
      <alignment vertical="center"/>
    </xf>
    <xf numFmtId="20" fontId="0" fillId="0" borderId="0" xfId="0" applyNumberFormat="1" applyFill="1">
      <alignment vertical="center"/>
    </xf>
    <xf numFmtId="0" fontId="3" fillId="4" borderId="9" xfId="0" applyFont="1" applyFill="1" applyBorder="1" applyAlignment="1">
      <alignment horizontal="left" vertical="center" indent="1"/>
    </xf>
    <xf numFmtId="0" fontId="3" fillId="2" borderId="14" xfId="0" applyFont="1" applyFill="1" applyBorder="1" applyAlignment="1">
      <alignment horizontal="left" vertical="center"/>
    </xf>
    <xf numFmtId="14" fontId="8" fillId="4" borderId="15" xfId="0" applyNumberFormat="1" applyFont="1" applyFill="1" applyBorder="1">
      <alignment vertical="center"/>
    </xf>
    <xf numFmtId="0" fontId="3" fillId="2" borderId="16" xfId="0" applyFont="1" applyFill="1" applyBorder="1" applyAlignment="1">
      <alignment horizontal="left" vertical="center"/>
    </xf>
    <xf numFmtId="165" fontId="0" fillId="5" borderId="5" xfId="0" applyNumberFormat="1" applyFill="1" applyBorder="1" applyAlignment="1">
      <alignment horizontal="center" vertical="center"/>
    </xf>
    <xf numFmtId="0" fontId="3" fillId="5" borderId="7" xfId="0" applyFont="1" applyFill="1" applyBorder="1" applyAlignment="1">
      <alignment horizontal="left" vertical="center" indent="1"/>
    </xf>
    <xf numFmtId="20" fontId="0" fillId="0" borderId="0" xfId="0" applyNumberFormat="1">
      <alignment vertical="center"/>
    </xf>
    <xf numFmtId="0" fontId="5" fillId="6" borderId="6" xfId="4" applyFont="1" applyFill="1" applyBorder="1" applyAlignment="1" applyProtection="1">
      <alignment horizontal="center" vertical="center" wrapText="1"/>
      <protection locked="0"/>
    </xf>
    <xf numFmtId="0" fontId="5" fillId="6" borderId="0" xfId="4" applyFont="1" applyFill="1" applyBorder="1" applyAlignment="1" applyProtection="1">
      <alignment horizontal="center" vertical="center" wrapText="1"/>
      <protection locked="0"/>
    </xf>
    <xf numFmtId="14" fontId="0" fillId="0" borderId="0" xfId="0" applyNumberFormat="1" applyAlignment="1">
      <alignment horizontal="center" vertical="top"/>
    </xf>
    <xf numFmtId="165" fontId="0" fillId="4" borderId="10" xfId="0" applyNumberFormat="1" applyFill="1" applyBorder="1" applyAlignment="1">
      <alignment horizontal="center" vertical="center"/>
    </xf>
    <xf numFmtId="0" fontId="3" fillId="4" borderId="12" xfId="0" applyFont="1" applyFill="1" applyBorder="1" applyAlignment="1">
      <alignment horizontal="left" vertical="center" indent="1"/>
    </xf>
    <xf numFmtId="165" fontId="3" fillId="2" borderId="0" xfId="0" applyNumberFormat="1" applyFont="1" applyFill="1" applyBorder="1" applyAlignment="1">
      <alignment horizontal="center" vertical="center"/>
    </xf>
    <xf numFmtId="165" fontId="3" fillId="2" borderId="4" xfId="0" applyNumberFormat="1" applyFont="1" applyFill="1" applyBorder="1" applyAlignment="1">
      <alignment horizontal="center" vertical="center"/>
    </xf>
    <xf numFmtId="165" fontId="3" fillId="2" borderId="13" xfId="0" applyNumberFormat="1" applyFont="1" applyFill="1" applyBorder="1" applyAlignment="1">
      <alignment horizontal="center" vertical="center"/>
    </xf>
    <xf numFmtId="165" fontId="3" fillId="2" borderId="6" xfId="0" applyNumberFormat="1" applyFont="1" applyFill="1" applyBorder="1" applyAlignment="1">
      <alignment horizontal="center" vertical="center"/>
    </xf>
    <xf numFmtId="165" fontId="3" fillId="2" borderId="11" xfId="0" applyNumberFormat="1" applyFont="1" applyFill="1" applyBorder="1" applyAlignment="1">
      <alignment horizontal="center" vertical="center"/>
    </xf>
    <xf numFmtId="165" fontId="0" fillId="0" borderId="0" xfId="0" applyNumberFormat="1" applyAlignment="1">
      <alignment horizontal="center" vertical="center"/>
    </xf>
    <xf numFmtId="0" fontId="16" fillId="0" borderId="0" xfId="5">
      <alignment vertical="center"/>
    </xf>
    <xf numFmtId="0" fontId="11" fillId="0" borderId="0" xfId="0" applyFont="1" applyAlignment="1">
      <alignment horizontal="center" vertical="center"/>
    </xf>
    <xf numFmtId="0" fontId="5" fillId="6" borderId="6" xfId="0" applyFont="1" applyFill="1" applyBorder="1" applyAlignment="1">
      <alignment horizontal="center"/>
    </xf>
    <xf numFmtId="0" fontId="5" fillId="6" borderId="7" xfId="0" applyFont="1" applyFill="1" applyBorder="1" applyAlignment="1">
      <alignment horizontal="center"/>
    </xf>
    <xf numFmtId="0" fontId="5" fillId="6" borderId="11" xfId="3" applyFill="1" applyBorder="1" applyAlignment="1" applyProtection="1">
      <alignment horizontal="center" vertical="top" wrapText="1"/>
      <protection locked="0"/>
    </xf>
    <xf numFmtId="0" fontId="5" fillId="6" borderId="12" xfId="3" applyFill="1" applyBorder="1" applyAlignment="1" applyProtection="1">
      <alignment horizontal="center" vertical="top" wrapText="1"/>
      <protection locked="0"/>
    </xf>
    <xf numFmtId="0" fontId="15" fillId="4" borderId="2" xfId="0" applyFont="1" applyFill="1" applyBorder="1" applyAlignment="1">
      <alignment horizontal="left" vertical="center" indent="1"/>
    </xf>
    <xf numFmtId="0" fontId="15" fillId="4" borderId="8" xfId="0" applyFont="1" applyFill="1" applyBorder="1" applyAlignment="1">
      <alignment horizontal="left" vertical="center" indent="1"/>
    </xf>
  </cellXfs>
  <cellStyles count="6">
    <cellStyle name="Lien hypertexte" xfId="5" builtinId="8"/>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s>
  <dxfs count="28">
    <dxf>
      <fill>
        <patternFill patternType="darkGrid">
          <fgColor theme="4" tint="0.79998168889431442"/>
          <bgColor theme="0"/>
        </patternFill>
      </fill>
    </dxf>
    <dxf>
      <fill>
        <patternFill patternType="darkGrid">
          <fgColor theme="4" tint="0.79998168889431442"/>
        </patternFill>
      </fill>
    </dxf>
    <dxf>
      <fill>
        <patternFill patternType="darkGrid">
          <fgColor theme="4" tint="0.79998168889431442"/>
          <bgColor theme="0"/>
        </patternFill>
      </fill>
    </dxf>
    <dxf>
      <fill>
        <patternFill patternType="darkGrid">
          <fgColor theme="4" tint="0.79998168889431442"/>
          <bgColor theme="0"/>
        </patternFill>
      </fill>
    </dxf>
    <dxf>
      <fill>
        <patternFill patternType="darkGrid">
          <fgColor theme="4" tint="0.79995117038483843"/>
          <bgColor theme="0"/>
        </patternFill>
      </fill>
    </dxf>
    <dxf>
      <fill>
        <patternFill patternType="darkGrid">
          <fgColor theme="4" tint="0.79998168889431442"/>
          <bgColor theme="0"/>
        </patternFill>
      </fill>
    </dxf>
    <dxf>
      <fill>
        <gradientFill degree="180">
          <stop position="0">
            <color theme="0"/>
          </stop>
          <stop position="1">
            <color theme="4" tint="-0.49803155613879818"/>
          </stop>
        </gradientFill>
      </fill>
    </dxf>
    <dxf>
      <fill>
        <gradientFill degree="180">
          <stop position="0">
            <color theme="0"/>
          </stop>
          <stop position="1">
            <color theme="4" tint="-0.49803155613879818"/>
          </stop>
        </gradientFill>
      </fill>
      <border>
        <left style="thin">
          <color auto="1"/>
        </left>
        <right/>
        <top/>
        <bottom style="dashed">
          <color auto="1"/>
        </bottom>
        <vertical/>
        <horizontal/>
      </border>
    </dxf>
    <dxf>
      <fill>
        <patternFill patternType="darkGrid">
          <fgColor theme="4" tint="0.79995117038483843"/>
          <bgColor theme="0"/>
        </patternFill>
      </fill>
    </dxf>
    <dxf>
      <fill>
        <patternFill patternType="darkGrid">
          <fgColor theme="4" tint="0.79998168889431442"/>
          <bgColor theme="0"/>
        </patternFill>
      </fill>
    </dxf>
    <dxf>
      <fill>
        <patternFill patternType="darkGrid">
          <fgColor theme="4" tint="0.79998168889431442"/>
        </patternFill>
      </fill>
    </dxf>
    <dxf>
      <fill>
        <patternFill patternType="darkGrid">
          <fgColor theme="4" tint="0.79998168889431442"/>
          <bgColor theme="0"/>
        </patternFill>
      </fill>
    </dxf>
    <dxf>
      <fill>
        <patternFill patternType="darkGrid">
          <fgColor theme="4" tint="0.79998168889431442"/>
          <bgColor theme="0"/>
        </patternFill>
      </fill>
    </dxf>
    <dxf>
      <fill>
        <patternFill patternType="darkGrid">
          <fgColor theme="4" tint="0.79998168889431442"/>
          <bgColor theme="0"/>
        </patternFill>
      </fill>
    </dxf>
    <dxf>
      <fill>
        <patternFill patternType="darkGrid">
          <fgColor theme="4" tint="0.79998168889431442"/>
          <bgColor theme="0"/>
        </patternFill>
      </fill>
    </dxf>
    <dxf>
      <fill>
        <patternFill patternType="darkGrid">
          <fgColor theme="4" tint="0.79998168889431442"/>
        </patternFill>
      </fill>
    </dxf>
    <dxf>
      <fill>
        <patternFill patternType="darkGrid">
          <fgColor theme="4" tint="0.79998168889431442"/>
          <bgColor theme="0"/>
        </patternFill>
      </fill>
    </dxf>
    <dxf>
      <fill>
        <patternFill patternType="darkGrid">
          <fgColor theme="4" tint="0.79998168889431442"/>
        </patternFill>
      </fill>
    </dxf>
    <dxf>
      <fill>
        <patternFill patternType="darkGrid">
          <fgColor theme="4" tint="0.79998168889431442"/>
          <bgColor theme="0"/>
        </patternFill>
      </fill>
    </dxf>
    <dxf>
      <fill>
        <patternFill patternType="darkGrid">
          <fgColor theme="4" tint="0.79998168889431442"/>
          <bgColor theme="0"/>
        </patternFill>
      </fill>
    </dxf>
    <dxf>
      <fill>
        <patternFill>
          <bgColor theme="4" tint="0.79998168889431442"/>
        </patternFill>
      </fill>
    </dxf>
    <dxf>
      <font>
        <b/>
        <i val="0"/>
      </font>
      <fill>
        <patternFill patternType="solid">
          <fgColor auto="1"/>
          <bgColor theme="0"/>
        </patternFill>
      </fill>
      <border>
        <horizontal/>
      </border>
    </dxf>
    <dxf>
      <font>
        <b/>
        <i val="0"/>
        <color theme="0"/>
      </font>
      <fill>
        <patternFill patternType="solid">
          <fgColor theme="4"/>
          <bgColor theme="3"/>
        </patternFill>
      </fill>
      <border diagonalUp="0" diagonalDown="0">
        <left/>
        <right/>
        <top/>
        <bottom/>
        <vertical/>
        <horizontal/>
      </border>
    </dxf>
    <dxf>
      <font>
        <b/>
        <i val="0"/>
        <color theme="3"/>
      </font>
      <fill>
        <patternFill>
          <bgColor theme="0"/>
        </patternFill>
      </fill>
      <border diagonalUp="0" diagonalDown="0">
        <left style="thin">
          <color theme="3"/>
        </left>
        <right style="thin">
          <color theme="3"/>
        </right>
        <top/>
        <bottom style="thin">
          <color theme="3"/>
        </bottom>
        <vertical style="thin">
          <color theme="3"/>
        </vertical>
        <horizontal/>
      </border>
    </dxf>
    <dxf>
      <fill>
        <patternFill>
          <bgColor theme="4" tint="0.79998168889431442"/>
        </patternFill>
      </fill>
    </dxf>
    <dxf>
      <font>
        <b val="0"/>
        <i val="0"/>
        <color theme="3"/>
      </font>
      <fill>
        <patternFill>
          <bgColor theme="0"/>
        </patternFill>
      </fill>
      <border>
        <left style="thin">
          <color theme="3"/>
        </left>
        <right style="thin">
          <color theme="3"/>
        </right>
        <top style="thin">
          <color theme="3"/>
        </top>
        <bottom style="thin">
          <color theme="3"/>
        </bottom>
        <vertical style="thin">
          <color theme="3"/>
        </vertical>
        <horizontal style="thin">
          <color theme="3"/>
        </horizontal>
      </border>
    </dxf>
    <dxf>
      <font>
        <b/>
        <i val="0"/>
        <color theme="0"/>
      </font>
      <fill>
        <patternFill patternType="solid">
          <fgColor theme="4"/>
          <bgColor theme="4"/>
        </patternFill>
      </fill>
      <border>
        <left style="thin">
          <color theme="3"/>
        </left>
        <right style="thin">
          <color theme="3"/>
        </right>
        <top style="thin">
          <color theme="3"/>
        </top>
        <bottom style="thin">
          <color theme="3"/>
        </bottom>
        <vertical style="thin">
          <color theme="3"/>
        </vertical>
        <horizontal style="thin">
          <color theme="3"/>
        </horizontal>
      </border>
    </dxf>
    <dxf>
      <font>
        <b val="0"/>
        <i val="0"/>
        <color theme="3"/>
      </font>
      <fill>
        <patternFill patternType="none">
          <bgColor auto="1"/>
        </patternFill>
      </fill>
      <border>
        <left style="thin">
          <color theme="3"/>
        </left>
        <right style="thin">
          <color theme="3"/>
        </right>
        <top style="thin">
          <color theme="3"/>
        </top>
        <bottom style="thin">
          <color theme="3"/>
        </bottom>
        <vertical style="thin">
          <color theme="3"/>
        </vertical>
        <horizontal style="thin">
          <color theme="3"/>
        </horizontal>
      </border>
    </dxf>
  </dxfs>
  <tableStyles count="2" defaultTableStyle="TableStyleMedium2" defaultPivotStyle="PivotStyleLight16">
    <tableStyle name="Daily Schedule" pivot="0" count="4">
      <tableStyleElement type="wholeTable" dxfId="27"/>
      <tableStyleElement type="headerRow" dxfId="26"/>
      <tableStyleElement type="firstRowStripe" dxfId="25"/>
      <tableStyleElement type="secondRowStripe" dxfId="24"/>
    </tableStyle>
    <tableStyle name="Time Intervals" pivot="0" count="4">
      <tableStyleElement type="wholeTable" dxfId="23"/>
      <tableStyleElement type="headerRow" dxfId="22"/>
      <tableStyleElement type="firstRowStripe" dxfId="21"/>
      <tableStyleElement type="secondRowStripe" dxfId="20"/>
    </tableStyle>
  </tableStyles>
  <colors>
    <mruColors>
      <color rgb="FFA0D3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activeX/activeX1.xml><?xml version="1.0" encoding="utf-8"?>
<ax:ocx xmlns:ax="http://schemas.microsoft.com/office/2006/activeX" xmlns:r="http://schemas.openxmlformats.org/officeDocument/2006/relationships" ax:classid="{232E456A-87C3-11D1-8BE3-0000F8754DA1}" ax:license="651A8940-87C5-11d1-8BE3-0000F8754DA1" ax:persistence="persistPropertyBag">
  <ax:ocxPr ax:name="_ExtentX" ax:value="6588"/>
  <ax:ocxPr ax:name="_ExtentY" ax:value="4868"/>
  <ax:ocxPr ax:name="_Version" ax:value="393216"/>
  <ax:ocxPr ax:name="BackColor" ax:value="12969516"/>
  <ax:ocxPr ax:name="Appearance" ax:value="0"/>
  <ax:ocxPr ax:name="Font">
    <ax:font ax:persistence="persistPropertyBag">
      <ax:ocxPr ax:name="Name" ax:value="Georgia"/>
      <ax:ocxPr ax:name="Size" ax:value="9,75"/>
      <ax:ocxPr ax:name="Charset" ax:value="0"/>
      <ax:ocxPr ax:name="Weight" ax:value="400"/>
      <ax:ocxPr ax:name="Underline" ax:value="0"/>
      <ax:ocxPr ax:name="Italic" ax:value="0"/>
      <ax:ocxPr ax:name="Strikethrough" ax:value="0"/>
    </ax:font>
  </ax:ocxPr>
  <ax:ocxPr ax:name="MonthBackColor" ax:value="16777215"/>
  <ax:ocxPr ax:name="ShowWeekNumbers" ax:value="1"/>
  <ax:ocxPr ax:name="StartOfWeek" ax:value="47579138"/>
  <ax:ocxPr ax:name="TitleBackColor" ax:value="12632256"/>
  <ax:ocxPr ax:name="CurrentDate" ax:value="41634"/>
</ax:ocx>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8</xdr:col>
      <xdr:colOff>420529</xdr:colOff>
      <xdr:row>1</xdr:row>
      <xdr:rowOff>133350</xdr:rowOff>
    </xdr:from>
    <xdr:to>
      <xdr:col>8</xdr:col>
      <xdr:colOff>714613</xdr:colOff>
      <xdr:row>2</xdr:row>
      <xdr:rowOff>131618</xdr:rowOff>
    </xdr:to>
    <xdr:grpSp>
      <xdr:nvGrpSpPr>
        <xdr:cNvPr id="2" name="View Schedule Icon" descr="&quot;&quot;" title="Icône Afficher le plannning"/>
        <xdr:cNvGrpSpPr>
          <a:grpSpLocks noChangeAspect="1"/>
        </xdr:cNvGrpSpPr>
      </xdr:nvGrpSpPr>
      <xdr:grpSpPr bwMode="auto">
        <a:xfrm>
          <a:off x="6678454" y="590550"/>
          <a:ext cx="294084" cy="322118"/>
          <a:chOff x="61" y="204"/>
          <a:chExt cx="31" cy="120"/>
        </a:xfrm>
      </xdr:grpSpPr>
      <xdr:sp macro="" textlink="">
        <xdr:nvSpPr>
          <xdr:cNvPr id="3" name="Rectangle 9"/>
          <xdr:cNvSpPr>
            <a:spLocks noChangeArrowheads="1"/>
          </xdr:cNvSpPr>
        </xdr:nvSpPr>
        <xdr:spPr bwMode="auto">
          <a:xfrm>
            <a:off x="61" y="204"/>
            <a:ext cx="31" cy="120"/>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4" name="Rectangle 10"/>
          <xdr:cNvSpPr>
            <a:spLocks noChangeArrowheads="1"/>
          </xdr:cNvSpPr>
        </xdr:nvSpPr>
        <xdr:spPr bwMode="auto">
          <a:xfrm>
            <a:off x="62" y="209"/>
            <a:ext cx="27" cy="115"/>
          </a:xfrm>
          <a:prstGeom prst="rect">
            <a:avLst/>
          </a:prstGeom>
          <a:solidFill>
            <a:srgbClr val="FFFFFF"/>
          </a:solidFill>
          <a:ln w="0">
            <a:noFill/>
            <a:prstDash val="solid"/>
            <a:miter lim="800000"/>
            <a:headEnd/>
            <a:tailEnd/>
          </a:ln>
        </xdr:spPr>
      </xdr:sp>
      <xdr:sp macro="" textlink="">
        <xdr:nvSpPr>
          <xdr:cNvPr id="5" name="Freeform 11"/>
          <xdr:cNvSpPr>
            <a:spLocks noEditPoints="1"/>
          </xdr:cNvSpPr>
        </xdr:nvSpPr>
        <xdr:spPr bwMode="auto">
          <a:xfrm>
            <a:off x="61" y="204"/>
            <a:ext cx="30" cy="120"/>
          </a:xfrm>
          <a:custGeom>
            <a:avLst/>
            <a:gdLst>
              <a:gd name="T0" fmla="*/ 1905 w 3196"/>
              <a:gd name="T1" fmla="*/ 2607 h 3151"/>
              <a:gd name="T2" fmla="*/ 1771 w 3196"/>
              <a:gd name="T3" fmla="*/ 2607 h 3151"/>
              <a:gd name="T4" fmla="*/ 1308 w 3196"/>
              <a:gd name="T5" fmla="*/ 2280 h 3151"/>
              <a:gd name="T6" fmla="*/ 517 w 3196"/>
              <a:gd name="T7" fmla="*/ 2280 h 3151"/>
              <a:gd name="T8" fmla="*/ 517 w 3196"/>
              <a:gd name="T9" fmla="*/ 2280 h 3151"/>
              <a:gd name="T10" fmla="*/ 2368 w 3196"/>
              <a:gd name="T11" fmla="*/ 2170 h 3151"/>
              <a:gd name="T12" fmla="*/ 2233 w 3196"/>
              <a:gd name="T13" fmla="*/ 2170 h 3151"/>
              <a:gd name="T14" fmla="*/ 1771 w 3196"/>
              <a:gd name="T15" fmla="*/ 1843 h 3151"/>
              <a:gd name="T16" fmla="*/ 979 w 3196"/>
              <a:gd name="T17" fmla="*/ 1843 h 3151"/>
              <a:gd name="T18" fmla="*/ 979 w 3196"/>
              <a:gd name="T19" fmla="*/ 1843 h 3151"/>
              <a:gd name="T20" fmla="*/ 517 w 3196"/>
              <a:gd name="T21" fmla="*/ 2170 h 3151"/>
              <a:gd name="T22" fmla="*/ 2696 w 3196"/>
              <a:gd name="T23" fmla="*/ 1733 h 3151"/>
              <a:gd name="T24" fmla="*/ 2233 w 3196"/>
              <a:gd name="T25" fmla="*/ 1405 h 3151"/>
              <a:gd name="T26" fmla="*/ 1442 w 3196"/>
              <a:gd name="T27" fmla="*/ 1405 h 3151"/>
              <a:gd name="T28" fmla="*/ 1442 w 3196"/>
              <a:gd name="T29" fmla="*/ 1405 h 3151"/>
              <a:gd name="T30" fmla="*/ 979 w 3196"/>
              <a:gd name="T31" fmla="*/ 1733 h 3151"/>
              <a:gd name="T32" fmla="*/ 2904 w 3196"/>
              <a:gd name="T33" fmla="*/ 2860 h 3151"/>
              <a:gd name="T34" fmla="*/ 609 w 3196"/>
              <a:gd name="T35" fmla="*/ 253 h 3151"/>
              <a:gd name="T36" fmla="*/ 542 w 3196"/>
              <a:gd name="T37" fmla="*/ 487 h 3151"/>
              <a:gd name="T38" fmla="*/ 520 w 3196"/>
              <a:gd name="T39" fmla="*/ 641 h 3151"/>
              <a:gd name="T40" fmla="*/ 584 w 3196"/>
              <a:gd name="T41" fmla="*/ 779 h 3151"/>
              <a:gd name="T42" fmla="*/ 712 w 3196"/>
              <a:gd name="T43" fmla="*/ 862 h 3151"/>
              <a:gd name="T44" fmla="*/ 870 w 3196"/>
              <a:gd name="T45" fmla="*/ 862 h 3151"/>
              <a:gd name="T46" fmla="*/ 996 w 3196"/>
              <a:gd name="T47" fmla="*/ 779 h 3151"/>
              <a:gd name="T48" fmla="*/ 1061 w 3196"/>
              <a:gd name="T49" fmla="*/ 641 h 3151"/>
              <a:gd name="T50" fmla="*/ 1039 w 3196"/>
              <a:gd name="T51" fmla="*/ 487 h 3151"/>
              <a:gd name="T52" fmla="*/ 971 w 3196"/>
              <a:gd name="T53" fmla="*/ 253 h 3151"/>
              <a:gd name="T54" fmla="*/ 2200 w 3196"/>
              <a:gd name="T55" fmla="*/ 453 h 3151"/>
              <a:gd name="T56" fmla="*/ 2157 w 3196"/>
              <a:gd name="T57" fmla="*/ 601 h 3151"/>
              <a:gd name="T58" fmla="*/ 2201 w 3196"/>
              <a:gd name="T59" fmla="*/ 749 h 3151"/>
              <a:gd name="T60" fmla="*/ 2315 w 3196"/>
              <a:gd name="T61" fmla="*/ 848 h 3151"/>
              <a:gd name="T62" fmla="*/ 2470 w 3196"/>
              <a:gd name="T63" fmla="*/ 870 h 3151"/>
              <a:gd name="T64" fmla="*/ 2610 w 3196"/>
              <a:gd name="T65" fmla="*/ 806 h 3151"/>
              <a:gd name="T66" fmla="*/ 2693 w 3196"/>
              <a:gd name="T67" fmla="*/ 680 h 3151"/>
              <a:gd name="T68" fmla="*/ 2693 w 3196"/>
              <a:gd name="T69" fmla="*/ 523 h 3151"/>
              <a:gd name="T70" fmla="*/ 2611 w 3196"/>
              <a:gd name="T71" fmla="*/ 397 h 3151"/>
              <a:gd name="T72" fmla="*/ 0 w 3196"/>
              <a:gd name="T73" fmla="*/ 3151 h 3151"/>
              <a:gd name="T74" fmla="*/ 2483 w 3196"/>
              <a:gd name="T75" fmla="*/ 11 h 3151"/>
              <a:gd name="T76" fmla="*/ 2556 w 3196"/>
              <a:gd name="T77" fmla="*/ 83 h 3151"/>
              <a:gd name="T78" fmla="*/ 2564 w 3196"/>
              <a:gd name="T79" fmla="*/ 652 h 3151"/>
              <a:gd name="T80" fmla="*/ 2507 w 3196"/>
              <a:gd name="T81" fmla="*/ 736 h 3151"/>
              <a:gd name="T82" fmla="*/ 2403 w 3196"/>
              <a:gd name="T83" fmla="*/ 757 h 3151"/>
              <a:gd name="T84" fmla="*/ 2318 w 3196"/>
              <a:gd name="T85" fmla="*/ 700 h 3151"/>
              <a:gd name="T86" fmla="*/ 2294 w 3196"/>
              <a:gd name="T87" fmla="*/ 135 h 3151"/>
              <a:gd name="T88" fmla="*/ 2334 w 3196"/>
              <a:gd name="T89" fmla="*/ 40 h 3151"/>
              <a:gd name="T90" fmla="*/ 2430 w 3196"/>
              <a:gd name="T91" fmla="*/ 0 h 3151"/>
              <a:gd name="T92" fmla="*/ 867 w 3196"/>
              <a:gd name="T93" fmla="*/ 23 h 3151"/>
              <a:gd name="T94" fmla="*/ 924 w 3196"/>
              <a:gd name="T95" fmla="*/ 108 h 3151"/>
              <a:gd name="T96" fmla="*/ 916 w 3196"/>
              <a:gd name="T97" fmla="*/ 677 h 3151"/>
              <a:gd name="T98" fmla="*/ 844 w 3196"/>
              <a:gd name="T99" fmla="*/ 749 h 3151"/>
              <a:gd name="T100" fmla="*/ 737 w 3196"/>
              <a:gd name="T101" fmla="*/ 749 h 3151"/>
              <a:gd name="T102" fmla="*/ 665 w 3196"/>
              <a:gd name="T103" fmla="*/ 677 h 3151"/>
              <a:gd name="T104" fmla="*/ 657 w 3196"/>
              <a:gd name="T105" fmla="*/ 108 h 3151"/>
              <a:gd name="T106" fmla="*/ 714 w 3196"/>
              <a:gd name="T107" fmla="*/ 23 h 315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Lst>
            <a:rect l="0" t="0" r="r" b="b"/>
            <a:pathLst>
              <a:path w="3196" h="3151">
                <a:moveTo>
                  <a:pt x="1905" y="2280"/>
                </a:moveTo>
                <a:lnTo>
                  <a:pt x="2233" y="2280"/>
                </a:lnTo>
                <a:lnTo>
                  <a:pt x="2233" y="2607"/>
                </a:lnTo>
                <a:lnTo>
                  <a:pt x="1905" y="2607"/>
                </a:lnTo>
                <a:lnTo>
                  <a:pt x="1905" y="2280"/>
                </a:lnTo>
                <a:close/>
                <a:moveTo>
                  <a:pt x="1442" y="2280"/>
                </a:moveTo>
                <a:lnTo>
                  <a:pt x="1771" y="2280"/>
                </a:lnTo>
                <a:lnTo>
                  <a:pt x="1771" y="2607"/>
                </a:lnTo>
                <a:lnTo>
                  <a:pt x="1442" y="2607"/>
                </a:lnTo>
                <a:lnTo>
                  <a:pt x="1442" y="2280"/>
                </a:lnTo>
                <a:close/>
                <a:moveTo>
                  <a:pt x="979" y="2280"/>
                </a:moveTo>
                <a:lnTo>
                  <a:pt x="1308" y="2280"/>
                </a:lnTo>
                <a:lnTo>
                  <a:pt x="1308" y="2607"/>
                </a:lnTo>
                <a:lnTo>
                  <a:pt x="979" y="2607"/>
                </a:lnTo>
                <a:lnTo>
                  <a:pt x="979" y="2280"/>
                </a:lnTo>
                <a:close/>
                <a:moveTo>
                  <a:pt x="517" y="2280"/>
                </a:moveTo>
                <a:lnTo>
                  <a:pt x="846" y="2280"/>
                </a:lnTo>
                <a:lnTo>
                  <a:pt x="846" y="2607"/>
                </a:lnTo>
                <a:lnTo>
                  <a:pt x="517" y="2607"/>
                </a:lnTo>
                <a:lnTo>
                  <a:pt x="517" y="2280"/>
                </a:lnTo>
                <a:close/>
                <a:moveTo>
                  <a:pt x="2368" y="1843"/>
                </a:moveTo>
                <a:lnTo>
                  <a:pt x="2696" y="1843"/>
                </a:lnTo>
                <a:lnTo>
                  <a:pt x="2696" y="2170"/>
                </a:lnTo>
                <a:lnTo>
                  <a:pt x="2368" y="2170"/>
                </a:lnTo>
                <a:lnTo>
                  <a:pt x="2368" y="1843"/>
                </a:lnTo>
                <a:close/>
                <a:moveTo>
                  <a:pt x="1905" y="1843"/>
                </a:moveTo>
                <a:lnTo>
                  <a:pt x="2233" y="1843"/>
                </a:lnTo>
                <a:lnTo>
                  <a:pt x="2233" y="2170"/>
                </a:lnTo>
                <a:lnTo>
                  <a:pt x="1905" y="2170"/>
                </a:lnTo>
                <a:lnTo>
                  <a:pt x="1905" y="1843"/>
                </a:lnTo>
                <a:close/>
                <a:moveTo>
                  <a:pt x="1442" y="1843"/>
                </a:moveTo>
                <a:lnTo>
                  <a:pt x="1771" y="1843"/>
                </a:lnTo>
                <a:lnTo>
                  <a:pt x="1771" y="2170"/>
                </a:lnTo>
                <a:lnTo>
                  <a:pt x="1442" y="2170"/>
                </a:lnTo>
                <a:lnTo>
                  <a:pt x="1442" y="1843"/>
                </a:lnTo>
                <a:close/>
                <a:moveTo>
                  <a:pt x="979" y="1843"/>
                </a:moveTo>
                <a:lnTo>
                  <a:pt x="1308" y="1843"/>
                </a:lnTo>
                <a:lnTo>
                  <a:pt x="1308" y="2170"/>
                </a:lnTo>
                <a:lnTo>
                  <a:pt x="979" y="2170"/>
                </a:lnTo>
                <a:lnTo>
                  <a:pt x="979" y="1843"/>
                </a:lnTo>
                <a:close/>
                <a:moveTo>
                  <a:pt x="517" y="1843"/>
                </a:moveTo>
                <a:lnTo>
                  <a:pt x="846" y="1843"/>
                </a:lnTo>
                <a:lnTo>
                  <a:pt x="846" y="2170"/>
                </a:lnTo>
                <a:lnTo>
                  <a:pt x="517" y="2170"/>
                </a:lnTo>
                <a:lnTo>
                  <a:pt x="517" y="1843"/>
                </a:lnTo>
                <a:close/>
                <a:moveTo>
                  <a:pt x="2368" y="1405"/>
                </a:moveTo>
                <a:lnTo>
                  <a:pt x="2696" y="1405"/>
                </a:lnTo>
                <a:lnTo>
                  <a:pt x="2696" y="1733"/>
                </a:lnTo>
                <a:lnTo>
                  <a:pt x="2368" y="1733"/>
                </a:lnTo>
                <a:lnTo>
                  <a:pt x="2368" y="1405"/>
                </a:lnTo>
                <a:close/>
                <a:moveTo>
                  <a:pt x="1905" y="1405"/>
                </a:moveTo>
                <a:lnTo>
                  <a:pt x="2233" y="1405"/>
                </a:lnTo>
                <a:lnTo>
                  <a:pt x="2233" y="1733"/>
                </a:lnTo>
                <a:lnTo>
                  <a:pt x="1905" y="1733"/>
                </a:lnTo>
                <a:lnTo>
                  <a:pt x="1905" y="1405"/>
                </a:lnTo>
                <a:close/>
                <a:moveTo>
                  <a:pt x="1442" y="1405"/>
                </a:moveTo>
                <a:lnTo>
                  <a:pt x="1771" y="1405"/>
                </a:lnTo>
                <a:lnTo>
                  <a:pt x="1771" y="1733"/>
                </a:lnTo>
                <a:lnTo>
                  <a:pt x="1442" y="1733"/>
                </a:lnTo>
                <a:lnTo>
                  <a:pt x="1442" y="1405"/>
                </a:lnTo>
                <a:close/>
                <a:moveTo>
                  <a:pt x="979" y="1405"/>
                </a:moveTo>
                <a:lnTo>
                  <a:pt x="1308" y="1405"/>
                </a:lnTo>
                <a:lnTo>
                  <a:pt x="1308" y="1733"/>
                </a:lnTo>
                <a:lnTo>
                  <a:pt x="979" y="1733"/>
                </a:lnTo>
                <a:lnTo>
                  <a:pt x="979" y="1405"/>
                </a:lnTo>
                <a:close/>
                <a:moveTo>
                  <a:pt x="292" y="1050"/>
                </a:moveTo>
                <a:lnTo>
                  <a:pt x="292" y="2860"/>
                </a:lnTo>
                <a:lnTo>
                  <a:pt x="2904" y="2860"/>
                </a:lnTo>
                <a:lnTo>
                  <a:pt x="2904" y="1050"/>
                </a:lnTo>
                <a:lnTo>
                  <a:pt x="292" y="1050"/>
                </a:lnTo>
                <a:close/>
                <a:moveTo>
                  <a:pt x="0" y="253"/>
                </a:moveTo>
                <a:lnTo>
                  <a:pt x="609" y="253"/>
                </a:lnTo>
                <a:lnTo>
                  <a:pt x="609" y="397"/>
                </a:lnTo>
                <a:lnTo>
                  <a:pt x="583" y="423"/>
                </a:lnTo>
                <a:lnTo>
                  <a:pt x="560" y="453"/>
                </a:lnTo>
                <a:lnTo>
                  <a:pt x="542" y="487"/>
                </a:lnTo>
                <a:lnTo>
                  <a:pt x="528" y="523"/>
                </a:lnTo>
                <a:lnTo>
                  <a:pt x="520" y="561"/>
                </a:lnTo>
                <a:lnTo>
                  <a:pt x="517" y="601"/>
                </a:lnTo>
                <a:lnTo>
                  <a:pt x="520" y="641"/>
                </a:lnTo>
                <a:lnTo>
                  <a:pt x="529" y="680"/>
                </a:lnTo>
                <a:lnTo>
                  <a:pt x="542" y="716"/>
                </a:lnTo>
                <a:lnTo>
                  <a:pt x="561" y="749"/>
                </a:lnTo>
                <a:lnTo>
                  <a:pt x="584" y="779"/>
                </a:lnTo>
                <a:lnTo>
                  <a:pt x="611" y="806"/>
                </a:lnTo>
                <a:lnTo>
                  <a:pt x="641" y="829"/>
                </a:lnTo>
                <a:lnTo>
                  <a:pt x="675" y="848"/>
                </a:lnTo>
                <a:lnTo>
                  <a:pt x="712" y="862"/>
                </a:lnTo>
                <a:lnTo>
                  <a:pt x="750" y="870"/>
                </a:lnTo>
                <a:lnTo>
                  <a:pt x="790" y="873"/>
                </a:lnTo>
                <a:lnTo>
                  <a:pt x="831" y="870"/>
                </a:lnTo>
                <a:lnTo>
                  <a:pt x="870" y="862"/>
                </a:lnTo>
                <a:lnTo>
                  <a:pt x="906" y="848"/>
                </a:lnTo>
                <a:lnTo>
                  <a:pt x="939" y="829"/>
                </a:lnTo>
                <a:lnTo>
                  <a:pt x="970" y="806"/>
                </a:lnTo>
                <a:lnTo>
                  <a:pt x="996" y="779"/>
                </a:lnTo>
                <a:lnTo>
                  <a:pt x="1020" y="749"/>
                </a:lnTo>
                <a:lnTo>
                  <a:pt x="1039" y="716"/>
                </a:lnTo>
                <a:lnTo>
                  <a:pt x="1053" y="680"/>
                </a:lnTo>
                <a:lnTo>
                  <a:pt x="1061" y="641"/>
                </a:lnTo>
                <a:lnTo>
                  <a:pt x="1064" y="601"/>
                </a:lnTo>
                <a:lnTo>
                  <a:pt x="1061" y="561"/>
                </a:lnTo>
                <a:lnTo>
                  <a:pt x="1053" y="523"/>
                </a:lnTo>
                <a:lnTo>
                  <a:pt x="1039" y="487"/>
                </a:lnTo>
                <a:lnTo>
                  <a:pt x="1021" y="453"/>
                </a:lnTo>
                <a:lnTo>
                  <a:pt x="997" y="423"/>
                </a:lnTo>
                <a:lnTo>
                  <a:pt x="971" y="397"/>
                </a:lnTo>
                <a:lnTo>
                  <a:pt x="971" y="253"/>
                </a:lnTo>
                <a:lnTo>
                  <a:pt x="2249" y="253"/>
                </a:lnTo>
                <a:lnTo>
                  <a:pt x="2249" y="397"/>
                </a:lnTo>
                <a:lnTo>
                  <a:pt x="2223" y="423"/>
                </a:lnTo>
                <a:lnTo>
                  <a:pt x="2200" y="453"/>
                </a:lnTo>
                <a:lnTo>
                  <a:pt x="2182" y="487"/>
                </a:lnTo>
                <a:lnTo>
                  <a:pt x="2168" y="523"/>
                </a:lnTo>
                <a:lnTo>
                  <a:pt x="2160" y="561"/>
                </a:lnTo>
                <a:lnTo>
                  <a:pt x="2157" y="601"/>
                </a:lnTo>
                <a:lnTo>
                  <a:pt x="2160" y="641"/>
                </a:lnTo>
                <a:lnTo>
                  <a:pt x="2169" y="680"/>
                </a:lnTo>
                <a:lnTo>
                  <a:pt x="2182" y="716"/>
                </a:lnTo>
                <a:lnTo>
                  <a:pt x="2201" y="749"/>
                </a:lnTo>
                <a:lnTo>
                  <a:pt x="2224" y="779"/>
                </a:lnTo>
                <a:lnTo>
                  <a:pt x="2251" y="806"/>
                </a:lnTo>
                <a:lnTo>
                  <a:pt x="2281" y="829"/>
                </a:lnTo>
                <a:lnTo>
                  <a:pt x="2315" y="848"/>
                </a:lnTo>
                <a:lnTo>
                  <a:pt x="2352" y="862"/>
                </a:lnTo>
                <a:lnTo>
                  <a:pt x="2390" y="870"/>
                </a:lnTo>
                <a:lnTo>
                  <a:pt x="2430" y="873"/>
                </a:lnTo>
                <a:lnTo>
                  <a:pt x="2470" y="870"/>
                </a:lnTo>
                <a:lnTo>
                  <a:pt x="2510" y="862"/>
                </a:lnTo>
                <a:lnTo>
                  <a:pt x="2546" y="848"/>
                </a:lnTo>
                <a:lnTo>
                  <a:pt x="2579" y="829"/>
                </a:lnTo>
                <a:lnTo>
                  <a:pt x="2610" y="806"/>
                </a:lnTo>
                <a:lnTo>
                  <a:pt x="2636" y="779"/>
                </a:lnTo>
                <a:lnTo>
                  <a:pt x="2659" y="749"/>
                </a:lnTo>
                <a:lnTo>
                  <a:pt x="2679" y="716"/>
                </a:lnTo>
                <a:lnTo>
                  <a:pt x="2693" y="680"/>
                </a:lnTo>
                <a:lnTo>
                  <a:pt x="2701" y="641"/>
                </a:lnTo>
                <a:lnTo>
                  <a:pt x="2704" y="601"/>
                </a:lnTo>
                <a:lnTo>
                  <a:pt x="2701" y="561"/>
                </a:lnTo>
                <a:lnTo>
                  <a:pt x="2693" y="523"/>
                </a:lnTo>
                <a:lnTo>
                  <a:pt x="2679" y="487"/>
                </a:lnTo>
                <a:lnTo>
                  <a:pt x="2660" y="453"/>
                </a:lnTo>
                <a:lnTo>
                  <a:pt x="2637" y="423"/>
                </a:lnTo>
                <a:lnTo>
                  <a:pt x="2611" y="397"/>
                </a:lnTo>
                <a:lnTo>
                  <a:pt x="2611" y="253"/>
                </a:lnTo>
                <a:lnTo>
                  <a:pt x="3196" y="253"/>
                </a:lnTo>
                <a:lnTo>
                  <a:pt x="3196" y="3151"/>
                </a:lnTo>
                <a:lnTo>
                  <a:pt x="0" y="3151"/>
                </a:lnTo>
                <a:lnTo>
                  <a:pt x="0" y="253"/>
                </a:lnTo>
                <a:close/>
                <a:moveTo>
                  <a:pt x="2430" y="0"/>
                </a:moveTo>
                <a:lnTo>
                  <a:pt x="2457" y="3"/>
                </a:lnTo>
                <a:lnTo>
                  <a:pt x="2483" y="11"/>
                </a:lnTo>
                <a:lnTo>
                  <a:pt x="2507" y="23"/>
                </a:lnTo>
                <a:lnTo>
                  <a:pt x="2527" y="40"/>
                </a:lnTo>
                <a:lnTo>
                  <a:pt x="2543" y="60"/>
                </a:lnTo>
                <a:lnTo>
                  <a:pt x="2556" y="83"/>
                </a:lnTo>
                <a:lnTo>
                  <a:pt x="2564" y="108"/>
                </a:lnTo>
                <a:lnTo>
                  <a:pt x="2566" y="135"/>
                </a:lnTo>
                <a:lnTo>
                  <a:pt x="2566" y="624"/>
                </a:lnTo>
                <a:lnTo>
                  <a:pt x="2564" y="652"/>
                </a:lnTo>
                <a:lnTo>
                  <a:pt x="2556" y="677"/>
                </a:lnTo>
                <a:lnTo>
                  <a:pt x="2543" y="700"/>
                </a:lnTo>
                <a:lnTo>
                  <a:pt x="2527" y="720"/>
                </a:lnTo>
                <a:lnTo>
                  <a:pt x="2507" y="736"/>
                </a:lnTo>
                <a:lnTo>
                  <a:pt x="2483" y="749"/>
                </a:lnTo>
                <a:lnTo>
                  <a:pt x="2457" y="757"/>
                </a:lnTo>
                <a:lnTo>
                  <a:pt x="2430" y="760"/>
                </a:lnTo>
                <a:lnTo>
                  <a:pt x="2403" y="757"/>
                </a:lnTo>
                <a:lnTo>
                  <a:pt x="2377" y="749"/>
                </a:lnTo>
                <a:lnTo>
                  <a:pt x="2354" y="736"/>
                </a:lnTo>
                <a:lnTo>
                  <a:pt x="2334" y="720"/>
                </a:lnTo>
                <a:lnTo>
                  <a:pt x="2318" y="700"/>
                </a:lnTo>
                <a:lnTo>
                  <a:pt x="2305" y="677"/>
                </a:lnTo>
                <a:lnTo>
                  <a:pt x="2296" y="652"/>
                </a:lnTo>
                <a:lnTo>
                  <a:pt x="2294" y="624"/>
                </a:lnTo>
                <a:lnTo>
                  <a:pt x="2294" y="135"/>
                </a:lnTo>
                <a:lnTo>
                  <a:pt x="2296" y="108"/>
                </a:lnTo>
                <a:lnTo>
                  <a:pt x="2305" y="83"/>
                </a:lnTo>
                <a:lnTo>
                  <a:pt x="2318" y="60"/>
                </a:lnTo>
                <a:lnTo>
                  <a:pt x="2334" y="40"/>
                </a:lnTo>
                <a:lnTo>
                  <a:pt x="2354" y="23"/>
                </a:lnTo>
                <a:lnTo>
                  <a:pt x="2377" y="11"/>
                </a:lnTo>
                <a:lnTo>
                  <a:pt x="2403" y="3"/>
                </a:lnTo>
                <a:lnTo>
                  <a:pt x="2430" y="0"/>
                </a:lnTo>
                <a:close/>
                <a:moveTo>
                  <a:pt x="790" y="0"/>
                </a:moveTo>
                <a:lnTo>
                  <a:pt x="817" y="3"/>
                </a:lnTo>
                <a:lnTo>
                  <a:pt x="844" y="11"/>
                </a:lnTo>
                <a:lnTo>
                  <a:pt x="867" y="23"/>
                </a:lnTo>
                <a:lnTo>
                  <a:pt x="887" y="40"/>
                </a:lnTo>
                <a:lnTo>
                  <a:pt x="903" y="60"/>
                </a:lnTo>
                <a:lnTo>
                  <a:pt x="916" y="83"/>
                </a:lnTo>
                <a:lnTo>
                  <a:pt x="924" y="108"/>
                </a:lnTo>
                <a:lnTo>
                  <a:pt x="926" y="135"/>
                </a:lnTo>
                <a:lnTo>
                  <a:pt x="926" y="624"/>
                </a:lnTo>
                <a:lnTo>
                  <a:pt x="924" y="652"/>
                </a:lnTo>
                <a:lnTo>
                  <a:pt x="916" y="677"/>
                </a:lnTo>
                <a:lnTo>
                  <a:pt x="903" y="700"/>
                </a:lnTo>
                <a:lnTo>
                  <a:pt x="887" y="720"/>
                </a:lnTo>
                <a:lnTo>
                  <a:pt x="867" y="736"/>
                </a:lnTo>
                <a:lnTo>
                  <a:pt x="844" y="749"/>
                </a:lnTo>
                <a:lnTo>
                  <a:pt x="817" y="757"/>
                </a:lnTo>
                <a:lnTo>
                  <a:pt x="790" y="760"/>
                </a:lnTo>
                <a:lnTo>
                  <a:pt x="763" y="757"/>
                </a:lnTo>
                <a:lnTo>
                  <a:pt x="737" y="749"/>
                </a:lnTo>
                <a:lnTo>
                  <a:pt x="714" y="736"/>
                </a:lnTo>
                <a:lnTo>
                  <a:pt x="694" y="720"/>
                </a:lnTo>
                <a:lnTo>
                  <a:pt x="678" y="700"/>
                </a:lnTo>
                <a:lnTo>
                  <a:pt x="665" y="677"/>
                </a:lnTo>
                <a:lnTo>
                  <a:pt x="657" y="652"/>
                </a:lnTo>
                <a:lnTo>
                  <a:pt x="655" y="624"/>
                </a:lnTo>
                <a:lnTo>
                  <a:pt x="655" y="135"/>
                </a:lnTo>
                <a:lnTo>
                  <a:pt x="657" y="108"/>
                </a:lnTo>
                <a:lnTo>
                  <a:pt x="665" y="83"/>
                </a:lnTo>
                <a:lnTo>
                  <a:pt x="678" y="60"/>
                </a:lnTo>
                <a:lnTo>
                  <a:pt x="694" y="40"/>
                </a:lnTo>
                <a:lnTo>
                  <a:pt x="714" y="23"/>
                </a:lnTo>
                <a:lnTo>
                  <a:pt x="737" y="11"/>
                </a:lnTo>
                <a:lnTo>
                  <a:pt x="763" y="3"/>
                </a:lnTo>
                <a:lnTo>
                  <a:pt x="790" y="0"/>
                </a:lnTo>
                <a:close/>
              </a:path>
            </a:pathLst>
          </a:custGeom>
          <a:solidFill>
            <a:schemeClr val="accent1"/>
          </a:solidFill>
          <a:ln w="0">
            <a:noFill/>
            <a:prstDash val="solid"/>
            <a:round/>
            <a:headEnd/>
            <a:tailEnd/>
          </a:ln>
        </xdr:spPr>
      </xdr:sp>
    </xdr:grpSp>
    <xdr:clientData/>
  </xdr:twoCellAnchor>
  <xdr:twoCellAnchor editAs="oneCell">
    <xdr:from>
      <xdr:col>3</xdr:col>
      <xdr:colOff>150463</xdr:colOff>
      <xdr:row>1</xdr:row>
      <xdr:rowOff>162806</xdr:rowOff>
    </xdr:from>
    <xdr:to>
      <xdr:col>4</xdr:col>
      <xdr:colOff>134747</xdr:colOff>
      <xdr:row>2</xdr:row>
      <xdr:rowOff>146870</xdr:rowOff>
    </xdr:to>
    <xdr:grpSp>
      <xdr:nvGrpSpPr>
        <xdr:cNvPr id="6" name="Clock Icon" descr="&quot;&quot;" title="Icône Horloge"/>
        <xdr:cNvGrpSpPr>
          <a:grpSpLocks noChangeAspect="1"/>
        </xdr:cNvGrpSpPr>
      </xdr:nvGrpSpPr>
      <xdr:grpSpPr bwMode="auto">
        <a:xfrm>
          <a:off x="3046063" y="620006"/>
          <a:ext cx="317659" cy="307914"/>
          <a:chOff x="270" y="53"/>
          <a:chExt cx="29" cy="29"/>
        </a:xfrm>
      </xdr:grpSpPr>
      <xdr:sp macro="" textlink="">
        <xdr:nvSpPr>
          <xdr:cNvPr id="7" name="Rectangle 9"/>
          <xdr:cNvSpPr>
            <a:spLocks noChangeArrowheads="1"/>
          </xdr:cNvSpPr>
        </xdr:nvSpPr>
        <xdr:spPr bwMode="auto">
          <a:xfrm>
            <a:off x="270" y="53"/>
            <a:ext cx="29" cy="29"/>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8" name="Freeform 10"/>
          <xdr:cNvSpPr>
            <a:spLocks/>
          </xdr:cNvSpPr>
        </xdr:nvSpPr>
        <xdr:spPr bwMode="auto">
          <a:xfrm>
            <a:off x="270" y="54"/>
            <a:ext cx="28" cy="28"/>
          </a:xfrm>
          <a:custGeom>
            <a:avLst/>
            <a:gdLst>
              <a:gd name="T0" fmla="*/ 1716 w 3227"/>
              <a:gd name="T1" fmla="*/ 4 h 3228"/>
              <a:gd name="T2" fmla="*/ 1915 w 3227"/>
              <a:gd name="T3" fmla="*/ 28 h 3228"/>
              <a:gd name="T4" fmla="*/ 2105 w 3227"/>
              <a:gd name="T5" fmla="*/ 76 h 3228"/>
              <a:gd name="T6" fmla="*/ 2286 w 3227"/>
              <a:gd name="T7" fmla="*/ 146 h 3228"/>
              <a:gd name="T8" fmla="*/ 2455 w 3227"/>
              <a:gd name="T9" fmla="*/ 238 h 3228"/>
              <a:gd name="T10" fmla="*/ 2613 w 3227"/>
              <a:gd name="T11" fmla="*/ 347 h 3228"/>
              <a:gd name="T12" fmla="*/ 2755 w 3227"/>
              <a:gd name="T13" fmla="*/ 473 h 3228"/>
              <a:gd name="T14" fmla="*/ 2881 w 3227"/>
              <a:gd name="T15" fmla="*/ 615 h 3228"/>
              <a:gd name="T16" fmla="*/ 2990 w 3227"/>
              <a:gd name="T17" fmla="*/ 773 h 3228"/>
              <a:gd name="T18" fmla="*/ 3081 w 3227"/>
              <a:gd name="T19" fmla="*/ 942 h 3228"/>
              <a:gd name="T20" fmla="*/ 3151 w 3227"/>
              <a:gd name="T21" fmla="*/ 1123 h 3228"/>
              <a:gd name="T22" fmla="*/ 3199 w 3227"/>
              <a:gd name="T23" fmla="*/ 1314 h 3228"/>
              <a:gd name="T24" fmla="*/ 3224 w 3227"/>
              <a:gd name="T25" fmla="*/ 1512 h 3228"/>
              <a:gd name="T26" fmla="*/ 3224 w 3227"/>
              <a:gd name="T27" fmla="*/ 1717 h 3228"/>
              <a:gd name="T28" fmla="*/ 3199 w 3227"/>
              <a:gd name="T29" fmla="*/ 1915 h 3228"/>
              <a:gd name="T30" fmla="*/ 3151 w 3227"/>
              <a:gd name="T31" fmla="*/ 2106 h 3228"/>
              <a:gd name="T32" fmla="*/ 3081 w 3227"/>
              <a:gd name="T33" fmla="*/ 2287 h 3228"/>
              <a:gd name="T34" fmla="*/ 2990 w 3227"/>
              <a:gd name="T35" fmla="*/ 2456 h 3228"/>
              <a:gd name="T36" fmla="*/ 2881 w 3227"/>
              <a:gd name="T37" fmla="*/ 2613 h 3228"/>
              <a:gd name="T38" fmla="*/ 2755 w 3227"/>
              <a:gd name="T39" fmla="*/ 2755 h 3228"/>
              <a:gd name="T40" fmla="*/ 2613 w 3227"/>
              <a:gd name="T41" fmla="*/ 2882 h 3228"/>
              <a:gd name="T42" fmla="*/ 2455 w 3227"/>
              <a:gd name="T43" fmla="*/ 2991 h 3228"/>
              <a:gd name="T44" fmla="*/ 2286 w 3227"/>
              <a:gd name="T45" fmla="*/ 3082 h 3228"/>
              <a:gd name="T46" fmla="*/ 2105 w 3227"/>
              <a:gd name="T47" fmla="*/ 3152 h 3228"/>
              <a:gd name="T48" fmla="*/ 1915 w 3227"/>
              <a:gd name="T49" fmla="*/ 3200 h 3228"/>
              <a:gd name="T50" fmla="*/ 1716 w 3227"/>
              <a:gd name="T51" fmla="*/ 3225 h 3228"/>
              <a:gd name="T52" fmla="*/ 1511 w 3227"/>
              <a:gd name="T53" fmla="*/ 3225 h 3228"/>
              <a:gd name="T54" fmla="*/ 1313 w 3227"/>
              <a:gd name="T55" fmla="*/ 3200 h 3228"/>
              <a:gd name="T56" fmla="*/ 1122 w 3227"/>
              <a:gd name="T57" fmla="*/ 3152 h 3228"/>
              <a:gd name="T58" fmla="*/ 941 w 3227"/>
              <a:gd name="T59" fmla="*/ 3082 h 3228"/>
              <a:gd name="T60" fmla="*/ 772 w 3227"/>
              <a:gd name="T61" fmla="*/ 2991 h 3228"/>
              <a:gd name="T62" fmla="*/ 615 w 3227"/>
              <a:gd name="T63" fmla="*/ 2882 h 3228"/>
              <a:gd name="T64" fmla="*/ 473 w 3227"/>
              <a:gd name="T65" fmla="*/ 2755 h 3228"/>
              <a:gd name="T66" fmla="*/ 346 w 3227"/>
              <a:gd name="T67" fmla="*/ 2613 h 3228"/>
              <a:gd name="T68" fmla="*/ 237 w 3227"/>
              <a:gd name="T69" fmla="*/ 2456 h 3228"/>
              <a:gd name="T70" fmla="*/ 146 w 3227"/>
              <a:gd name="T71" fmla="*/ 2287 h 3228"/>
              <a:gd name="T72" fmla="*/ 76 w 3227"/>
              <a:gd name="T73" fmla="*/ 2106 h 3228"/>
              <a:gd name="T74" fmla="*/ 28 w 3227"/>
              <a:gd name="T75" fmla="*/ 1915 h 3228"/>
              <a:gd name="T76" fmla="*/ 3 w 3227"/>
              <a:gd name="T77" fmla="*/ 1717 h 3228"/>
              <a:gd name="T78" fmla="*/ 3 w 3227"/>
              <a:gd name="T79" fmla="*/ 1512 h 3228"/>
              <a:gd name="T80" fmla="*/ 28 w 3227"/>
              <a:gd name="T81" fmla="*/ 1314 h 3228"/>
              <a:gd name="T82" fmla="*/ 76 w 3227"/>
              <a:gd name="T83" fmla="*/ 1123 h 3228"/>
              <a:gd name="T84" fmla="*/ 146 w 3227"/>
              <a:gd name="T85" fmla="*/ 942 h 3228"/>
              <a:gd name="T86" fmla="*/ 237 w 3227"/>
              <a:gd name="T87" fmla="*/ 773 h 3228"/>
              <a:gd name="T88" fmla="*/ 346 w 3227"/>
              <a:gd name="T89" fmla="*/ 615 h 3228"/>
              <a:gd name="T90" fmla="*/ 473 w 3227"/>
              <a:gd name="T91" fmla="*/ 473 h 3228"/>
              <a:gd name="T92" fmla="*/ 615 w 3227"/>
              <a:gd name="T93" fmla="*/ 347 h 3228"/>
              <a:gd name="T94" fmla="*/ 772 w 3227"/>
              <a:gd name="T95" fmla="*/ 238 h 3228"/>
              <a:gd name="T96" fmla="*/ 941 w 3227"/>
              <a:gd name="T97" fmla="*/ 146 h 3228"/>
              <a:gd name="T98" fmla="*/ 1122 w 3227"/>
              <a:gd name="T99" fmla="*/ 76 h 3228"/>
              <a:gd name="T100" fmla="*/ 1313 w 3227"/>
              <a:gd name="T101" fmla="*/ 28 h 3228"/>
              <a:gd name="T102" fmla="*/ 1511 w 3227"/>
              <a:gd name="T103" fmla="*/ 4 h 322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3227" h="3228">
                <a:moveTo>
                  <a:pt x="1613" y="0"/>
                </a:moveTo>
                <a:lnTo>
                  <a:pt x="1716" y="4"/>
                </a:lnTo>
                <a:lnTo>
                  <a:pt x="1816" y="13"/>
                </a:lnTo>
                <a:lnTo>
                  <a:pt x="1915" y="28"/>
                </a:lnTo>
                <a:lnTo>
                  <a:pt x="2011" y="50"/>
                </a:lnTo>
                <a:lnTo>
                  <a:pt x="2105" y="76"/>
                </a:lnTo>
                <a:lnTo>
                  <a:pt x="2197" y="109"/>
                </a:lnTo>
                <a:lnTo>
                  <a:pt x="2286" y="146"/>
                </a:lnTo>
                <a:lnTo>
                  <a:pt x="2372" y="190"/>
                </a:lnTo>
                <a:lnTo>
                  <a:pt x="2455" y="238"/>
                </a:lnTo>
                <a:lnTo>
                  <a:pt x="2535" y="290"/>
                </a:lnTo>
                <a:lnTo>
                  <a:pt x="2613" y="347"/>
                </a:lnTo>
                <a:lnTo>
                  <a:pt x="2686" y="408"/>
                </a:lnTo>
                <a:lnTo>
                  <a:pt x="2755" y="473"/>
                </a:lnTo>
                <a:lnTo>
                  <a:pt x="2820" y="542"/>
                </a:lnTo>
                <a:lnTo>
                  <a:pt x="2881" y="615"/>
                </a:lnTo>
                <a:lnTo>
                  <a:pt x="2938" y="693"/>
                </a:lnTo>
                <a:lnTo>
                  <a:pt x="2990" y="773"/>
                </a:lnTo>
                <a:lnTo>
                  <a:pt x="3038" y="856"/>
                </a:lnTo>
                <a:lnTo>
                  <a:pt x="3081" y="942"/>
                </a:lnTo>
                <a:lnTo>
                  <a:pt x="3119" y="1031"/>
                </a:lnTo>
                <a:lnTo>
                  <a:pt x="3151" y="1123"/>
                </a:lnTo>
                <a:lnTo>
                  <a:pt x="3178" y="1217"/>
                </a:lnTo>
                <a:lnTo>
                  <a:pt x="3199" y="1314"/>
                </a:lnTo>
                <a:lnTo>
                  <a:pt x="3215" y="1412"/>
                </a:lnTo>
                <a:lnTo>
                  <a:pt x="3224" y="1512"/>
                </a:lnTo>
                <a:lnTo>
                  <a:pt x="3227" y="1615"/>
                </a:lnTo>
                <a:lnTo>
                  <a:pt x="3224" y="1717"/>
                </a:lnTo>
                <a:lnTo>
                  <a:pt x="3215" y="1817"/>
                </a:lnTo>
                <a:lnTo>
                  <a:pt x="3199" y="1915"/>
                </a:lnTo>
                <a:lnTo>
                  <a:pt x="3178" y="2011"/>
                </a:lnTo>
                <a:lnTo>
                  <a:pt x="3151" y="2106"/>
                </a:lnTo>
                <a:lnTo>
                  <a:pt x="3119" y="2198"/>
                </a:lnTo>
                <a:lnTo>
                  <a:pt x="3081" y="2287"/>
                </a:lnTo>
                <a:lnTo>
                  <a:pt x="3038" y="2373"/>
                </a:lnTo>
                <a:lnTo>
                  <a:pt x="2990" y="2456"/>
                </a:lnTo>
                <a:lnTo>
                  <a:pt x="2938" y="2537"/>
                </a:lnTo>
                <a:lnTo>
                  <a:pt x="2881" y="2613"/>
                </a:lnTo>
                <a:lnTo>
                  <a:pt x="2820" y="2686"/>
                </a:lnTo>
                <a:lnTo>
                  <a:pt x="2755" y="2755"/>
                </a:lnTo>
                <a:lnTo>
                  <a:pt x="2686" y="2821"/>
                </a:lnTo>
                <a:lnTo>
                  <a:pt x="2613" y="2882"/>
                </a:lnTo>
                <a:lnTo>
                  <a:pt x="2535" y="2939"/>
                </a:lnTo>
                <a:lnTo>
                  <a:pt x="2455" y="2991"/>
                </a:lnTo>
                <a:lnTo>
                  <a:pt x="2372" y="3039"/>
                </a:lnTo>
                <a:lnTo>
                  <a:pt x="2286" y="3082"/>
                </a:lnTo>
                <a:lnTo>
                  <a:pt x="2197" y="3120"/>
                </a:lnTo>
                <a:lnTo>
                  <a:pt x="2105" y="3152"/>
                </a:lnTo>
                <a:lnTo>
                  <a:pt x="2011" y="3179"/>
                </a:lnTo>
                <a:lnTo>
                  <a:pt x="1915" y="3200"/>
                </a:lnTo>
                <a:lnTo>
                  <a:pt x="1816" y="3215"/>
                </a:lnTo>
                <a:lnTo>
                  <a:pt x="1716" y="3225"/>
                </a:lnTo>
                <a:lnTo>
                  <a:pt x="1613" y="3228"/>
                </a:lnTo>
                <a:lnTo>
                  <a:pt x="1511" y="3225"/>
                </a:lnTo>
                <a:lnTo>
                  <a:pt x="1411" y="3215"/>
                </a:lnTo>
                <a:lnTo>
                  <a:pt x="1313" y="3200"/>
                </a:lnTo>
                <a:lnTo>
                  <a:pt x="1217" y="3179"/>
                </a:lnTo>
                <a:lnTo>
                  <a:pt x="1122" y="3152"/>
                </a:lnTo>
                <a:lnTo>
                  <a:pt x="1030" y="3120"/>
                </a:lnTo>
                <a:lnTo>
                  <a:pt x="941" y="3082"/>
                </a:lnTo>
                <a:lnTo>
                  <a:pt x="855" y="3039"/>
                </a:lnTo>
                <a:lnTo>
                  <a:pt x="772" y="2991"/>
                </a:lnTo>
                <a:lnTo>
                  <a:pt x="691" y="2939"/>
                </a:lnTo>
                <a:lnTo>
                  <a:pt x="615" y="2882"/>
                </a:lnTo>
                <a:lnTo>
                  <a:pt x="542" y="2821"/>
                </a:lnTo>
                <a:lnTo>
                  <a:pt x="473" y="2755"/>
                </a:lnTo>
                <a:lnTo>
                  <a:pt x="407" y="2686"/>
                </a:lnTo>
                <a:lnTo>
                  <a:pt x="346" y="2613"/>
                </a:lnTo>
                <a:lnTo>
                  <a:pt x="290" y="2537"/>
                </a:lnTo>
                <a:lnTo>
                  <a:pt x="237" y="2456"/>
                </a:lnTo>
                <a:lnTo>
                  <a:pt x="189" y="2373"/>
                </a:lnTo>
                <a:lnTo>
                  <a:pt x="146" y="2287"/>
                </a:lnTo>
                <a:lnTo>
                  <a:pt x="108" y="2198"/>
                </a:lnTo>
                <a:lnTo>
                  <a:pt x="76" y="2106"/>
                </a:lnTo>
                <a:lnTo>
                  <a:pt x="49" y="2011"/>
                </a:lnTo>
                <a:lnTo>
                  <a:pt x="28" y="1915"/>
                </a:lnTo>
                <a:lnTo>
                  <a:pt x="13" y="1817"/>
                </a:lnTo>
                <a:lnTo>
                  <a:pt x="3" y="1717"/>
                </a:lnTo>
                <a:lnTo>
                  <a:pt x="0" y="1615"/>
                </a:lnTo>
                <a:lnTo>
                  <a:pt x="3" y="1512"/>
                </a:lnTo>
                <a:lnTo>
                  <a:pt x="13" y="1412"/>
                </a:lnTo>
                <a:lnTo>
                  <a:pt x="28" y="1314"/>
                </a:lnTo>
                <a:lnTo>
                  <a:pt x="49" y="1217"/>
                </a:lnTo>
                <a:lnTo>
                  <a:pt x="76" y="1123"/>
                </a:lnTo>
                <a:lnTo>
                  <a:pt x="108" y="1031"/>
                </a:lnTo>
                <a:lnTo>
                  <a:pt x="146" y="942"/>
                </a:lnTo>
                <a:lnTo>
                  <a:pt x="189" y="856"/>
                </a:lnTo>
                <a:lnTo>
                  <a:pt x="237" y="773"/>
                </a:lnTo>
                <a:lnTo>
                  <a:pt x="290" y="693"/>
                </a:lnTo>
                <a:lnTo>
                  <a:pt x="346" y="615"/>
                </a:lnTo>
                <a:lnTo>
                  <a:pt x="407" y="542"/>
                </a:lnTo>
                <a:lnTo>
                  <a:pt x="473" y="473"/>
                </a:lnTo>
                <a:lnTo>
                  <a:pt x="542" y="408"/>
                </a:lnTo>
                <a:lnTo>
                  <a:pt x="615" y="347"/>
                </a:lnTo>
                <a:lnTo>
                  <a:pt x="691" y="290"/>
                </a:lnTo>
                <a:lnTo>
                  <a:pt x="772" y="238"/>
                </a:lnTo>
                <a:lnTo>
                  <a:pt x="855" y="190"/>
                </a:lnTo>
                <a:lnTo>
                  <a:pt x="941" y="146"/>
                </a:lnTo>
                <a:lnTo>
                  <a:pt x="1030" y="109"/>
                </a:lnTo>
                <a:lnTo>
                  <a:pt x="1122" y="76"/>
                </a:lnTo>
                <a:lnTo>
                  <a:pt x="1217" y="50"/>
                </a:lnTo>
                <a:lnTo>
                  <a:pt x="1313" y="28"/>
                </a:lnTo>
                <a:lnTo>
                  <a:pt x="1411" y="13"/>
                </a:lnTo>
                <a:lnTo>
                  <a:pt x="1511" y="4"/>
                </a:lnTo>
                <a:lnTo>
                  <a:pt x="1613" y="0"/>
                </a:lnTo>
                <a:close/>
              </a:path>
            </a:pathLst>
          </a:custGeom>
          <a:solidFill>
            <a:schemeClr val="accent1"/>
          </a:solidFill>
          <a:ln w="0">
            <a:noFill/>
            <a:prstDash val="solid"/>
            <a:round/>
            <a:headEnd/>
            <a:tailEnd/>
          </a:ln>
        </xdr:spPr>
      </xdr:sp>
      <xdr:sp macro="" textlink="">
        <xdr:nvSpPr>
          <xdr:cNvPr id="9" name="Rectangle 11"/>
          <xdr:cNvSpPr>
            <a:spLocks noChangeArrowheads="1"/>
          </xdr:cNvSpPr>
        </xdr:nvSpPr>
        <xdr:spPr bwMode="auto">
          <a:xfrm>
            <a:off x="283" y="55"/>
            <a:ext cx="2" cy="4"/>
          </a:xfrm>
          <a:prstGeom prst="rect">
            <a:avLst/>
          </a:prstGeom>
          <a:solidFill>
            <a:srgbClr val="FFFFFF"/>
          </a:solidFill>
          <a:ln w="0">
            <a:noFill/>
            <a:prstDash val="solid"/>
            <a:miter lim="800000"/>
            <a:headEnd/>
            <a:tailEnd/>
          </a:ln>
        </xdr:spPr>
      </xdr:sp>
      <xdr:sp macro="" textlink="">
        <xdr:nvSpPr>
          <xdr:cNvPr id="10" name="Rectangle 12"/>
          <xdr:cNvSpPr>
            <a:spLocks noChangeArrowheads="1"/>
          </xdr:cNvSpPr>
        </xdr:nvSpPr>
        <xdr:spPr bwMode="auto">
          <a:xfrm>
            <a:off x="283" y="77"/>
            <a:ext cx="2" cy="4"/>
          </a:xfrm>
          <a:prstGeom prst="rect">
            <a:avLst/>
          </a:prstGeom>
          <a:solidFill>
            <a:srgbClr val="FFFFFF"/>
          </a:solidFill>
          <a:ln w="0">
            <a:noFill/>
            <a:prstDash val="solid"/>
            <a:miter lim="800000"/>
            <a:headEnd/>
            <a:tailEnd/>
          </a:ln>
        </xdr:spPr>
      </xdr:sp>
      <xdr:sp macro="" textlink="">
        <xdr:nvSpPr>
          <xdr:cNvPr id="11" name="Rectangle 13"/>
          <xdr:cNvSpPr>
            <a:spLocks noChangeArrowheads="1"/>
          </xdr:cNvSpPr>
        </xdr:nvSpPr>
        <xdr:spPr bwMode="auto">
          <a:xfrm>
            <a:off x="293" y="67"/>
            <a:ext cx="4" cy="2"/>
          </a:xfrm>
          <a:prstGeom prst="rect">
            <a:avLst/>
          </a:prstGeom>
          <a:solidFill>
            <a:srgbClr val="FFFFFF"/>
          </a:solidFill>
          <a:ln w="0">
            <a:noFill/>
            <a:prstDash val="solid"/>
            <a:miter lim="800000"/>
            <a:headEnd/>
            <a:tailEnd/>
          </a:ln>
        </xdr:spPr>
      </xdr:sp>
      <xdr:sp macro="" textlink="">
        <xdr:nvSpPr>
          <xdr:cNvPr id="12" name="Rectangle 14"/>
          <xdr:cNvSpPr>
            <a:spLocks noChangeArrowheads="1"/>
          </xdr:cNvSpPr>
        </xdr:nvSpPr>
        <xdr:spPr bwMode="auto">
          <a:xfrm>
            <a:off x="271" y="67"/>
            <a:ext cx="4" cy="2"/>
          </a:xfrm>
          <a:prstGeom prst="rect">
            <a:avLst/>
          </a:prstGeom>
          <a:solidFill>
            <a:srgbClr val="FFFFFF"/>
          </a:solidFill>
          <a:ln w="0">
            <a:noFill/>
            <a:prstDash val="solid"/>
            <a:miter lim="800000"/>
            <a:headEnd/>
            <a:tailEnd/>
          </a:ln>
        </xdr:spPr>
      </xdr:sp>
      <xdr:sp macro="" textlink="">
        <xdr:nvSpPr>
          <xdr:cNvPr id="13" name="Freeform 15"/>
          <xdr:cNvSpPr>
            <a:spLocks/>
          </xdr:cNvSpPr>
        </xdr:nvSpPr>
        <xdr:spPr bwMode="auto">
          <a:xfrm>
            <a:off x="288" y="56"/>
            <a:ext cx="3" cy="4"/>
          </a:xfrm>
          <a:custGeom>
            <a:avLst/>
            <a:gdLst>
              <a:gd name="T0" fmla="*/ 208 w 384"/>
              <a:gd name="T1" fmla="*/ 0 h 451"/>
              <a:gd name="T2" fmla="*/ 384 w 384"/>
              <a:gd name="T3" fmla="*/ 105 h 451"/>
              <a:gd name="T4" fmla="*/ 177 w 384"/>
              <a:gd name="T5" fmla="*/ 451 h 451"/>
              <a:gd name="T6" fmla="*/ 0 w 384"/>
              <a:gd name="T7" fmla="*/ 345 h 451"/>
              <a:gd name="T8" fmla="*/ 208 w 384"/>
              <a:gd name="T9" fmla="*/ 0 h 451"/>
            </a:gdLst>
            <a:ahLst/>
            <a:cxnLst>
              <a:cxn ang="0">
                <a:pos x="T0" y="T1"/>
              </a:cxn>
              <a:cxn ang="0">
                <a:pos x="T2" y="T3"/>
              </a:cxn>
              <a:cxn ang="0">
                <a:pos x="T4" y="T5"/>
              </a:cxn>
              <a:cxn ang="0">
                <a:pos x="T6" y="T7"/>
              </a:cxn>
              <a:cxn ang="0">
                <a:pos x="T8" y="T9"/>
              </a:cxn>
            </a:cxnLst>
            <a:rect l="0" t="0" r="r" b="b"/>
            <a:pathLst>
              <a:path w="384" h="451">
                <a:moveTo>
                  <a:pt x="208" y="0"/>
                </a:moveTo>
                <a:lnTo>
                  <a:pt x="384" y="105"/>
                </a:lnTo>
                <a:lnTo>
                  <a:pt x="177" y="451"/>
                </a:lnTo>
                <a:lnTo>
                  <a:pt x="0" y="345"/>
                </a:lnTo>
                <a:lnTo>
                  <a:pt x="208" y="0"/>
                </a:lnTo>
                <a:close/>
              </a:path>
            </a:pathLst>
          </a:custGeom>
          <a:solidFill>
            <a:srgbClr val="FFFFFF"/>
          </a:solidFill>
          <a:ln w="0">
            <a:noFill/>
            <a:prstDash val="solid"/>
            <a:round/>
            <a:headEnd/>
            <a:tailEnd/>
          </a:ln>
        </xdr:spPr>
      </xdr:sp>
      <xdr:sp macro="" textlink="">
        <xdr:nvSpPr>
          <xdr:cNvPr id="14" name="Freeform 16"/>
          <xdr:cNvSpPr>
            <a:spLocks/>
          </xdr:cNvSpPr>
        </xdr:nvSpPr>
        <xdr:spPr bwMode="auto">
          <a:xfrm>
            <a:off x="277" y="75"/>
            <a:ext cx="3" cy="4"/>
          </a:xfrm>
          <a:custGeom>
            <a:avLst/>
            <a:gdLst>
              <a:gd name="T0" fmla="*/ 207 w 383"/>
              <a:gd name="T1" fmla="*/ 0 h 451"/>
              <a:gd name="T2" fmla="*/ 383 w 383"/>
              <a:gd name="T3" fmla="*/ 106 h 451"/>
              <a:gd name="T4" fmla="*/ 176 w 383"/>
              <a:gd name="T5" fmla="*/ 451 h 451"/>
              <a:gd name="T6" fmla="*/ 0 w 383"/>
              <a:gd name="T7" fmla="*/ 345 h 451"/>
              <a:gd name="T8" fmla="*/ 207 w 383"/>
              <a:gd name="T9" fmla="*/ 0 h 451"/>
            </a:gdLst>
            <a:ahLst/>
            <a:cxnLst>
              <a:cxn ang="0">
                <a:pos x="T0" y="T1"/>
              </a:cxn>
              <a:cxn ang="0">
                <a:pos x="T2" y="T3"/>
              </a:cxn>
              <a:cxn ang="0">
                <a:pos x="T4" y="T5"/>
              </a:cxn>
              <a:cxn ang="0">
                <a:pos x="T6" y="T7"/>
              </a:cxn>
              <a:cxn ang="0">
                <a:pos x="T8" y="T9"/>
              </a:cxn>
            </a:cxnLst>
            <a:rect l="0" t="0" r="r" b="b"/>
            <a:pathLst>
              <a:path w="383" h="451">
                <a:moveTo>
                  <a:pt x="207" y="0"/>
                </a:moveTo>
                <a:lnTo>
                  <a:pt x="383" y="106"/>
                </a:lnTo>
                <a:lnTo>
                  <a:pt x="176" y="451"/>
                </a:lnTo>
                <a:lnTo>
                  <a:pt x="0" y="345"/>
                </a:lnTo>
                <a:lnTo>
                  <a:pt x="207" y="0"/>
                </a:lnTo>
                <a:close/>
              </a:path>
            </a:pathLst>
          </a:custGeom>
          <a:solidFill>
            <a:srgbClr val="FFFFFF"/>
          </a:solidFill>
          <a:ln w="0">
            <a:noFill/>
            <a:prstDash val="solid"/>
            <a:round/>
            <a:headEnd/>
            <a:tailEnd/>
          </a:ln>
        </xdr:spPr>
      </xdr:sp>
      <xdr:sp macro="" textlink="">
        <xdr:nvSpPr>
          <xdr:cNvPr id="15" name="Freeform 17"/>
          <xdr:cNvSpPr>
            <a:spLocks/>
          </xdr:cNvSpPr>
        </xdr:nvSpPr>
        <xdr:spPr bwMode="auto">
          <a:xfrm>
            <a:off x="292" y="61"/>
            <a:ext cx="4" cy="3"/>
          </a:xfrm>
          <a:custGeom>
            <a:avLst/>
            <a:gdLst>
              <a:gd name="T0" fmla="*/ 351 w 451"/>
              <a:gd name="T1" fmla="*/ 0 h 376"/>
              <a:gd name="T2" fmla="*/ 451 w 451"/>
              <a:gd name="T3" fmla="*/ 178 h 376"/>
              <a:gd name="T4" fmla="*/ 100 w 451"/>
              <a:gd name="T5" fmla="*/ 376 h 376"/>
              <a:gd name="T6" fmla="*/ 0 w 451"/>
              <a:gd name="T7" fmla="*/ 196 h 376"/>
              <a:gd name="T8" fmla="*/ 351 w 451"/>
              <a:gd name="T9" fmla="*/ 0 h 376"/>
            </a:gdLst>
            <a:ahLst/>
            <a:cxnLst>
              <a:cxn ang="0">
                <a:pos x="T0" y="T1"/>
              </a:cxn>
              <a:cxn ang="0">
                <a:pos x="T2" y="T3"/>
              </a:cxn>
              <a:cxn ang="0">
                <a:pos x="T4" y="T5"/>
              </a:cxn>
              <a:cxn ang="0">
                <a:pos x="T6" y="T7"/>
              </a:cxn>
              <a:cxn ang="0">
                <a:pos x="T8" y="T9"/>
              </a:cxn>
            </a:cxnLst>
            <a:rect l="0" t="0" r="r" b="b"/>
            <a:pathLst>
              <a:path w="451" h="376">
                <a:moveTo>
                  <a:pt x="351" y="0"/>
                </a:moveTo>
                <a:lnTo>
                  <a:pt x="451" y="178"/>
                </a:lnTo>
                <a:lnTo>
                  <a:pt x="100" y="376"/>
                </a:lnTo>
                <a:lnTo>
                  <a:pt x="0" y="196"/>
                </a:lnTo>
                <a:lnTo>
                  <a:pt x="351" y="0"/>
                </a:lnTo>
                <a:close/>
              </a:path>
            </a:pathLst>
          </a:custGeom>
          <a:solidFill>
            <a:srgbClr val="FFFFFF"/>
          </a:solidFill>
          <a:ln w="0">
            <a:noFill/>
            <a:prstDash val="solid"/>
            <a:round/>
            <a:headEnd/>
            <a:tailEnd/>
          </a:ln>
        </xdr:spPr>
      </xdr:sp>
      <xdr:sp macro="" textlink="">
        <xdr:nvSpPr>
          <xdr:cNvPr id="16" name="Freeform 18"/>
          <xdr:cNvSpPr>
            <a:spLocks/>
          </xdr:cNvSpPr>
        </xdr:nvSpPr>
        <xdr:spPr bwMode="auto">
          <a:xfrm>
            <a:off x="273" y="72"/>
            <a:ext cx="4" cy="3"/>
          </a:xfrm>
          <a:custGeom>
            <a:avLst/>
            <a:gdLst>
              <a:gd name="T0" fmla="*/ 351 w 452"/>
              <a:gd name="T1" fmla="*/ 0 h 376"/>
              <a:gd name="T2" fmla="*/ 452 w 452"/>
              <a:gd name="T3" fmla="*/ 179 h 376"/>
              <a:gd name="T4" fmla="*/ 101 w 452"/>
              <a:gd name="T5" fmla="*/ 376 h 376"/>
              <a:gd name="T6" fmla="*/ 0 w 452"/>
              <a:gd name="T7" fmla="*/ 197 h 376"/>
              <a:gd name="T8" fmla="*/ 351 w 452"/>
              <a:gd name="T9" fmla="*/ 0 h 376"/>
            </a:gdLst>
            <a:ahLst/>
            <a:cxnLst>
              <a:cxn ang="0">
                <a:pos x="T0" y="T1"/>
              </a:cxn>
              <a:cxn ang="0">
                <a:pos x="T2" y="T3"/>
              </a:cxn>
              <a:cxn ang="0">
                <a:pos x="T4" y="T5"/>
              </a:cxn>
              <a:cxn ang="0">
                <a:pos x="T6" y="T7"/>
              </a:cxn>
              <a:cxn ang="0">
                <a:pos x="T8" y="T9"/>
              </a:cxn>
            </a:cxnLst>
            <a:rect l="0" t="0" r="r" b="b"/>
            <a:pathLst>
              <a:path w="452" h="376">
                <a:moveTo>
                  <a:pt x="351" y="0"/>
                </a:moveTo>
                <a:lnTo>
                  <a:pt x="452" y="179"/>
                </a:lnTo>
                <a:lnTo>
                  <a:pt x="101" y="376"/>
                </a:lnTo>
                <a:lnTo>
                  <a:pt x="0" y="197"/>
                </a:lnTo>
                <a:lnTo>
                  <a:pt x="351" y="0"/>
                </a:lnTo>
                <a:close/>
              </a:path>
            </a:pathLst>
          </a:custGeom>
          <a:solidFill>
            <a:srgbClr val="FFFFFF"/>
          </a:solidFill>
          <a:ln w="0">
            <a:noFill/>
            <a:prstDash val="solid"/>
            <a:round/>
            <a:headEnd/>
            <a:tailEnd/>
          </a:ln>
        </xdr:spPr>
      </xdr:sp>
      <xdr:sp macro="" textlink="">
        <xdr:nvSpPr>
          <xdr:cNvPr id="17" name="Freeform 19"/>
          <xdr:cNvSpPr>
            <a:spLocks/>
          </xdr:cNvSpPr>
        </xdr:nvSpPr>
        <xdr:spPr bwMode="auto">
          <a:xfrm>
            <a:off x="292" y="72"/>
            <a:ext cx="4" cy="3"/>
          </a:xfrm>
          <a:custGeom>
            <a:avLst/>
            <a:gdLst>
              <a:gd name="T0" fmla="*/ 106 w 451"/>
              <a:gd name="T1" fmla="*/ 0 h 382"/>
              <a:gd name="T2" fmla="*/ 451 w 451"/>
              <a:gd name="T3" fmla="*/ 207 h 382"/>
              <a:gd name="T4" fmla="*/ 346 w 451"/>
              <a:gd name="T5" fmla="*/ 382 h 382"/>
              <a:gd name="T6" fmla="*/ 0 w 451"/>
              <a:gd name="T7" fmla="*/ 175 h 382"/>
              <a:gd name="T8" fmla="*/ 106 w 451"/>
              <a:gd name="T9" fmla="*/ 0 h 382"/>
            </a:gdLst>
            <a:ahLst/>
            <a:cxnLst>
              <a:cxn ang="0">
                <a:pos x="T0" y="T1"/>
              </a:cxn>
              <a:cxn ang="0">
                <a:pos x="T2" y="T3"/>
              </a:cxn>
              <a:cxn ang="0">
                <a:pos x="T4" y="T5"/>
              </a:cxn>
              <a:cxn ang="0">
                <a:pos x="T6" y="T7"/>
              </a:cxn>
              <a:cxn ang="0">
                <a:pos x="T8" y="T9"/>
              </a:cxn>
            </a:cxnLst>
            <a:rect l="0" t="0" r="r" b="b"/>
            <a:pathLst>
              <a:path w="451" h="382">
                <a:moveTo>
                  <a:pt x="106" y="0"/>
                </a:moveTo>
                <a:lnTo>
                  <a:pt x="451" y="207"/>
                </a:lnTo>
                <a:lnTo>
                  <a:pt x="346" y="382"/>
                </a:lnTo>
                <a:lnTo>
                  <a:pt x="0" y="175"/>
                </a:lnTo>
                <a:lnTo>
                  <a:pt x="106" y="0"/>
                </a:lnTo>
                <a:close/>
              </a:path>
            </a:pathLst>
          </a:custGeom>
          <a:solidFill>
            <a:srgbClr val="FFFFFF"/>
          </a:solidFill>
          <a:ln w="0">
            <a:noFill/>
            <a:prstDash val="solid"/>
            <a:round/>
            <a:headEnd/>
            <a:tailEnd/>
          </a:ln>
        </xdr:spPr>
      </xdr:sp>
      <xdr:sp macro="" textlink="">
        <xdr:nvSpPr>
          <xdr:cNvPr id="18" name="Freeform 20"/>
          <xdr:cNvSpPr>
            <a:spLocks/>
          </xdr:cNvSpPr>
        </xdr:nvSpPr>
        <xdr:spPr bwMode="auto">
          <a:xfrm>
            <a:off x="273" y="61"/>
            <a:ext cx="4" cy="3"/>
          </a:xfrm>
          <a:custGeom>
            <a:avLst/>
            <a:gdLst>
              <a:gd name="T0" fmla="*/ 106 w 451"/>
              <a:gd name="T1" fmla="*/ 0 h 383"/>
              <a:gd name="T2" fmla="*/ 451 w 451"/>
              <a:gd name="T3" fmla="*/ 207 h 383"/>
              <a:gd name="T4" fmla="*/ 345 w 451"/>
              <a:gd name="T5" fmla="*/ 383 h 383"/>
              <a:gd name="T6" fmla="*/ 0 w 451"/>
              <a:gd name="T7" fmla="*/ 175 h 383"/>
              <a:gd name="T8" fmla="*/ 106 w 451"/>
              <a:gd name="T9" fmla="*/ 0 h 383"/>
            </a:gdLst>
            <a:ahLst/>
            <a:cxnLst>
              <a:cxn ang="0">
                <a:pos x="T0" y="T1"/>
              </a:cxn>
              <a:cxn ang="0">
                <a:pos x="T2" y="T3"/>
              </a:cxn>
              <a:cxn ang="0">
                <a:pos x="T4" y="T5"/>
              </a:cxn>
              <a:cxn ang="0">
                <a:pos x="T6" y="T7"/>
              </a:cxn>
              <a:cxn ang="0">
                <a:pos x="T8" y="T9"/>
              </a:cxn>
            </a:cxnLst>
            <a:rect l="0" t="0" r="r" b="b"/>
            <a:pathLst>
              <a:path w="451" h="383">
                <a:moveTo>
                  <a:pt x="106" y="0"/>
                </a:moveTo>
                <a:lnTo>
                  <a:pt x="451" y="207"/>
                </a:lnTo>
                <a:lnTo>
                  <a:pt x="345" y="383"/>
                </a:lnTo>
                <a:lnTo>
                  <a:pt x="0" y="175"/>
                </a:lnTo>
                <a:lnTo>
                  <a:pt x="106" y="0"/>
                </a:lnTo>
                <a:close/>
              </a:path>
            </a:pathLst>
          </a:custGeom>
          <a:solidFill>
            <a:srgbClr val="FFFFFF"/>
          </a:solidFill>
          <a:ln w="0">
            <a:noFill/>
            <a:prstDash val="solid"/>
            <a:round/>
            <a:headEnd/>
            <a:tailEnd/>
          </a:ln>
        </xdr:spPr>
      </xdr:sp>
      <xdr:sp macro="" textlink="">
        <xdr:nvSpPr>
          <xdr:cNvPr id="19" name="Freeform 21"/>
          <xdr:cNvSpPr>
            <a:spLocks/>
          </xdr:cNvSpPr>
        </xdr:nvSpPr>
        <xdr:spPr bwMode="auto">
          <a:xfrm>
            <a:off x="288" y="75"/>
            <a:ext cx="3" cy="4"/>
          </a:xfrm>
          <a:custGeom>
            <a:avLst/>
            <a:gdLst>
              <a:gd name="T0" fmla="*/ 180 w 376"/>
              <a:gd name="T1" fmla="*/ 0 h 452"/>
              <a:gd name="T2" fmla="*/ 376 w 376"/>
              <a:gd name="T3" fmla="*/ 351 h 452"/>
              <a:gd name="T4" fmla="*/ 198 w 376"/>
              <a:gd name="T5" fmla="*/ 452 h 452"/>
              <a:gd name="T6" fmla="*/ 0 w 376"/>
              <a:gd name="T7" fmla="*/ 101 h 452"/>
              <a:gd name="T8" fmla="*/ 180 w 376"/>
              <a:gd name="T9" fmla="*/ 0 h 452"/>
            </a:gdLst>
            <a:ahLst/>
            <a:cxnLst>
              <a:cxn ang="0">
                <a:pos x="T0" y="T1"/>
              </a:cxn>
              <a:cxn ang="0">
                <a:pos x="T2" y="T3"/>
              </a:cxn>
              <a:cxn ang="0">
                <a:pos x="T4" y="T5"/>
              </a:cxn>
              <a:cxn ang="0">
                <a:pos x="T6" y="T7"/>
              </a:cxn>
              <a:cxn ang="0">
                <a:pos x="T8" y="T9"/>
              </a:cxn>
            </a:cxnLst>
            <a:rect l="0" t="0" r="r" b="b"/>
            <a:pathLst>
              <a:path w="376" h="452">
                <a:moveTo>
                  <a:pt x="180" y="0"/>
                </a:moveTo>
                <a:lnTo>
                  <a:pt x="376" y="351"/>
                </a:lnTo>
                <a:lnTo>
                  <a:pt x="198" y="452"/>
                </a:lnTo>
                <a:lnTo>
                  <a:pt x="0" y="101"/>
                </a:lnTo>
                <a:lnTo>
                  <a:pt x="180" y="0"/>
                </a:lnTo>
                <a:close/>
              </a:path>
            </a:pathLst>
          </a:custGeom>
          <a:solidFill>
            <a:srgbClr val="FFFFFF"/>
          </a:solidFill>
          <a:ln w="0">
            <a:noFill/>
            <a:prstDash val="solid"/>
            <a:round/>
            <a:headEnd/>
            <a:tailEnd/>
          </a:ln>
        </xdr:spPr>
      </xdr:sp>
      <xdr:sp macro="" textlink="">
        <xdr:nvSpPr>
          <xdr:cNvPr id="20" name="Freeform 22"/>
          <xdr:cNvSpPr>
            <a:spLocks/>
          </xdr:cNvSpPr>
        </xdr:nvSpPr>
        <xdr:spPr bwMode="auto">
          <a:xfrm>
            <a:off x="277" y="56"/>
            <a:ext cx="3" cy="4"/>
          </a:xfrm>
          <a:custGeom>
            <a:avLst/>
            <a:gdLst>
              <a:gd name="T0" fmla="*/ 178 w 376"/>
              <a:gd name="T1" fmla="*/ 0 h 451"/>
              <a:gd name="T2" fmla="*/ 376 w 376"/>
              <a:gd name="T3" fmla="*/ 351 h 451"/>
              <a:gd name="T4" fmla="*/ 196 w 376"/>
              <a:gd name="T5" fmla="*/ 451 h 451"/>
              <a:gd name="T6" fmla="*/ 0 w 376"/>
              <a:gd name="T7" fmla="*/ 100 h 451"/>
              <a:gd name="T8" fmla="*/ 178 w 376"/>
              <a:gd name="T9" fmla="*/ 0 h 451"/>
            </a:gdLst>
            <a:ahLst/>
            <a:cxnLst>
              <a:cxn ang="0">
                <a:pos x="T0" y="T1"/>
              </a:cxn>
              <a:cxn ang="0">
                <a:pos x="T2" y="T3"/>
              </a:cxn>
              <a:cxn ang="0">
                <a:pos x="T4" y="T5"/>
              </a:cxn>
              <a:cxn ang="0">
                <a:pos x="T6" y="T7"/>
              </a:cxn>
              <a:cxn ang="0">
                <a:pos x="T8" y="T9"/>
              </a:cxn>
            </a:cxnLst>
            <a:rect l="0" t="0" r="r" b="b"/>
            <a:pathLst>
              <a:path w="376" h="451">
                <a:moveTo>
                  <a:pt x="178" y="0"/>
                </a:moveTo>
                <a:lnTo>
                  <a:pt x="376" y="351"/>
                </a:lnTo>
                <a:lnTo>
                  <a:pt x="196" y="451"/>
                </a:lnTo>
                <a:lnTo>
                  <a:pt x="0" y="100"/>
                </a:lnTo>
                <a:lnTo>
                  <a:pt x="178" y="0"/>
                </a:lnTo>
                <a:close/>
              </a:path>
            </a:pathLst>
          </a:custGeom>
          <a:solidFill>
            <a:srgbClr val="FFFFFF"/>
          </a:solidFill>
          <a:ln w="0">
            <a:noFill/>
            <a:prstDash val="solid"/>
            <a:round/>
            <a:headEnd/>
            <a:tailEnd/>
          </a:ln>
        </xdr:spPr>
      </xdr:sp>
      <xdr:sp macro="" textlink="">
        <xdr:nvSpPr>
          <xdr:cNvPr id="21" name="Freeform 23"/>
          <xdr:cNvSpPr>
            <a:spLocks/>
          </xdr:cNvSpPr>
        </xdr:nvSpPr>
        <xdr:spPr bwMode="auto">
          <a:xfrm>
            <a:off x="283" y="60"/>
            <a:ext cx="6" cy="11"/>
          </a:xfrm>
          <a:custGeom>
            <a:avLst/>
            <a:gdLst>
              <a:gd name="T0" fmla="*/ 0 w 684"/>
              <a:gd name="T1" fmla="*/ 0 h 1256"/>
              <a:gd name="T2" fmla="*/ 205 w 684"/>
              <a:gd name="T3" fmla="*/ 0 h 1256"/>
              <a:gd name="T4" fmla="*/ 205 w 684"/>
              <a:gd name="T5" fmla="*/ 803 h 1256"/>
              <a:gd name="T6" fmla="*/ 684 w 684"/>
              <a:gd name="T7" fmla="*/ 1080 h 1256"/>
              <a:gd name="T8" fmla="*/ 578 w 684"/>
              <a:gd name="T9" fmla="*/ 1256 h 1256"/>
              <a:gd name="T10" fmla="*/ 0 w 684"/>
              <a:gd name="T11" fmla="*/ 917 h 1256"/>
              <a:gd name="T12" fmla="*/ 0 w 684"/>
              <a:gd name="T13" fmla="*/ 0 h 1256"/>
            </a:gdLst>
            <a:ahLst/>
            <a:cxnLst>
              <a:cxn ang="0">
                <a:pos x="T0" y="T1"/>
              </a:cxn>
              <a:cxn ang="0">
                <a:pos x="T2" y="T3"/>
              </a:cxn>
              <a:cxn ang="0">
                <a:pos x="T4" y="T5"/>
              </a:cxn>
              <a:cxn ang="0">
                <a:pos x="T6" y="T7"/>
              </a:cxn>
              <a:cxn ang="0">
                <a:pos x="T8" y="T9"/>
              </a:cxn>
              <a:cxn ang="0">
                <a:pos x="T10" y="T11"/>
              </a:cxn>
              <a:cxn ang="0">
                <a:pos x="T12" y="T13"/>
              </a:cxn>
            </a:cxnLst>
            <a:rect l="0" t="0" r="r" b="b"/>
            <a:pathLst>
              <a:path w="684" h="1256">
                <a:moveTo>
                  <a:pt x="0" y="0"/>
                </a:moveTo>
                <a:lnTo>
                  <a:pt x="205" y="0"/>
                </a:lnTo>
                <a:lnTo>
                  <a:pt x="205" y="803"/>
                </a:lnTo>
                <a:lnTo>
                  <a:pt x="684" y="1080"/>
                </a:lnTo>
                <a:lnTo>
                  <a:pt x="578" y="1256"/>
                </a:lnTo>
                <a:lnTo>
                  <a:pt x="0" y="917"/>
                </a:lnTo>
                <a:lnTo>
                  <a:pt x="0" y="0"/>
                </a:lnTo>
                <a:close/>
              </a:path>
            </a:pathLst>
          </a:custGeom>
          <a:solidFill>
            <a:srgbClr val="FFFFFF"/>
          </a:solidFill>
          <a:ln w="0">
            <a:noFill/>
            <a:prstDash val="solid"/>
            <a:round/>
            <a:headEnd/>
            <a:tailEnd/>
          </a:ln>
        </xdr:spPr>
      </xdr:sp>
    </xdr:grpSp>
    <xdr:clientData/>
  </xdr:twoCellAnchor>
  <xdr:twoCellAnchor>
    <xdr:from>
      <xdr:col>1</xdr:col>
      <xdr:colOff>609600</xdr:colOff>
      <xdr:row>14</xdr:row>
      <xdr:rowOff>161925</xdr:rowOff>
    </xdr:from>
    <xdr:to>
      <xdr:col>1</xdr:col>
      <xdr:colOff>2009775</xdr:colOff>
      <xdr:row>17</xdr:row>
      <xdr:rowOff>161925</xdr:rowOff>
    </xdr:to>
    <xdr:sp macro="[0]!Rectangleàcoinsarrondis29_Cliquer" textlink="">
      <xdr:nvSpPr>
        <xdr:cNvPr id="30" name="Rectangle à coins arrondis 29"/>
        <xdr:cNvSpPr/>
      </xdr:nvSpPr>
      <xdr:spPr>
        <a:xfrm>
          <a:off x="771525" y="3343275"/>
          <a:ext cx="1400175" cy="571500"/>
        </a:xfrm>
        <a:prstGeom prst="roundRect">
          <a:avLst/>
        </a:prstGeom>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cap="none" spc="300">
              <a:ln w="11430" cmpd="sng">
                <a:solidFill>
                  <a:schemeClr val="accent1">
                    <a:tint val="10000"/>
                  </a:schemeClr>
                </a:solidFill>
                <a:prstDash val="solid"/>
                <a:miter lim="800000"/>
              </a:ln>
              <a:gradFill>
                <a:gsLst>
                  <a:gs pos="10000">
                    <a:schemeClr val="accent1">
                      <a:tint val="83000"/>
                      <a:shade val="100000"/>
                      <a:satMod val="200000"/>
                    </a:schemeClr>
                  </a:gs>
                  <a:gs pos="75000">
                    <a:schemeClr val="accent1">
                      <a:tint val="100000"/>
                      <a:shade val="50000"/>
                      <a:satMod val="150000"/>
                    </a:schemeClr>
                  </a:gs>
                </a:gsLst>
                <a:lin ang="5400000"/>
              </a:gradFill>
              <a:effectLst>
                <a:glow rad="45500">
                  <a:schemeClr val="accent1">
                    <a:satMod val="220000"/>
                    <a:alpha val="35000"/>
                  </a:schemeClr>
                </a:glow>
              </a:effectLst>
            </a:rPr>
            <a:t>Réserver</a:t>
          </a:r>
        </a:p>
      </xdr:txBody>
    </xdr:sp>
    <xdr:clientData/>
  </xdr:twoCellAnchor>
  <mc:AlternateContent xmlns:mc="http://schemas.openxmlformats.org/markup-compatibility/2006">
    <mc:Choice xmlns:a14="http://schemas.microsoft.com/office/drawing/2010/main" Requires="a14">
      <xdr:twoCellAnchor editAs="oneCell">
        <xdr:from>
          <xdr:col>1</xdr:col>
          <xdr:colOff>95250</xdr:colOff>
          <xdr:row>3</xdr:row>
          <xdr:rowOff>76200</xdr:rowOff>
        </xdr:from>
        <xdr:to>
          <xdr:col>1</xdr:col>
          <xdr:colOff>2466975</xdr:colOff>
          <xdr:row>12</xdr:row>
          <xdr:rowOff>114300</xdr:rowOff>
        </xdr:to>
        <xdr:sp macro="" textlink="">
          <xdr:nvSpPr>
            <xdr:cNvPr id="1025" name="MonthView_excelpage"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xdr:from>
      <xdr:col>13</xdr:col>
      <xdr:colOff>0</xdr:colOff>
      <xdr:row>1</xdr:row>
      <xdr:rowOff>295275</xdr:rowOff>
    </xdr:from>
    <xdr:to>
      <xdr:col>21</xdr:col>
      <xdr:colOff>200025</xdr:colOff>
      <xdr:row>34</xdr:row>
      <xdr:rowOff>57150</xdr:rowOff>
    </xdr:to>
    <xdr:sp macro="" textlink="">
      <xdr:nvSpPr>
        <xdr:cNvPr id="22" name="ZoneTexte 21"/>
        <xdr:cNvSpPr txBox="1"/>
      </xdr:nvSpPr>
      <xdr:spPr>
        <a:xfrm>
          <a:off x="10887075" y="752475"/>
          <a:ext cx="4248150" cy="6296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Je pense que je vais réussir à contourner le probleme en établissant une onglet avec plusieur calendriers, un pour chaque salle.</a:t>
          </a:r>
          <a:br>
            <a:rPr lang="fr-FR"/>
          </a:br>
          <a:r>
            <a:rPr lang="fr-FR"/>
            <a:t>Question 1: il me faut, je pense avoir une BDD pour chaque calendrier. Comment faire pour que l'uerform renseigne les informations dans la bonne BDD</a:t>
          </a:r>
          <a:br>
            <a:rPr lang="fr-FR"/>
          </a:br>
          <a:r>
            <a:rPr lang="fr-FR"/>
            <a:t>Question 2: Me faut-il une userform par calendrier?</a:t>
          </a:r>
          <a:br>
            <a:rPr lang="fr-FR"/>
          </a:br>
          <a:r>
            <a:rPr lang="fr-FR"/>
            <a:t>Question 3: Je me demandé si et n'était pas possible pour lorsque je coche "toutes les semaines" je ne pouvais avoir le choix avec semaine pair et impaire. J'ai complété le code afin que si je suis en semaine 48, la boucle se fasse 6 fois... </a:t>
          </a:r>
          <a:br>
            <a:rPr lang="fr-FR"/>
          </a:br>
          <a:r>
            <a:rPr lang="fr-FR"/>
            <a:t/>
          </a:r>
          <a:br>
            <a:rPr lang="fr-FR"/>
          </a:br>
          <a:r>
            <a:rPr lang="fr-FR"/>
            <a:t>Poursuite du projet.</a:t>
          </a:r>
          <a:br>
            <a:rPr lang="fr-FR"/>
          </a:br>
          <a:r>
            <a:rPr lang="fr-FR"/>
            <a:t/>
          </a:r>
          <a:br>
            <a:rPr lang="fr-FR"/>
          </a:br>
          <a:r>
            <a:rPr lang="fr-FR"/>
            <a:t>J'ai essayé de faire en sorte que lorsque je clique sur la cellule avec le début de créneau, userform s'ouvre avec deux bontons complémentaires: modifier et supprimer.</a:t>
          </a:r>
          <a:br>
            <a:rPr lang="fr-FR"/>
          </a:br>
          <a:r>
            <a:rPr lang="fr-FR"/>
            <a:t>Reste je ne vois pas comment l'info et retrouver dans la bDD? J'ai suis le conseil de sebastien avec un tableau. J'ai donc rédiger de quoi faire le tableau, reste je ne vois pas où inclure ce code et comment l'utiliser???</a:t>
          </a:r>
          <a:br>
            <a:rPr lang="fr-FR"/>
          </a:br>
          <a:r>
            <a:rPr lang="fr-FR"/>
            <a:t>Lorsque l'userform s'ouvre je souhaiterais que les infos soient visibles dans les différents champs.</a:t>
          </a:r>
          <a:br>
            <a:rPr lang="fr-FR"/>
          </a:br>
          <a:r>
            <a:rPr lang="fr-FR"/>
            <a:t>Et si je modifie, cela modifie bien la bonne ligne sans créer une nouvelle, si je supprime cela supprime la bonne ligne aussi.</a:t>
          </a:r>
          <a:br>
            <a:rPr lang="fr-FR"/>
          </a:br>
          <a:r>
            <a:rPr lang="fr-FR"/>
            <a:t/>
          </a:r>
          <a:br>
            <a:rPr lang="fr-FR"/>
          </a:br>
          <a:r>
            <a:rPr lang="fr-FR"/>
            <a:t>J'ai bien conscience que ma demande est complète...</a:t>
          </a:r>
          <a:br>
            <a:rPr lang="fr-FR"/>
          </a:br>
          <a:r>
            <a:rPr lang="fr-FR"/>
            <a:t/>
          </a:r>
          <a:br>
            <a:rPr lang="fr-FR"/>
          </a:br>
          <a:r>
            <a:rPr lang="fr-FR"/>
            <a:t>Merci des propositions.</a:t>
          </a:r>
          <a:br>
            <a:rPr lang="fr-FR"/>
          </a:br>
          <a:r>
            <a:rPr lang="fr-FR"/>
            <a:t/>
          </a:r>
          <a:br>
            <a:rPr lang="fr-FR"/>
          </a:br>
          <a:r>
            <a:rPr lang="fr-FR"/>
            <a:t>Cordialement,</a:t>
          </a:r>
          <a:br>
            <a:rPr lang="fr-FR"/>
          </a:br>
          <a:r>
            <a:rPr lang="fr-FR"/>
            <a:t/>
          </a:r>
          <a:br>
            <a:rPr lang="fr-FR"/>
          </a:br>
          <a:r>
            <a:rPr lang="fr-FR"/>
            <a:t>Leakim</a:t>
          </a:r>
          <a:endParaRPr lang="fr-FR" sz="1100"/>
        </a:p>
      </xdr:txBody>
    </xdr:sp>
    <xdr:clientData/>
  </xdr:twoCellAnchor>
  <xdr:twoCellAnchor>
    <xdr:from>
      <xdr:col>4</xdr:col>
      <xdr:colOff>904874</xdr:colOff>
      <xdr:row>15</xdr:row>
      <xdr:rowOff>47625</xdr:rowOff>
    </xdr:from>
    <xdr:to>
      <xdr:col>12</xdr:col>
      <xdr:colOff>123824</xdr:colOff>
      <xdr:row>27</xdr:row>
      <xdr:rowOff>0</xdr:rowOff>
    </xdr:to>
    <xdr:sp macro="" textlink="">
      <xdr:nvSpPr>
        <xdr:cNvPr id="23" name="ZoneTexte 22"/>
        <xdr:cNvSpPr txBox="1"/>
      </xdr:nvSpPr>
      <xdr:spPr>
        <a:xfrm>
          <a:off x="4133849" y="3419475"/>
          <a:ext cx="6715125" cy="2238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Modification /Suppression :  On ne modifie/supprime qu'un RDV à la fois</a:t>
          </a:r>
        </a:p>
        <a:p>
          <a:endParaRPr lang="fr-FR" sz="1100"/>
        </a:p>
        <a:p>
          <a:r>
            <a:rPr lang="fr-FR" sz="1100"/>
            <a:t>Double clic sur une heure --&gt; Modification de ce que tu avais commencé</a:t>
          </a:r>
        </a:p>
        <a:p>
          <a:r>
            <a:rPr lang="fr-FR" sz="1100"/>
            <a:t>Même résultat si tu sélectionnes une heure et que tu appuies sur le bouton</a:t>
          </a:r>
        </a:p>
        <a:p>
          <a:endParaRPr lang="fr-FR" sz="1100"/>
        </a:p>
        <a:p>
          <a:r>
            <a:rPr lang="fr-FR" sz="1100"/>
            <a:t>Vérification</a:t>
          </a:r>
          <a:r>
            <a:rPr lang="fr-FR" sz="1100" baseline="0"/>
            <a:t> </a:t>
          </a:r>
          <a:r>
            <a:rPr lang="fr-FR" sz="1100"/>
            <a:t>si le créneau est occupé</a:t>
          </a:r>
        </a:p>
        <a:p>
          <a:endParaRPr lang="fr-FR" sz="1100"/>
        </a:p>
        <a:p>
          <a:r>
            <a:rPr lang="fr-FR" sz="1100"/>
            <a:t>Un avis :</a:t>
          </a:r>
          <a:r>
            <a:rPr lang="fr-FR" sz="1100" baseline="0"/>
            <a:t> Ne modifies pas la position des boutons cela risque d'entrainer des erreurs de manipulation</a:t>
          </a:r>
          <a:endParaRPr lang="fr-FR" sz="1100"/>
        </a:p>
      </xdr:txBody>
    </xdr:sp>
    <xdr:clientData/>
  </xdr:twoCellAnchor>
</xdr:wsDr>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Decatur">
  <a:themeElements>
    <a:clrScheme name="Daily Schedule">
      <a:dk1>
        <a:srgbClr val="000000"/>
      </a:dk1>
      <a:lt1>
        <a:srgbClr val="FFFFFF"/>
      </a:lt1>
      <a:dk2>
        <a:srgbClr val="2B2A25"/>
      </a:dk2>
      <a:lt2>
        <a:srgbClr val="C3C397"/>
      </a:lt2>
      <a:accent1>
        <a:srgbClr val="1792E5"/>
      </a:accent1>
      <a:accent2>
        <a:srgbClr val="E8BA35"/>
      </a:accent2>
      <a:accent3>
        <a:srgbClr val="76B335"/>
      </a:accent3>
      <a:accent4>
        <a:srgbClr val="CE4059"/>
      </a:accent4>
      <a:accent5>
        <a:srgbClr val="2DBAA9"/>
      </a:accent5>
      <a:accent6>
        <a:srgbClr val="6A4B9C"/>
      </a:accent6>
      <a:hlink>
        <a:srgbClr val="1792E5"/>
      </a:hlink>
      <a:folHlink>
        <a:srgbClr val="6A4B9C"/>
      </a:folHlink>
    </a:clrScheme>
    <a:fontScheme name="Daily Schedule">
      <a:majorFont>
        <a:latin typeface="Arial"/>
        <a:ea typeface=""/>
        <a:cs typeface=""/>
      </a:majorFont>
      <a:minorFont>
        <a:latin typeface="Calibri"/>
        <a:ea typeface=""/>
        <a:cs typeface=""/>
      </a:minorFont>
    </a:fontScheme>
    <a:fmtScheme name="Decatur">
      <a:fillStyleLst>
        <a:solidFill>
          <a:schemeClr val="phClr"/>
        </a:solidFill>
        <a:gradFill rotWithShape="1">
          <a:gsLst>
            <a:gs pos="0">
              <a:schemeClr val="phClr">
                <a:tint val="90000"/>
                <a:satMod val="110000"/>
              </a:schemeClr>
            </a:gs>
            <a:gs pos="47500">
              <a:schemeClr val="phClr">
                <a:tint val="53000"/>
                <a:satMod val="120000"/>
              </a:schemeClr>
            </a:gs>
            <a:gs pos="58500">
              <a:schemeClr val="phClr">
                <a:tint val="53000"/>
                <a:satMod val="120000"/>
              </a:schemeClr>
            </a:gs>
            <a:gs pos="100000">
              <a:schemeClr val="phClr">
                <a:tint val="90000"/>
                <a:satMod val="110000"/>
              </a:schemeClr>
            </a:gs>
          </a:gsLst>
          <a:lin ang="3600000" scaled="1"/>
        </a:gradFill>
        <a:gradFill rotWithShape="1">
          <a:gsLst>
            <a:gs pos="0">
              <a:schemeClr val="phClr">
                <a:shade val="54000"/>
                <a:satMod val="105000"/>
              </a:schemeClr>
            </a:gs>
            <a:gs pos="47500">
              <a:schemeClr val="phClr">
                <a:shade val="88000"/>
                <a:satMod val="105000"/>
              </a:schemeClr>
            </a:gs>
            <a:gs pos="58500">
              <a:schemeClr val="phClr">
                <a:shade val="88000"/>
                <a:satMod val="105000"/>
              </a:schemeClr>
            </a:gs>
            <a:gs pos="100000">
              <a:schemeClr val="phClr">
                <a:shade val="54000"/>
                <a:satMod val="105000"/>
              </a:schemeClr>
            </a:gs>
          </a:gsLst>
          <a:lin ang="3600000" scaled="1"/>
        </a:gradFill>
      </a:fillStyleLst>
      <a:lnStyleLst>
        <a:ln w="10000" cap="flat" cmpd="sng" algn="ctr">
          <a:solidFill>
            <a:schemeClr val="phClr"/>
          </a:solidFill>
          <a:prstDash val="solid"/>
        </a:ln>
        <a:ln w="28250" cap="flat" cmpd="sng" algn="ctr">
          <a:solidFill>
            <a:schemeClr val="phClr"/>
          </a:solidFill>
          <a:prstDash val="solid"/>
        </a:ln>
        <a:ln w="38100" cap="flat" cmpd="sng" algn="ctr">
          <a:solidFill>
            <a:schemeClr val="phClr"/>
          </a:solidFill>
          <a:prstDash val="solid"/>
        </a:ln>
      </a:lnStyleLst>
      <a:effectStyleLst>
        <a:effectStyle>
          <a:effectLst>
            <a:outerShdw blurRad="63500" dist="25400" dir="3600000" algn="r" rotWithShape="0">
              <a:srgbClr val="000000">
                <a:alpha val="30000"/>
              </a:srgbClr>
            </a:outerShdw>
          </a:effectLst>
        </a:effectStyle>
        <a:effectStyle>
          <a:effectLst>
            <a:outerShdw blurRad="63500" dist="25400" dir="3600000" algn="r" rotWithShape="0">
              <a:srgbClr val="000000">
                <a:alpha val="36000"/>
              </a:srgbClr>
            </a:outerShdw>
          </a:effectLst>
          <a:scene3d>
            <a:camera prst="orthographicFront">
              <a:rot lat="0" lon="0" rev="0"/>
            </a:camera>
            <a:lightRig rig="harsh" dir="tl">
              <a:rot lat="0" lon="0" rev="9000000"/>
            </a:lightRig>
          </a:scene3d>
          <a:sp3d prstMaterial="flat">
            <a:bevelT w="38100" h="50800" prst="softRound"/>
          </a:sp3d>
        </a:effectStyle>
        <a:effectStyle>
          <a:effectLst>
            <a:outerShdw blurRad="76200" dist="38100" dir="3600000" algn="r" rotWithShape="0">
              <a:srgbClr val="000000">
                <a:alpha val="60000"/>
              </a:srgbClr>
            </a:outerShdw>
          </a:effectLst>
          <a:scene3d>
            <a:camera prst="orthographicFront">
              <a:rot lat="0" lon="0" rev="0"/>
            </a:camera>
            <a:lightRig rig="harsh" dir="tl">
              <a:rot lat="0" lon="0" rev="9000000"/>
            </a:lightRig>
          </a:scene3d>
          <a:sp3d contourW="44450" prstMaterial="flat">
            <a:bevelT w="38100" h="50800" prst="softRound"/>
            <a:contourClr>
              <a:schemeClr val="phClr">
                <a:tint val="5"/>
                <a:satMod val="130000"/>
              </a:schemeClr>
            </a:contourClr>
          </a:sp3d>
        </a:effectStyle>
      </a:effectStyleLst>
      <a:bgFillStyleLst>
        <a:solidFill>
          <a:schemeClr val="phClr"/>
        </a:solidFill>
        <a:gradFill rotWithShape="1">
          <a:gsLst>
            <a:gs pos="0">
              <a:schemeClr val="phClr">
                <a:tint val="100000"/>
                <a:shade val="52000"/>
                <a:satMod val="105000"/>
              </a:schemeClr>
            </a:gs>
            <a:gs pos="47500">
              <a:schemeClr val="phClr">
                <a:tint val="90000"/>
                <a:shade val="89000"/>
                <a:satMod val="105000"/>
              </a:schemeClr>
            </a:gs>
            <a:gs pos="58500">
              <a:schemeClr val="phClr">
                <a:tint val="85000"/>
                <a:shade val="89000"/>
                <a:satMod val="105000"/>
              </a:schemeClr>
            </a:gs>
            <a:gs pos="100000">
              <a:schemeClr val="phClr">
                <a:tint val="100000"/>
                <a:shade val="52000"/>
                <a:satMod val="105000"/>
              </a:schemeClr>
            </a:gs>
          </a:gsLst>
          <a:lin ang="3600000" scaled="0"/>
        </a:gradFill>
        <a:blipFill rotWithShape="1">
          <a:blip xmlns:r="http://schemas.openxmlformats.org/officeDocument/2006/relationships" r:embed="rId1">
            <a:duotone>
              <a:schemeClr val="phClr">
                <a:tint val="98000"/>
              </a:schemeClr>
              <a:schemeClr val="phClr">
                <a:shade val="85000"/>
                <a:satMod val="120000"/>
              </a:schemeClr>
            </a:duotone>
          </a:blip>
          <a:tile tx="0" ty="0" sx="52000" sy="52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image" Target="../media/image3.emf"/><Relationship Id="rId2" Type="http://schemas.openxmlformats.org/officeDocument/2006/relationships/printerSettings" Target="../printerSettings/printerSettings1.bin"/><Relationship Id="rId1" Type="http://schemas.openxmlformats.org/officeDocument/2006/relationships/hyperlink" Target="http://forum.excel-pratique.com/excel/userform-de-reservation-t45048.html" TargetMode="External"/><Relationship Id="rId6" Type="http://schemas.openxmlformats.org/officeDocument/2006/relationships/control" Target="../activeX/activeX1.xml"/><Relationship Id="rId5" Type="http://schemas.openxmlformats.org/officeDocument/2006/relationships/image" Target="../media/image2.png"/><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calendrier">
    <tabColor theme="4"/>
    <pageSetUpPr autoPageBreaks="0" fitToPage="1"/>
  </sheetPr>
  <dimension ref="A1:O37"/>
  <sheetViews>
    <sheetView showGridLines="0" tabSelected="1" zoomScaleNormal="100" workbookViewId="0">
      <selection activeCell="I5" sqref="I5:I6"/>
    </sheetView>
  </sheetViews>
  <sheetFormatPr baseColWidth="10" defaultColWidth="9.33203125" defaultRowHeight="12" x14ac:dyDescent="0.2"/>
  <cols>
    <col min="1" max="1" width="2.83203125" customWidth="1"/>
    <col min="2" max="2" width="45" customWidth="1"/>
    <col min="3" max="3" width="2.83203125" customWidth="1"/>
    <col min="4" max="4" width="5.83203125" style="4" customWidth="1"/>
    <col min="5" max="5" width="49.5" style="3" customWidth="1"/>
    <col min="6" max="6" width="12" style="3" hidden="1" customWidth="1"/>
    <col min="7" max="7" width="12" hidden="1" customWidth="1"/>
    <col min="8" max="8" width="3.5" customWidth="1"/>
    <col min="9" max="9" width="19" customWidth="1"/>
    <col min="10" max="11" width="5.83203125" style="61" customWidth="1"/>
    <col min="12" max="12" width="47.5" customWidth="1"/>
    <col min="13" max="13" width="2.83203125" customWidth="1"/>
    <col min="14" max="14" width="5.5" customWidth="1"/>
  </cols>
  <sheetData>
    <row r="1" spans="1:15" ht="36" customHeight="1" x14ac:dyDescent="0.2">
      <c r="A1" t="s">
        <v>0</v>
      </c>
      <c r="B1" s="63" t="s">
        <v>46</v>
      </c>
      <c r="C1" s="63"/>
      <c r="D1" s="63"/>
      <c r="E1" s="63"/>
      <c r="F1" s="63"/>
      <c r="G1" s="63"/>
      <c r="H1" s="63"/>
      <c r="I1" s="63"/>
      <c r="J1" s="63"/>
      <c r="K1" s="63"/>
      <c r="L1" s="63"/>
      <c r="M1" s="63"/>
      <c r="O1" s="62" t="s">
        <v>48</v>
      </c>
    </row>
    <row r="2" spans="1:15" ht="25.5" customHeight="1" x14ac:dyDescent="0.35">
      <c r="B2" s="51" t="s">
        <v>13</v>
      </c>
      <c r="D2" s="25"/>
      <c r="E2" s="33" t="str">
        <f>"AGENDA DU "&amp;UPPER(TEXT(ValDate,"jjjj"))</f>
        <v>AGENDA DU JEUDI</v>
      </c>
      <c r="F2" s="34"/>
      <c r="G2" s="34"/>
      <c r="H2" s="34"/>
      <c r="I2" s="24"/>
      <c r="J2" s="64" t="s">
        <v>12</v>
      </c>
      <c r="K2" s="64"/>
      <c r="L2" s="65"/>
    </row>
    <row r="3" spans="1:15" ht="24" customHeight="1" x14ac:dyDescent="0.2">
      <c r="B3" s="52" t="s">
        <v>14</v>
      </c>
      <c r="D3" s="31"/>
      <c r="E3" s="32">
        <v>41634</v>
      </c>
      <c r="F3" s="35"/>
      <c r="G3" s="35"/>
      <c r="H3" s="53"/>
      <c r="I3" s="27"/>
      <c r="J3" s="66" t="str">
        <f>UPPER(TEXT(ValDate,"jj/mm/aaaa"))&amp;" AU "&amp;UPPER(TEXT(ValDate+5,"jj/mm/aaaa"))</f>
        <v>26/12/2013 AU 31/12/2013</v>
      </c>
      <c r="K3" s="66"/>
      <c r="L3" s="67"/>
      <c r="N3" t="s">
        <v>0</v>
      </c>
    </row>
    <row r="4" spans="1:15" ht="15" customHeight="1" x14ac:dyDescent="0.25">
      <c r="B4" s="26"/>
      <c r="D4" s="48">
        <v>0.33333333333333331</v>
      </c>
      <c r="E4" s="49" t="str">
        <f t="shared" ref="E4:E33" si="0">IFERROR(INDEX(saisie,MATCH(ValDate&amp;D4,RechDateEtHeure,0),4)&amp;" : "&amp;INDEX(saisie,MATCH(ValDate&amp;D4,RechDateEtHeure,0),5)&amp;" - "&amp;INDEX(saisie,MATCH(ValDate&amp;D4,RechDateEtHeure,0),6),"")</f>
        <v>pro2 : Externe - REVIH</v>
      </c>
      <c r="F4" s="36">
        <f t="shared" ref="F4:F32" si="1">IFERROR(IF(E4&lt;&gt;"",INDEX(saisie,MATCH(ValDate&amp;D4,RechDateEtHeure,0),3),""),"")</f>
        <v>0.35416666666666669</v>
      </c>
      <c r="G4" s="36">
        <f>IF(AND(F4&lt;&gt;"",OR(F5="",F4&lt;&gt;F5)),F4,IF(G3&gt;=D4,G3,""))</f>
        <v>0.35416666666666669</v>
      </c>
      <c r="H4" s="36"/>
      <c r="I4" s="23" t="str">
        <f>TEXT(ValDate,"jjjj")</f>
        <v>jeudi</v>
      </c>
      <c r="J4" s="56">
        <f ca="1">IFERROR(INDEX(saisie,MATCH($I$8&amp;"|"&amp;ROW(A1),valunique,0),2),"")</f>
        <v>0.33333333333333331</v>
      </c>
      <c r="K4" s="56">
        <f ca="1">IFERROR(INDEX(saisie,MATCH($I$8&amp;"|"&amp;ROW(A1),valunique,0),3),"")</f>
        <v>0.35416666666666669</v>
      </c>
      <c r="L4" s="2" t="str">
        <f ca="1">IFERROR(INDEX(saisie,MATCH($I$8&amp;"|"&amp;ROW(A1),valunique,0),4)&amp;" : "&amp;INDEX(saisie,MATCH($I$8&amp;"|"&amp;ROW(A1),valunique,0),5)&amp;" - "&amp;INDEX(saisie,MATCH($I$8&amp;"|"&amp;ROW(A1),valunique,0),6),"")</f>
        <v>pro2 : Externe - REVIH</v>
      </c>
    </row>
    <row r="5" spans="1:15" ht="15" customHeight="1" x14ac:dyDescent="0.2">
      <c r="B5" s="26"/>
      <c r="D5" s="18">
        <v>0.35416666666666669</v>
      </c>
      <c r="E5" s="44" t="str">
        <f t="shared" si="0"/>
        <v/>
      </c>
      <c r="F5" s="36" t="str">
        <f t="shared" si="1"/>
        <v/>
      </c>
      <c r="G5" s="36">
        <f t="shared" ref="G5:G33" si="2">IF(AND(F5&lt;&gt;"",OR(F6="",F5&lt;&gt;F6)),F5,IF(G4&gt;=D5,G4,""))</f>
        <v>0.35416666666666669</v>
      </c>
      <c r="H5" s="36"/>
      <c r="I5" s="68" t="str">
        <f>TEXT(ValDate,"j-mmm")</f>
        <v>26-déc</v>
      </c>
      <c r="J5" s="56" t="str">
        <f ca="1">IFERROR(INDEX(saisie,MATCH($I$8&amp;"|"&amp;ROW(A2),valunique,0),2),"")</f>
        <v/>
      </c>
      <c r="K5" s="56" t="str">
        <f ca="1">IFERROR(INDEX(saisie,MATCH($I$8&amp;"|"&amp;ROW(A2),valunique,0),3),"")</f>
        <v/>
      </c>
      <c r="L5" s="2" t="str">
        <f ca="1">IFERROR(INDEX(saisie,MATCH($I$8&amp;"|"&amp;ROW(A2),valunique,0),4)&amp;" : "&amp;INDEX(saisie,MATCH($I$8&amp;"|"&amp;ROW(A2),valunique,0),5)&amp;" - "&amp;INDEX(saisie,MATCH($I$8&amp;"|"&amp;ROW(A2),valunique,0),6),"")</f>
        <v/>
      </c>
    </row>
    <row r="6" spans="1:15" ht="15" customHeight="1" x14ac:dyDescent="0.2">
      <c r="B6" s="21"/>
      <c r="D6" s="19">
        <v>0.375</v>
      </c>
      <c r="E6" s="20" t="str">
        <f t="shared" si="0"/>
        <v/>
      </c>
      <c r="F6" s="36" t="str">
        <f t="shared" si="1"/>
        <v/>
      </c>
      <c r="G6" s="36" t="str">
        <f t="shared" si="2"/>
        <v/>
      </c>
      <c r="H6" s="36"/>
      <c r="I6" s="68"/>
      <c r="J6" s="56" t="str">
        <f ca="1">IFERROR(INDEX(saisie,MATCH($I$8&amp;"|"&amp;ROW(A3),valunique,0),2),"")</f>
        <v/>
      </c>
      <c r="K6" s="56" t="str">
        <f ca="1">IFERROR(INDEX(saisie,MATCH($I$8&amp;"|"&amp;ROW(A3),valunique,0),3),"")</f>
        <v/>
      </c>
      <c r="L6" s="2" t="str">
        <f ca="1">IFERROR(INDEX(saisie,MATCH($I$8&amp;"|"&amp;ROW(A3),valunique,0),4)&amp;" : "&amp;INDEX(saisie,MATCH($I$8&amp;"|"&amp;ROW(A3),valunique,0),5)&amp;" - "&amp;INDEX(saisie,MATCH($I$8&amp;"|"&amp;ROW(A3),valunique,0),6),"")</f>
        <v/>
      </c>
    </row>
    <row r="7" spans="1:15" ht="15" customHeight="1" x14ac:dyDescent="0.25">
      <c r="B7" s="21"/>
      <c r="D7" s="18">
        <v>0.39583333333333331</v>
      </c>
      <c r="E7" s="44" t="str">
        <f t="shared" si="0"/>
        <v/>
      </c>
      <c r="F7" s="36" t="str">
        <f t="shared" si="1"/>
        <v/>
      </c>
      <c r="G7" s="36" t="str">
        <f t="shared" si="2"/>
        <v/>
      </c>
      <c r="H7" s="36"/>
      <c r="I7" s="29"/>
      <c r="J7" s="56" t="str">
        <f ca="1">IFERROR(INDEX(saisie,MATCH($I$8&amp;"|"&amp;ROW(A4),valunique,0),2),"")</f>
        <v/>
      </c>
      <c r="K7" s="56" t="str">
        <f ca="1">IFERROR(INDEX(saisie,MATCH($I$8&amp;"|"&amp;ROW(A4),valunique,0),3),"")</f>
        <v/>
      </c>
      <c r="L7" s="2" t="str">
        <f ca="1">IFERROR(INDEX(saisie,MATCH($I$8&amp;"|"&amp;ROW(A4),valunique,0),4)&amp;" : "&amp;INDEX(saisie,MATCH($I$8&amp;"|"&amp;ROW(A4),valunique,0),5)&amp;" - "&amp;INDEX(saisie,MATCH($I$8&amp;"|"&amp;ROW(A4),valunique,0),6),"")</f>
        <v/>
      </c>
    </row>
    <row r="8" spans="1:15" ht="15" customHeight="1" x14ac:dyDescent="0.2">
      <c r="B8" s="21"/>
      <c r="D8" s="19">
        <v>0.41666666666666669</v>
      </c>
      <c r="E8" s="20" t="str">
        <f t="shared" si="0"/>
        <v/>
      </c>
      <c r="F8" s="36" t="str">
        <f t="shared" si="1"/>
        <v/>
      </c>
      <c r="G8" s="36" t="str">
        <f t="shared" si="2"/>
        <v/>
      </c>
      <c r="H8" s="36"/>
      <c r="I8" s="6">
        <f>ValDate</f>
        <v>41634</v>
      </c>
      <c r="J8" s="56" t="str">
        <f ca="1">IFERROR(INDEX(saisie,MATCH($I$8&amp;"|"&amp;ROW(A5),valunique,0),2),"")</f>
        <v/>
      </c>
      <c r="K8" s="56" t="str">
        <f ca="1">IFERROR(INDEX(saisie,MATCH($I$8&amp;"|"&amp;ROW(A5),valunique,0),3),"")</f>
        <v/>
      </c>
      <c r="L8" s="2" t="str">
        <f ca="1">IFERROR(INDEX(saisie,MATCH($I$8&amp;"|"&amp;ROW(A5),valunique,0),4)&amp;" : "&amp;INDEX(saisie,MATCH($I$8&amp;"|"&amp;ROW(A5),valunique,0),5)&amp;" - "&amp;INDEX(saisie,MATCH($I$8&amp;"|"&amp;ROW(A5),valunique,0),6),"")</f>
        <v/>
      </c>
    </row>
    <row r="9" spans="1:15" ht="15" customHeight="1" x14ac:dyDescent="0.25">
      <c r="B9" s="21"/>
      <c r="D9" s="18">
        <v>0.4375</v>
      </c>
      <c r="E9" s="44" t="str">
        <f t="shared" si="0"/>
        <v/>
      </c>
      <c r="F9" s="36" t="str">
        <f t="shared" si="1"/>
        <v/>
      </c>
      <c r="G9" s="36" t="str">
        <f t="shared" si="2"/>
        <v/>
      </c>
      <c r="H9" s="36"/>
      <c r="I9" s="5" t="str">
        <f>TEXT(ValDate+1,"jjjj")</f>
        <v>vendredi</v>
      </c>
      <c r="J9" s="57" t="str">
        <f ca="1">IFERROR(INDEX(saisie,MATCH($I$13&amp;"|"&amp;ROW(A1),valunique,0),2),"")</f>
        <v/>
      </c>
      <c r="K9" s="57" t="str">
        <f ca="1">IFERROR(INDEX(saisie,MATCH($I$13&amp;"|"&amp;ROW(A1),valunique,0),3),"")</f>
        <v/>
      </c>
      <c r="L9" s="45" t="str">
        <f ca="1">IFERROR(INDEX(saisie,MATCH($I$13&amp;"|"&amp;ROW(A1),valunique,0),4)&amp;" : "&amp;INDEX(saisie,MATCH($I$13&amp;"|"&amp;ROW(A1),valunique,0),5)&amp;" - "&amp;INDEX(saisie,MATCH($I$13&amp;"|"&amp;ROW(A1),valunique,0),6),"")</f>
        <v/>
      </c>
    </row>
    <row r="10" spans="1:15" ht="15" customHeight="1" x14ac:dyDescent="0.2">
      <c r="B10" s="22">
        <v>1</v>
      </c>
      <c r="D10" s="19">
        <v>0.45833333333333331</v>
      </c>
      <c r="E10" s="20" t="str">
        <f t="shared" si="0"/>
        <v/>
      </c>
      <c r="F10" s="36" t="str">
        <f t="shared" si="1"/>
        <v/>
      </c>
      <c r="G10" s="36" t="str">
        <f t="shared" si="2"/>
        <v/>
      </c>
      <c r="H10" s="36"/>
      <c r="I10" s="68" t="str">
        <f>TEXT(ValDate+1,"j-mmm")</f>
        <v>27-déc</v>
      </c>
      <c r="J10" s="56" t="str">
        <f ca="1">IFERROR(INDEX(saisie,MATCH($I$13&amp;"|"&amp;ROW(A2),valunique,0),2),"")</f>
        <v/>
      </c>
      <c r="K10" s="56" t="str">
        <f ca="1">IFERROR(INDEX(saisie,MATCH($I$13&amp;"|"&amp;ROW(A2),valunique,0),3),"")</f>
        <v/>
      </c>
      <c r="L10" s="9" t="str">
        <f ca="1">IFERROR(INDEX(saisie,MATCH($I$13&amp;"|"&amp;ROW(A2),valunique,0),4)&amp;" : "&amp;INDEX(saisie,MATCH($I$13&amp;"|"&amp;ROW(A2),valunique,0),5)&amp;" - "&amp;INDEX(saisie,MATCH($I$13&amp;"|"&amp;ROW(A2),valunique,0),6),"")</f>
        <v/>
      </c>
    </row>
    <row r="11" spans="1:15" ht="15" customHeight="1" x14ac:dyDescent="0.2">
      <c r="B11" s="21"/>
      <c r="D11" s="18">
        <v>0.47916666666666669</v>
      </c>
      <c r="E11" s="44" t="str">
        <f t="shared" si="0"/>
        <v/>
      </c>
      <c r="F11" s="36" t="str">
        <f t="shared" si="1"/>
        <v/>
      </c>
      <c r="G11" s="36" t="str">
        <f t="shared" si="2"/>
        <v/>
      </c>
      <c r="H11" s="36"/>
      <c r="I11" s="68"/>
      <c r="J11" s="56" t="str">
        <f ca="1">IFERROR(INDEX(saisie,MATCH($I$13&amp;"|"&amp;ROW(A3),valunique,0),2),"")</f>
        <v/>
      </c>
      <c r="K11" s="56" t="str">
        <f ca="1">IFERROR(INDEX(saisie,MATCH($I$13&amp;"|"&amp;ROW(A3),valunique,0),3),"")</f>
        <v/>
      </c>
      <c r="L11" s="9" t="str">
        <f ca="1">IFERROR(INDEX(saisie,MATCH($I$13&amp;"|"&amp;ROW(A3),valunique,0),4)&amp;" : "&amp;INDEX(saisie,MATCH($I$13&amp;"|"&amp;ROW(A3),valunique,0),5)&amp;" - "&amp;INDEX(saisie,MATCH($I$13&amp;"|"&amp;ROW(A3),valunique,0),6),"")</f>
        <v/>
      </c>
    </row>
    <row r="12" spans="1:15" ht="15" customHeight="1" x14ac:dyDescent="0.25">
      <c r="B12" s="28">
        <v>1</v>
      </c>
      <c r="D12" s="19">
        <v>0.5</v>
      </c>
      <c r="E12" s="20" t="str">
        <f t="shared" si="0"/>
        <v/>
      </c>
      <c r="F12" s="36" t="str">
        <f t="shared" si="1"/>
        <v/>
      </c>
      <c r="G12" s="36" t="str">
        <f t="shared" si="2"/>
        <v/>
      </c>
      <c r="H12" s="36"/>
      <c r="I12" s="29"/>
      <c r="J12" s="56" t="str">
        <f ca="1">IFERROR(INDEX(saisie,MATCH($I$13&amp;"|"&amp;ROW(A4),valunique,0),2),"")</f>
        <v/>
      </c>
      <c r="K12" s="56" t="str">
        <f ca="1">IFERROR(INDEX(saisie,MATCH($I$13&amp;"|"&amp;ROW(A4),valunique,0),3),"")</f>
        <v/>
      </c>
      <c r="L12" s="9" t="str">
        <f ca="1">IFERROR(INDEX(saisie,MATCH($I$13&amp;"|"&amp;ROW(A4),valunique,0),4)&amp;" : "&amp;INDEX(saisie,MATCH($I$13&amp;"|"&amp;ROW(A4),valunique,0),5)&amp;" - "&amp;INDEX(saisie,MATCH($I$13&amp;"|"&amp;ROW(A4),valunique,0),6),"")</f>
        <v/>
      </c>
    </row>
    <row r="13" spans="1:15" ht="15" customHeight="1" x14ac:dyDescent="0.2">
      <c r="B13" s="28"/>
      <c r="D13" s="18">
        <v>0.52083333333333337</v>
      </c>
      <c r="E13" s="44" t="str">
        <f t="shared" si="0"/>
        <v/>
      </c>
      <c r="F13" s="36" t="str">
        <f t="shared" si="1"/>
        <v/>
      </c>
      <c r="G13" s="36" t="str">
        <f t="shared" si="2"/>
        <v/>
      </c>
      <c r="H13" s="36"/>
      <c r="I13" s="46">
        <f>ValDate+1</f>
        <v>41635</v>
      </c>
      <c r="J13" s="58" t="str">
        <f ca="1">IFERROR(INDEX(saisie,MATCH($I$13&amp;"|"&amp;ROW(A5),valunique,0),2),"")</f>
        <v/>
      </c>
      <c r="K13" s="56" t="str">
        <f ca="1">IFERROR(INDEX(saisie,MATCH($I$13&amp;"|"&amp;ROW(A5),valunique,0),3),"")</f>
        <v/>
      </c>
      <c r="L13" s="47" t="str">
        <f ca="1">IFERROR(INDEX(saisie,MATCH($I$13&amp;"|"&amp;ROW(A5),valunique,0),4)&amp;" : "&amp;INDEX(saisie,MATCH($I$13&amp;"|"&amp;ROW(A5),valunique,0),5)&amp;" - "&amp;INDEX(saisie,MATCH($I$13&amp;"|"&amp;ROW(A5),valunique,0),6),"")</f>
        <v/>
      </c>
    </row>
    <row r="14" spans="1:15" ht="15" customHeight="1" x14ac:dyDescent="0.25">
      <c r="D14" s="19">
        <v>0.54166666666666663</v>
      </c>
      <c r="E14" s="20" t="str">
        <f t="shared" si="0"/>
        <v/>
      </c>
      <c r="F14" s="36" t="str">
        <f t="shared" si="1"/>
        <v/>
      </c>
      <c r="G14" s="36" t="str">
        <f t="shared" si="2"/>
        <v/>
      </c>
      <c r="H14" s="36"/>
      <c r="I14" s="5" t="str">
        <f>TEXT(ValDate+2,"jjjj")</f>
        <v>samedi</v>
      </c>
      <c r="J14" s="57" t="str">
        <f ca="1">IFERROR(INDEX(saisie,MATCH($I$18&amp;"|"&amp;ROW(A1),valunique,0),2),"")</f>
        <v/>
      </c>
      <c r="K14" s="57" t="str">
        <f ca="1">IFERROR(INDEX(saisie,MATCH($I$18&amp;"|"&amp;ROW(A1),valunique,0),3),"")</f>
        <v/>
      </c>
      <c r="L14" s="45" t="str">
        <f ca="1">IFERROR(INDEX(saisie,MATCH($I$18&amp;"|"&amp;ROW(A1),valunique,0),4)&amp;" : "&amp;INDEX(saisie,MATCH($I$18&amp;"|"&amp;ROW(A1),valunique,0),5)&amp;" - "&amp;INDEX(saisie,MATCH($I$18&amp;"|"&amp;ROW(A1),valunique,0),6),"")</f>
        <v/>
      </c>
    </row>
    <row r="15" spans="1:15" ht="15" customHeight="1" x14ac:dyDescent="0.2">
      <c r="B15" s="13"/>
      <c r="D15" s="18">
        <v>0.5625</v>
      </c>
      <c r="E15" s="44" t="str">
        <f t="shared" si="0"/>
        <v/>
      </c>
      <c r="F15" s="36" t="str">
        <f t="shared" si="1"/>
        <v/>
      </c>
      <c r="G15" s="36" t="str">
        <f t="shared" si="2"/>
        <v/>
      </c>
      <c r="H15" s="36"/>
      <c r="I15" s="68" t="str">
        <f>TEXT(ValDate+2,"j-mmm")</f>
        <v>28-déc</v>
      </c>
      <c r="J15" s="56" t="str">
        <f ca="1">IFERROR(INDEX(saisie,MATCH($I$18&amp;"|"&amp;ROW(A2),valunique,0),2),"")</f>
        <v/>
      </c>
      <c r="K15" s="56" t="str">
        <f ca="1">IFERROR(INDEX(saisie,MATCH($I$18&amp;"|"&amp;ROW(A2),valunique,0),3),"")</f>
        <v/>
      </c>
      <c r="L15" s="9" t="str">
        <f ca="1">IFERROR(INDEX(saisie,MATCH($I$18&amp;"|"&amp;ROW(A2),valunique,0),4)&amp;" : "&amp;INDEX(saisie,MATCH($I$18&amp;"|"&amp;ROW(A2),valunique,0),5)&amp;" - "&amp;INDEX(saisie,MATCH($I$18&amp;"|"&amp;ROW(A2),valunique,0),6),"")</f>
        <v/>
      </c>
    </row>
    <row r="16" spans="1:15" ht="15" customHeight="1" x14ac:dyDescent="0.2">
      <c r="D16" s="19">
        <v>0.58333333333333337</v>
      </c>
      <c r="E16" s="20" t="str">
        <f t="shared" si="0"/>
        <v/>
      </c>
      <c r="F16" s="36" t="str">
        <f t="shared" si="1"/>
        <v/>
      </c>
      <c r="G16" s="36" t="str">
        <f t="shared" si="2"/>
        <v/>
      </c>
      <c r="H16" s="36"/>
      <c r="I16" s="68"/>
      <c r="J16" s="56" t="str">
        <f ca="1">IFERROR(INDEX(saisie,MATCH($I$18&amp;"|"&amp;ROW(A3),valunique,0),2),"")</f>
        <v/>
      </c>
      <c r="K16" s="56" t="str">
        <f ca="1">IFERROR(INDEX(saisie,MATCH($I$18&amp;"|"&amp;ROW(A3),valunique,0),3),"")</f>
        <v/>
      </c>
      <c r="L16" s="9" t="str">
        <f ca="1">IFERROR(INDEX(saisie,MATCH($I$18&amp;"|"&amp;ROW(A3),valunique,0),4)&amp;" : "&amp;INDEX(saisie,MATCH($I$18&amp;"|"&amp;ROW(A3),valunique,0),5)&amp;" - "&amp;INDEX(saisie,MATCH($I$18&amp;"|"&amp;ROW(A3),valunique,0),6),"")</f>
        <v/>
      </c>
    </row>
    <row r="17" spans="4:12" ht="15" customHeight="1" x14ac:dyDescent="0.25">
      <c r="D17" s="18">
        <v>0.60416666666666663</v>
      </c>
      <c r="E17" s="44" t="str">
        <f t="shared" si="0"/>
        <v/>
      </c>
      <c r="F17" s="36" t="str">
        <f t="shared" si="1"/>
        <v/>
      </c>
      <c r="G17" s="36" t="str">
        <f t="shared" si="2"/>
        <v/>
      </c>
      <c r="H17" s="36"/>
      <c r="I17" s="29"/>
      <c r="J17" s="56" t="str">
        <f ca="1">IFERROR(INDEX(saisie,MATCH($I$18&amp;"|"&amp;ROW(A4),valunique,0),2),"")</f>
        <v/>
      </c>
      <c r="K17" s="56" t="str">
        <f ca="1">IFERROR(INDEX(saisie,MATCH($I$18&amp;"|"&amp;ROW(A4),valunique,0),3),"")</f>
        <v/>
      </c>
      <c r="L17" s="9" t="str">
        <f ca="1">IFERROR(INDEX(saisie,MATCH($I$18&amp;"|"&amp;ROW(A4),valunique,0),4)&amp;" : "&amp;INDEX(saisie,MATCH($I$18&amp;"|"&amp;ROW(A4),valunique,0),5)&amp;" - "&amp;INDEX(saisie,MATCH($I$18&amp;"|"&amp;ROW(A4),valunique,0),6),"")</f>
        <v/>
      </c>
    </row>
    <row r="18" spans="4:12" ht="15" customHeight="1" x14ac:dyDescent="0.2">
      <c r="D18" s="19">
        <v>0.625</v>
      </c>
      <c r="E18" s="20" t="str">
        <f t="shared" si="0"/>
        <v/>
      </c>
      <c r="F18" s="36" t="str">
        <f t="shared" si="1"/>
        <v/>
      </c>
      <c r="G18" s="36" t="str">
        <f t="shared" si="2"/>
        <v/>
      </c>
      <c r="H18" s="36"/>
      <c r="I18" s="6">
        <f>ValDate+2</f>
        <v>41636</v>
      </c>
      <c r="J18" s="56" t="str">
        <f ca="1">IFERROR(INDEX(saisie,MATCH($I$18&amp;"|"&amp;ROW(A5),valunique,0),2),"")</f>
        <v/>
      </c>
      <c r="K18" s="56" t="str">
        <f ca="1">IFERROR(INDEX(saisie,MATCH($I$18&amp;"|"&amp;ROW(A5),valunique,0),3),"")</f>
        <v/>
      </c>
      <c r="L18" s="9" t="str">
        <f ca="1">IFERROR(INDEX(saisie,MATCH($I$18&amp;"|"&amp;ROW(A5),valunique,0),4)&amp;" : "&amp;INDEX(saisie,MATCH($I$18&amp;"|"&amp;ROW(A5),valunique,0),5)&amp;" - "&amp;INDEX(saisie,MATCH($I$18&amp;"|"&amp;ROW(A5),valunique,0),6),"")</f>
        <v/>
      </c>
    </row>
    <row r="19" spans="4:12" ht="15" customHeight="1" x14ac:dyDescent="0.25">
      <c r="D19" s="18">
        <v>0.64583333333333337</v>
      </c>
      <c r="E19" s="44" t="str">
        <f t="shared" si="0"/>
        <v/>
      </c>
      <c r="F19" s="36" t="str">
        <f t="shared" si="1"/>
        <v/>
      </c>
      <c r="G19" s="36" t="str">
        <f t="shared" si="2"/>
        <v/>
      </c>
      <c r="H19" s="36"/>
      <c r="I19" s="7" t="str">
        <f>TEXT(ValDate+3,"jjjj")</f>
        <v>dimanche</v>
      </c>
      <c r="J19" s="59" t="str">
        <f ca="1">IFERROR(INDEX(saisie,MATCH($I$23&amp;"|"&amp;ROW(A1),valunique,0),2),"")</f>
        <v/>
      </c>
      <c r="K19" s="59" t="str">
        <f ca="1">IFERROR(INDEX(saisie,MATCH($I$23&amp;"|"&amp;ROW(A1),valunique,0),3),"")</f>
        <v/>
      </c>
      <c r="L19" s="8" t="str">
        <f ca="1">IFERROR(INDEX(saisie,MATCH($I$23&amp;"|"&amp;ROW(A1),valunique,0),4)&amp;" : "&amp;INDEX(saisie,MATCH($I$23&amp;"|"&amp;ROW(A1),valunique,0),5)&amp;" - "&amp;INDEX(saisie,MATCH($I$23&amp;"|"&amp;ROW(A1),valunique,0),6),"")</f>
        <v/>
      </c>
    </row>
    <row r="20" spans="4:12" ht="15" customHeight="1" x14ac:dyDescent="0.2">
      <c r="D20" s="19">
        <v>0.66666666666666663</v>
      </c>
      <c r="E20" s="20" t="str">
        <f t="shared" si="0"/>
        <v/>
      </c>
      <c r="F20" s="36" t="str">
        <f t="shared" si="1"/>
        <v/>
      </c>
      <c r="G20" s="36" t="str">
        <f t="shared" si="2"/>
        <v/>
      </c>
      <c r="H20" s="36"/>
      <c r="I20" s="69" t="str">
        <f>TEXT(ValDate+3,"j-mmm")</f>
        <v>29-déc</v>
      </c>
      <c r="J20" s="56" t="str">
        <f ca="1">IFERROR(INDEX(saisie,MATCH($I$23&amp;"|"&amp;ROW(A2),valunique,0),2),"")</f>
        <v/>
      </c>
      <c r="K20" s="56" t="str">
        <f ca="1">IFERROR(INDEX(saisie,MATCH($I$23&amp;"|"&amp;ROW(A2),valunique,0),3),"")</f>
        <v/>
      </c>
      <c r="L20" s="9" t="str">
        <f ca="1">IFERROR(INDEX(saisie,MATCH($I$23&amp;"|"&amp;ROW(A2),valunique,0),4)&amp;" : "&amp;INDEX(saisie,MATCH($I$23&amp;"|"&amp;ROW(A2),valunique,0),5)&amp;" - "&amp;INDEX(saisie,MATCH($I$23&amp;"|"&amp;ROW(A2),valunique,0),6),"")</f>
        <v/>
      </c>
    </row>
    <row r="21" spans="4:12" ht="15" customHeight="1" x14ac:dyDescent="0.2">
      <c r="D21" s="18">
        <v>0.6875</v>
      </c>
      <c r="E21" s="44" t="str">
        <f t="shared" si="0"/>
        <v/>
      </c>
      <c r="F21" s="36" t="str">
        <f t="shared" si="1"/>
        <v/>
      </c>
      <c r="G21" s="36" t="str">
        <f t="shared" si="2"/>
        <v/>
      </c>
      <c r="H21" s="36"/>
      <c r="I21" s="69"/>
      <c r="J21" s="56" t="str">
        <f ca="1">IFERROR(INDEX(saisie,MATCH($I$23&amp;"|"&amp;ROW(A3),valunique,0),2),"")</f>
        <v/>
      </c>
      <c r="K21" s="56" t="str">
        <f ca="1">IFERROR(INDEX(saisie,MATCH($I$23&amp;"|"&amp;ROW(A3),valunique,0),3),"")</f>
        <v/>
      </c>
      <c r="L21" s="9" t="str">
        <f ca="1">IFERROR(INDEX(saisie,MATCH($I$23&amp;"|"&amp;ROW(A3),valunique,0),4)&amp;" : "&amp;INDEX(saisie,MATCH($I$23&amp;"|"&amp;ROW(A3),valunique,0),5)&amp;" - "&amp;INDEX(saisie,MATCH($I$23&amp;"|"&amp;ROW(A3),valunique,0),6),"")</f>
        <v/>
      </c>
    </row>
    <row r="22" spans="4:12" ht="15" customHeight="1" x14ac:dyDescent="0.25">
      <c r="D22" s="19">
        <v>0.70833333333333337</v>
      </c>
      <c r="E22" s="20" t="str">
        <f t="shared" si="0"/>
        <v/>
      </c>
      <c r="F22" s="36" t="str">
        <f t="shared" si="1"/>
        <v/>
      </c>
      <c r="G22" s="36" t="str">
        <f t="shared" si="2"/>
        <v/>
      </c>
      <c r="H22" s="36"/>
      <c r="I22" s="29"/>
      <c r="J22" s="56" t="str">
        <f ca="1">IFERROR(INDEX(saisie,MATCH($I$23&amp;"|"&amp;ROW(A4),valunique,0),2),"")</f>
        <v/>
      </c>
      <c r="K22" s="56" t="str">
        <f ca="1">IFERROR(INDEX(saisie,MATCH($I$23&amp;"|"&amp;ROW(A4),valunique,0),3),"")</f>
        <v/>
      </c>
      <c r="L22" s="9" t="str">
        <f ca="1">IFERROR(INDEX(saisie,MATCH($I$23&amp;"|"&amp;ROW(A4),valunique,0),4)&amp;" : "&amp;INDEX(saisie,MATCH($I$23&amp;"|"&amp;ROW(A4),valunique,0),5)&amp;" - "&amp;INDEX(saisie,MATCH($I$23&amp;"|"&amp;ROW(A4),valunique,0),6),"")</f>
        <v/>
      </c>
    </row>
    <row r="23" spans="4:12" ht="15" customHeight="1" x14ac:dyDescent="0.2">
      <c r="D23" s="18">
        <v>0.72916666666666663</v>
      </c>
      <c r="E23" s="44" t="str">
        <f t="shared" si="0"/>
        <v/>
      </c>
      <c r="F23" s="36" t="str">
        <f t="shared" si="1"/>
        <v/>
      </c>
      <c r="G23" s="36" t="str">
        <f t="shared" si="2"/>
        <v/>
      </c>
      <c r="H23" s="36"/>
      <c r="I23" s="12">
        <f>ValDate+3</f>
        <v>41637</v>
      </c>
      <c r="J23" s="60" t="str">
        <f ca="1">IFERROR(INDEX(saisie,MATCH($I$23&amp;"|"&amp;ROW(A5),valunique,0),2),"")</f>
        <v/>
      </c>
      <c r="K23" s="56" t="str">
        <f ca="1">IFERROR(INDEX(saisie,MATCH($I$23&amp;"|"&amp;ROW(A5),valunique,0),3),"")</f>
        <v/>
      </c>
      <c r="L23" s="11" t="str">
        <f ca="1">IFERROR(INDEX(saisie,MATCH($I$23&amp;"|"&amp;ROW(A5),valunique,0),4)&amp;" : "&amp;INDEX(saisie,MATCH($I$23&amp;"|"&amp;ROW(A5),valunique,0),5)&amp;" - "&amp;INDEX(saisie,MATCH($I$23&amp;"|"&amp;ROW(A5),valunique,0),6),"")</f>
        <v/>
      </c>
    </row>
    <row r="24" spans="4:12" ht="15" customHeight="1" x14ac:dyDescent="0.25">
      <c r="D24" s="19">
        <v>0.75</v>
      </c>
      <c r="E24" s="20" t="str">
        <f t="shared" si="0"/>
        <v/>
      </c>
      <c r="F24" s="36" t="str">
        <f t="shared" si="1"/>
        <v/>
      </c>
      <c r="G24" s="36" t="str">
        <f t="shared" si="2"/>
        <v/>
      </c>
      <c r="H24" s="36"/>
      <c r="I24" s="30" t="str">
        <f>TEXT(ValDate+4,"jjjj")</f>
        <v>lundi</v>
      </c>
      <c r="J24" s="59" t="str">
        <f ca="1">IFERROR(INDEX(saisie,MATCH($I$28&amp;"|"&amp;ROW(A1),valunique,0),2),"")</f>
        <v/>
      </c>
      <c r="K24" s="59" t="str">
        <f ca="1">IFERROR(INDEX(saisie,MATCH($I$28&amp;"|"&amp;ROW(A1),valunique,0),3),"")</f>
        <v/>
      </c>
      <c r="L24" s="8" t="str">
        <f ca="1">IFERROR(INDEX(saisie,MATCH($I$28&amp;"|"&amp;ROW(A1),valunique,0),4)&amp;" : "&amp;INDEX(saisie,MATCH($I$28&amp;"|"&amp;ROW(A1),valunique,0),5)&amp;" - "&amp;INDEX(saisie,MATCH($I$28&amp;"|"&amp;ROW(A1),valunique,0),6),"")</f>
        <v/>
      </c>
    </row>
    <row r="25" spans="4:12" ht="15" customHeight="1" x14ac:dyDescent="0.2">
      <c r="D25" s="18">
        <v>0.77083333333333337</v>
      </c>
      <c r="E25" s="44" t="str">
        <f t="shared" si="0"/>
        <v/>
      </c>
      <c r="F25" s="36" t="str">
        <f t="shared" si="1"/>
        <v/>
      </c>
      <c r="G25" s="36" t="str">
        <f t="shared" si="2"/>
        <v/>
      </c>
      <c r="H25" s="36"/>
      <c r="I25" s="69" t="str">
        <f>TEXT(ValDate+4,"j-mmm")</f>
        <v>30-déc</v>
      </c>
      <c r="J25" s="56" t="str">
        <f ca="1">IFERROR(INDEX(saisie,MATCH($I$28&amp;"|"&amp;ROW(A2),valunique,0),2),"")</f>
        <v/>
      </c>
      <c r="K25" s="56" t="str">
        <f ca="1">IFERROR(INDEX(saisie,MATCH($I$28&amp;"|"&amp;ROW(A2),valunique,0),3),"")</f>
        <v/>
      </c>
      <c r="L25" s="9" t="str">
        <f ca="1">IFERROR(INDEX(saisie,MATCH($I$28&amp;"|"&amp;ROW(A2),valunique,0),4)&amp;" : "&amp;INDEX(saisie,MATCH($I$28&amp;"|"&amp;ROW(A2),valunique,0),5)&amp;" - "&amp;INDEX(saisie,MATCH($I$28&amp;"|"&amp;ROW(A2),valunique,0),6),"")</f>
        <v/>
      </c>
    </row>
    <row r="26" spans="4:12" ht="15" customHeight="1" x14ac:dyDescent="0.2">
      <c r="D26" s="19">
        <v>0.79166666666666663</v>
      </c>
      <c r="E26" s="20" t="str">
        <f t="shared" si="0"/>
        <v/>
      </c>
      <c r="F26" s="36" t="str">
        <f t="shared" si="1"/>
        <v/>
      </c>
      <c r="G26" s="36" t="str">
        <f t="shared" si="2"/>
        <v/>
      </c>
      <c r="H26" s="36"/>
      <c r="I26" s="69"/>
      <c r="J26" s="56" t="str">
        <f ca="1">IFERROR(INDEX(saisie,MATCH($I$28&amp;"|"&amp;ROW(A3),valunique,0),2),"")</f>
        <v/>
      </c>
      <c r="K26" s="56" t="str">
        <f ca="1">IFERROR(INDEX(saisie,MATCH($I$28&amp;"|"&amp;ROW(A3),valunique,0),3),"")</f>
        <v/>
      </c>
      <c r="L26" s="9" t="str">
        <f ca="1">IFERROR(INDEX(saisie,MATCH($I$28&amp;"|"&amp;ROW(A3),valunique,0),4)&amp;" : "&amp;INDEX(saisie,MATCH($I$28&amp;"|"&amp;ROW(A3),valunique,0),5)&amp;" - "&amp;INDEX(saisie,MATCH($I$28&amp;"|"&amp;ROW(A3),valunique,0),6),"")</f>
        <v/>
      </c>
    </row>
    <row r="27" spans="4:12" ht="15" customHeight="1" x14ac:dyDescent="0.25">
      <c r="D27" s="18">
        <v>0.8125</v>
      </c>
      <c r="E27" s="44" t="str">
        <f t="shared" si="0"/>
        <v/>
      </c>
      <c r="F27" s="36" t="str">
        <f t="shared" si="1"/>
        <v/>
      </c>
      <c r="G27" s="36" t="str">
        <f t="shared" si="2"/>
        <v/>
      </c>
      <c r="I27" s="29"/>
      <c r="J27" s="56" t="str">
        <f ca="1">IFERROR(INDEX(saisie,MATCH($I$28&amp;"|"&amp;ROW(A4),valunique,0),2),"")</f>
        <v/>
      </c>
      <c r="K27" s="56" t="str">
        <f ca="1">IFERROR(INDEX(saisie,MATCH($I$28&amp;"|"&amp;ROW(A4),valunique,0),3),"")</f>
        <v/>
      </c>
      <c r="L27" s="9" t="str">
        <f ca="1">IFERROR(INDEX(saisie,MATCH($I$28&amp;"|"&amp;ROW(A4),valunique,0),4)&amp;" : "&amp;INDEX(saisie,MATCH($I$28&amp;"|"&amp;ROW(A4),valunique,0),5)&amp;" - "&amp;INDEX(saisie,MATCH($I$28&amp;"|"&amp;ROW(A4),valunique,0),6),"")</f>
        <v/>
      </c>
    </row>
    <row r="28" spans="4:12" ht="15" customHeight="1" x14ac:dyDescent="0.2">
      <c r="D28" s="19">
        <v>0.83333333333333304</v>
      </c>
      <c r="E28" s="20" t="str">
        <f t="shared" si="0"/>
        <v/>
      </c>
      <c r="F28" s="36" t="str">
        <f t="shared" si="1"/>
        <v/>
      </c>
      <c r="G28" s="36" t="str">
        <f t="shared" si="2"/>
        <v/>
      </c>
      <c r="I28" s="10">
        <f>ValDate+4</f>
        <v>41638</v>
      </c>
      <c r="J28" s="56" t="str">
        <f ca="1">IFERROR(INDEX(saisie,MATCH($I$28&amp;"|"&amp;ROW(A5),valunique,0),2),"")</f>
        <v/>
      </c>
      <c r="K28" s="56" t="str">
        <f ca="1">IFERROR(INDEX(saisie,MATCH($I$28&amp;"|"&amp;ROW(A5),valunique,0),3),"")</f>
        <v/>
      </c>
      <c r="L28" s="9" t="str">
        <f ca="1">IFERROR(INDEX(saisie,MATCH($I$28&amp;"|"&amp;ROW(A5),valunique,0),4)&amp;" : "&amp;INDEX(saisie,MATCH($I$28&amp;"|"&amp;ROW(A5),valunique,0),5)&amp;" - "&amp;INDEX(saisie,MATCH($I$28&amp;"|"&amp;ROW(A5),valunique,0),6),"")</f>
        <v/>
      </c>
    </row>
    <row r="29" spans="4:12" ht="15" customHeight="1" x14ac:dyDescent="0.25">
      <c r="D29" s="18">
        <v>0.85416666666666596</v>
      </c>
      <c r="E29" s="44" t="str">
        <f t="shared" si="0"/>
        <v/>
      </c>
      <c r="F29" s="36" t="str">
        <f t="shared" si="1"/>
        <v/>
      </c>
      <c r="G29" s="36" t="str">
        <f t="shared" si="2"/>
        <v/>
      </c>
      <c r="I29" s="7" t="str">
        <f>TEXT(ValDate+5,"jjjj")</f>
        <v>mardi</v>
      </c>
      <c r="J29" s="59" t="str">
        <f ca="1">IFERROR(INDEX(saisie,MATCH($I$33&amp;"|"&amp;ROW(A1),valunique,0),2),"")</f>
        <v/>
      </c>
      <c r="K29" s="59" t="str">
        <f ca="1">IFERROR(INDEX(saisie,MATCH($I$33&amp;"|"&amp;ROW(A1),valunique,0),3),"")</f>
        <v/>
      </c>
      <c r="L29" s="8" t="str">
        <f ca="1">IFERROR(INDEX(saisie,MATCH($I$33&amp;"|"&amp;ROW(A1),valunique,0),4)&amp;" : "&amp;INDEX(saisie,MATCH($I$33&amp;"|"&amp;ROW(A1),valunique,0),5)&amp;" - "&amp;INDEX(saisie,MATCH($I$33&amp;"|"&amp;ROW(A1),valunique,0),6),"")</f>
        <v/>
      </c>
    </row>
    <row r="30" spans="4:12" ht="15" customHeight="1" x14ac:dyDescent="0.2">
      <c r="D30" s="19">
        <v>0.874999999999999</v>
      </c>
      <c r="E30" s="20" t="str">
        <f t="shared" si="0"/>
        <v/>
      </c>
      <c r="F30" s="36" t="str">
        <f t="shared" si="1"/>
        <v/>
      </c>
      <c r="G30" s="36" t="str">
        <f t="shared" si="2"/>
        <v/>
      </c>
      <c r="I30" s="69" t="str">
        <f>TEXT(ValDate+5,"j-mmm")</f>
        <v>31-déc</v>
      </c>
      <c r="J30" s="56" t="str">
        <f ca="1">IFERROR(INDEX(saisie,MATCH($I$33&amp;"|"&amp;ROW(A2),valunique,0),2),"")</f>
        <v/>
      </c>
      <c r="K30" s="56" t="str">
        <f ca="1">IFERROR(INDEX(saisie,MATCH($I$33&amp;"|"&amp;ROW(A2),valunique,0),3),"")</f>
        <v/>
      </c>
      <c r="L30" s="9" t="str">
        <f ca="1">IFERROR(INDEX(saisie,MATCH($I$33&amp;"|"&amp;ROW(A2),valunique,0),4)&amp;" : "&amp;INDEX(saisie,MATCH($I$33&amp;"|"&amp;ROW(A2),valunique,0),5)&amp;" - "&amp;INDEX(saisie,MATCH($I$33&amp;"|"&amp;ROW(A2),valunique,0),6),"")</f>
        <v/>
      </c>
    </row>
    <row r="31" spans="4:12" ht="15" customHeight="1" x14ac:dyDescent="0.2">
      <c r="D31" s="18">
        <v>0.89583333333333304</v>
      </c>
      <c r="E31" s="44" t="str">
        <f t="shared" si="0"/>
        <v/>
      </c>
      <c r="F31" s="36" t="str">
        <f t="shared" si="1"/>
        <v/>
      </c>
      <c r="G31" s="36" t="str">
        <f t="shared" si="2"/>
        <v/>
      </c>
      <c r="I31" s="69"/>
      <c r="J31" s="56" t="str">
        <f ca="1">IFERROR(INDEX(saisie,MATCH($I$33&amp;"|"&amp;ROW(A3),valunique,0),2),"")</f>
        <v/>
      </c>
      <c r="K31" s="56" t="str">
        <f ca="1">IFERROR(INDEX(saisie,MATCH($I$33&amp;"|"&amp;ROW(A3),valunique,0),3),"")</f>
        <v/>
      </c>
      <c r="L31" s="9" t="str">
        <f ca="1">IFERROR(INDEX(saisie,MATCH($I$33&amp;"|"&amp;ROW(A3),valunique,0),4)&amp;" : "&amp;INDEX(saisie,MATCH($I$33&amp;"|"&amp;ROW(A3),valunique,0),5)&amp;" - "&amp;INDEX(saisie,MATCH($I$33&amp;"|"&amp;ROW(A3),valunique,0),6),"")</f>
        <v/>
      </c>
    </row>
    <row r="32" spans="4:12" ht="15" customHeight="1" x14ac:dyDescent="0.25">
      <c r="D32" s="19">
        <v>0.91666666666666596</v>
      </c>
      <c r="E32" s="20" t="str">
        <f t="shared" si="0"/>
        <v/>
      </c>
      <c r="F32" s="36" t="str">
        <f t="shared" si="1"/>
        <v/>
      </c>
      <c r="G32" s="36" t="str">
        <f t="shared" si="2"/>
        <v/>
      </c>
      <c r="I32" s="29"/>
      <c r="J32" s="56" t="str">
        <f ca="1">IFERROR(INDEX(saisie,MATCH($I$33&amp;"|"&amp;ROW(A4),valunique,0),2),"")</f>
        <v/>
      </c>
      <c r="K32" s="56" t="str">
        <f ca="1">IFERROR(INDEX(saisie,MATCH($I$33&amp;"|"&amp;ROW(A4),valunique,0),3),"")</f>
        <v/>
      </c>
      <c r="L32" s="9" t="str">
        <f ca="1">IFERROR(INDEX(saisie,MATCH($I$33&amp;"|"&amp;ROW(A4),valunique,0),4)&amp;" : "&amp;INDEX(saisie,MATCH($I$33&amp;"|"&amp;ROW(A4),valunique,0),5)&amp;" - "&amp;INDEX(saisie,MATCH($I$33&amp;"|"&amp;ROW(A4),valunique,0),6),"")</f>
        <v/>
      </c>
    </row>
    <row r="33" spans="4:12" ht="15" customHeight="1" x14ac:dyDescent="0.2">
      <c r="D33" s="54">
        <v>0.937499999999999</v>
      </c>
      <c r="E33" s="55" t="str">
        <f t="shared" si="0"/>
        <v/>
      </c>
      <c r="G33" s="36" t="str">
        <f t="shared" si="2"/>
        <v/>
      </c>
      <c r="I33" s="12">
        <f>ValDate+5</f>
        <v>41639</v>
      </c>
      <c r="J33" s="60" t="str">
        <f ca="1">IFERROR(INDEX(saisie,MATCH($I$33&amp;"|"&amp;ROW(A5),valunique,0),2),"")</f>
        <v/>
      </c>
      <c r="K33" s="60" t="str">
        <f ca="1">IFERROR(INDEX(saisie,MATCH($I$33&amp;"|"&amp;ROW(A5),valunique,0),3),"")</f>
        <v/>
      </c>
      <c r="L33" s="11" t="str">
        <f ca="1">IFERROR(INDEX(saisie,MATCH($I$33&amp;"|"&amp;ROW(A5),valunique,0),4)&amp;" : "&amp;INDEX(saisie,MATCH($I$33&amp;"|"&amp;ROW(A5),valunique,0),5)&amp;" - "&amp;INDEX(saisie,MATCH($I$33&amp;"|"&amp;ROW(A5),valunique,0),6),"")</f>
        <v/>
      </c>
    </row>
    <row r="34" spans="4:12" ht="15" customHeight="1" x14ac:dyDescent="0.2"/>
    <row r="35" spans="4:12" ht="15" customHeight="1" x14ac:dyDescent="0.2"/>
    <row r="36" spans="4:12" ht="15" customHeight="1" x14ac:dyDescent="0.2"/>
    <row r="37" spans="4:12" ht="15" customHeight="1" x14ac:dyDescent="0.2"/>
  </sheetData>
  <mergeCells count="9">
    <mergeCell ref="B1:M1"/>
    <mergeCell ref="J2:L2"/>
    <mergeCell ref="J3:L3"/>
    <mergeCell ref="I5:I6"/>
    <mergeCell ref="I30:I31"/>
    <mergeCell ref="I25:I26"/>
    <mergeCell ref="I20:I21"/>
    <mergeCell ref="I15:I16"/>
    <mergeCell ref="I10:I11"/>
  </mergeCells>
  <conditionalFormatting sqref="J9:L13">
    <cfRule type="expression" dxfId="19" priority="18">
      <formula>OR(Fériés=$I$13,JoursFériés2014=$I$13,JoursFériés2015=$I$13)</formula>
    </cfRule>
    <cfRule type="expression" dxfId="18" priority="19">
      <formula>OR($I$9="samedi",$I$9="dimanche")</formula>
    </cfRule>
  </conditionalFormatting>
  <conditionalFormatting sqref="J19:L23">
    <cfRule type="expression" dxfId="17" priority="22">
      <formula>OR(Fériés=$I$23,JoursFériés2014=$I$23,JoursFériés2015=$I$23)</formula>
    </cfRule>
    <cfRule type="expression" dxfId="16" priority="23">
      <formula>OR($I$19="samedi",$I$19="dimanche")</formula>
    </cfRule>
  </conditionalFormatting>
  <conditionalFormatting sqref="J24:L28">
    <cfRule type="expression" dxfId="15" priority="24">
      <formula>OR(Fériés=$I$28,JoursFériés2014=$I$28,JoursFériés2015=$I$28)</formula>
    </cfRule>
    <cfRule type="expression" dxfId="14" priority="25">
      <formula>OR($I$24="samedi",$I$24="dimanche")</formula>
    </cfRule>
  </conditionalFormatting>
  <conditionalFormatting sqref="J4:L8">
    <cfRule type="expression" dxfId="13" priority="16">
      <formula>OR($I$4="samedi",$I$4="dimanche")</formula>
    </cfRule>
    <cfRule type="expression" dxfId="12" priority="17">
      <formula>OR(Fériés=$I$8,JoursFériés2014=$I$8,JoursFériés2015=$I$8)</formula>
    </cfRule>
  </conditionalFormatting>
  <conditionalFormatting sqref="J29:K33">
    <cfRule type="expression" dxfId="11" priority="26">
      <formula>OR($I$29="samedi",$I$29="dimanche")</formula>
    </cfRule>
    <cfRule type="expression" dxfId="10" priority="27">
      <formula>OR(Fériés=$I$33,JoursFériés2014=$I$33,JoursFériés2015=$I$33)</formula>
    </cfRule>
  </conditionalFormatting>
  <conditionalFormatting sqref="D4:D33">
    <cfRule type="expression" dxfId="9" priority="28">
      <formula>OR(TEXT(DATEVALUE(ValDate),"jjjj")="samedi",TEXT(DATEVALUE(ValDate),"jjjj")="dimanche")</formula>
    </cfRule>
    <cfRule type="expression" dxfId="8" priority="29">
      <formula>OR(Fériés=$E$3,JoursFériés2014=$E$3,JoursFériés2015=$E$3)</formula>
    </cfRule>
  </conditionalFormatting>
  <conditionalFormatting sqref="D4:D33">
    <cfRule type="expression" dxfId="7" priority="8">
      <formula>D4=G4</formula>
    </cfRule>
    <cfRule type="expression" dxfId="6" priority="9">
      <formula>G4&lt;&gt;""</formula>
    </cfRule>
  </conditionalFormatting>
  <conditionalFormatting sqref="E4:E33">
    <cfRule type="expression" dxfId="5" priority="5">
      <formula>OR(TEXT(DATEVALUE(ValDate),"jjjj")="samedi",TEXT(DATEVALUE(ValDate),"jjjj")="dimanche")</formula>
    </cfRule>
    <cfRule type="expression" dxfId="4" priority="6">
      <formula>OR(Fériés=$E$3,JoursFériés2014=$E$3,JoursFériés2015=$E$3)</formula>
    </cfRule>
  </conditionalFormatting>
  <conditionalFormatting sqref="J14:L18">
    <cfRule type="expression" dxfId="3" priority="3">
      <formula>OR(Fériés=$I$18,JoursFériés2014=$I$18,JoursFériés2015=$I$18)</formula>
    </cfRule>
    <cfRule type="expression" dxfId="2" priority="4">
      <formula>OR($I$14="samedi",$I$14="dimanche")</formula>
    </cfRule>
  </conditionalFormatting>
  <conditionalFormatting sqref="L29:L33">
    <cfRule type="expression" dxfId="1" priority="1">
      <formula>OR(Fériés=$I$28,JoursFériés2014=$I$28,JoursFériés2015=$I$28)</formula>
    </cfRule>
    <cfRule type="expression" dxfId="0" priority="2">
      <formula>OR($I$29="samedi",$I$29="dimanche")</formula>
    </cfRule>
  </conditionalFormatting>
  <hyperlinks>
    <hyperlink ref="O1" r:id="rId1"/>
  </hyperlinks>
  <printOptions horizontalCentered="1"/>
  <pageMargins left="0.25" right="0.25" top="0.75" bottom="0.75" header="0.3" footer="0.3"/>
  <pageSetup fitToHeight="0" orientation="landscape" r:id="rId2"/>
  <drawing r:id="rId3"/>
  <legacyDrawing r:id="rId4"/>
  <picture r:id="rId5"/>
  <controls>
    <mc:AlternateContent xmlns:mc="http://schemas.openxmlformats.org/markup-compatibility/2006">
      <mc:Choice Requires="x14">
        <control shapeId="1025" r:id="rId6" name="MonthView_excelpage">
          <controlPr defaultSize="0" autoLine="0" autoPict="0" r:id="rId7">
            <anchor moveWithCells="1">
              <from>
                <xdr:col>1</xdr:col>
                <xdr:colOff>95250</xdr:colOff>
                <xdr:row>3</xdr:row>
                <xdr:rowOff>76200</xdr:rowOff>
              </from>
              <to>
                <xdr:col>1</xdr:col>
                <xdr:colOff>2466975</xdr:colOff>
                <xdr:row>12</xdr:row>
                <xdr:rowOff>114300</xdr:rowOff>
              </to>
            </anchor>
          </controlPr>
        </control>
      </mc:Choice>
      <mc:Fallback>
        <control shapeId="1025" r:id="rId6" name="MonthView_excelpage"/>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_BD_CAL">
    <tabColor theme="3" tint="0.749992370372631"/>
    <pageSetUpPr autoPageBreaks="0" fitToPage="1"/>
  </sheetPr>
  <dimension ref="A1:L3501"/>
  <sheetViews>
    <sheetView showGridLines="0" zoomScaleNormal="100" workbookViewId="0">
      <selection activeCell="D10" sqref="D10"/>
    </sheetView>
  </sheetViews>
  <sheetFormatPr baseColWidth="10" defaultColWidth="9.33203125" defaultRowHeight="12" x14ac:dyDescent="0.2"/>
  <cols>
    <col min="1" max="1" width="15.83203125" style="1" customWidth="1"/>
    <col min="2" max="2" width="10.33203125" style="1" customWidth="1"/>
    <col min="3" max="3" width="9.33203125" style="1" customWidth="1"/>
    <col min="4" max="4" width="28.5" style="1" customWidth="1"/>
    <col min="5" max="5" width="29.6640625" style="1" customWidth="1"/>
    <col min="6" max="6" width="27.5" style="1" customWidth="1"/>
    <col min="7" max="7" width="15.1640625" style="1" customWidth="1"/>
    <col min="8" max="8" width="26" style="1" customWidth="1"/>
    <col min="9" max="16384" width="9.33203125" style="1"/>
  </cols>
  <sheetData>
    <row r="1" spans="1:12" ht="42.75" customHeight="1" x14ac:dyDescent="0.2">
      <c r="A1" s="40" t="s">
        <v>33</v>
      </c>
      <c r="B1" s="40" t="s">
        <v>34</v>
      </c>
      <c r="C1" s="40" t="s">
        <v>35</v>
      </c>
      <c r="D1" s="40" t="s">
        <v>36</v>
      </c>
      <c r="E1" s="40" t="s">
        <v>15</v>
      </c>
      <c r="F1" s="40" t="s">
        <v>37</v>
      </c>
      <c r="G1" s="41" t="s">
        <v>38</v>
      </c>
      <c r="H1" s="41" t="s">
        <v>43</v>
      </c>
    </row>
    <row r="2" spans="1:12" ht="21" customHeight="1" x14ac:dyDescent="0.2">
      <c r="A2" s="42">
        <v>41605</v>
      </c>
      <c r="B2" s="43">
        <v>0.375</v>
      </c>
      <c r="C2" s="43">
        <v>0.45833333333333331</v>
      </c>
      <c r="D2" s="1" t="s">
        <v>40</v>
      </c>
      <c r="E2" s="1" t="s">
        <v>17</v>
      </c>
      <c r="F2" s="1" t="s">
        <v>25</v>
      </c>
      <c r="G2" s="1" t="str">
        <f>IF(A2="","",A2&amp;"|"&amp;COUNTIF($A$2:A2,A2))</f>
        <v>41605|1</v>
      </c>
      <c r="H2" s="1" t="str">
        <f t="shared" ref="H2:H11" si="0">A2&amp;B2</f>
        <v>416050,375</v>
      </c>
      <c r="I2" s="39" t="s">
        <v>32</v>
      </c>
    </row>
    <row r="3" spans="1:12" ht="21" customHeight="1" x14ac:dyDescent="0.2">
      <c r="A3" s="42">
        <v>41606</v>
      </c>
      <c r="B3" s="43">
        <v>0.35416666666666669</v>
      </c>
      <c r="C3" s="43">
        <v>0.41666666666666669</v>
      </c>
      <c r="D3" s="1" t="s">
        <v>40</v>
      </c>
      <c r="E3" s="1" t="s">
        <v>16</v>
      </c>
      <c r="F3" s="1" t="s">
        <v>24</v>
      </c>
      <c r="G3" s="1" t="str">
        <f>IF(A3="","",A3&amp;"|"&amp;COUNTIF($A$2:A3,A3))</f>
        <v>41606|1</v>
      </c>
      <c r="H3" s="1" t="str">
        <f t="shared" si="0"/>
        <v>416060,354166666666667</v>
      </c>
    </row>
    <row r="4" spans="1:12" ht="21" customHeight="1" x14ac:dyDescent="0.2">
      <c r="A4" s="42">
        <v>41620</v>
      </c>
      <c r="B4" s="43">
        <v>0.35416666666666669</v>
      </c>
      <c r="C4" s="43">
        <v>0.41666666666666669</v>
      </c>
      <c r="D4" s="1" t="s">
        <v>40</v>
      </c>
      <c r="E4" s="1" t="s">
        <v>16</v>
      </c>
      <c r="F4" s="1" t="s">
        <v>24</v>
      </c>
      <c r="G4" s="1" t="str">
        <f>IF(A4="","",A4&amp;"|"&amp;COUNTIF($A$2:A4,A4))</f>
        <v>41620|1</v>
      </c>
      <c r="H4" s="1" t="str">
        <f t="shared" si="0"/>
        <v>416200,354166666666667</v>
      </c>
    </row>
    <row r="5" spans="1:12" ht="21" customHeight="1" x14ac:dyDescent="0.2">
      <c r="A5" s="42">
        <v>41633</v>
      </c>
      <c r="B5" s="43">
        <v>0.375</v>
      </c>
      <c r="C5" s="43">
        <v>0.41666666666666669</v>
      </c>
      <c r="D5" s="1" t="s">
        <v>40</v>
      </c>
      <c r="E5" s="1" t="s">
        <v>17</v>
      </c>
      <c r="F5" s="1" t="s">
        <v>25</v>
      </c>
      <c r="G5" s="1" t="str">
        <f>IF(A5="","",A5&amp;"|"&amp;COUNTIF($A$2:A5,A5))</f>
        <v>41633|1</v>
      </c>
      <c r="H5" s="1" t="str">
        <f t="shared" si="0"/>
        <v>416330,375</v>
      </c>
    </row>
    <row r="6" spans="1:12" ht="21" customHeight="1" x14ac:dyDescent="0.2">
      <c r="A6" s="42">
        <v>41634</v>
      </c>
      <c r="B6" s="43">
        <v>0.33333333333333331</v>
      </c>
      <c r="C6" s="43">
        <v>0.35416666666666669</v>
      </c>
      <c r="D6" s="1" t="s">
        <v>40</v>
      </c>
      <c r="E6" s="1" t="s">
        <v>17</v>
      </c>
      <c r="F6" s="1" t="s">
        <v>26</v>
      </c>
      <c r="G6" s="1" t="str">
        <f>IF(A6="","",A6&amp;"|"&amp;COUNTIF($A$2:A6,A6))</f>
        <v>41634|1</v>
      </c>
      <c r="H6" s="1" t="str">
        <f t="shared" si="0"/>
        <v>416340,333333333333333</v>
      </c>
    </row>
    <row r="7" spans="1:12" ht="21" customHeight="1" x14ac:dyDescent="0.2">
      <c r="A7" s="42">
        <v>41661</v>
      </c>
      <c r="B7" s="43">
        <v>0.375</v>
      </c>
      <c r="C7" s="43">
        <v>0.45833333333333331</v>
      </c>
      <c r="D7" s="1" t="s">
        <v>40</v>
      </c>
      <c r="E7" s="1" t="s">
        <v>17</v>
      </c>
      <c r="F7" s="1" t="s">
        <v>25</v>
      </c>
      <c r="G7" s="1" t="str">
        <f>IF(A7="","",A7&amp;"|"&amp;COUNTIF($A$2:A7,A7))</f>
        <v>41661|1</v>
      </c>
      <c r="H7" s="1" t="str">
        <f t="shared" si="0"/>
        <v>416610,375</v>
      </c>
    </row>
    <row r="8" spans="1:12" ht="21" customHeight="1" x14ac:dyDescent="0.2">
      <c r="A8" s="42"/>
      <c r="B8" s="43"/>
      <c r="C8" s="43"/>
      <c r="G8" s="1" t="str">
        <f>IF(A8="","",A8&amp;"|"&amp;COUNTIF($A$2:A8,A8))</f>
        <v/>
      </c>
      <c r="H8" s="1" t="str">
        <f t="shared" si="0"/>
        <v/>
      </c>
    </row>
    <row r="9" spans="1:12" ht="21" customHeight="1" x14ac:dyDescent="0.2">
      <c r="A9" s="42"/>
      <c r="B9" s="43"/>
      <c r="C9" s="43"/>
      <c r="G9" s="1" t="str">
        <f>IF(A9="","",A9&amp;"|"&amp;COUNTIF($A$2:A9,A9))</f>
        <v/>
      </c>
      <c r="H9" s="1" t="str">
        <f t="shared" si="0"/>
        <v/>
      </c>
    </row>
    <row r="10" spans="1:12" ht="21" customHeight="1" x14ac:dyDescent="0.2">
      <c r="A10" s="42"/>
      <c r="B10" s="43"/>
      <c r="C10" s="43"/>
      <c r="G10" s="1" t="str">
        <f>IF(A10="","",A10&amp;"|"&amp;COUNTIF($A$2:A10,A10))</f>
        <v/>
      </c>
      <c r="H10" s="1" t="str">
        <f t="shared" si="0"/>
        <v/>
      </c>
      <c r="L10" s="1" t="s">
        <v>42</v>
      </c>
    </row>
    <row r="11" spans="1:12" ht="21" customHeight="1" x14ac:dyDescent="0.2">
      <c r="A11" s="42"/>
      <c r="B11" s="43"/>
      <c r="C11" s="43"/>
      <c r="G11" s="1" t="str">
        <f>IF(A11="","",A11&amp;"|"&amp;COUNTIF($A$2:A11,A11))</f>
        <v/>
      </c>
      <c r="H11" s="1" t="str">
        <f t="shared" si="0"/>
        <v/>
      </c>
    </row>
    <row r="12" spans="1:12" x14ac:dyDescent="0.2">
      <c r="A12" s="42"/>
      <c r="B12" s="43"/>
      <c r="C12" s="43"/>
      <c r="G12" s="1" t="str">
        <f>IF(A12="","",A12&amp;"|"&amp;COUNTIF($A$2:A12,A12))</f>
        <v/>
      </c>
      <c r="H12" s="1" t="str">
        <f t="shared" ref="H12:H17" si="1">A12&amp;B12</f>
        <v/>
      </c>
    </row>
    <row r="13" spans="1:12" x14ac:dyDescent="0.2">
      <c r="A13" s="42"/>
      <c r="B13" s="43"/>
      <c r="C13" s="43"/>
      <c r="G13" s="1" t="str">
        <f>IF(A13="","",A13&amp;"|"&amp;COUNTIF($A$2:A13,A13))</f>
        <v/>
      </c>
      <c r="H13" s="1" t="str">
        <f t="shared" si="1"/>
        <v/>
      </c>
    </row>
    <row r="14" spans="1:12" x14ac:dyDescent="0.2">
      <c r="A14" s="42"/>
      <c r="B14" s="43"/>
      <c r="C14" s="43"/>
      <c r="G14" s="1" t="str">
        <f>IF(A14="","",A14&amp;"|"&amp;COUNTIF($A$2:A14,A14))</f>
        <v/>
      </c>
      <c r="H14" s="1" t="str">
        <f t="shared" si="1"/>
        <v/>
      </c>
    </row>
    <row r="15" spans="1:12" x14ac:dyDescent="0.2">
      <c r="A15" s="42"/>
      <c r="B15" s="43"/>
      <c r="C15" s="43"/>
      <c r="G15" s="1" t="str">
        <f>IF(A15="","",A15&amp;"|"&amp;COUNTIF($A$2:A15,A15))</f>
        <v/>
      </c>
      <c r="H15" s="1" t="str">
        <f t="shared" si="1"/>
        <v/>
      </c>
    </row>
    <row r="16" spans="1:12" x14ac:dyDescent="0.2">
      <c r="A16" s="42"/>
      <c r="B16" s="43"/>
      <c r="C16" s="43"/>
      <c r="G16" s="1" t="str">
        <f>IF(A16="","",A16&amp;"|"&amp;COUNTIF($A$2:A16,A16))</f>
        <v/>
      </c>
      <c r="H16" s="1" t="str">
        <f t="shared" si="1"/>
        <v/>
      </c>
    </row>
    <row r="17" spans="1:8" x14ac:dyDescent="0.2">
      <c r="A17" s="42"/>
      <c r="B17" s="43"/>
      <c r="C17" s="43"/>
      <c r="G17" s="1" t="str">
        <f>IF(A17="","",A17&amp;"|"&amp;COUNTIF($A$2:A17,A17))</f>
        <v/>
      </c>
      <c r="H17" s="1" t="str">
        <f t="shared" si="1"/>
        <v/>
      </c>
    </row>
    <row r="18" spans="1:8" x14ac:dyDescent="0.2">
      <c r="A18" s="42"/>
      <c r="B18" s="43"/>
      <c r="C18" s="43"/>
      <c r="G18" s="1" t="str">
        <f>IF(A18="","",A18&amp;"|"&amp;COUNTIF($A$2:A18,A18))</f>
        <v/>
      </c>
      <c r="H18" s="1" t="str">
        <f t="shared" ref="H18:H33" si="2">A18&amp;B18</f>
        <v/>
      </c>
    </row>
    <row r="19" spans="1:8" x14ac:dyDescent="0.2">
      <c r="A19" s="42"/>
      <c r="B19" s="43"/>
      <c r="C19" s="43"/>
      <c r="G19" s="1" t="str">
        <f>IF(A19="","",A19&amp;"|"&amp;COUNTIF($A$2:A19,A19))</f>
        <v/>
      </c>
      <c r="H19" s="1" t="str">
        <f t="shared" si="2"/>
        <v/>
      </c>
    </row>
    <row r="20" spans="1:8" x14ac:dyDescent="0.2">
      <c r="A20" s="42"/>
      <c r="B20" s="43"/>
      <c r="C20" s="43"/>
      <c r="G20" s="1" t="str">
        <f>IF(A20="","",A20&amp;"|"&amp;COUNTIF($A$2:A20,A20))</f>
        <v/>
      </c>
      <c r="H20" s="1" t="str">
        <f t="shared" si="2"/>
        <v/>
      </c>
    </row>
    <row r="21" spans="1:8" x14ac:dyDescent="0.2">
      <c r="A21" s="42"/>
      <c r="B21" s="43"/>
      <c r="C21" s="43"/>
      <c r="G21" s="1" t="str">
        <f>IF(A21="","",A21&amp;"|"&amp;COUNTIF($A$2:A21,A21))</f>
        <v/>
      </c>
      <c r="H21" s="1" t="str">
        <f t="shared" si="2"/>
        <v/>
      </c>
    </row>
    <row r="22" spans="1:8" x14ac:dyDescent="0.2">
      <c r="A22" s="42"/>
      <c r="B22" s="43"/>
      <c r="C22" s="43"/>
      <c r="G22" s="1" t="str">
        <f>IF(A22="","",A22&amp;"|"&amp;COUNTIF($A$2:A22,A22))</f>
        <v/>
      </c>
      <c r="H22" s="1" t="str">
        <f t="shared" si="2"/>
        <v/>
      </c>
    </row>
    <row r="23" spans="1:8" x14ac:dyDescent="0.2">
      <c r="A23" s="42"/>
      <c r="B23" s="43"/>
      <c r="C23" s="43"/>
      <c r="G23" s="1" t="str">
        <f>IF(A23="","",A23&amp;"|"&amp;COUNTIF($A$2:A23,A23))</f>
        <v/>
      </c>
      <c r="H23" s="1" t="str">
        <f t="shared" si="2"/>
        <v/>
      </c>
    </row>
    <row r="24" spans="1:8" x14ac:dyDescent="0.2">
      <c r="A24" s="42"/>
      <c r="B24" s="43"/>
      <c r="C24" s="43"/>
      <c r="G24" s="1" t="str">
        <f>IF(A24="","",A24&amp;"|"&amp;COUNTIF($A$2:A24,A24))</f>
        <v/>
      </c>
      <c r="H24" s="1" t="str">
        <f t="shared" si="2"/>
        <v/>
      </c>
    </row>
    <row r="25" spans="1:8" x14ac:dyDescent="0.2">
      <c r="A25" s="42"/>
      <c r="B25" s="43"/>
      <c r="C25" s="43"/>
      <c r="G25" s="1" t="str">
        <f>IF(A25="","",A25&amp;"|"&amp;COUNTIF($A$2:A25,A25))</f>
        <v/>
      </c>
      <c r="H25" s="1" t="str">
        <f t="shared" si="2"/>
        <v/>
      </c>
    </row>
    <row r="26" spans="1:8" x14ac:dyDescent="0.2">
      <c r="A26" s="42"/>
      <c r="B26" s="43"/>
      <c r="C26" s="43"/>
      <c r="G26" s="1" t="str">
        <f>IF(A26="","",A26&amp;"|"&amp;COUNTIF($A$2:A26,A26))</f>
        <v/>
      </c>
      <c r="H26" s="1" t="str">
        <f t="shared" si="2"/>
        <v/>
      </c>
    </row>
    <row r="27" spans="1:8" x14ac:dyDescent="0.2">
      <c r="A27" s="42"/>
      <c r="B27" s="43"/>
      <c r="C27" s="43"/>
      <c r="G27" s="1" t="str">
        <f>IF(A27="","",A27&amp;"|"&amp;COUNTIF($A$2:A27,A27))</f>
        <v/>
      </c>
      <c r="H27" s="1" t="str">
        <f t="shared" si="2"/>
        <v/>
      </c>
    </row>
    <row r="28" spans="1:8" x14ac:dyDescent="0.2">
      <c r="A28" s="42"/>
      <c r="B28" s="43"/>
      <c r="C28" s="43"/>
      <c r="G28" s="1" t="str">
        <f>IF(A28="","",A28&amp;"|"&amp;COUNTIF($A$2:A28,A28))</f>
        <v/>
      </c>
      <c r="H28" s="1" t="str">
        <f t="shared" si="2"/>
        <v/>
      </c>
    </row>
    <row r="29" spans="1:8" x14ac:dyDescent="0.2">
      <c r="A29" s="42"/>
      <c r="B29" s="43"/>
      <c r="C29" s="43"/>
      <c r="G29" s="1" t="str">
        <f>IF(A29="","",A29&amp;"|"&amp;COUNTIF($A$2:A29,A29))</f>
        <v/>
      </c>
      <c r="H29" s="1" t="str">
        <f t="shared" si="2"/>
        <v/>
      </c>
    </row>
    <row r="30" spans="1:8" x14ac:dyDescent="0.2">
      <c r="A30" s="42"/>
      <c r="B30" s="43"/>
      <c r="C30" s="43"/>
      <c r="G30" s="1" t="str">
        <f>IF(A30="","",A30&amp;"|"&amp;COUNTIF($A$2:A30,A30))</f>
        <v/>
      </c>
      <c r="H30" s="1" t="str">
        <f t="shared" si="2"/>
        <v/>
      </c>
    </row>
    <row r="31" spans="1:8" x14ac:dyDescent="0.2">
      <c r="A31" s="42"/>
      <c r="B31" s="43"/>
      <c r="C31" s="43"/>
      <c r="G31" s="1" t="str">
        <f>IF(A31="","",A31&amp;"|"&amp;COUNTIF($A$2:A31,A31))</f>
        <v/>
      </c>
      <c r="H31" s="1" t="str">
        <f t="shared" si="2"/>
        <v/>
      </c>
    </row>
    <row r="32" spans="1:8" x14ac:dyDescent="0.2">
      <c r="A32" s="42"/>
      <c r="B32" s="43"/>
      <c r="C32" s="43"/>
      <c r="G32" s="1" t="str">
        <f>IF(A32="","",A32&amp;"|"&amp;COUNTIF($A$2:A32,A32))</f>
        <v/>
      </c>
      <c r="H32" s="1" t="str">
        <f t="shared" si="2"/>
        <v/>
      </c>
    </row>
    <row r="33" spans="1:8" x14ac:dyDescent="0.2">
      <c r="A33" s="42"/>
      <c r="B33" s="43"/>
      <c r="C33" s="43"/>
      <c r="G33" s="1" t="str">
        <f>IF(A33="","",A33&amp;"|"&amp;COUNTIF($A$2:A33,A33))</f>
        <v/>
      </c>
      <c r="H33" s="1" t="str">
        <f t="shared" si="2"/>
        <v/>
      </c>
    </row>
    <row r="34" spans="1:8" x14ac:dyDescent="0.2">
      <c r="A34" s="42"/>
      <c r="B34" s="43"/>
      <c r="C34" s="43"/>
      <c r="G34" s="1" t="str">
        <f>IF(A34="","",A34&amp;"|"&amp;COUNTIF($A$2:A34,A34))</f>
        <v/>
      </c>
      <c r="H34" s="1" t="str">
        <f t="shared" ref="H34:H65" si="3">A34&amp;B34</f>
        <v/>
      </c>
    </row>
    <row r="35" spans="1:8" x14ac:dyDescent="0.2">
      <c r="A35" s="42"/>
      <c r="B35" s="43"/>
      <c r="C35" s="43"/>
      <c r="G35" s="1" t="str">
        <f>IF(A35="","",A35&amp;"|"&amp;COUNTIF($A$2:A35,A35))</f>
        <v/>
      </c>
      <c r="H35" s="1" t="str">
        <f t="shared" si="3"/>
        <v/>
      </c>
    </row>
    <row r="36" spans="1:8" x14ac:dyDescent="0.2">
      <c r="A36" s="42"/>
      <c r="B36" s="43"/>
      <c r="C36" s="43"/>
      <c r="G36" s="1" t="str">
        <f>IF(A36="","",A36&amp;"|"&amp;COUNTIF($A$2:A36,A36))</f>
        <v/>
      </c>
      <c r="H36" s="1" t="str">
        <f t="shared" si="3"/>
        <v/>
      </c>
    </row>
    <row r="37" spans="1:8" x14ac:dyDescent="0.2">
      <c r="A37" s="42"/>
      <c r="B37" s="43"/>
      <c r="C37" s="43"/>
      <c r="G37" s="1" t="str">
        <f>IF(A37="","",A37&amp;"|"&amp;COUNTIF($A$2:A37,A37))</f>
        <v/>
      </c>
      <c r="H37" s="1" t="str">
        <f t="shared" si="3"/>
        <v/>
      </c>
    </row>
    <row r="38" spans="1:8" x14ac:dyDescent="0.2">
      <c r="A38" s="42"/>
      <c r="B38" s="43"/>
      <c r="C38" s="43"/>
      <c r="G38" s="1" t="str">
        <f>IF(A38="","",A38&amp;"|"&amp;COUNTIF($A$2:A38,A38))</f>
        <v/>
      </c>
      <c r="H38" s="1" t="str">
        <f t="shared" si="3"/>
        <v/>
      </c>
    </row>
    <row r="39" spans="1:8" x14ac:dyDescent="0.2">
      <c r="A39" s="42"/>
      <c r="B39" s="43"/>
      <c r="C39" s="43"/>
      <c r="G39" s="1" t="str">
        <f>IF(A39="","",A39&amp;"|"&amp;COUNTIF($A$2:A39,A39))</f>
        <v/>
      </c>
      <c r="H39" s="1" t="str">
        <f t="shared" si="3"/>
        <v/>
      </c>
    </row>
    <row r="40" spans="1:8" x14ac:dyDescent="0.2">
      <c r="A40" s="42"/>
      <c r="B40" s="43"/>
      <c r="C40" s="43"/>
      <c r="G40" s="1" t="str">
        <f>IF(A40="","",A40&amp;"|"&amp;COUNTIF($A$2:A40,A40))</f>
        <v/>
      </c>
      <c r="H40" s="1" t="str">
        <f t="shared" si="3"/>
        <v/>
      </c>
    </row>
    <row r="41" spans="1:8" x14ac:dyDescent="0.2">
      <c r="A41" s="42"/>
      <c r="B41" s="43"/>
      <c r="C41" s="43"/>
      <c r="G41" s="1" t="str">
        <f>IF(A41="","",A41&amp;"|"&amp;COUNTIF($A$2:A41,A41))</f>
        <v/>
      </c>
      <c r="H41" s="1" t="str">
        <f t="shared" si="3"/>
        <v/>
      </c>
    </row>
    <row r="42" spans="1:8" x14ac:dyDescent="0.2">
      <c r="A42" s="42"/>
      <c r="B42" s="43"/>
      <c r="C42" s="43"/>
      <c r="G42" s="1" t="str">
        <f>IF(A42="","",A42&amp;"|"&amp;COUNTIF($A$2:A42,A42))</f>
        <v/>
      </c>
      <c r="H42" s="1" t="str">
        <f t="shared" si="3"/>
        <v/>
      </c>
    </row>
    <row r="43" spans="1:8" x14ac:dyDescent="0.2">
      <c r="A43" s="42"/>
      <c r="B43" s="43"/>
      <c r="C43" s="43"/>
      <c r="G43" s="1" t="str">
        <f>IF(A43="","",A43&amp;"|"&amp;COUNTIF($A$2:A43,A43))</f>
        <v/>
      </c>
      <c r="H43" s="1" t="str">
        <f t="shared" si="3"/>
        <v/>
      </c>
    </row>
    <row r="44" spans="1:8" x14ac:dyDescent="0.2">
      <c r="A44" s="42"/>
      <c r="B44" s="43"/>
      <c r="C44" s="43"/>
      <c r="G44" s="1" t="str">
        <f>IF(A44="","",A44&amp;"|"&amp;COUNTIF($A$2:A44,A44))</f>
        <v/>
      </c>
      <c r="H44" s="1" t="str">
        <f t="shared" si="3"/>
        <v/>
      </c>
    </row>
    <row r="45" spans="1:8" x14ac:dyDescent="0.2">
      <c r="A45" s="42"/>
      <c r="B45" s="43"/>
      <c r="C45" s="43"/>
      <c r="G45" s="1" t="str">
        <f>IF(A45="","",A45&amp;"|"&amp;COUNTIF($A$2:A45,A45))</f>
        <v/>
      </c>
      <c r="H45" s="1" t="str">
        <f t="shared" si="3"/>
        <v/>
      </c>
    </row>
    <row r="46" spans="1:8" x14ac:dyDescent="0.2">
      <c r="A46" s="42"/>
      <c r="B46" s="43"/>
      <c r="C46" s="43"/>
      <c r="G46" s="1" t="str">
        <f>IF(A46="","",A46&amp;"|"&amp;COUNTIF($A$2:A46,A46))</f>
        <v/>
      </c>
      <c r="H46" s="1" t="str">
        <f t="shared" si="3"/>
        <v/>
      </c>
    </row>
    <row r="47" spans="1:8" x14ac:dyDescent="0.2">
      <c r="A47" s="42"/>
      <c r="B47" s="43"/>
      <c r="C47" s="43"/>
      <c r="G47" s="1" t="str">
        <f>IF(A47="","",A47&amp;"|"&amp;COUNTIF($A$2:A47,A47))</f>
        <v/>
      </c>
      <c r="H47" s="1" t="str">
        <f t="shared" si="3"/>
        <v/>
      </c>
    </row>
    <row r="48" spans="1:8" x14ac:dyDescent="0.2">
      <c r="A48" s="42"/>
      <c r="B48" s="43"/>
      <c r="C48" s="43"/>
      <c r="G48" s="1" t="str">
        <f>IF(A48="","",A48&amp;"|"&amp;COUNTIF($A$2:A48,A48))</f>
        <v/>
      </c>
      <c r="H48" s="1" t="str">
        <f t="shared" si="3"/>
        <v/>
      </c>
    </row>
    <row r="49" spans="1:8" x14ac:dyDescent="0.2">
      <c r="A49" s="42"/>
      <c r="B49" s="43"/>
      <c r="C49" s="43"/>
      <c r="G49" s="1" t="str">
        <f>IF(A49="","",A49&amp;"|"&amp;COUNTIF($A$2:A49,A49))</f>
        <v/>
      </c>
      <c r="H49" s="1" t="str">
        <f t="shared" si="3"/>
        <v/>
      </c>
    </row>
    <row r="50" spans="1:8" x14ac:dyDescent="0.2">
      <c r="A50" s="42"/>
      <c r="B50" s="43"/>
      <c r="C50" s="43"/>
      <c r="G50" s="1" t="str">
        <f>IF(A50="","",A50&amp;"|"&amp;COUNTIF($A$2:A50,A50))</f>
        <v/>
      </c>
      <c r="H50" s="1" t="str">
        <f t="shared" si="3"/>
        <v/>
      </c>
    </row>
    <row r="51" spans="1:8" x14ac:dyDescent="0.2">
      <c r="A51" s="42"/>
      <c r="B51" s="43"/>
      <c r="C51" s="43"/>
      <c r="G51" s="1" t="str">
        <f>IF(A51="","",A51&amp;"|"&amp;COUNTIF($A$2:A51,A51))</f>
        <v/>
      </c>
      <c r="H51" s="1" t="str">
        <f t="shared" si="3"/>
        <v/>
      </c>
    </row>
    <row r="52" spans="1:8" x14ac:dyDescent="0.2">
      <c r="A52" s="42"/>
      <c r="B52" s="43"/>
      <c r="C52" s="43"/>
      <c r="G52" s="1" t="str">
        <f>IF(A52="","",A52&amp;"|"&amp;COUNTIF($A$2:A52,A52))</f>
        <v/>
      </c>
      <c r="H52" s="1" t="str">
        <f t="shared" si="3"/>
        <v/>
      </c>
    </row>
    <row r="53" spans="1:8" x14ac:dyDescent="0.2">
      <c r="A53" s="42"/>
      <c r="B53" s="43"/>
      <c r="C53" s="43"/>
      <c r="G53" s="1" t="str">
        <f>IF(A53="","",A53&amp;"|"&amp;COUNTIF($A$2:A53,A53))</f>
        <v/>
      </c>
      <c r="H53" s="1" t="str">
        <f t="shared" si="3"/>
        <v/>
      </c>
    </row>
    <row r="54" spans="1:8" x14ac:dyDescent="0.2">
      <c r="A54" s="42"/>
      <c r="B54" s="43"/>
      <c r="C54" s="43"/>
      <c r="G54" s="1" t="str">
        <f>IF(A54="","",A54&amp;"|"&amp;COUNTIF($A$2:A54,A54))</f>
        <v/>
      </c>
      <c r="H54" s="1" t="str">
        <f t="shared" si="3"/>
        <v/>
      </c>
    </row>
    <row r="55" spans="1:8" x14ac:dyDescent="0.2">
      <c r="A55" s="42"/>
      <c r="B55" s="43"/>
      <c r="C55" s="43"/>
      <c r="G55" s="1" t="str">
        <f>IF(A55="","",A55&amp;"|"&amp;COUNTIF($A$2:A55,A55))</f>
        <v/>
      </c>
      <c r="H55" s="1" t="str">
        <f t="shared" si="3"/>
        <v/>
      </c>
    </row>
    <row r="56" spans="1:8" x14ac:dyDescent="0.2">
      <c r="A56" s="42"/>
      <c r="B56" s="43"/>
      <c r="C56" s="43"/>
      <c r="G56" s="1" t="str">
        <f>IF(A56="","",A56&amp;"|"&amp;COUNTIF($A$2:A56,A56))</f>
        <v/>
      </c>
      <c r="H56" s="1" t="str">
        <f t="shared" si="3"/>
        <v/>
      </c>
    </row>
    <row r="57" spans="1:8" x14ac:dyDescent="0.2">
      <c r="A57" s="42"/>
      <c r="B57" s="43"/>
      <c r="C57" s="43"/>
      <c r="G57" s="1" t="str">
        <f>IF(A57="","",A57&amp;"|"&amp;COUNTIF($A$2:A57,A57))</f>
        <v/>
      </c>
      <c r="H57" s="1" t="str">
        <f t="shared" si="3"/>
        <v/>
      </c>
    </row>
    <row r="58" spans="1:8" x14ac:dyDescent="0.2">
      <c r="A58" s="42"/>
      <c r="B58" s="43"/>
      <c r="C58" s="43"/>
      <c r="G58" s="1" t="str">
        <f>IF(A58="","",A58&amp;"|"&amp;COUNTIF($A$2:A58,A58))</f>
        <v/>
      </c>
      <c r="H58" s="1" t="str">
        <f t="shared" si="3"/>
        <v/>
      </c>
    </row>
    <row r="59" spans="1:8" x14ac:dyDescent="0.2">
      <c r="A59" s="42"/>
      <c r="B59" s="43"/>
      <c r="C59" s="43"/>
      <c r="G59" s="1" t="str">
        <f>IF(A59="","",A59&amp;"|"&amp;COUNTIF($A$2:A59,A59))</f>
        <v/>
      </c>
      <c r="H59" s="1" t="str">
        <f t="shared" si="3"/>
        <v/>
      </c>
    </row>
    <row r="60" spans="1:8" x14ac:dyDescent="0.2">
      <c r="A60" s="42"/>
      <c r="B60" s="43"/>
      <c r="C60" s="43"/>
      <c r="G60" s="1" t="str">
        <f>IF(A60="","",A60&amp;"|"&amp;COUNTIF($A$2:A60,A60))</f>
        <v/>
      </c>
      <c r="H60" s="1" t="str">
        <f t="shared" si="3"/>
        <v/>
      </c>
    </row>
    <row r="61" spans="1:8" x14ac:dyDescent="0.2">
      <c r="A61" s="42"/>
      <c r="B61" s="43"/>
      <c r="C61" s="43"/>
      <c r="G61" s="1" t="str">
        <f>IF(A61="","",A61&amp;"|"&amp;COUNTIF($A$2:A61,A61))</f>
        <v/>
      </c>
      <c r="H61" s="1" t="str">
        <f t="shared" si="3"/>
        <v/>
      </c>
    </row>
    <row r="62" spans="1:8" x14ac:dyDescent="0.2">
      <c r="A62" s="42"/>
      <c r="B62" s="43"/>
      <c r="C62" s="43"/>
      <c r="G62" s="1" t="str">
        <f>IF(A62="","",A62&amp;"|"&amp;COUNTIF($A$2:A62,A62))</f>
        <v/>
      </c>
      <c r="H62" s="1" t="str">
        <f t="shared" si="3"/>
        <v/>
      </c>
    </row>
    <row r="63" spans="1:8" x14ac:dyDescent="0.2">
      <c r="A63" s="42"/>
      <c r="B63" s="43"/>
      <c r="C63" s="43"/>
      <c r="G63" s="1" t="str">
        <f>IF(A63="","",A63&amp;"|"&amp;COUNTIF($A$2:A63,A63))</f>
        <v/>
      </c>
      <c r="H63" s="1" t="str">
        <f t="shared" si="3"/>
        <v/>
      </c>
    </row>
    <row r="64" spans="1:8" x14ac:dyDescent="0.2">
      <c r="A64" s="42"/>
      <c r="B64" s="43"/>
      <c r="C64" s="43"/>
      <c r="G64" s="1" t="str">
        <f>IF(A64="","",A64&amp;"|"&amp;COUNTIF($A$2:A64,A64))</f>
        <v/>
      </c>
      <c r="H64" s="1" t="str">
        <f t="shared" si="3"/>
        <v/>
      </c>
    </row>
    <row r="65" spans="1:8" x14ac:dyDescent="0.2">
      <c r="A65" s="42"/>
      <c r="B65" s="43"/>
      <c r="C65" s="43"/>
      <c r="G65" s="1" t="str">
        <f>IF(A65="","",A65&amp;"|"&amp;COUNTIF($A$2:A65,A65))</f>
        <v/>
      </c>
      <c r="H65" s="1" t="str">
        <f t="shared" si="3"/>
        <v/>
      </c>
    </row>
    <row r="66" spans="1:8" x14ac:dyDescent="0.2">
      <c r="A66" s="42"/>
      <c r="B66" s="43"/>
      <c r="C66" s="43"/>
      <c r="G66" s="1" t="str">
        <f>IF(A66="","",A66&amp;"|"&amp;COUNTIF($A$2:A66,A66))</f>
        <v/>
      </c>
      <c r="H66" s="1" t="str">
        <f t="shared" ref="H66:H97" si="4">A66&amp;B66</f>
        <v/>
      </c>
    </row>
    <row r="67" spans="1:8" x14ac:dyDescent="0.2">
      <c r="A67" s="42"/>
      <c r="B67" s="43"/>
      <c r="C67" s="43"/>
      <c r="G67" s="1" t="str">
        <f>IF(A67="","",A67&amp;"|"&amp;COUNTIF($A$2:A67,A67))</f>
        <v/>
      </c>
      <c r="H67" s="1" t="str">
        <f t="shared" si="4"/>
        <v/>
      </c>
    </row>
    <row r="68" spans="1:8" x14ac:dyDescent="0.2">
      <c r="A68" s="42"/>
      <c r="B68" s="43"/>
      <c r="C68" s="43"/>
      <c r="G68" s="1" t="str">
        <f>IF(A68="","",A68&amp;"|"&amp;COUNTIF($A$2:A68,A68))</f>
        <v/>
      </c>
      <c r="H68" s="1" t="str">
        <f t="shared" si="4"/>
        <v/>
      </c>
    </row>
    <row r="69" spans="1:8" x14ac:dyDescent="0.2">
      <c r="A69" s="42"/>
      <c r="B69" s="43"/>
      <c r="C69" s="43"/>
      <c r="G69" s="1" t="str">
        <f>IF(A69="","",A69&amp;"|"&amp;COUNTIF($A$2:A69,A69))</f>
        <v/>
      </c>
      <c r="H69" s="1" t="str">
        <f t="shared" si="4"/>
        <v/>
      </c>
    </row>
    <row r="70" spans="1:8" x14ac:dyDescent="0.2">
      <c r="A70" s="42"/>
      <c r="B70" s="43"/>
      <c r="C70" s="43"/>
      <c r="G70" s="1" t="str">
        <f>IF(A70="","",A70&amp;"|"&amp;COUNTIF($A$2:A70,A70))</f>
        <v/>
      </c>
      <c r="H70" s="1" t="str">
        <f t="shared" si="4"/>
        <v/>
      </c>
    </row>
    <row r="71" spans="1:8" x14ac:dyDescent="0.2">
      <c r="A71" s="42"/>
      <c r="B71" s="43"/>
      <c r="C71" s="43"/>
      <c r="G71" s="1" t="str">
        <f>IF(A71="","",A71&amp;"|"&amp;COUNTIF($A$2:A71,A71))</f>
        <v/>
      </c>
      <c r="H71" s="1" t="str">
        <f t="shared" si="4"/>
        <v/>
      </c>
    </row>
    <row r="72" spans="1:8" x14ac:dyDescent="0.2">
      <c r="A72" s="42"/>
      <c r="B72" s="43"/>
      <c r="C72" s="43"/>
      <c r="G72" s="1" t="str">
        <f>IF(A72="","",A72&amp;"|"&amp;COUNTIF($A$2:A72,A72))</f>
        <v/>
      </c>
      <c r="H72" s="1" t="str">
        <f t="shared" si="4"/>
        <v/>
      </c>
    </row>
    <row r="73" spans="1:8" x14ac:dyDescent="0.2">
      <c r="A73" s="42"/>
      <c r="B73" s="43"/>
      <c r="C73" s="43"/>
      <c r="G73" s="1" t="str">
        <f>IF(A73="","",A73&amp;"|"&amp;COUNTIF($A$2:A73,A73))</f>
        <v/>
      </c>
      <c r="H73" s="1" t="str">
        <f t="shared" si="4"/>
        <v/>
      </c>
    </row>
    <row r="74" spans="1:8" x14ac:dyDescent="0.2">
      <c r="A74" s="42"/>
      <c r="B74" s="43"/>
      <c r="C74" s="43"/>
      <c r="G74" s="1" t="str">
        <f>IF(A74="","",A74&amp;"|"&amp;COUNTIF($A$2:A74,A74))</f>
        <v/>
      </c>
      <c r="H74" s="1" t="str">
        <f t="shared" si="4"/>
        <v/>
      </c>
    </row>
    <row r="75" spans="1:8" x14ac:dyDescent="0.2">
      <c r="A75" s="42"/>
      <c r="B75" s="43"/>
      <c r="C75" s="43"/>
      <c r="G75" s="1" t="str">
        <f>IF(A75="","",A75&amp;"|"&amp;COUNTIF($A$2:A75,A75))</f>
        <v/>
      </c>
      <c r="H75" s="1" t="str">
        <f t="shared" si="4"/>
        <v/>
      </c>
    </row>
    <row r="76" spans="1:8" x14ac:dyDescent="0.2">
      <c r="A76" s="42"/>
      <c r="B76" s="43"/>
      <c r="C76" s="43"/>
      <c r="G76" s="1" t="str">
        <f>IF(A76="","",A76&amp;"|"&amp;COUNTIF($A$2:A76,A76))</f>
        <v/>
      </c>
      <c r="H76" s="1" t="str">
        <f t="shared" si="4"/>
        <v/>
      </c>
    </row>
    <row r="77" spans="1:8" x14ac:dyDescent="0.2">
      <c r="A77" s="42"/>
      <c r="B77" s="43"/>
      <c r="C77" s="43"/>
      <c r="G77" s="1" t="str">
        <f>IF(A77="","",A77&amp;"|"&amp;COUNTIF($A$2:A77,A77))</f>
        <v/>
      </c>
      <c r="H77" s="1" t="str">
        <f t="shared" si="4"/>
        <v/>
      </c>
    </row>
    <row r="78" spans="1:8" x14ac:dyDescent="0.2">
      <c r="A78" s="42"/>
      <c r="B78" s="43"/>
      <c r="C78" s="43"/>
      <c r="G78" s="1" t="str">
        <f>IF(A78="","",A78&amp;"|"&amp;COUNTIF($A$2:A78,A78))</f>
        <v/>
      </c>
      <c r="H78" s="1" t="str">
        <f t="shared" si="4"/>
        <v/>
      </c>
    </row>
    <row r="79" spans="1:8" x14ac:dyDescent="0.2">
      <c r="A79" s="42"/>
      <c r="B79" s="43"/>
      <c r="C79" s="43"/>
      <c r="G79" s="1" t="str">
        <f>IF(A79="","",A79&amp;"|"&amp;COUNTIF($A$2:A79,A79))</f>
        <v/>
      </c>
      <c r="H79" s="1" t="str">
        <f t="shared" si="4"/>
        <v/>
      </c>
    </row>
    <row r="80" spans="1:8" x14ac:dyDescent="0.2">
      <c r="A80" s="42"/>
      <c r="B80" s="43"/>
      <c r="C80" s="43"/>
      <c r="G80" s="1" t="str">
        <f>IF(A80="","",A80&amp;"|"&amp;COUNTIF($A$2:A80,A80))</f>
        <v/>
      </c>
      <c r="H80" s="1" t="str">
        <f t="shared" si="4"/>
        <v/>
      </c>
    </row>
    <row r="81" spans="1:8" x14ac:dyDescent="0.2">
      <c r="A81" s="42"/>
      <c r="B81" s="43"/>
      <c r="C81" s="43"/>
      <c r="G81" s="1" t="str">
        <f>IF(A81="","",A81&amp;"|"&amp;COUNTIF($A$2:A81,A81))</f>
        <v/>
      </c>
      <c r="H81" s="1" t="str">
        <f t="shared" si="4"/>
        <v/>
      </c>
    </row>
    <row r="82" spans="1:8" x14ac:dyDescent="0.2">
      <c r="A82" s="42"/>
      <c r="B82" s="43"/>
      <c r="C82" s="43"/>
      <c r="G82" s="1" t="str">
        <f>IF(A82="","",A82&amp;"|"&amp;COUNTIF($A$2:A82,A82))</f>
        <v/>
      </c>
      <c r="H82" s="1" t="str">
        <f t="shared" si="4"/>
        <v/>
      </c>
    </row>
    <row r="83" spans="1:8" x14ac:dyDescent="0.2">
      <c r="A83" s="42"/>
      <c r="B83" s="43"/>
      <c r="C83" s="43"/>
      <c r="G83" s="1" t="str">
        <f>IF(A83="","",A83&amp;"|"&amp;COUNTIF($A$2:A83,A83))</f>
        <v/>
      </c>
      <c r="H83" s="1" t="str">
        <f t="shared" si="4"/>
        <v/>
      </c>
    </row>
    <row r="84" spans="1:8" x14ac:dyDescent="0.2">
      <c r="A84" s="42"/>
      <c r="B84" s="43"/>
      <c r="C84" s="43"/>
      <c r="G84" s="1" t="str">
        <f>IF(A84="","",A84&amp;"|"&amp;COUNTIF($A$2:A84,A84))</f>
        <v/>
      </c>
      <c r="H84" s="1" t="str">
        <f t="shared" si="4"/>
        <v/>
      </c>
    </row>
    <row r="85" spans="1:8" x14ac:dyDescent="0.2">
      <c r="A85" s="42"/>
      <c r="B85" s="43"/>
      <c r="C85" s="43"/>
      <c r="G85" s="1" t="str">
        <f>IF(A85="","",A85&amp;"|"&amp;COUNTIF($A$2:A85,A85))</f>
        <v/>
      </c>
      <c r="H85" s="1" t="str">
        <f t="shared" si="4"/>
        <v/>
      </c>
    </row>
    <row r="86" spans="1:8" x14ac:dyDescent="0.2">
      <c r="A86" s="42"/>
      <c r="B86" s="43"/>
      <c r="C86" s="43"/>
      <c r="G86" s="1" t="str">
        <f>IF(A86="","",A86&amp;"|"&amp;COUNTIF($A$2:A86,A86))</f>
        <v/>
      </c>
      <c r="H86" s="1" t="str">
        <f t="shared" si="4"/>
        <v/>
      </c>
    </row>
    <row r="87" spans="1:8" x14ac:dyDescent="0.2">
      <c r="A87" s="42"/>
      <c r="B87" s="43"/>
      <c r="C87" s="43"/>
      <c r="G87" s="1" t="str">
        <f>IF(A87="","",A87&amp;"|"&amp;COUNTIF($A$2:A87,A87))</f>
        <v/>
      </c>
      <c r="H87" s="1" t="str">
        <f t="shared" si="4"/>
        <v/>
      </c>
    </row>
    <row r="88" spans="1:8" x14ac:dyDescent="0.2">
      <c r="A88" s="42"/>
      <c r="B88" s="43"/>
      <c r="C88" s="43"/>
      <c r="G88" s="1" t="str">
        <f>IF(A88="","",A88&amp;"|"&amp;COUNTIF($A$2:A88,A88))</f>
        <v/>
      </c>
      <c r="H88" s="1" t="str">
        <f t="shared" si="4"/>
        <v/>
      </c>
    </row>
    <row r="89" spans="1:8" x14ac:dyDescent="0.2">
      <c r="A89" s="42"/>
      <c r="B89" s="43"/>
      <c r="C89" s="43"/>
      <c r="G89" s="1" t="str">
        <f>IF(A89="","",A89&amp;"|"&amp;COUNTIF($A$2:A89,A89))</f>
        <v/>
      </c>
      <c r="H89" s="1" t="str">
        <f t="shared" si="4"/>
        <v/>
      </c>
    </row>
    <row r="90" spans="1:8" x14ac:dyDescent="0.2">
      <c r="A90" s="42"/>
      <c r="B90" s="43"/>
      <c r="C90" s="43"/>
      <c r="G90" s="1" t="str">
        <f>IF(A90="","",A90&amp;"|"&amp;COUNTIF($A$2:A90,A90))</f>
        <v/>
      </c>
      <c r="H90" s="1" t="str">
        <f t="shared" si="4"/>
        <v/>
      </c>
    </row>
    <row r="91" spans="1:8" x14ac:dyDescent="0.2">
      <c r="A91" s="42"/>
      <c r="B91" s="43"/>
      <c r="C91" s="43"/>
      <c r="G91" s="1" t="str">
        <f>IF(A91="","",A91&amp;"|"&amp;COUNTIF($A$2:A91,A91))</f>
        <v/>
      </c>
      <c r="H91" s="1" t="str">
        <f t="shared" si="4"/>
        <v/>
      </c>
    </row>
    <row r="92" spans="1:8" x14ac:dyDescent="0.2">
      <c r="A92" s="42"/>
      <c r="B92" s="43"/>
      <c r="C92" s="43"/>
      <c r="G92" s="1" t="str">
        <f>IF(A92="","",A92&amp;"|"&amp;COUNTIF($A$2:A92,A92))</f>
        <v/>
      </c>
      <c r="H92" s="1" t="str">
        <f t="shared" si="4"/>
        <v/>
      </c>
    </row>
    <row r="93" spans="1:8" x14ac:dyDescent="0.2">
      <c r="A93" s="42"/>
      <c r="B93" s="43"/>
      <c r="C93" s="43"/>
      <c r="G93" s="1" t="str">
        <f>IF(A93="","",A93&amp;"|"&amp;COUNTIF($A$2:A93,A93))</f>
        <v/>
      </c>
      <c r="H93" s="1" t="str">
        <f t="shared" si="4"/>
        <v/>
      </c>
    </row>
    <row r="94" spans="1:8" x14ac:dyDescent="0.2">
      <c r="A94" s="42"/>
      <c r="B94" s="43"/>
      <c r="C94" s="43"/>
      <c r="G94" s="1" t="str">
        <f>IF(A94="","",A94&amp;"|"&amp;COUNTIF($A$2:A94,A94))</f>
        <v/>
      </c>
      <c r="H94" s="1" t="str">
        <f t="shared" si="4"/>
        <v/>
      </c>
    </row>
    <row r="95" spans="1:8" x14ac:dyDescent="0.2">
      <c r="A95" s="42"/>
      <c r="B95" s="43"/>
      <c r="C95" s="43"/>
      <c r="G95" s="1" t="str">
        <f>IF(A95="","",A95&amp;"|"&amp;COUNTIF($A$2:A95,A95))</f>
        <v/>
      </c>
      <c r="H95" s="1" t="str">
        <f t="shared" si="4"/>
        <v/>
      </c>
    </row>
    <row r="96" spans="1:8" x14ac:dyDescent="0.2">
      <c r="A96" s="42"/>
      <c r="B96" s="43"/>
      <c r="C96" s="43"/>
      <c r="G96" s="1" t="str">
        <f>IF(A96="","",A96&amp;"|"&amp;COUNTIF($A$2:A96,A96))</f>
        <v/>
      </c>
      <c r="H96" s="1" t="str">
        <f t="shared" si="4"/>
        <v/>
      </c>
    </row>
    <row r="97" spans="1:8" x14ac:dyDescent="0.2">
      <c r="A97" s="42"/>
      <c r="B97" s="43"/>
      <c r="C97" s="43"/>
      <c r="G97" s="1" t="str">
        <f>IF(A97="","",A97&amp;"|"&amp;COUNTIF($A$2:A97,A97))</f>
        <v/>
      </c>
      <c r="H97" s="1" t="str">
        <f t="shared" si="4"/>
        <v/>
      </c>
    </row>
    <row r="98" spans="1:8" x14ac:dyDescent="0.2">
      <c r="A98" s="42"/>
      <c r="B98" s="43"/>
      <c r="C98" s="43"/>
      <c r="G98" s="1" t="str">
        <f>IF(A98="","",A98&amp;"|"&amp;COUNTIF($A$2:A98,A98))</f>
        <v/>
      </c>
      <c r="H98" s="1" t="str">
        <f t="shared" ref="H98:H119" si="5">A98&amp;B98</f>
        <v/>
      </c>
    </row>
    <row r="99" spans="1:8" x14ac:dyDescent="0.2">
      <c r="A99" s="42"/>
      <c r="B99" s="43"/>
      <c r="C99" s="43"/>
      <c r="G99" s="1" t="str">
        <f>IF(A99="","",A99&amp;"|"&amp;COUNTIF($A$2:A99,A99))</f>
        <v/>
      </c>
      <c r="H99" s="1" t="str">
        <f t="shared" si="5"/>
        <v/>
      </c>
    </row>
    <row r="100" spans="1:8" x14ac:dyDescent="0.2">
      <c r="A100" s="42"/>
      <c r="B100" s="43"/>
      <c r="C100" s="43"/>
      <c r="G100" s="1" t="str">
        <f>IF(A100="","",A100&amp;"|"&amp;COUNTIF($A$2:A100,A100))</f>
        <v/>
      </c>
      <c r="H100" s="1" t="str">
        <f t="shared" si="5"/>
        <v/>
      </c>
    </row>
    <row r="101" spans="1:8" x14ac:dyDescent="0.2">
      <c r="A101" s="42"/>
      <c r="B101" s="43"/>
      <c r="C101" s="43"/>
      <c r="G101" s="1" t="str">
        <f>IF(A101="","",A101&amp;"|"&amp;COUNTIF($A$2:A101,A101))</f>
        <v/>
      </c>
      <c r="H101" s="1" t="str">
        <f t="shared" si="5"/>
        <v/>
      </c>
    </row>
    <row r="102" spans="1:8" x14ac:dyDescent="0.2">
      <c r="A102" s="42"/>
      <c r="B102" s="43"/>
      <c r="C102" s="43"/>
      <c r="G102" s="1" t="str">
        <f>IF(A102="","",A102&amp;"|"&amp;COUNTIF($A$2:A102,A102))</f>
        <v/>
      </c>
      <c r="H102" s="1" t="str">
        <f t="shared" si="5"/>
        <v/>
      </c>
    </row>
    <row r="103" spans="1:8" x14ac:dyDescent="0.2">
      <c r="A103" s="42"/>
      <c r="B103" s="43"/>
      <c r="C103" s="43"/>
      <c r="G103" s="1" t="str">
        <f>IF(A103="","",A103&amp;"|"&amp;COUNTIF($A$2:A103,A103))</f>
        <v/>
      </c>
      <c r="H103" s="1" t="str">
        <f t="shared" si="5"/>
        <v/>
      </c>
    </row>
    <row r="104" spans="1:8" x14ac:dyDescent="0.2">
      <c r="A104" s="42"/>
      <c r="B104" s="43"/>
      <c r="C104" s="43"/>
      <c r="G104" s="1" t="str">
        <f>IF(A104="","",A104&amp;"|"&amp;COUNTIF($A$2:A104,A104))</f>
        <v/>
      </c>
      <c r="H104" s="1" t="str">
        <f t="shared" si="5"/>
        <v/>
      </c>
    </row>
    <row r="105" spans="1:8" x14ac:dyDescent="0.2">
      <c r="A105" s="42"/>
      <c r="B105" s="43"/>
      <c r="C105" s="43"/>
      <c r="G105" s="1" t="str">
        <f>IF(A105="","",A105&amp;"|"&amp;COUNTIF($A$2:A105,A105))</f>
        <v/>
      </c>
      <c r="H105" s="1" t="str">
        <f t="shared" si="5"/>
        <v/>
      </c>
    </row>
    <row r="106" spans="1:8" x14ac:dyDescent="0.2">
      <c r="A106" s="42"/>
      <c r="B106" s="43"/>
      <c r="C106" s="43"/>
      <c r="G106" s="1" t="str">
        <f>IF(A106="","",A106&amp;"|"&amp;COUNTIF($A$2:A106,A106))</f>
        <v/>
      </c>
      <c r="H106" s="1" t="str">
        <f t="shared" si="5"/>
        <v/>
      </c>
    </row>
    <row r="107" spans="1:8" x14ac:dyDescent="0.2">
      <c r="A107" s="42"/>
      <c r="B107" s="43"/>
      <c r="C107" s="43"/>
      <c r="G107" s="1" t="str">
        <f>IF(A107="","",A107&amp;"|"&amp;COUNTIF($A$2:A107,A107))</f>
        <v/>
      </c>
      <c r="H107" s="1" t="str">
        <f t="shared" si="5"/>
        <v/>
      </c>
    </row>
    <row r="108" spans="1:8" x14ac:dyDescent="0.2">
      <c r="A108" s="42"/>
      <c r="B108" s="43"/>
      <c r="C108" s="43"/>
      <c r="G108" s="1" t="str">
        <f>IF(A108="","",A108&amp;"|"&amp;COUNTIF($A$2:A108,A108))</f>
        <v/>
      </c>
      <c r="H108" s="1" t="str">
        <f t="shared" si="5"/>
        <v/>
      </c>
    </row>
    <row r="109" spans="1:8" x14ac:dyDescent="0.2">
      <c r="A109" s="42"/>
      <c r="B109" s="43"/>
      <c r="C109" s="43"/>
      <c r="G109" s="1" t="str">
        <f>IF(A109="","",A109&amp;"|"&amp;COUNTIF($A$2:A109,A109))</f>
        <v/>
      </c>
      <c r="H109" s="1" t="str">
        <f t="shared" si="5"/>
        <v/>
      </c>
    </row>
    <row r="110" spans="1:8" x14ac:dyDescent="0.2">
      <c r="A110" s="42"/>
      <c r="B110" s="43"/>
      <c r="C110" s="43"/>
      <c r="G110" s="1" t="str">
        <f>IF(A110="","",A110&amp;"|"&amp;COUNTIF($A$2:A110,A110))</f>
        <v/>
      </c>
      <c r="H110" s="1" t="str">
        <f t="shared" si="5"/>
        <v/>
      </c>
    </row>
    <row r="111" spans="1:8" x14ac:dyDescent="0.2">
      <c r="A111" s="42"/>
      <c r="B111" s="43"/>
      <c r="C111" s="43"/>
      <c r="G111" s="1" t="str">
        <f>IF(A111="","",A111&amp;"|"&amp;COUNTIF($A$2:A111,A111))</f>
        <v/>
      </c>
      <c r="H111" s="1" t="str">
        <f t="shared" si="5"/>
        <v/>
      </c>
    </row>
    <row r="112" spans="1:8" x14ac:dyDescent="0.2">
      <c r="A112" s="42"/>
      <c r="B112" s="43"/>
      <c r="C112" s="43"/>
      <c r="G112" s="1" t="str">
        <f>IF(A112="","",A112&amp;"|"&amp;COUNTIF($A$2:A112,A112))</f>
        <v/>
      </c>
      <c r="H112" s="1" t="str">
        <f t="shared" si="5"/>
        <v/>
      </c>
    </row>
    <row r="113" spans="1:8" x14ac:dyDescent="0.2">
      <c r="A113" s="42"/>
      <c r="B113" s="43"/>
      <c r="C113" s="43"/>
      <c r="G113" s="1" t="str">
        <f>IF(A113="","",A113&amp;"|"&amp;COUNTIF($A$2:A113,A113))</f>
        <v/>
      </c>
      <c r="H113" s="1" t="str">
        <f t="shared" si="5"/>
        <v/>
      </c>
    </row>
    <row r="114" spans="1:8" x14ac:dyDescent="0.2">
      <c r="A114" s="42"/>
      <c r="B114" s="43"/>
      <c r="C114" s="43"/>
      <c r="G114" s="1" t="str">
        <f>IF(A114="","",A114&amp;"|"&amp;COUNTIF($A$2:A114,A114))</f>
        <v/>
      </c>
      <c r="H114" s="1" t="str">
        <f t="shared" si="5"/>
        <v/>
      </c>
    </row>
    <row r="115" spans="1:8" x14ac:dyDescent="0.2">
      <c r="A115" s="42"/>
      <c r="B115" s="43"/>
      <c r="C115" s="43"/>
      <c r="G115" s="1" t="str">
        <f>IF(A115="","",A115&amp;"|"&amp;COUNTIF($A$2:A115,A115))</f>
        <v/>
      </c>
      <c r="H115" s="1" t="str">
        <f t="shared" si="5"/>
        <v/>
      </c>
    </row>
    <row r="116" spans="1:8" x14ac:dyDescent="0.2">
      <c r="A116" s="42"/>
      <c r="B116" s="43"/>
      <c r="C116" s="43"/>
      <c r="G116" s="1" t="str">
        <f>IF(A116="","",A116&amp;"|"&amp;COUNTIF($A$2:A116,A116))</f>
        <v/>
      </c>
      <c r="H116" s="1" t="str">
        <f t="shared" si="5"/>
        <v/>
      </c>
    </row>
    <row r="117" spans="1:8" x14ac:dyDescent="0.2">
      <c r="A117" s="42"/>
      <c r="B117" s="43"/>
      <c r="C117" s="43"/>
      <c r="G117" s="1" t="str">
        <f>IF(A117="","",A117&amp;"|"&amp;COUNTIF($A$2:A117,A117))</f>
        <v/>
      </c>
      <c r="H117" s="1" t="str">
        <f t="shared" si="5"/>
        <v/>
      </c>
    </row>
    <row r="118" spans="1:8" x14ac:dyDescent="0.2">
      <c r="A118" s="42"/>
      <c r="B118" s="43"/>
      <c r="C118" s="43"/>
      <c r="G118" s="1" t="str">
        <f>IF(A118="","",A118&amp;"|"&amp;COUNTIF($A$2:A118,A118))</f>
        <v/>
      </c>
      <c r="H118" s="1" t="str">
        <f t="shared" si="5"/>
        <v/>
      </c>
    </row>
    <row r="119" spans="1:8" x14ac:dyDescent="0.2">
      <c r="G119" s="1" t="str">
        <f>IF(A119="","",A119&amp;"|"&amp;COUNTIF($A$2:A119,A119))</f>
        <v/>
      </c>
      <c r="H119" s="1" t="str">
        <f t="shared" si="5"/>
        <v/>
      </c>
    </row>
    <row r="120" spans="1:8" x14ac:dyDescent="0.2">
      <c r="G120" s="1" t="str">
        <f>IF(A120="","",A120&amp;"|"&amp;COUNTIF($A$2:A120,A120))</f>
        <v/>
      </c>
      <c r="H120" s="1" t="str">
        <f t="shared" ref="H120:H130" si="6">A120&amp;B120</f>
        <v/>
      </c>
    </row>
    <row r="121" spans="1:8" x14ac:dyDescent="0.2">
      <c r="G121" s="1" t="str">
        <f>IF(A121="","",A121&amp;"|"&amp;COUNTIF($A$2:A121,A121))</f>
        <v/>
      </c>
      <c r="H121" s="1" t="str">
        <f t="shared" si="6"/>
        <v/>
      </c>
    </row>
    <row r="122" spans="1:8" x14ac:dyDescent="0.2">
      <c r="G122" s="1" t="str">
        <f>IF(A122="","",A122&amp;"|"&amp;COUNTIF($A$2:A122,A122))</f>
        <v/>
      </c>
      <c r="H122" s="1" t="str">
        <f t="shared" si="6"/>
        <v/>
      </c>
    </row>
    <row r="123" spans="1:8" x14ac:dyDescent="0.2">
      <c r="G123" s="1" t="str">
        <f>IF(A123="","",A123&amp;"|"&amp;COUNTIF($A$2:A123,A123))</f>
        <v/>
      </c>
      <c r="H123" s="1" t="str">
        <f t="shared" si="6"/>
        <v/>
      </c>
    </row>
    <row r="124" spans="1:8" x14ac:dyDescent="0.2">
      <c r="G124" s="1" t="str">
        <f>IF(A124="","",A124&amp;"|"&amp;COUNTIF($A$2:A124,A124))</f>
        <v/>
      </c>
      <c r="H124" s="1" t="str">
        <f t="shared" si="6"/>
        <v/>
      </c>
    </row>
    <row r="125" spans="1:8" x14ac:dyDescent="0.2">
      <c r="G125" s="1" t="str">
        <f>IF(A125="","",A125&amp;"|"&amp;COUNTIF($A$2:A125,A125))</f>
        <v/>
      </c>
      <c r="H125" s="1" t="str">
        <f t="shared" si="6"/>
        <v/>
      </c>
    </row>
    <row r="126" spans="1:8" x14ac:dyDescent="0.2">
      <c r="G126" s="1" t="str">
        <f>IF(A126="","",A126&amp;"|"&amp;COUNTIF($A$2:A126,A126))</f>
        <v/>
      </c>
      <c r="H126" s="1" t="str">
        <f t="shared" si="6"/>
        <v/>
      </c>
    </row>
    <row r="127" spans="1:8" x14ac:dyDescent="0.2">
      <c r="G127" s="1" t="str">
        <f>IF(A127="","",A127&amp;"|"&amp;COUNTIF($A$2:A127,A127))</f>
        <v/>
      </c>
      <c r="H127" s="1" t="str">
        <f t="shared" si="6"/>
        <v/>
      </c>
    </row>
    <row r="128" spans="1:8" x14ac:dyDescent="0.2">
      <c r="G128" s="1" t="str">
        <f>IF(A128="","",A128&amp;"|"&amp;COUNTIF($A$2:A128,A128))</f>
        <v/>
      </c>
      <c r="H128" s="1" t="str">
        <f t="shared" si="6"/>
        <v/>
      </c>
    </row>
    <row r="129" spans="7:8" x14ac:dyDescent="0.2">
      <c r="G129" s="1" t="str">
        <f>IF(A129="","",A129&amp;"|"&amp;COUNTIF($A$2:A129,A129))</f>
        <v/>
      </c>
      <c r="H129" s="1" t="str">
        <f t="shared" si="6"/>
        <v/>
      </c>
    </row>
    <row r="130" spans="7:8" x14ac:dyDescent="0.2">
      <c r="G130" s="1" t="str">
        <f>IF(A130="","",A130&amp;"|"&amp;COUNTIF($A$2:A130,A130))</f>
        <v/>
      </c>
      <c r="H130" s="1" t="str">
        <f t="shared" si="6"/>
        <v/>
      </c>
    </row>
    <row r="131" spans="7:8" x14ac:dyDescent="0.2">
      <c r="G131" s="1" t="str">
        <f>IF(A131="","",A131&amp;"|"&amp;COUNTIF($A$2:A131,A131))</f>
        <v/>
      </c>
      <c r="H131" s="1" t="str">
        <f t="shared" ref="H131:H194" si="7">A131&amp;B131</f>
        <v/>
      </c>
    </row>
    <row r="132" spans="7:8" x14ac:dyDescent="0.2">
      <c r="G132" s="1" t="str">
        <f>IF(A132="","",A132&amp;"|"&amp;COUNTIF($A$2:A132,A132))</f>
        <v/>
      </c>
      <c r="H132" s="1" t="str">
        <f t="shared" si="7"/>
        <v/>
      </c>
    </row>
    <row r="133" spans="7:8" x14ac:dyDescent="0.2">
      <c r="G133" s="1" t="str">
        <f>IF(A133="","",A133&amp;"|"&amp;COUNTIF($A$2:A133,A133))</f>
        <v/>
      </c>
      <c r="H133" s="1" t="str">
        <f t="shared" si="7"/>
        <v/>
      </c>
    </row>
    <row r="134" spans="7:8" x14ac:dyDescent="0.2">
      <c r="G134" s="1" t="str">
        <f>IF(A134="","",A134&amp;"|"&amp;COUNTIF($A$2:A134,A134))</f>
        <v/>
      </c>
      <c r="H134" s="1" t="str">
        <f t="shared" si="7"/>
        <v/>
      </c>
    </row>
    <row r="135" spans="7:8" x14ac:dyDescent="0.2">
      <c r="G135" s="1" t="str">
        <f>IF(A135="","",A135&amp;"|"&amp;COUNTIF($A$2:A135,A135))</f>
        <v/>
      </c>
      <c r="H135" s="1" t="str">
        <f t="shared" si="7"/>
        <v/>
      </c>
    </row>
    <row r="136" spans="7:8" x14ac:dyDescent="0.2">
      <c r="G136" s="1" t="str">
        <f>IF(A136="","",A136&amp;"|"&amp;COUNTIF($A$2:A136,A136))</f>
        <v/>
      </c>
      <c r="H136" s="1" t="str">
        <f t="shared" si="7"/>
        <v/>
      </c>
    </row>
    <row r="137" spans="7:8" x14ac:dyDescent="0.2">
      <c r="G137" s="1" t="str">
        <f>IF(A137="","",A137&amp;"|"&amp;COUNTIF($A$2:A137,A137))</f>
        <v/>
      </c>
      <c r="H137" s="1" t="str">
        <f t="shared" si="7"/>
        <v/>
      </c>
    </row>
    <row r="138" spans="7:8" x14ac:dyDescent="0.2">
      <c r="G138" s="1" t="str">
        <f>IF(A138="","",A138&amp;"|"&amp;COUNTIF($A$2:A138,A138))</f>
        <v/>
      </c>
      <c r="H138" s="1" t="str">
        <f t="shared" si="7"/>
        <v/>
      </c>
    </row>
    <row r="139" spans="7:8" x14ac:dyDescent="0.2">
      <c r="G139" s="1" t="str">
        <f>IF(A139="","",A139&amp;"|"&amp;COUNTIF($A$2:A139,A139))</f>
        <v/>
      </c>
      <c r="H139" s="1" t="str">
        <f t="shared" si="7"/>
        <v/>
      </c>
    </row>
    <row r="140" spans="7:8" x14ac:dyDescent="0.2">
      <c r="G140" s="1" t="str">
        <f>IF(A140="","",A140&amp;"|"&amp;COUNTIF($A$2:A140,A140))</f>
        <v/>
      </c>
      <c r="H140" s="1" t="str">
        <f t="shared" si="7"/>
        <v/>
      </c>
    </row>
    <row r="141" spans="7:8" x14ac:dyDescent="0.2">
      <c r="G141" s="1" t="str">
        <f>IF(A141="","",A141&amp;"|"&amp;COUNTIF($A$2:A141,A141))</f>
        <v/>
      </c>
      <c r="H141" s="1" t="str">
        <f t="shared" si="7"/>
        <v/>
      </c>
    </row>
    <row r="142" spans="7:8" x14ac:dyDescent="0.2">
      <c r="G142" s="1" t="str">
        <f>IF(A142="","",A142&amp;"|"&amp;COUNTIF($A$2:A142,A142))</f>
        <v/>
      </c>
      <c r="H142" s="1" t="str">
        <f t="shared" si="7"/>
        <v/>
      </c>
    </row>
    <row r="143" spans="7:8" x14ac:dyDescent="0.2">
      <c r="G143" s="1" t="str">
        <f>IF(A143="","",A143&amp;"|"&amp;COUNTIF($A$2:A143,A143))</f>
        <v/>
      </c>
      <c r="H143" s="1" t="str">
        <f t="shared" si="7"/>
        <v/>
      </c>
    </row>
    <row r="144" spans="7:8" x14ac:dyDescent="0.2">
      <c r="G144" s="1" t="str">
        <f>IF(A144="","",A144&amp;"|"&amp;COUNTIF($A$2:A144,A144))</f>
        <v/>
      </c>
      <c r="H144" s="1" t="str">
        <f t="shared" si="7"/>
        <v/>
      </c>
    </row>
    <row r="145" spans="7:8" x14ac:dyDescent="0.2">
      <c r="G145" s="1" t="str">
        <f>IF(A145="","",A145&amp;"|"&amp;COUNTIF($A$2:A145,A145))</f>
        <v/>
      </c>
      <c r="H145" s="1" t="str">
        <f t="shared" si="7"/>
        <v/>
      </c>
    </row>
    <row r="146" spans="7:8" x14ac:dyDescent="0.2">
      <c r="G146" s="1" t="str">
        <f>IF(A146="","",A146&amp;"|"&amp;COUNTIF($A$2:A146,A146))</f>
        <v/>
      </c>
      <c r="H146" s="1" t="str">
        <f t="shared" si="7"/>
        <v/>
      </c>
    </row>
    <row r="147" spans="7:8" x14ac:dyDescent="0.2">
      <c r="G147" s="1" t="str">
        <f>IF(A147="","",A147&amp;"|"&amp;COUNTIF($A$2:A147,A147))</f>
        <v/>
      </c>
      <c r="H147" s="1" t="str">
        <f t="shared" si="7"/>
        <v/>
      </c>
    </row>
    <row r="148" spans="7:8" x14ac:dyDescent="0.2">
      <c r="G148" s="1" t="str">
        <f>IF(A148="","",A148&amp;"|"&amp;COUNTIF($A$2:A148,A148))</f>
        <v/>
      </c>
      <c r="H148" s="1" t="str">
        <f t="shared" si="7"/>
        <v/>
      </c>
    </row>
    <row r="149" spans="7:8" x14ac:dyDescent="0.2">
      <c r="G149" s="1" t="str">
        <f>IF(A149="","",A149&amp;"|"&amp;COUNTIF($A$2:A149,A149))</f>
        <v/>
      </c>
      <c r="H149" s="1" t="str">
        <f t="shared" si="7"/>
        <v/>
      </c>
    </row>
    <row r="150" spans="7:8" x14ac:dyDescent="0.2">
      <c r="G150" s="1" t="str">
        <f>IF(A150="","",A150&amp;"|"&amp;COUNTIF($A$2:A150,A150))</f>
        <v/>
      </c>
      <c r="H150" s="1" t="str">
        <f t="shared" si="7"/>
        <v/>
      </c>
    </row>
    <row r="151" spans="7:8" x14ac:dyDescent="0.2">
      <c r="G151" s="1" t="str">
        <f>IF(A151="","",A151&amp;"|"&amp;COUNTIF($A$2:A151,A151))</f>
        <v/>
      </c>
      <c r="H151" s="1" t="str">
        <f t="shared" si="7"/>
        <v/>
      </c>
    </row>
    <row r="152" spans="7:8" x14ac:dyDescent="0.2">
      <c r="G152" s="1" t="str">
        <f>IF(A152="","",A152&amp;"|"&amp;COUNTIF($A$2:A152,A152))</f>
        <v/>
      </c>
      <c r="H152" s="1" t="str">
        <f t="shared" si="7"/>
        <v/>
      </c>
    </row>
    <row r="153" spans="7:8" x14ac:dyDescent="0.2">
      <c r="G153" s="1" t="str">
        <f>IF(A153="","",A153&amp;"|"&amp;COUNTIF($A$2:A153,A153))</f>
        <v/>
      </c>
      <c r="H153" s="1" t="str">
        <f t="shared" si="7"/>
        <v/>
      </c>
    </row>
    <row r="154" spans="7:8" x14ac:dyDescent="0.2">
      <c r="G154" s="1" t="str">
        <f>IF(A154="","",A154&amp;"|"&amp;COUNTIF($A$2:A154,A154))</f>
        <v/>
      </c>
      <c r="H154" s="1" t="str">
        <f t="shared" si="7"/>
        <v/>
      </c>
    </row>
    <row r="155" spans="7:8" x14ac:dyDescent="0.2">
      <c r="G155" s="1" t="str">
        <f>IF(A155="","",A155&amp;"|"&amp;COUNTIF($A$2:A155,A155))</f>
        <v/>
      </c>
      <c r="H155" s="1" t="str">
        <f t="shared" si="7"/>
        <v/>
      </c>
    </row>
    <row r="156" spans="7:8" x14ac:dyDescent="0.2">
      <c r="G156" s="1" t="str">
        <f>IF(A156="","",A156&amp;"|"&amp;COUNTIF($A$2:A156,A156))</f>
        <v/>
      </c>
      <c r="H156" s="1" t="str">
        <f t="shared" si="7"/>
        <v/>
      </c>
    </row>
    <row r="157" spans="7:8" x14ac:dyDescent="0.2">
      <c r="G157" s="1" t="str">
        <f>IF(A157="","",A157&amp;"|"&amp;COUNTIF($A$2:A157,A157))</f>
        <v/>
      </c>
      <c r="H157" s="1" t="str">
        <f t="shared" si="7"/>
        <v/>
      </c>
    </row>
    <row r="158" spans="7:8" x14ac:dyDescent="0.2">
      <c r="G158" s="1" t="str">
        <f>IF(A158="","",A158&amp;"|"&amp;COUNTIF($A$2:A158,A158))</f>
        <v/>
      </c>
      <c r="H158" s="1" t="str">
        <f t="shared" si="7"/>
        <v/>
      </c>
    </row>
    <row r="159" spans="7:8" x14ac:dyDescent="0.2">
      <c r="G159" s="1" t="str">
        <f>IF(A159="","",A159&amp;"|"&amp;COUNTIF($A$2:A159,A159))</f>
        <v/>
      </c>
      <c r="H159" s="1" t="str">
        <f t="shared" si="7"/>
        <v/>
      </c>
    </row>
    <row r="160" spans="7:8" x14ac:dyDescent="0.2">
      <c r="G160" s="1" t="str">
        <f>IF(A160="","",A160&amp;"|"&amp;COUNTIF($A$2:A160,A160))</f>
        <v/>
      </c>
      <c r="H160" s="1" t="str">
        <f t="shared" si="7"/>
        <v/>
      </c>
    </row>
    <row r="161" spans="7:8" x14ac:dyDescent="0.2">
      <c r="G161" s="1" t="str">
        <f>IF(A161="","",A161&amp;"|"&amp;COUNTIF($A$2:A161,A161))</f>
        <v/>
      </c>
      <c r="H161" s="1" t="str">
        <f t="shared" si="7"/>
        <v/>
      </c>
    </row>
    <row r="162" spans="7:8" x14ac:dyDescent="0.2">
      <c r="G162" s="1" t="str">
        <f>IF(A162="","",A162&amp;"|"&amp;COUNTIF($A$2:A162,A162))</f>
        <v/>
      </c>
      <c r="H162" s="1" t="str">
        <f t="shared" si="7"/>
        <v/>
      </c>
    </row>
    <row r="163" spans="7:8" x14ac:dyDescent="0.2">
      <c r="G163" s="1" t="str">
        <f>IF(A163="","",A163&amp;"|"&amp;COUNTIF($A$2:A163,A163))</f>
        <v/>
      </c>
      <c r="H163" s="1" t="str">
        <f t="shared" si="7"/>
        <v/>
      </c>
    </row>
    <row r="164" spans="7:8" x14ac:dyDescent="0.2">
      <c r="G164" s="1" t="str">
        <f>IF(A164="","",A164&amp;"|"&amp;COUNTIF($A$2:A164,A164))</f>
        <v/>
      </c>
      <c r="H164" s="1" t="str">
        <f t="shared" si="7"/>
        <v/>
      </c>
    </row>
    <row r="165" spans="7:8" x14ac:dyDescent="0.2">
      <c r="G165" s="1" t="str">
        <f>IF(A165="","",A165&amp;"|"&amp;COUNTIF($A$2:A165,A165))</f>
        <v/>
      </c>
      <c r="H165" s="1" t="str">
        <f t="shared" si="7"/>
        <v/>
      </c>
    </row>
    <row r="166" spans="7:8" x14ac:dyDescent="0.2">
      <c r="G166" s="1" t="str">
        <f>IF(A166="","",A166&amp;"|"&amp;COUNTIF($A$2:A166,A166))</f>
        <v/>
      </c>
      <c r="H166" s="1" t="str">
        <f t="shared" si="7"/>
        <v/>
      </c>
    </row>
    <row r="167" spans="7:8" x14ac:dyDescent="0.2">
      <c r="G167" s="1" t="str">
        <f>IF(A167="","",A167&amp;"|"&amp;COUNTIF($A$2:A167,A167))</f>
        <v/>
      </c>
      <c r="H167" s="1" t="str">
        <f t="shared" si="7"/>
        <v/>
      </c>
    </row>
    <row r="168" spans="7:8" x14ac:dyDescent="0.2">
      <c r="G168" s="1" t="str">
        <f>IF(A168="","",A168&amp;"|"&amp;COUNTIF($A$2:A168,A168))</f>
        <v/>
      </c>
      <c r="H168" s="1" t="str">
        <f t="shared" si="7"/>
        <v/>
      </c>
    </row>
    <row r="169" spans="7:8" x14ac:dyDescent="0.2">
      <c r="G169" s="1" t="str">
        <f>IF(A169="","",A169&amp;"|"&amp;COUNTIF($A$2:A169,A169))</f>
        <v/>
      </c>
      <c r="H169" s="1" t="str">
        <f t="shared" si="7"/>
        <v/>
      </c>
    </row>
    <row r="170" spans="7:8" x14ac:dyDescent="0.2">
      <c r="G170" s="1" t="str">
        <f>IF(A170="","",A170&amp;"|"&amp;COUNTIF($A$2:A170,A170))</f>
        <v/>
      </c>
      <c r="H170" s="1" t="str">
        <f t="shared" si="7"/>
        <v/>
      </c>
    </row>
    <row r="171" spans="7:8" x14ac:dyDescent="0.2">
      <c r="G171" s="1" t="str">
        <f>IF(A171="","",A171&amp;"|"&amp;COUNTIF($A$2:A171,A171))</f>
        <v/>
      </c>
      <c r="H171" s="1" t="str">
        <f t="shared" si="7"/>
        <v/>
      </c>
    </row>
    <row r="172" spans="7:8" x14ac:dyDescent="0.2">
      <c r="G172" s="1" t="str">
        <f>IF(A172="","",A172&amp;"|"&amp;COUNTIF($A$2:A172,A172))</f>
        <v/>
      </c>
      <c r="H172" s="1" t="str">
        <f t="shared" si="7"/>
        <v/>
      </c>
    </row>
    <row r="173" spans="7:8" x14ac:dyDescent="0.2">
      <c r="G173" s="1" t="str">
        <f>IF(A173="","",A173&amp;"|"&amp;COUNTIF($A$2:A173,A173))</f>
        <v/>
      </c>
      <c r="H173" s="1" t="str">
        <f t="shared" si="7"/>
        <v/>
      </c>
    </row>
    <row r="174" spans="7:8" x14ac:dyDescent="0.2">
      <c r="G174" s="1" t="str">
        <f>IF(A174="","",A174&amp;"|"&amp;COUNTIF($A$2:A174,A174))</f>
        <v/>
      </c>
      <c r="H174" s="1" t="str">
        <f t="shared" si="7"/>
        <v/>
      </c>
    </row>
    <row r="175" spans="7:8" x14ac:dyDescent="0.2">
      <c r="G175" s="1" t="str">
        <f>IF(A175="","",A175&amp;"|"&amp;COUNTIF($A$2:A175,A175))</f>
        <v/>
      </c>
      <c r="H175" s="1" t="str">
        <f t="shared" si="7"/>
        <v/>
      </c>
    </row>
    <row r="176" spans="7:8" x14ac:dyDescent="0.2">
      <c r="G176" s="1" t="str">
        <f>IF(A176="","",A176&amp;"|"&amp;COUNTIF($A$2:A176,A176))</f>
        <v/>
      </c>
      <c r="H176" s="1" t="str">
        <f t="shared" si="7"/>
        <v/>
      </c>
    </row>
    <row r="177" spans="7:8" x14ac:dyDescent="0.2">
      <c r="G177" s="1" t="str">
        <f>IF(A177="","",A177&amp;"|"&amp;COUNTIF($A$2:A177,A177))</f>
        <v/>
      </c>
      <c r="H177" s="1" t="str">
        <f t="shared" si="7"/>
        <v/>
      </c>
    </row>
    <row r="178" spans="7:8" x14ac:dyDescent="0.2">
      <c r="G178" s="1" t="str">
        <f>IF(A178="","",A178&amp;"|"&amp;COUNTIF($A$2:A178,A178))</f>
        <v/>
      </c>
      <c r="H178" s="1" t="str">
        <f t="shared" si="7"/>
        <v/>
      </c>
    </row>
    <row r="179" spans="7:8" x14ac:dyDescent="0.2">
      <c r="G179" s="1" t="str">
        <f>IF(A179="","",A179&amp;"|"&amp;COUNTIF($A$2:A179,A179))</f>
        <v/>
      </c>
      <c r="H179" s="1" t="str">
        <f t="shared" si="7"/>
        <v/>
      </c>
    </row>
    <row r="180" spans="7:8" x14ac:dyDescent="0.2">
      <c r="G180" s="1" t="str">
        <f>IF(A180="","",A180&amp;"|"&amp;COUNTIF($A$2:A180,A180))</f>
        <v/>
      </c>
      <c r="H180" s="1" t="str">
        <f t="shared" si="7"/>
        <v/>
      </c>
    </row>
    <row r="181" spans="7:8" x14ac:dyDescent="0.2">
      <c r="G181" s="1" t="str">
        <f>IF(A181="","",A181&amp;"|"&amp;COUNTIF($A$2:A181,A181))</f>
        <v/>
      </c>
      <c r="H181" s="1" t="str">
        <f t="shared" si="7"/>
        <v/>
      </c>
    </row>
    <row r="182" spans="7:8" x14ac:dyDescent="0.2">
      <c r="G182" s="1" t="str">
        <f>IF(A182="","",A182&amp;"|"&amp;COUNTIF($A$2:A182,A182))</f>
        <v/>
      </c>
      <c r="H182" s="1" t="str">
        <f t="shared" si="7"/>
        <v/>
      </c>
    </row>
    <row r="183" spans="7:8" x14ac:dyDescent="0.2">
      <c r="G183" s="1" t="str">
        <f>IF(A183="","",A183&amp;"|"&amp;COUNTIF($A$2:A183,A183))</f>
        <v/>
      </c>
      <c r="H183" s="1" t="str">
        <f t="shared" si="7"/>
        <v/>
      </c>
    </row>
    <row r="184" spans="7:8" x14ac:dyDescent="0.2">
      <c r="G184" s="1" t="str">
        <f>IF(A184="","",A184&amp;"|"&amp;COUNTIF($A$2:A184,A184))</f>
        <v/>
      </c>
      <c r="H184" s="1" t="str">
        <f t="shared" si="7"/>
        <v/>
      </c>
    </row>
    <row r="185" spans="7:8" x14ac:dyDescent="0.2">
      <c r="G185" s="1" t="str">
        <f>IF(A185="","",A185&amp;"|"&amp;COUNTIF($A$2:A185,A185))</f>
        <v/>
      </c>
      <c r="H185" s="1" t="str">
        <f t="shared" si="7"/>
        <v/>
      </c>
    </row>
    <row r="186" spans="7:8" x14ac:dyDescent="0.2">
      <c r="G186" s="1" t="str">
        <f>IF(A186="","",A186&amp;"|"&amp;COUNTIF($A$2:A186,A186))</f>
        <v/>
      </c>
      <c r="H186" s="1" t="str">
        <f t="shared" si="7"/>
        <v/>
      </c>
    </row>
    <row r="187" spans="7:8" x14ac:dyDescent="0.2">
      <c r="G187" s="1" t="str">
        <f>IF(A187="","",A187&amp;"|"&amp;COUNTIF($A$2:A187,A187))</f>
        <v/>
      </c>
      <c r="H187" s="1" t="str">
        <f t="shared" si="7"/>
        <v/>
      </c>
    </row>
    <row r="188" spans="7:8" x14ac:dyDescent="0.2">
      <c r="G188" s="1" t="str">
        <f>IF(A188="","",A188&amp;"|"&amp;COUNTIF($A$2:A188,A188))</f>
        <v/>
      </c>
      <c r="H188" s="1" t="str">
        <f t="shared" si="7"/>
        <v/>
      </c>
    </row>
    <row r="189" spans="7:8" x14ac:dyDescent="0.2">
      <c r="G189" s="1" t="str">
        <f>IF(A189="","",A189&amp;"|"&amp;COUNTIF($A$2:A189,A189))</f>
        <v/>
      </c>
      <c r="H189" s="1" t="str">
        <f t="shared" si="7"/>
        <v/>
      </c>
    </row>
    <row r="190" spans="7:8" x14ac:dyDescent="0.2">
      <c r="G190" s="1" t="str">
        <f>IF(A190="","",A190&amp;"|"&amp;COUNTIF($A$2:A190,A190))</f>
        <v/>
      </c>
      <c r="H190" s="1" t="str">
        <f t="shared" si="7"/>
        <v/>
      </c>
    </row>
    <row r="191" spans="7:8" x14ac:dyDescent="0.2">
      <c r="G191" s="1" t="str">
        <f>IF(A191="","",A191&amp;"|"&amp;COUNTIF($A$2:A191,A191))</f>
        <v/>
      </c>
      <c r="H191" s="1" t="str">
        <f t="shared" si="7"/>
        <v/>
      </c>
    </row>
    <row r="192" spans="7:8" x14ac:dyDescent="0.2">
      <c r="G192" s="1" t="str">
        <f>IF(A192="","",A192&amp;"|"&amp;COUNTIF($A$2:A192,A192))</f>
        <v/>
      </c>
      <c r="H192" s="1" t="str">
        <f t="shared" si="7"/>
        <v/>
      </c>
    </row>
    <row r="193" spans="7:8" x14ac:dyDescent="0.2">
      <c r="G193" s="1" t="str">
        <f>IF(A193="","",A193&amp;"|"&amp;COUNTIF($A$2:A193,A193))</f>
        <v/>
      </c>
      <c r="H193" s="1" t="str">
        <f t="shared" si="7"/>
        <v/>
      </c>
    </row>
    <row r="194" spans="7:8" x14ac:dyDescent="0.2">
      <c r="G194" s="1" t="str">
        <f>IF(A194="","",A194&amp;"|"&amp;COUNTIF($A$2:A194,A194))</f>
        <v/>
      </c>
      <c r="H194" s="1" t="str">
        <f t="shared" si="7"/>
        <v/>
      </c>
    </row>
    <row r="195" spans="7:8" x14ac:dyDescent="0.2">
      <c r="G195" s="1" t="str">
        <f>IF(A195="","",A195&amp;"|"&amp;COUNTIF($A$2:A195,A195))</f>
        <v/>
      </c>
      <c r="H195" s="1" t="str">
        <f t="shared" ref="H195:H258" si="8">A195&amp;B195</f>
        <v/>
      </c>
    </row>
    <row r="196" spans="7:8" x14ac:dyDescent="0.2">
      <c r="G196" s="1" t="str">
        <f>IF(A196="","",A196&amp;"|"&amp;COUNTIF($A$2:A196,A196))</f>
        <v/>
      </c>
      <c r="H196" s="1" t="str">
        <f t="shared" si="8"/>
        <v/>
      </c>
    </row>
    <row r="197" spans="7:8" x14ac:dyDescent="0.2">
      <c r="G197" s="1" t="str">
        <f>IF(A197="","",A197&amp;"|"&amp;COUNTIF($A$2:A197,A197))</f>
        <v/>
      </c>
      <c r="H197" s="1" t="str">
        <f t="shared" si="8"/>
        <v/>
      </c>
    </row>
    <row r="198" spans="7:8" x14ac:dyDescent="0.2">
      <c r="G198" s="1" t="str">
        <f>IF(A198="","",A198&amp;"|"&amp;COUNTIF($A$2:A198,A198))</f>
        <v/>
      </c>
      <c r="H198" s="1" t="str">
        <f t="shared" si="8"/>
        <v/>
      </c>
    </row>
    <row r="199" spans="7:8" x14ac:dyDescent="0.2">
      <c r="G199" s="1" t="str">
        <f>IF(A199="","",A199&amp;"|"&amp;COUNTIF($A$2:A199,A199))</f>
        <v/>
      </c>
      <c r="H199" s="1" t="str">
        <f t="shared" si="8"/>
        <v/>
      </c>
    </row>
    <row r="200" spans="7:8" x14ac:dyDescent="0.2">
      <c r="G200" s="1" t="str">
        <f>IF(A200="","",A200&amp;"|"&amp;COUNTIF($A$2:A200,A200))</f>
        <v/>
      </c>
      <c r="H200" s="1" t="str">
        <f t="shared" si="8"/>
        <v/>
      </c>
    </row>
    <row r="201" spans="7:8" x14ac:dyDescent="0.2">
      <c r="G201" s="1" t="str">
        <f>IF(A201="","",A201&amp;"|"&amp;COUNTIF($A$2:A201,A201))</f>
        <v/>
      </c>
      <c r="H201" s="1" t="str">
        <f t="shared" si="8"/>
        <v/>
      </c>
    </row>
    <row r="202" spans="7:8" x14ac:dyDescent="0.2">
      <c r="G202" s="1" t="str">
        <f>IF(A202="","",A202&amp;"|"&amp;COUNTIF($A$2:A202,A202))</f>
        <v/>
      </c>
      <c r="H202" s="1" t="str">
        <f t="shared" si="8"/>
        <v/>
      </c>
    </row>
    <row r="203" spans="7:8" x14ac:dyDescent="0.2">
      <c r="G203" s="1" t="str">
        <f>IF(A203="","",A203&amp;"|"&amp;COUNTIF($A$2:A203,A203))</f>
        <v/>
      </c>
      <c r="H203" s="1" t="str">
        <f t="shared" si="8"/>
        <v/>
      </c>
    </row>
    <row r="204" spans="7:8" x14ac:dyDescent="0.2">
      <c r="G204" s="1" t="str">
        <f>IF(A204="","",A204&amp;"|"&amp;COUNTIF($A$2:A204,A204))</f>
        <v/>
      </c>
      <c r="H204" s="1" t="str">
        <f t="shared" si="8"/>
        <v/>
      </c>
    </row>
    <row r="205" spans="7:8" x14ac:dyDescent="0.2">
      <c r="G205" s="1" t="str">
        <f>IF(A205="","",A205&amp;"|"&amp;COUNTIF($A$2:A205,A205))</f>
        <v/>
      </c>
      <c r="H205" s="1" t="str">
        <f t="shared" si="8"/>
        <v/>
      </c>
    </row>
    <row r="206" spans="7:8" x14ac:dyDescent="0.2">
      <c r="G206" s="1" t="str">
        <f>IF(A206="","",A206&amp;"|"&amp;COUNTIF($A$2:A206,A206))</f>
        <v/>
      </c>
      <c r="H206" s="1" t="str">
        <f t="shared" si="8"/>
        <v/>
      </c>
    </row>
    <row r="207" spans="7:8" x14ac:dyDescent="0.2">
      <c r="G207" s="1" t="str">
        <f>IF(A207="","",A207&amp;"|"&amp;COUNTIF($A$2:A207,A207))</f>
        <v/>
      </c>
      <c r="H207" s="1" t="str">
        <f t="shared" si="8"/>
        <v/>
      </c>
    </row>
    <row r="208" spans="7:8" x14ac:dyDescent="0.2">
      <c r="G208" s="1" t="str">
        <f>IF(A208="","",A208&amp;"|"&amp;COUNTIF($A$2:A208,A208))</f>
        <v/>
      </c>
      <c r="H208" s="1" t="str">
        <f t="shared" si="8"/>
        <v/>
      </c>
    </row>
    <row r="209" spans="7:8" x14ac:dyDescent="0.2">
      <c r="G209" s="1" t="str">
        <f>IF(A209="","",A209&amp;"|"&amp;COUNTIF($A$2:A209,A209))</f>
        <v/>
      </c>
      <c r="H209" s="1" t="str">
        <f t="shared" si="8"/>
        <v/>
      </c>
    </row>
    <row r="210" spans="7:8" x14ac:dyDescent="0.2">
      <c r="G210" s="1" t="str">
        <f>IF(A210="","",A210&amp;"|"&amp;COUNTIF($A$2:A210,A210))</f>
        <v/>
      </c>
      <c r="H210" s="1" t="str">
        <f t="shared" si="8"/>
        <v/>
      </c>
    </row>
    <row r="211" spans="7:8" x14ac:dyDescent="0.2">
      <c r="G211" s="1" t="str">
        <f>IF(A211="","",A211&amp;"|"&amp;COUNTIF($A$2:A211,A211))</f>
        <v/>
      </c>
      <c r="H211" s="1" t="str">
        <f t="shared" si="8"/>
        <v/>
      </c>
    </row>
    <row r="212" spans="7:8" x14ac:dyDescent="0.2">
      <c r="G212" s="1" t="str">
        <f>IF(A212="","",A212&amp;"|"&amp;COUNTIF($A$2:A212,A212))</f>
        <v/>
      </c>
      <c r="H212" s="1" t="str">
        <f t="shared" si="8"/>
        <v/>
      </c>
    </row>
    <row r="213" spans="7:8" x14ac:dyDescent="0.2">
      <c r="G213" s="1" t="str">
        <f>IF(A213="","",A213&amp;"|"&amp;COUNTIF($A$2:A213,A213))</f>
        <v/>
      </c>
      <c r="H213" s="1" t="str">
        <f t="shared" si="8"/>
        <v/>
      </c>
    </row>
    <row r="214" spans="7:8" x14ac:dyDescent="0.2">
      <c r="G214" s="1" t="str">
        <f>IF(A214="","",A214&amp;"|"&amp;COUNTIF($A$2:A214,A214))</f>
        <v/>
      </c>
      <c r="H214" s="1" t="str">
        <f t="shared" si="8"/>
        <v/>
      </c>
    </row>
    <row r="215" spans="7:8" x14ac:dyDescent="0.2">
      <c r="G215" s="1" t="str">
        <f>IF(A215="","",A215&amp;"|"&amp;COUNTIF($A$2:A215,A215))</f>
        <v/>
      </c>
      <c r="H215" s="1" t="str">
        <f t="shared" si="8"/>
        <v/>
      </c>
    </row>
    <row r="216" spans="7:8" x14ac:dyDescent="0.2">
      <c r="G216" s="1" t="str">
        <f>IF(A216="","",A216&amp;"|"&amp;COUNTIF($A$2:A216,A216))</f>
        <v/>
      </c>
      <c r="H216" s="1" t="str">
        <f t="shared" si="8"/>
        <v/>
      </c>
    </row>
    <row r="217" spans="7:8" x14ac:dyDescent="0.2">
      <c r="G217" s="1" t="str">
        <f>IF(A217="","",A217&amp;"|"&amp;COUNTIF($A$2:A217,A217))</f>
        <v/>
      </c>
      <c r="H217" s="1" t="str">
        <f t="shared" si="8"/>
        <v/>
      </c>
    </row>
    <row r="218" spans="7:8" x14ac:dyDescent="0.2">
      <c r="G218" s="1" t="str">
        <f>IF(A218="","",A218&amp;"|"&amp;COUNTIF($A$2:A218,A218))</f>
        <v/>
      </c>
      <c r="H218" s="1" t="str">
        <f t="shared" si="8"/>
        <v/>
      </c>
    </row>
    <row r="219" spans="7:8" x14ac:dyDescent="0.2">
      <c r="G219" s="1" t="str">
        <f>IF(A219="","",A219&amp;"|"&amp;COUNTIF($A$2:A219,A219))</f>
        <v/>
      </c>
      <c r="H219" s="1" t="str">
        <f t="shared" si="8"/>
        <v/>
      </c>
    </row>
    <row r="220" spans="7:8" x14ac:dyDescent="0.2">
      <c r="G220" s="1" t="str">
        <f>IF(A220="","",A220&amp;"|"&amp;COUNTIF($A$2:A220,A220))</f>
        <v/>
      </c>
      <c r="H220" s="1" t="str">
        <f t="shared" si="8"/>
        <v/>
      </c>
    </row>
    <row r="221" spans="7:8" x14ac:dyDescent="0.2">
      <c r="G221" s="1" t="str">
        <f>IF(A221="","",A221&amp;"|"&amp;COUNTIF($A$2:A221,A221))</f>
        <v/>
      </c>
      <c r="H221" s="1" t="str">
        <f t="shared" si="8"/>
        <v/>
      </c>
    </row>
    <row r="222" spans="7:8" x14ac:dyDescent="0.2">
      <c r="G222" s="1" t="str">
        <f>IF(A222="","",A222&amp;"|"&amp;COUNTIF($A$2:A222,A222))</f>
        <v/>
      </c>
      <c r="H222" s="1" t="str">
        <f t="shared" si="8"/>
        <v/>
      </c>
    </row>
    <row r="223" spans="7:8" x14ac:dyDescent="0.2">
      <c r="G223" s="1" t="str">
        <f>IF(A223="","",A223&amp;"|"&amp;COUNTIF($A$2:A223,A223))</f>
        <v/>
      </c>
      <c r="H223" s="1" t="str">
        <f t="shared" si="8"/>
        <v/>
      </c>
    </row>
    <row r="224" spans="7:8" x14ac:dyDescent="0.2">
      <c r="G224" s="1" t="str">
        <f>IF(A224="","",A224&amp;"|"&amp;COUNTIF($A$2:A224,A224))</f>
        <v/>
      </c>
      <c r="H224" s="1" t="str">
        <f t="shared" si="8"/>
        <v/>
      </c>
    </row>
    <row r="225" spans="7:8" x14ac:dyDescent="0.2">
      <c r="G225" s="1" t="str">
        <f>IF(A225="","",A225&amp;"|"&amp;COUNTIF($A$2:A225,A225))</f>
        <v/>
      </c>
      <c r="H225" s="1" t="str">
        <f t="shared" si="8"/>
        <v/>
      </c>
    </row>
    <row r="226" spans="7:8" x14ac:dyDescent="0.2">
      <c r="G226" s="1" t="str">
        <f>IF(A226="","",A226&amp;"|"&amp;COUNTIF($A$2:A226,A226))</f>
        <v/>
      </c>
      <c r="H226" s="1" t="str">
        <f t="shared" si="8"/>
        <v/>
      </c>
    </row>
    <row r="227" spans="7:8" x14ac:dyDescent="0.2">
      <c r="G227" s="1" t="str">
        <f>IF(A227="","",A227&amp;"|"&amp;COUNTIF($A$2:A227,A227))</f>
        <v/>
      </c>
      <c r="H227" s="1" t="str">
        <f t="shared" si="8"/>
        <v/>
      </c>
    </row>
    <row r="228" spans="7:8" x14ac:dyDescent="0.2">
      <c r="G228" s="1" t="str">
        <f>IF(A228="","",A228&amp;"|"&amp;COUNTIF($A$2:A228,A228))</f>
        <v/>
      </c>
      <c r="H228" s="1" t="str">
        <f t="shared" si="8"/>
        <v/>
      </c>
    </row>
    <row r="229" spans="7:8" x14ac:dyDescent="0.2">
      <c r="G229" s="1" t="str">
        <f>IF(A229="","",A229&amp;"|"&amp;COUNTIF($A$2:A229,A229))</f>
        <v/>
      </c>
      <c r="H229" s="1" t="str">
        <f t="shared" si="8"/>
        <v/>
      </c>
    </row>
    <row r="230" spans="7:8" x14ac:dyDescent="0.2">
      <c r="G230" s="1" t="str">
        <f>IF(A230="","",A230&amp;"|"&amp;COUNTIF($A$2:A230,A230))</f>
        <v/>
      </c>
      <c r="H230" s="1" t="str">
        <f t="shared" si="8"/>
        <v/>
      </c>
    </row>
    <row r="231" spans="7:8" x14ac:dyDescent="0.2">
      <c r="G231" s="1" t="str">
        <f>IF(A231="","",A231&amp;"|"&amp;COUNTIF($A$2:A231,A231))</f>
        <v/>
      </c>
      <c r="H231" s="1" t="str">
        <f t="shared" si="8"/>
        <v/>
      </c>
    </row>
    <row r="232" spans="7:8" x14ac:dyDescent="0.2">
      <c r="G232" s="1" t="str">
        <f>IF(A232="","",A232&amp;"|"&amp;COUNTIF($A$2:A232,A232))</f>
        <v/>
      </c>
      <c r="H232" s="1" t="str">
        <f t="shared" si="8"/>
        <v/>
      </c>
    </row>
    <row r="233" spans="7:8" x14ac:dyDescent="0.2">
      <c r="G233" s="1" t="str">
        <f>IF(A233="","",A233&amp;"|"&amp;COUNTIF($A$2:A233,A233))</f>
        <v/>
      </c>
      <c r="H233" s="1" t="str">
        <f t="shared" si="8"/>
        <v/>
      </c>
    </row>
    <row r="234" spans="7:8" x14ac:dyDescent="0.2">
      <c r="G234" s="1" t="str">
        <f>IF(A234="","",A234&amp;"|"&amp;COUNTIF($A$2:A234,A234))</f>
        <v/>
      </c>
      <c r="H234" s="1" t="str">
        <f t="shared" si="8"/>
        <v/>
      </c>
    </row>
    <row r="235" spans="7:8" x14ac:dyDescent="0.2">
      <c r="G235" s="1" t="str">
        <f>IF(A235="","",A235&amp;"|"&amp;COUNTIF($A$2:A235,A235))</f>
        <v/>
      </c>
      <c r="H235" s="1" t="str">
        <f t="shared" si="8"/>
        <v/>
      </c>
    </row>
    <row r="236" spans="7:8" x14ac:dyDescent="0.2">
      <c r="G236" s="1" t="str">
        <f>IF(A236="","",A236&amp;"|"&amp;COUNTIF($A$2:A236,A236))</f>
        <v/>
      </c>
      <c r="H236" s="1" t="str">
        <f t="shared" si="8"/>
        <v/>
      </c>
    </row>
    <row r="237" spans="7:8" x14ac:dyDescent="0.2">
      <c r="G237" s="1" t="str">
        <f>IF(A237="","",A237&amp;"|"&amp;COUNTIF($A$2:A237,A237))</f>
        <v/>
      </c>
      <c r="H237" s="1" t="str">
        <f t="shared" si="8"/>
        <v/>
      </c>
    </row>
    <row r="238" spans="7:8" x14ac:dyDescent="0.2">
      <c r="G238" s="1" t="str">
        <f>IF(A238="","",A238&amp;"|"&amp;COUNTIF($A$2:A238,A238))</f>
        <v/>
      </c>
      <c r="H238" s="1" t="str">
        <f t="shared" si="8"/>
        <v/>
      </c>
    </row>
    <row r="239" spans="7:8" x14ac:dyDescent="0.2">
      <c r="G239" s="1" t="str">
        <f>IF(A239="","",A239&amp;"|"&amp;COUNTIF($A$2:A239,A239))</f>
        <v/>
      </c>
      <c r="H239" s="1" t="str">
        <f t="shared" si="8"/>
        <v/>
      </c>
    </row>
    <row r="240" spans="7:8" x14ac:dyDescent="0.2">
      <c r="G240" s="1" t="str">
        <f>IF(A240="","",A240&amp;"|"&amp;COUNTIF($A$2:A240,A240))</f>
        <v/>
      </c>
      <c r="H240" s="1" t="str">
        <f t="shared" si="8"/>
        <v/>
      </c>
    </row>
    <row r="241" spans="7:8" x14ac:dyDescent="0.2">
      <c r="G241" s="1" t="str">
        <f>IF(A241="","",A241&amp;"|"&amp;COUNTIF($A$2:A241,A241))</f>
        <v/>
      </c>
      <c r="H241" s="1" t="str">
        <f t="shared" si="8"/>
        <v/>
      </c>
    </row>
    <row r="242" spans="7:8" x14ac:dyDescent="0.2">
      <c r="G242" s="1" t="str">
        <f>IF(A242="","",A242&amp;"|"&amp;COUNTIF($A$2:A242,A242))</f>
        <v/>
      </c>
      <c r="H242" s="1" t="str">
        <f t="shared" si="8"/>
        <v/>
      </c>
    </row>
    <row r="243" spans="7:8" x14ac:dyDescent="0.2">
      <c r="G243" s="1" t="str">
        <f>IF(A243="","",A243&amp;"|"&amp;COUNTIF($A$2:A243,A243))</f>
        <v/>
      </c>
      <c r="H243" s="1" t="str">
        <f t="shared" si="8"/>
        <v/>
      </c>
    </row>
    <row r="244" spans="7:8" x14ac:dyDescent="0.2">
      <c r="G244" s="1" t="str">
        <f>IF(A244="","",A244&amp;"|"&amp;COUNTIF($A$2:A244,A244))</f>
        <v/>
      </c>
      <c r="H244" s="1" t="str">
        <f t="shared" si="8"/>
        <v/>
      </c>
    </row>
    <row r="245" spans="7:8" x14ac:dyDescent="0.2">
      <c r="G245" s="1" t="str">
        <f>IF(A245="","",A245&amp;"|"&amp;COUNTIF($A$2:A245,A245))</f>
        <v/>
      </c>
      <c r="H245" s="1" t="str">
        <f t="shared" si="8"/>
        <v/>
      </c>
    </row>
    <row r="246" spans="7:8" x14ac:dyDescent="0.2">
      <c r="G246" s="1" t="str">
        <f>IF(A246="","",A246&amp;"|"&amp;COUNTIF($A$2:A246,A246))</f>
        <v/>
      </c>
      <c r="H246" s="1" t="str">
        <f t="shared" si="8"/>
        <v/>
      </c>
    </row>
    <row r="247" spans="7:8" x14ac:dyDescent="0.2">
      <c r="G247" s="1" t="str">
        <f>IF(A247="","",A247&amp;"|"&amp;COUNTIF($A$2:A247,A247))</f>
        <v/>
      </c>
      <c r="H247" s="1" t="str">
        <f t="shared" si="8"/>
        <v/>
      </c>
    </row>
    <row r="248" spans="7:8" x14ac:dyDescent="0.2">
      <c r="G248" s="1" t="str">
        <f>IF(A248="","",A248&amp;"|"&amp;COUNTIF($A$2:A248,A248))</f>
        <v/>
      </c>
      <c r="H248" s="1" t="str">
        <f t="shared" si="8"/>
        <v/>
      </c>
    </row>
    <row r="249" spans="7:8" x14ac:dyDescent="0.2">
      <c r="G249" s="1" t="str">
        <f>IF(A249="","",A249&amp;"|"&amp;COUNTIF($A$2:A249,A249))</f>
        <v/>
      </c>
      <c r="H249" s="1" t="str">
        <f t="shared" si="8"/>
        <v/>
      </c>
    </row>
    <row r="250" spans="7:8" x14ac:dyDescent="0.2">
      <c r="G250" s="1" t="str">
        <f>IF(A250="","",A250&amp;"|"&amp;COUNTIF($A$2:A250,A250))</f>
        <v/>
      </c>
      <c r="H250" s="1" t="str">
        <f t="shared" si="8"/>
        <v/>
      </c>
    </row>
    <row r="251" spans="7:8" x14ac:dyDescent="0.2">
      <c r="G251" s="1" t="str">
        <f>IF(A251="","",A251&amp;"|"&amp;COUNTIF($A$2:A251,A251))</f>
        <v/>
      </c>
      <c r="H251" s="1" t="str">
        <f t="shared" si="8"/>
        <v/>
      </c>
    </row>
    <row r="252" spans="7:8" x14ac:dyDescent="0.2">
      <c r="G252" s="1" t="str">
        <f>IF(A252="","",A252&amp;"|"&amp;COUNTIF($A$2:A252,A252))</f>
        <v/>
      </c>
      <c r="H252" s="1" t="str">
        <f t="shared" si="8"/>
        <v/>
      </c>
    </row>
    <row r="253" spans="7:8" x14ac:dyDescent="0.2">
      <c r="G253" s="1" t="str">
        <f>IF(A253="","",A253&amp;"|"&amp;COUNTIF($A$2:A253,A253))</f>
        <v/>
      </c>
      <c r="H253" s="1" t="str">
        <f t="shared" si="8"/>
        <v/>
      </c>
    </row>
    <row r="254" spans="7:8" x14ac:dyDescent="0.2">
      <c r="G254" s="1" t="str">
        <f>IF(A254="","",A254&amp;"|"&amp;COUNTIF($A$2:A254,A254))</f>
        <v/>
      </c>
      <c r="H254" s="1" t="str">
        <f t="shared" si="8"/>
        <v/>
      </c>
    </row>
    <row r="255" spans="7:8" x14ac:dyDescent="0.2">
      <c r="G255" s="1" t="str">
        <f>IF(A255="","",A255&amp;"|"&amp;COUNTIF($A$2:A255,A255))</f>
        <v/>
      </c>
      <c r="H255" s="1" t="str">
        <f t="shared" si="8"/>
        <v/>
      </c>
    </row>
    <row r="256" spans="7:8" x14ac:dyDescent="0.2">
      <c r="G256" s="1" t="str">
        <f>IF(A256="","",A256&amp;"|"&amp;COUNTIF($A$2:A256,A256))</f>
        <v/>
      </c>
      <c r="H256" s="1" t="str">
        <f t="shared" si="8"/>
        <v/>
      </c>
    </row>
    <row r="257" spans="7:8" x14ac:dyDescent="0.2">
      <c r="G257" s="1" t="str">
        <f>IF(A257="","",A257&amp;"|"&amp;COUNTIF($A$2:A257,A257))</f>
        <v/>
      </c>
      <c r="H257" s="1" t="str">
        <f t="shared" si="8"/>
        <v/>
      </c>
    </row>
    <row r="258" spans="7:8" x14ac:dyDescent="0.2">
      <c r="G258" s="1" t="str">
        <f>IF(A258="","",A258&amp;"|"&amp;COUNTIF($A$2:A258,A258))</f>
        <v/>
      </c>
      <c r="H258" s="1" t="str">
        <f t="shared" si="8"/>
        <v/>
      </c>
    </row>
    <row r="259" spans="7:8" x14ac:dyDescent="0.2">
      <c r="G259" s="1" t="str">
        <f>IF(A259="","",A259&amp;"|"&amp;COUNTIF($A$2:A259,A259))</f>
        <v/>
      </c>
      <c r="H259" s="1" t="str">
        <f t="shared" ref="H259:H322" si="9">A259&amp;B259</f>
        <v/>
      </c>
    </row>
    <row r="260" spans="7:8" x14ac:dyDescent="0.2">
      <c r="G260" s="1" t="str">
        <f>IF(A260="","",A260&amp;"|"&amp;COUNTIF($A$2:A260,A260))</f>
        <v/>
      </c>
      <c r="H260" s="1" t="str">
        <f t="shared" si="9"/>
        <v/>
      </c>
    </row>
    <row r="261" spans="7:8" x14ac:dyDescent="0.2">
      <c r="G261" s="1" t="str">
        <f>IF(A261="","",A261&amp;"|"&amp;COUNTIF($A$2:A261,A261))</f>
        <v/>
      </c>
      <c r="H261" s="1" t="str">
        <f t="shared" si="9"/>
        <v/>
      </c>
    </row>
    <row r="262" spans="7:8" x14ac:dyDescent="0.2">
      <c r="G262" s="1" t="str">
        <f>IF(A262="","",A262&amp;"|"&amp;COUNTIF($A$2:A262,A262))</f>
        <v/>
      </c>
      <c r="H262" s="1" t="str">
        <f t="shared" si="9"/>
        <v/>
      </c>
    </row>
    <row r="263" spans="7:8" x14ac:dyDescent="0.2">
      <c r="G263" s="1" t="str">
        <f>IF(A263="","",A263&amp;"|"&amp;COUNTIF($A$2:A263,A263))</f>
        <v/>
      </c>
      <c r="H263" s="1" t="str">
        <f t="shared" si="9"/>
        <v/>
      </c>
    </row>
    <row r="264" spans="7:8" x14ac:dyDescent="0.2">
      <c r="G264" s="1" t="str">
        <f>IF(A264="","",A264&amp;"|"&amp;COUNTIF($A$2:A264,A264))</f>
        <v/>
      </c>
      <c r="H264" s="1" t="str">
        <f t="shared" si="9"/>
        <v/>
      </c>
    </row>
    <row r="265" spans="7:8" x14ac:dyDescent="0.2">
      <c r="G265" s="1" t="str">
        <f>IF(A265="","",A265&amp;"|"&amp;COUNTIF($A$2:A265,A265))</f>
        <v/>
      </c>
      <c r="H265" s="1" t="str">
        <f t="shared" si="9"/>
        <v/>
      </c>
    </row>
    <row r="266" spans="7:8" x14ac:dyDescent="0.2">
      <c r="G266" s="1" t="str">
        <f>IF(A266="","",A266&amp;"|"&amp;COUNTIF($A$2:A266,A266))</f>
        <v/>
      </c>
      <c r="H266" s="1" t="str">
        <f t="shared" si="9"/>
        <v/>
      </c>
    </row>
    <row r="267" spans="7:8" x14ac:dyDescent="0.2">
      <c r="G267" s="1" t="str">
        <f>IF(A267="","",A267&amp;"|"&amp;COUNTIF($A$2:A267,A267))</f>
        <v/>
      </c>
      <c r="H267" s="1" t="str">
        <f t="shared" si="9"/>
        <v/>
      </c>
    </row>
    <row r="268" spans="7:8" x14ac:dyDescent="0.2">
      <c r="G268" s="1" t="str">
        <f>IF(A268="","",A268&amp;"|"&amp;COUNTIF($A$2:A268,A268))</f>
        <v/>
      </c>
      <c r="H268" s="1" t="str">
        <f t="shared" si="9"/>
        <v/>
      </c>
    </row>
    <row r="269" spans="7:8" x14ac:dyDescent="0.2">
      <c r="G269" s="1" t="str">
        <f>IF(A269="","",A269&amp;"|"&amp;COUNTIF($A$2:A269,A269))</f>
        <v/>
      </c>
      <c r="H269" s="1" t="str">
        <f t="shared" si="9"/>
        <v/>
      </c>
    </row>
    <row r="270" spans="7:8" x14ac:dyDescent="0.2">
      <c r="G270" s="1" t="str">
        <f>IF(A270="","",A270&amp;"|"&amp;COUNTIF($A$2:A270,A270))</f>
        <v/>
      </c>
      <c r="H270" s="1" t="str">
        <f t="shared" si="9"/>
        <v/>
      </c>
    </row>
    <row r="271" spans="7:8" x14ac:dyDescent="0.2">
      <c r="G271" s="1" t="str">
        <f>IF(A271="","",A271&amp;"|"&amp;COUNTIF($A$2:A271,A271))</f>
        <v/>
      </c>
      <c r="H271" s="1" t="str">
        <f t="shared" si="9"/>
        <v/>
      </c>
    </row>
    <row r="272" spans="7:8" x14ac:dyDescent="0.2">
      <c r="G272" s="1" t="str">
        <f>IF(A272="","",A272&amp;"|"&amp;COUNTIF($A$2:A272,A272))</f>
        <v/>
      </c>
      <c r="H272" s="1" t="str">
        <f t="shared" si="9"/>
        <v/>
      </c>
    </row>
    <row r="273" spans="7:8" x14ac:dyDescent="0.2">
      <c r="G273" s="1" t="str">
        <f>IF(A273="","",A273&amp;"|"&amp;COUNTIF($A$2:A273,A273))</f>
        <v/>
      </c>
      <c r="H273" s="1" t="str">
        <f t="shared" si="9"/>
        <v/>
      </c>
    </row>
    <row r="274" spans="7:8" x14ac:dyDescent="0.2">
      <c r="G274" s="1" t="str">
        <f>IF(A274="","",A274&amp;"|"&amp;COUNTIF($A$2:A274,A274))</f>
        <v/>
      </c>
      <c r="H274" s="1" t="str">
        <f t="shared" si="9"/>
        <v/>
      </c>
    </row>
    <row r="275" spans="7:8" x14ac:dyDescent="0.2">
      <c r="G275" s="1" t="str">
        <f>IF(A275="","",A275&amp;"|"&amp;COUNTIF($A$2:A275,A275))</f>
        <v/>
      </c>
      <c r="H275" s="1" t="str">
        <f t="shared" si="9"/>
        <v/>
      </c>
    </row>
    <row r="276" spans="7:8" x14ac:dyDescent="0.2">
      <c r="G276" s="1" t="str">
        <f>IF(A276="","",A276&amp;"|"&amp;COUNTIF($A$2:A276,A276))</f>
        <v/>
      </c>
      <c r="H276" s="1" t="str">
        <f t="shared" si="9"/>
        <v/>
      </c>
    </row>
    <row r="277" spans="7:8" x14ac:dyDescent="0.2">
      <c r="G277" s="1" t="str">
        <f>IF(A277="","",A277&amp;"|"&amp;COUNTIF($A$2:A277,A277))</f>
        <v/>
      </c>
      <c r="H277" s="1" t="str">
        <f t="shared" si="9"/>
        <v/>
      </c>
    </row>
    <row r="278" spans="7:8" x14ac:dyDescent="0.2">
      <c r="G278" s="1" t="str">
        <f>IF(A278="","",A278&amp;"|"&amp;COUNTIF($A$2:A278,A278))</f>
        <v/>
      </c>
      <c r="H278" s="1" t="str">
        <f t="shared" si="9"/>
        <v/>
      </c>
    </row>
    <row r="279" spans="7:8" x14ac:dyDescent="0.2">
      <c r="G279" s="1" t="str">
        <f>IF(A279="","",A279&amp;"|"&amp;COUNTIF($A$2:A279,A279))</f>
        <v/>
      </c>
      <c r="H279" s="1" t="str">
        <f t="shared" si="9"/>
        <v/>
      </c>
    </row>
    <row r="280" spans="7:8" x14ac:dyDescent="0.2">
      <c r="G280" s="1" t="str">
        <f>IF(A280="","",A280&amp;"|"&amp;COUNTIF($A$2:A280,A280))</f>
        <v/>
      </c>
      <c r="H280" s="1" t="str">
        <f t="shared" si="9"/>
        <v/>
      </c>
    </row>
    <row r="281" spans="7:8" x14ac:dyDescent="0.2">
      <c r="G281" s="1" t="str">
        <f>IF(A281="","",A281&amp;"|"&amp;COUNTIF($A$2:A281,A281))</f>
        <v/>
      </c>
      <c r="H281" s="1" t="str">
        <f t="shared" si="9"/>
        <v/>
      </c>
    </row>
    <row r="282" spans="7:8" x14ac:dyDescent="0.2">
      <c r="G282" s="1" t="str">
        <f>IF(A282="","",A282&amp;"|"&amp;COUNTIF($A$2:A282,A282))</f>
        <v/>
      </c>
      <c r="H282" s="1" t="str">
        <f t="shared" si="9"/>
        <v/>
      </c>
    </row>
    <row r="283" spans="7:8" x14ac:dyDescent="0.2">
      <c r="G283" s="1" t="str">
        <f>IF(A283="","",A283&amp;"|"&amp;COUNTIF($A$2:A283,A283))</f>
        <v/>
      </c>
      <c r="H283" s="1" t="str">
        <f t="shared" si="9"/>
        <v/>
      </c>
    </row>
    <row r="284" spans="7:8" x14ac:dyDescent="0.2">
      <c r="G284" s="1" t="str">
        <f>IF(A284="","",A284&amp;"|"&amp;COUNTIF($A$2:A284,A284))</f>
        <v/>
      </c>
      <c r="H284" s="1" t="str">
        <f t="shared" si="9"/>
        <v/>
      </c>
    </row>
    <row r="285" spans="7:8" x14ac:dyDescent="0.2">
      <c r="G285" s="1" t="str">
        <f>IF(A285="","",A285&amp;"|"&amp;COUNTIF($A$2:A285,A285))</f>
        <v/>
      </c>
      <c r="H285" s="1" t="str">
        <f t="shared" si="9"/>
        <v/>
      </c>
    </row>
    <row r="286" spans="7:8" x14ac:dyDescent="0.2">
      <c r="G286" s="1" t="str">
        <f>IF(A286="","",A286&amp;"|"&amp;COUNTIF($A$2:A286,A286))</f>
        <v/>
      </c>
      <c r="H286" s="1" t="str">
        <f t="shared" si="9"/>
        <v/>
      </c>
    </row>
    <row r="287" spans="7:8" x14ac:dyDescent="0.2">
      <c r="G287" s="1" t="str">
        <f>IF(A287="","",A287&amp;"|"&amp;COUNTIF($A$2:A287,A287))</f>
        <v/>
      </c>
      <c r="H287" s="1" t="str">
        <f t="shared" si="9"/>
        <v/>
      </c>
    </row>
    <row r="288" spans="7:8" x14ac:dyDescent="0.2">
      <c r="G288" s="1" t="str">
        <f>IF(A288="","",A288&amp;"|"&amp;COUNTIF($A$2:A288,A288))</f>
        <v/>
      </c>
      <c r="H288" s="1" t="str">
        <f t="shared" si="9"/>
        <v/>
      </c>
    </row>
    <row r="289" spans="7:8" x14ac:dyDescent="0.2">
      <c r="G289" s="1" t="str">
        <f>IF(A289="","",A289&amp;"|"&amp;COUNTIF($A$2:A289,A289))</f>
        <v/>
      </c>
      <c r="H289" s="1" t="str">
        <f t="shared" si="9"/>
        <v/>
      </c>
    </row>
    <row r="290" spans="7:8" x14ac:dyDescent="0.2">
      <c r="G290" s="1" t="str">
        <f>IF(A290="","",A290&amp;"|"&amp;COUNTIF($A$2:A290,A290))</f>
        <v/>
      </c>
      <c r="H290" s="1" t="str">
        <f t="shared" si="9"/>
        <v/>
      </c>
    </row>
    <row r="291" spans="7:8" x14ac:dyDescent="0.2">
      <c r="G291" s="1" t="str">
        <f>IF(A291="","",A291&amp;"|"&amp;COUNTIF($A$2:A291,A291))</f>
        <v/>
      </c>
      <c r="H291" s="1" t="str">
        <f t="shared" si="9"/>
        <v/>
      </c>
    </row>
    <row r="292" spans="7:8" x14ac:dyDescent="0.2">
      <c r="G292" s="1" t="str">
        <f>IF(A292="","",A292&amp;"|"&amp;COUNTIF($A$2:A292,A292))</f>
        <v/>
      </c>
      <c r="H292" s="1" t="str">
        <f t="shared" si="9"/>
        <v/>
      </c>
    </row>
    <row r="293" spans="7:8" x14ac:dyDescent="0.2">
      <c r="G293" s="1" t="str">
        <f>IF(A293="","",A293&amp;"|"&amp;COUNTIF($A$2:A293,A293))</f>
        <v/>
      </c>
      <c r="H293" s="1" t="str">
        <f t="shared" si="9"/>
        <v/>
      </c>
    </row>
    <row r="294" spans="7:8" x14ac:dyDescent="0.2">
      <c r="G294" s="1" t="str">
        <f>IF(A294="","",A294&amp;"|"&amp;COUNTIF($A$2:A294,A294))</f>
        <v/>
      </c>
      <c r="H294" s="1" t="str">
        <f t="shared" si="9"/>
        <v/>
      </c>
    </row>
    <row r="295" spans="7:8" x14ac:dyDescent="0.2">
      <c r="G295" s="1" t="str">
        <f>IF(A295="","",A295&amp;"|"&amp;COUNTIF($A$2:A295,A295))</f>
        <v/>
      </c>
      <c r="H295" s="1" t="str">
        <f t="shared" si="9"/>
        <v/>
      </c>
    </row>
    <row r="296" spans="7:8" x14ac:dyDescent="0.2">
      <c r="G296" s="1" t="str">
        <f>IF(A296="","",A296&amp;"|"&amp;COUNTIF($A$2:A296,A296))</f>
        <v/>
      </c>
      <c r="H296" s="1" t="str">
        <f t="shared" si="9"/>
        <v/>
      </c>
    </row>
    <row r="297" spans="7:8" x14ac:dyDescent="0.2">
      <c r="G297" s="1" t="str">
        <f>IF(A297="","",A297&amp;"|"&amp;COUNTIF($A$2:A297,A297))</f>
        <v/>
      </c>
      <c r="H297" s="1" t="str">
        <f t="shared" si="9"/>
        <v/>
      </c>
    </row>
    <row r="298" spans="7:8" x14ac:dyDescent="0.2">
      <c r="G298" s="1" t="str">
        <f>IF(A298="","",A298&amp;"|"&amp;COUNTIF($A$2:A298,A298))</f>
        <v/>
      </c>
      <c r="H298" s="1" t="str">
        <f t="shared" si="9"/>
        <v/>
      </c>
    </row>
    <row r="299" spans="7:8" x14ac:dyDescent="0.2">
      <c r="G299" s="1" t="str">
        <f>IF(A299="","",A299&amp;"|"&amp;COUNTIF($A$2:A299,A299))</f>
        <v/>
      </c>
      <c r="H299" s="1" t="str">
        <f t="shared" si="9"/>
        <v/>
      </c>
    </row>
    <row r="300" spans="7:8" x14ac:dyDescent="0.2">
      <c r="G300" s="1" t="str">
        <f>IF(A300="","",A300&amp;"|"&amp;COUNTIF($A$2:A300,A300))</f>
        <v/>
      </c>
      <c r="H300" s="1" t="str">
        <f t="shared" si="9"/>
        <v/>
      </c>
    </row>
    <row r="301" spans="7:8" x14ac:dyDescent="0.2">
      <c r="G301" s="1" t="str">
        <f>IF(A301="","",A301&amp;"|"&amp;COUNTIF($A$2:A301,A301))</f>
        <v/>
      </c>
      <c r="H301" s="1" t="str">
        <f t="shared" si="9"/>
        <v/>
      </c>
    </row>
    <row r="302" spans="7:8" x14ac:dyDescent="0.2">
      <c r="G302" s="1" t="str">
        <f>IF(A302="","",A302&amp;"|"&amp;COUNTIF($A$2:A302,A302))</f>
        <v/>
      </c>
      <c r="H302" s="1" t="str">
        <f t="shared" si="9"/>
        <v/>
      </c>
    </row>
    <row r="303" spans="7:8" x14ac:dyDescent="0.2">
      <c r="G303" s="1" t="str">
        <f>IF(A303="","",A303&amp;"|"&amp;COUNTIF($A$2:A303,A303))</f>
        <v/>
      </c>
      <c r="H303" s="1" t="str">
        <f t="shared" si="9"/>
        <v/>
      </c>
    </row>
    <row r="304" spans="7:8" x14ac:dyDescent="0.2">
      <c r="G304" s="1" t="str">
        <f>IF(A304="","",A304&amp;"|"&amp;COUNTIF($A$2:A304,A304))</f>
        <v/>
      </c>
      <c r="H304" s="1" t="str">
        <f t="shared" si="9"/>
        <v/>
      </c>
    </row>
    <row r="305" spans="7:8" x14ac:dyDescent="0.2">
      <c r="G305" s="1" t="str">
        <f>IF(A305="","",A305&amp;"|"&amp;COUNTIF($A$2:A305,A305))</f>
        <v/>
      </c>
      <c r="H305" s="1" t="str">
        <f t="shared" si="9"/>
        <v/>
      </c>
    </row>
    <row r="306" spans="7:8" x14ac:dyDescent="0.2">
      <c r="G306" s="1" t="str">
        <f>IF(A306="","",A306&amp;"|"&amp;COUNTIF($A$2:A306,A306))</f>
        <v/>
      </c>
      <c r="H306" s="1" t="str">
        <f t="shared" si="9"/>
        <v/>
      </c>
    </row>
    <row r="307" spans="7:8" x14ac:dyDescent="0.2">
      <c r="G307" s="1" t="str">
        <f>IF(A307="","",A307&amp;"|"&amp;COUNTIF($A$2:A307,A307))</f>
        <v/>
      </c>
      <c r="H307" s="1" t="str">
        <f t="shared" si="9"/>
        <v/>
      </c>
    </row>
    <row r="308" spans="7:8" x14ac:dyDescent="0.2">
      <c r="G308" s="1" t="str">
        <f>IF(A308="","",A308&amp;"|"&amp;COUNTIF($A$2:A308,A308))</f>
        <v/>
      </c>
      <c r="H308" s="1" t="str">
        <f t="shared" si="9"/>
        <v/>
      </c>
    </row>
    <row r="309" spans="7:8" x14ac:dyDescent="0.2">
      <c r="G309" s="1" t="str">
        <f>IF(A309="","",A309&amp;"|"&amp;COUNTIF($A$2:A309,A309))</f>
        <v/>
      </c>
      <c r="H309" s="1" t="str">
        <f t="shared" si="9"/>
        <v/>
      </c>
    </row>
    <row r="310" spans="7:8" x14ac:dyDescent="0.2">
      <c r="G310" s="1" t="str">
        <f>IF(A310="","",A310&amp;"|"&amp;COUNTIF($A$2:A310,A310))</f>
        <v/>
      </c>
      <c r="H310" s="1" t="str">
        <f t="shared" si="9"/>
        <v/>
      </c>
    </row>
    <row r="311" spans="7:8" x14ac:dyDescent="0.2">
      <c r="G311" s="1" t="str">
        <f>IF(A311="","",A311&amp;"|"&amp;COUNTIF($A$2:A311,A311))</f>
        <v/>
      </c>
      <c r="H311" s="1" t="str">
        <f t="shared" si="9"/>
        <v/>
      </c>
    </row>
    <row r="312" spans="7:8" x14ac:dyDescent="0.2">
      <c r="G312" s="1" t="str">
        <f>IF(A312="","",A312&amp;"|"&amp;COUNTIF($A$2:A312,A312))</f>
        <v/>
      </c>
      <c r="H312" s="1" t="str">
        <f t="shared" si="9"/>
        <v/>
      </c>
    </row>
    <row r="313" spans="7:8" x14ac:dyDescent="0.2">
      <c r="G313" s="1" t="str">
        <f>IF(A313="","",A313&amp;"|"&amp;COUNTIF($A$2:A313,A313))</f>
        <v/>
      </c>
      <c r="H313" s="1" t="str">
        <f t="shared" si="9"/>
        <v/>
      </c>
    </row>
    <row r="314" spans="7:8" x14ac:dyDescent="0.2">
      <c r="G314" s="1" t="str">
        <f>IF(A314="","",A314&amp;"|"&amp;COUNTIF($A$2:A314,A314))</f>
        <v/>
      </c>
      <c r="H314" s="1" t="str">
        <f t="shared" si="9"/>
        <v/>
      </c>
    </row>
    <row r="315" spans="7:8" x14ac:dyDescent="0.2">
      <c r="G315" s="1" t="str">
        <f>IF(A315="","",A315&amp;"|"&amp;COUNTIF($A$2:A315,A315))</f>
        <v/>
      </c>
      <c r="H315" s="1" t="str">
        <f t="shared" si="9"/>
        <v/>
      </c>
    </row>
    <row r="316" spans="7:8" x14ac:dyDescent="0.2">
      <c r="G316" s="1" t="str">
        <f>IF(A316="","",A316&amp;"|"&amp;COUNTIF($A$2:A316,A316))</f>
        <v/>
      </c>
      <c r="H316" s="1" t="str">
        <f t="shared" si="9"/>
        <v/>
      </c>
    </row>
    <row r="317" spans="7:8" x14ac:dyDescent="0.2">
      <c r="G317" s="1" t="str">
        <f>IF(A317="","",A317&amp;"|"&amp;COUNTIF($A$2:A317,A317))</f>
        <v/>
      </c>
      <c r="H317" s="1" t="str">
        <f t="shared" si="9"/>
        <v/>
      </c>
    </row>
    <row r="318" spans="7:8" x14ac:dyDescent="0.2">
      <c r="G318" s="1" t="str">
        <f>IF(A318="","",A318&amp;"|"&amp;COUNTIF($A$2:A318,A318))</f>
        <v/>
      </c>
      <c r="H318" s="1" t="str">
        <f t="shared" si="9"/>
        <v/>
      </c>
    </row>
    <row r="319" spans="7:8" x14ac:dyDescent="0.2">
      <c r="G319" s="1" t="str">
        <f>IF(A319="","",A319&amp;"|"&amp;COUNTIF($A$2:A319,A319))</f>
        <v/>
      </c>
      <c r="H319" s="1" t="str">
        <f t="shared" si="9"/>
        <v/>
      </c>
    </row>
    <row r="320" spans="7:8" x14ac:dyDescent="0.2">
      <c r="G320" s="1" t="str">
        <f>IF(A320="","",A320&amp;"|"&amp;COUNTIF($A$2:A320,A320))</f>
        <v/>
      </c>
      <c r="H320" s="1" t="str">
        <f t="shared" si="9"/>
        <v/>
      </c>
    </row>
    <row r="321" spans="7:8" x14ac:dyDescent="0.2">
      <c r="G321" s="1" t="str">
        <f>IF(A321="","",A321&amp;"|"&amp;COUNTIF($A$2:A321,A321))</f>
        <v/>
      </c>
      <c r="H321" s="1" t="str">
        <f t="shared" si="9"/>
        <v/>
      </c>
    </row>
    <row r="322" spans="7:8" x14ac:dyDescent="0.2">
      <c r="G322" s="1" t="str">
        <f>IF(A322="","",A322&amp;"|"&amp;COUNTIF($A$2:A322,A322))</f>
        <v/>
      </c>
      <c r="H322" s="1" t="str">
        <f t="shared" si="9"/>
        <v/>
      </c>
    </row>
    <row r="323" spans="7:8" x14ac:dyDescent="0.2">
      <c r="G323" s="1" t="str">
        <f>IF(A323="","",A323&amp;"|"&amp;COUNTIF($A$2:A323,A323))</f>
        <v/>
      </c>
      <c r="H323" s="1" t="str">
        <f t="shared" ref="H323:H386" si="10">A323&amp;B323</f>
        <v/>
      </c>
    </row>
    <row r="324" spans="7:8" x14ac:dyDescent="0.2">
      <c r="G324" s="1" t="str">
        <f>IF(A324="","",A324&amp;"|"&amp;COUNTIF($A$2:A324,A324))</f>
        <v/>
      </c>
      <c r="H324" s="1" t="str">
        <f t="shared" si="10"/>
        <v/>
      </c>
    </row>
    <row r="325" spans="7:8" x14ac:dyDescent="0.2">
      <c r="G325" s="1" t="str">
        <f>IF(A325="","",A325&amp;"|"&amp;COUNTIF($A$2:A325,A325))</f>
        <v/>
      </c>
      <c r="H325" s="1" t="str">
        <f t="shared" si="10"/>
        <v/>
      </c>
    </row>
    <row r="326" spans="7:8" x14ac:dyDescent="0.2">
      <c r="G326" s="1" t="str">
        <f>IF(A326="","",A326&amp;"|"&amp;COUNTIF($A$2:A326,A326))</f>
        <v/>
      </c>
      <c r="H326" s="1" t="str">
        <f t="shared" si="10"/>
        <v/>
      </c>
    </row>
    <row r="327" spans="7:8" x14ac:dyDescent="0.2">
      <c r="G327" s="1" t="str">
        <f>IF(A327="","",A327&amp;"|"&amp;COUNTIF($A$2:A327,A327))</f>
        <v/>
      </c>
      <c r="H327" s="1" t="str">
        <f t="shared" si="10"/>
        <v/>
      </c>
    </row>
    <row r="328" spans="7:8" x14ac:dyDescent="0.2">
      <c r="G328" s="1" t="str">
        <f>IF(A328="","",A328&amp;"|"&amp;COUNTIF($A$2:A328,A328))</f>
        <v/>
      </c>
      <c r="H328" s="1" t="str">
        <f t="shared" si="10"/>
        <v/>
      </c>
    </row>
    <row r="329" spans="7:8" x14ac:dyDescent="0.2">
      <c r="G329" s="1" t="str">
        <f>IF(A329="","",A329&amp;"|"&amp;COUNTIF($A$2:A329,A329))</f>
        <v/>
      </c>
      <c r="H329" s="1" t="str">
        <f t="shared" si="10"/>
        <v/>
      </c>
    </row>
    <row r="330" spans="7:8" x14ac:dyDescent="0.2">
      <c r="G330" s="1" t="str">
        <f>IF(A330="","",A330&amp;"|"&amp;COUNTIF($A$2:A330,A330))</f>
        <v/>
      </c>
      <c r="H330" s="1" t="str">
        <f t="shared" si="10"/>
        <v/>
      </c>
    </row>
    <row r="331" spans="7:8" x14ac:dyDescent="0.2">
      <c r="G331" s="1" t="str">
        <f>IF(A331="","",A331&amp;"|"&amp;COUNTIF($A$2:A331,A331))</f>
        <v/>
      </c>
      <c r="H331" s="1" t="str">
        <f t="shared" si="10"/>
        <v/>
      </c>
    </row>
    <row r="332" spans="7:8" x14ac:dyDescent="0.2">
      <c r="G332" s="1" t="str">
        <f>IF(A332="","",A332&amp;"|"&amp;COUNTIF($A$2:A332,A332))</f>
        <v/>
      </c>
      <c r="H332" s="1" t="str">
        <f t="shared" si="10"/>
        <v/>
      </c>
    </row>
    <row r="333" spans="7:8" x14ac:dyDescent="0.2">
      <c r="G333" s="1" t="str">
        <f>IF(A333="","",A333&amp;"|"&amp;COUNTIF($A$2:A333,A333))</f>
        <v/>
      </c>
      <c r="H333" s="1" t="str">
        <f t="shared" si="10"/>
        <v/>
      </c>
    </row>
    <row r="334" spans="7:8" x14ac:dyDescent="0.2">
      <c r="G334" s="1" t="str">
        <f>IF(A334="","",A334&amp;"|"&amp;COUNTIF($A$2:A334,A334))</f>
        <v/>
      </c>
      <c r="H334" s="1" t="str">
        <f t="shared" si="10"/>
        <v/>
      </c>
    </row>
    <row r="335" spans="7:8" x14ac:dyDescent="0.2">
      <c r="G335" s="1" t="str">
        <f>IF(A335="","",A335&amp;"|"&amp;COUNTIF($A$2:A335,A335))</f>
        <v/>
      </c>
      <c r="H335" s="1" t="str">
        <f t="shared" si="10"/>
        <v/>
      </c>
    </row>
    <row r="336" spans="7:8" x14ac:dyDescent="0.2">
      <c r="G336" s="1" t="str">
        <f>IF(A336="","",A336&amp;"|"&amp;COUNTIF($A$2:A336,A336))</f>
        <v/>
      </c>
      <c r="H336" s="1" t="str">
        <f t="shared" si="10"/>
        <v/>
      </c>
    </row>
    <row r="337" spans="7:8" x14ac:dyDescent="0.2">
      <c r="G337" s="1" t="str">
        <f>IF(A337="","",A337&amp;"|"&amp;COUNTIF($A$2:A337,A337))</f>
        <v/>
      </c>
      <c r="H337" s="1" t="str">
        <f t="shared" si="10"/>
        <v/>
      </c>
    </row>
    <row r="338" spans="7:8" x14ac:dyDescent="0.2">
      <c r="G338" s="1" t="str">
        <f>IF(A338="","",A338&amp;"|"&amp;COUNTIF($A$2:A338,A338))</f>
        <v/>
      </c>
      <c r="H338" s="1" t="str">
        <f t="shared" si="10"/>
        <v/>
      </c>
    </row>
    <row r="339" spans="7:8" x14ac:dyDescent="0.2">
      <c r="G339" s="1" t="str">
        <f>IF(A339="","",A339&amp;"|"&amp;COUNTIF($A$2:A339,A339))</f>
        <v/>
      </c>
      <c r="H339" s="1" t="str">
        <f t="shared" si="10"/>
        <v/>
      </c>
    </row>
    <row r="340" spans="7:8" x14ac:dyDescent="0.2">
      <c r="G340" s="1" t="str">
        <f>IF(A340="","",A340&amp;"|"&amp;COUNTIF($A$2:A340,A340))</f>
        <v/>
      </c>
      <c r="H340" s="1" t="str">
        <f t="shared" si="10"/>
        <v/>
      </c>
    </row>
    <row r="341" spans="7:8" x14ac:dyDescent="0.2">
      <c r="G341" s="1" t="str">
        <f>IF(A341="","",A341&amp;"|"&amp;COUNTIF($A$2:A341,A341))</f>
        <v/>
      </c>
      <c r="H341" s="1" t="str">
        <f t="shared" si="10"/>
        <v/>
      </c>
    </row>
    <row r="342" spans="7:8" x14ac:dyDescent="0.2">
      <c r="G342" s="1" t="str">
        <f>IF(A342="","",A342&amp;"|"&amp;COUNTIF($A$2:A342,A342))</f>
        <v/>
      </c>
      <c r="H342" s="1" t="str">
        <f t="shared" si="10"/>
        <v/>
      </c>
    </row>
    <row r="343" spans="7:8" x14ac:dyDescent="0.2">
      <c r="G343" s="1" t="str">
        <f>IF(A343="","",A343&amp;"|"&amp;COUNTIF($A$2:A343,A343))</f>
        <v/>
      </c>
      <c r="H343" s="1" t="str">
        <f t="shared" si="10"/>
        <v/>
      </c>
    </row>
    <row r="344" spans="7:8" x14ac:dyDescent="0.2">
      <c r="G344" s="1" t="str">
        <f>IF(A344="","",A344&amp;"|"&amp;COUNTIF($A$2:A344,A344))</f>
        <v/>
      </c>
      <c r="H344" s="1" t="str">
        <f t="shared" si="10"/>
        <v/>
      </c>
    </row>
    <row r="345" spans="7:8" x14ac:dyDescent="0.2">
      <c r="G345" s="1" t="str">
        <f>IF(A345="","",A345&amp;"|"&amp;COUNTIF($A$2:A345,A345))</f>
        <v/>
      </c>
      <c r="H345" s="1" t="str">
        <f t="shared" si="10"/>
        <v/>
      </c>
    </row>
    <row r="346" spans="7:8" x14ac:dyDescent="0.2">
      <c r="G346" s="1" t="str">
        <f>IF(A346="","",A346&amp;"|"&amp;COUNTIF($A$2:A346,A346))</f>
        <v/>
      </c>
      <c r="H346" s="1" t="str">
        <f t="shared" si="10"/>
        <v/>
      </c>
    </row>
    <row r="347" spans="7:8" x14ac:dyDescent="0.2">
      <c r="G347" s="1" t="str">
        <f>IF(A347="","",A347&amp;"|"&amp;COUNTIF($A$2:A347,A347))</f>
        <v/>
      </c>
      <c r="H347" s="1" t="str">
        <f t="shared" si="10"/>
        <v/>
      </c>
    </row>
    <row r="348" spans="7:8" x14ac:dyDescent="0.2">
      <c r="G348" s="1" t="str">
        <f>IF(A348="","",A348&amp;"|"&amp;COUNTIF($A$2:A348,A348))</f>
        <v/>
      </c>
      <c r="H348" s="1" t="str">
        <f t="shared" si="10"/>
        <v/>
      </c>
    </row>
    <row r="349" spans="7:8" x14ac:dyDescent="0.2">
      <c r="G349" s="1" t="str">
        <f>IF(A349="","",A349&amp;"|"&amp;COUNTIF($A$2:A349,A349))</f>
        <v/>
      </c>
      <c r="H349" s="1" t="str">
        <f t="shared" si="10"/>
        <v/>
      </c>
    </row>
    <row r="350" spans="7:8" x14ac:dyDescent="0.2">
      <c r="G350" s="1" t="str">
        <f>IF(A350="","",A350&amp;"|"&amp;COUNTIF($A$2:A350,A350))</f>
        <v/>
      </c>
      <c r="H350" s="1" t="str">
        <f t="shared" si="10"/>
        <v/>
      </c>
    </row>
    <row r="351" spans="7:8" x14ac:dyDescent="0.2">
      <c r="G351" s="1" t="str">
        <f>IF(A351="","",A351&amp;"|"&amp;COUNTIF($A$2:A351,A351))</f>
        <v/>
      </c>
      <c r="H351" s="1" t="str">
        <f t="shared" si="10"/>
        <v/>
      </c>
    </row>
    <row r="352" spans="7:8" x14ac:dyDescent="0.2">
      <c r="G352" s="1" t="str">
        <f>IF(A352="","",A352&amp;"|"&amp;COUNTIF($A$2:A352,A352))</f>
        <v/>
      </c>
      <c r="H352" s="1" t="str">
        <f t="shared" si="10"/>
        <v/>
      </c>
    </row>
    <row r="353" spans="7:8" x14ac:dyDescent="0.2">
      <c r="G353" s="1" t="str">
        <f>IF(A353="","",A353&amp;"|"&amp;COUNTIF($A$2:A353,A353))</f>
        <v/>
      </c>
      <c r="H353" s="1" t="str">
        <f t="shared" si="10"/>
        <v/>
      </c>
    </row>
    <row r="354" spans="7:8" x14ac:dyDescent="0.2">
      <c r="G354" s="1" t="str">
        <f>IF(A354="","",A354&amp;"|"&amp;COUNTIF($A$2:A354,A354))</f>
        <v/>
      </c>
      <c r="H354" s="1" t="str">
        <f t="shared" si="10"/>
        <v/>
      </c>
    </row>
    <row r="355" spans="7:8" x14ac:dyDescent="0.2">
      <c r="G355" s="1" t="str">
        <f>IF(A355="","",A355&amp;"|"&amp;COUNTIF($A$2:A355,A355))</f>
        <v/>
      </c>
      <c r="H355" s="1" t="str">
        <f t="shared" si="10"/>
        <v/>
      </c>
    </row>
    <row r="356" spans="7:8" x14ac:dyDescent="0.2">
      <c r="G356" s="1" t="str">
        <f>IF(A356="","",A356&amp;"|"&amp;COUNTIF($A$2:A356,A356))</f>
        <v/>
      </c>
      <c r="H356" s="1" t="str">
        <f t="shared" si="10"/>
        <v/>
      </c>
    </row>
    <row r="357" spans="7:8" x14ac:dyDescent="0.2">
      <c r="G357" s="1" t="str">
        <f>IF(A357="","",A357&amp;"|"&amp;COUNTIF($A$2:A357,A357))</f>
        <v/>
      </c>
      <c r="H357" s="1" t="str">
        <f t="shared" si="10"/>
        <v/>
      </c>
    </row>
    <row r="358" spans="7:8" x14ac:dyDescent="0.2">
      <c r="G358" s="1" t="str">
        <f>IF(A358="","",A358&amp;"|"&amp;COUNTIF($A$2:A358,A358))</f>
        <v/>
      </c>
      <c r="H358" s="1" t="str">
        <f t="shared" si="10"/>
        <v/>
      </c>
    </row>
    <row r="359" spans="7:8" x14ac:dyDescent="0.2">
      <c r="G359" s="1" t="str">
        <f>IF(A359="","",A359&amp;"|"&amp;COUNTIF($A$2:A359,A359))</f>
        <v/>
      </c>
      <c r="H359" s="1" t="str">
        <f t="shared" si="10"/>
        <v/>
      </c>
    </row>
    <row r="360" spans="7:8" x14ac:dyDescent="0.2">
      <c r="G360" s="1" t="str">
        <f>IF(A360="","",A360&amp;"|"&amp;COUNTIF($A$2:A360,A360))</f>
        <v/>
      </c>
      <c r="H360" s="1" t="str">
        <f t="shared" si="10"/>
        <v/>
      </c>
    </row>
    <row r="361" spans="7:8" x14ac:dyDescent="0.2">
      <c r="G361" s="1" t="str">
        <f>IF(A361="","",A361&amp;"|"&amp;COUNTIF($A$2:A361,A361))</f>
        <v/>
      </c>
      <c r="H361" s="1" t="str">
        <f t="shared" si="10"/>
        <v/>
      </c>
    </row>
    <row r="362" spans="7:8" x14ac:dyDescent="0.2">
      <c r="G362" s="1" t="str">
        <f>IF(A362="","",A362&amp;"|"&amp;COUNTIF($A$2:A362,A362))</f>
        <v/>
      </c>
      <c r="H362" s="1" t="str">
        <f t="shared" si="10"/>
        <v/>
      </c>
    </row>
    <row r="363" spans="7:8" x14ac:dyDescent="0.2">
      <c r="G363" s="1" t="str">
        <f>IF(A363="","",A363&amp;"|"&amp;COUNTIF($A$2:A363,A363))</f>
        <v/>
      </c>
      <c r="H363" s="1" t="str">
        <f t="shared" si="10"/>
        <v/>
      </c>
    </row>
    <row r="364" spans="7:8" x14ac:dyDescent="0.2">
      <c r="G364" s="1" t="str">
        <f>IF(A364="","",A364&amp;"|"&amp;COUNTIF($A$2:A364,A364))</f>
        <v/>
      </c>
      <c r="H364" s="1" t="str">
        <f t="shared" si="10"/>
        <v/>
      </c>
    </row>
    <row r="365" spans="7:8" x14ac:dyDescent="0.2">
      <c r="G365" s="1" t="str">
        <f>IF(A365="","",A365&amp;"|"&amp;COUNTIF($A$2:A365,A365))</f>
        <v/>
      </c>
      <c r="H365" s="1" t="str">
        <f t="shared" si="10"/>
        <v/>
      </c>
    </row>
    <row r="366" spans="7:8" x14ac:dyDescent="0.2">
      <c r="G366" s="1" t="str">
        <f>IF(A366="","",A366&amp;"|"&amp;COUNTIF($A$2:A366,A366))</f>
        <v/>
      </c>
      <c r="H366" s="1" t="str">
        <f t="shared" si="10"/>
        <v/>
      </c>
    </row>
    <row r="367" spans="7:8" x14ac:dyDescent="0.2">
      <c r="G367" s="1" t="str">
        <f>IF(A367="","",A367&amp;"|"&amp;COUNTIF($A$2:A367,A367))</f>
        <v/>
      </c>
      <c r="H367" s="1" t="str">
        <f t="shared" si="10"/>
        <v/>
      </c>
    </row>
    <row r="368" spans="7:8" x14ac:dyDescent="0.2">
      <c r="G368" s="1" t="str">
        <f>IF(A368="","",A368&amp;"|"&amp;COUNTIF($A$2:A368,A368))</f>
        <v/>
      </c>
      <c r="H368" s="1" t="str">
        <f t="shared" si="10"/>
        <v/>
      </c>
    </row>
    <row r="369" spans="7:8" x14ac:dyDescent="0.2">
      <c r="G369" s="1" t="str">
        <f>IF(A369="","",A369&amp;"|"&amp;COUNTIF($A$2:A369,A369))</f>
        <v/>
      </c>
      <c r="H369" s="1" t="str">
        <f t="shared" si="10"/>
        <v/>
      </c>
    </row>
    <row r="370" spans="7:8" x14ac:dyDescent="0.2">
      <c r="G370" s="1" t="str">
        <f>IF(A370="","",A370&amp;"|"&amp;COUNTIF($A$2:A370,A370))</f>
        <v/>
      </c>
      <c r="H370" s="1" t="str">
        <f t="shared" si="10"/>
        <v/>
      </c>
    </row>
    <row r="371" spans="7:8" x14ac:dyDescent="0.2">
      <c r="G371" s="1" t="str">
        <f>IF(A371="","",A371&amp;"|"&amp;COUNTIF($A$2:A371,A371))</f>
        <v/>
      </c>
      <c r="H371" s="1" t="str">
        <f t="shared" si="10"/>
        <v/>
      </c>
    </row>
    <row r="372" spans="7:8" x14ac:dyDescent="0.2">
      <c r="G372" s="1" t="str">
        <f>IF(A372="","",A372&amp;"|"&amp;COUNTIF($A$2:A372,A372))</f>
        <v/>
      </c>
      <c r="H372" s="1" t="str">
        <f t="shared" si="10"/>
        <v/>
      </c>
    </row>
    <row r="373" spans="7:8" x14ac:dyDescent="0.2">
      <c r="G373" s="1" t="str">
        <f>IF(A373="","",A373&amp;"|"&amp;COUNTIF($A$2:A373,A373))</f>
        <v/>
      </c>
      <c r="H373" s="1" t="str">
        <f t="shared" si="10"/>
        <v/>
      </c>
    </row>
    <row r="374" spans="7:8" x14ac:dyDescent="0.2">
      <c r="G374" s="1" t="str">
        <f>IF(A374="","",A374&amp;"|"&amp;COUNTIF($A$2:A374,A374))</f>
        <v/>
      </c>
      <c r="H374" s="1" t="str">
        <f t="shared" si="10"/>
        <v/>
      </c>
    </row>
    <row r="375" spans="7:8" x14ac:dyDescent="0.2">
      <c r="G375" s="1" t="str">
        <f>IF(A375="","",A375&amp;"|"&amp;COUNTIF($A$2:A375,A375))</f>
        <v/>
      </c>
      <c r="H375" s="1" t="str">
        <f t="shared" si="10"/>
        <v/>
      </c>
    </row>
    <row r="376" spans="7:8" x14ac:dyDescent="0.2">
      <c r="G376" s="1" t="str">
        <f>IF(A376="","",A376&amp;"|"&amp;COUNTIF($A$2:A376,A376))</f>
        <v/>
      </c>
      <c r="H376" s="1" t="str">
        <f t="shared" si="10"/>
        <v/>
      </c>
    </row>
    <row r="377" spans="7:8" x14ac:dyDescent="0.2">
      <c r="G377" s="1" t="str">
        <f>IF(A377="","",A377&amp;"|"&amp;COUNTIF($A$2:A377,A377))</f>
        <v/>
      </c>
      <c r="H377" s="1" t="str">
        <f t="shared" si="10"/>
        <v/>
      </c>
    </row>
    <row r="378" spans="7:8" x14ac:dyDescent="0.2">
      <c r="G378" s="1" t="str">
        <f>IF(A378="","",A378&amp;"|"&amp;COUNTIF($A$2:A378,A378))</f>
        <v/>
      </c>
      <c r="H378" s="1" t="str">
        <f t="shared" si="10"/>
        <v/>
      </c>
    </row>
    <row r="379" spans="7:8" x14ac:dyDescent="0.2">
      <c r="G379" s="1" t="str">
        <f>IF(A379="","",A379&amp;"|"&amp;COUNTIF($A$2:A379,A379))</f>
        <v/>
      </c>
      <c r="H379" s="1" t="str">
        <f t="shared" si="10"/>
        <v/>
      </c>
    </row>
    <row r="380" spans="7:8" x14ac:dyDescent="0.2">
      <c r="G380" s="1" t="str">
        <f>IF(A380="","",A380&amp;"|"&amp;COUNTIF($A$2:A380,A380))</f>
        <v/>
      </c>
      <c r="H380" s="1" t="str">
        <f t="shared" si="10"/>
        <v/>
      </c>
    </row>
    <row r="381" spans="7:8" x14ac:dyDescent="0.2">
      <c r="G381" s="1" t="str">
        <f>IF(A381="","",A381&amp;"|"&amp;COUNTIF($A$2:A381,A381))</f>
        <v/>
      </c>
      <c r="H381" s="1" t="str">
        <f t="shared" si="10"/>
        <v/>
      </c>
    </row>
    <row r="382" spans="7:8" x14ac:dyDescent="0.2">
      <c r="G382" s="1" t="str">
        <f>IF(A382="","",A382&amp;"|"&amp;COUNTIF($A$2:A382,A382))</f>
        <v/>
      </c>
      <c r="H382" s="1" t="str">
        <f t="shared" si="10"/>
        <v/>
      </c>
    </row>
    <row r="383" spans="7:8" x14ac:dyDescent="0.2">
      <c r="G383" s="1" t="str">
        <f>IF(A383="","",A383&amp;"|"&amp;COUNTIF($A$2:A383,A383))</f>
        <v/>
      </c>
      <c r="H383" s="1" t="str">
        <f t="shared" si="10"/>
        <v/>
      </c>
    </row>
    <row r="384" spans="7:8" x14ac:dyDescent="0.2">
      <c r="G384" s="1" t="str">
        <f>IF(A384="","",A384&amp;"|"&amp;COUNTIF($A$2:A384,A384))</f>
        <v/>
      </c>
      <c r="H384" s="1" t="str">
        <f t="shared" si="10"/>
        <v/>
      </c>
    </row>
    <row r="385" spans="7:8" x14ac:dyDescent="0.2">
      <c r="G385" s="1" t="str">
        <f>IF(A385="","",A385&amp;"|"&amp;COUNTIF($A$2:A385,A385))</f>
        <v/>
      </c>
      <c r="H385" s="1" t="str">
        <f t="shared" si="10"/>
        <v/>
      </c>
    </row>
    <row r="386" spans="7:8" x14ac:dyDescent="0.2">
      <c r="G386" s="1" t="str">
        <f>IF(A386="","",A386&amp;"|"&amp;COUNTIF($A$2:A386,A386))</f>
        <v/>
      </c>
      <c r="H386" s="1" t="str">
        <f t="shared" si="10"/>
        <v/>
      </c>
    </row>
    <row r="387" spans="7:8" x14ac:dyDescent="0.2">
      <c r="G387" s="1" t="str">
        <f>IF(A387="","",A387&amp;"|"&amp;COUNTIF($A$2:A387,A387))</f>
        <v/>
      </c>
      <c r="H387" s="1" t="str">
        <f t="shared" ref="H387:H450" si="11">A387&amp;B387</f>
        <v/>
      </c>
    </row>
    <row r="388" spans="7:8" x14ac:dyDescent="0.2">
      <c r="G388" s="1" t="str">
        <f>IF(A388="","",A388&amp;"|"&amp;COUNTIF($A$2:A388,A388))</f>
        <v/>
      </c>
      <c r="H388" s="1" t="str">
        <f t="shared" si="11"/>
        <v/>
      </c>
    </row>
    <row r="389" spans="7:8" x14ac:dyDescent="0.2">
      <c r="G389" s="1" t="str">
        <f>IF(A389="","",A389&amp;"|"&amp;COUNTIF($A$2:A389,A389))</f>
        <v/>
      </c>
      <c r="H389" s="1" t="str">
        <f t="shared" si="11"/>
        <v/>
      </c>
    </row>
    <row r="390" spans="7:8" x14ac:dyDescent="0.2">
      <c r="G390" s="1" t="str">
        <f>IF(A390="","",A390&amp;"|"&amp;COUNTIF($A$2:A390,A390))</f>
        <v/>
      </c>
      <c r="H390" s="1" t="str">
        <f t="shared" si="11"/>
        <v/>
      </c>
    </row>
    <row r="391" spans="7:8" x14ac:dyDescent="0.2">
      <c r="G391" s="1" t="str">
        <f>IF(A391="","",A391&amp;"|"&amp;COUNTIF($A$2:A391,A391))</f>
        <v/>
      </c>
      <c r="H391" s="1" t="str">
        <f t="shared" si="11"/>
        <v/>
      </c>
    </row>
    <row r="392" spans="7:8" x14ac:dyDescent="0.2">
      <c r="G392" s="1" t="str">
        <f>IF(A392="","",A392&amp;"|"&amp;COUNTIF($A$2:A392,A392))</f>
        <v/>
      </c>
      <c r="H392" s="1" t="str">
        <f t="shared" si="11"/>
        <v/>
      </c>
    </row>
    <row r="393" spans="7:8" x14ac:dyDescent="0.2">
      <c r="G393" s="1" t="str">
        <f>IF(A393="","",A393&amp;"|"&amp;COUNTIF($A$2:A393,A393))</f>
        <v/>
      </c>
      <c r="H393" s="1" t="str">
        <f t="shared" si="11"/>
        <v/>
      </c>
    </row>
    <row r="394" spans="7:8" x14ac:dyDescent="0.2">
      <c r="G394" s="1" t="str">
        <f>IF(A394="","",A394&amp;"|"&amp;COUNTIF($A$2:A394,A394))</f>
        <v/>
      </c>
      <c r="H394" s="1" t="str">
        <f t="shared" si="11"/>
        <v/>
      </c>
    </row>
    <row r="395" spans="7:8" x14ac:dyDescent="0.2">
      <c r="G395" s="1" t="str">
        <f>IF(A395="","",A395&amp;"|"&amp;COUNTIF($A$2:A395,A395))</f>
        <v/>
      </c>
      <c r="H395" s="1" t="str">
        <f t="shared" si="11"/>
        <v/>
      </c>
    </row>
    <row r="396" spans="7:8" x14ac:dyDescent="0.2">
      <c r="G396" s="1" t="str">
        <f>IF(A396="","",A396&amp;"|"&amp;COUNTIF($A$2:A396,A396))</f>
        <v/>
      </c>
      <c r="H396" s="1" t="str">
        <f t="shared" si="11"/>
        <v/>
      </c>
    </row>
    <row r="397" spans="7:8" x14ac:dyDescent="0.2">
      <c r="G397" s="1" t="str">
        <f>IF(A397="","",A397&amp;"|"&amp;COUNTIF($A$2:A397,A397))</f>
        <v/>
      </c>
      <c r="H397" s="1" t="str">
        <f t="shared" si="11"/>
        <v/>
      </c>
    </row>
    <row r="398" spans="7:8" x14ac:dyDescent="0.2">
      <c r="G398" s="1" t="str">
        <f>IF(A398="","",A398&amp;"|"&amp;COUNTIF($A$2:A398,A398))</f>
        <v/>
      </c>
      <c r="H398" s="1" t="str">
        <f t="shared" si="11"/>
        <v/>
      </c>
    </row>
    <row r="399" spans="7:8" x14ac:dyDescent="0.2">
      <c r="G399" s="1" t="str">
        <f>IF(A399="","",A399&amp;"|"&amp;COUNTIF($A$2:A399,A399))</f>
        <v/>
      </c>
      <c r="H399" s="1" t="str">
        <f t="shared" si="11"/>
        <v/>
      </c>
    </row>
    <row r="400" spans="7:8" x14ac:dyDescent="0.2">
      <c r="G400" s="1" t="str">
        <f>IF(A400="","",A400&amp;"|"&amp;COUNTIF($A$2:A400,A400))</f>
        <v/>
      </c>
      <c r="H400" s="1" t="str">
        <f t="shared" si="11"/>
        <v/>
      </c>
    </row>
    <row r="401" spans="7:8" x14ac:dyDescent="0.2">
      <c r="G401" s="1" t="str">
        <f>IF(A401="","",A401&amp;"|"&amp;COUNTIF($A$2:A401,A401))</f>
        <v/>
      </c>
      <c r="H401" s="1" t="str">
        <f t="shared" si="11"/>
        <v/>
      </c>
    </row>
    <row r="402" spans="7:8" x14ac:dyDescent="0.2">
      <c r="G402" s="1" t="str">
        <f>IF(A402="","",A402&amp;"|"&amp;COUNTIF($A$2:A402,A402))</f>
        <v/>
      </c>
      <c r="H402" s="1" t="str">
        <f t="shared" si="11"/>
        <v/>
      </c>
    </row>
    <row r="403" spans="7:8" x14ac:dyDescent="0.2">
      <c r="G403" s="1" t="str">
        <f>IF(A403="","",A403&amp;"|"&amp;COUNTIF($A$2:A403,A403))</f>
        <v/>
      </c>
      <c r="H403" s="1" t="str">
        <f t="shared" si="11"/>
        <v/>
      </c>
    </row>
    <row r="404" spans="7:8" x14ac:dyDescent="0.2">
      <c r="G404" s="1" t="str">
        <f>IF(A404="","",A404&amp;"|"&amp;COUNTIF($A$2:A404,A404))</f>
        <v/>
      </c>
      <c r="H404" s="1" t="str">
        <f t="shared" si="11"/>
        <v/>
      </c>
    </row>
    <row r="405" spans="7:8" x14ac:dyDescent="0.2">
      <c r="G405" s="1" t="str">
        <f>IF(A405="","",A405&amp;"|"&amp;COUNTIF($A$2:A405,A405))</f>
        <v/>
      </c>
      <c r="H405" s="1" t="str">
        <f t="shared" si="11"/>
        <v/>
      </c>
    </row>
    <row r="406" spans="7:8" x14ac:dyDescent="0.2">
      <c r="G406" s="1" t="str">
        <f>IF(A406="","",A406&amp;"|"&amp;COUNTIF($A$2:A406,A406))</f>
        <v/>
      </c>
      <c r="H406" s="1" t="str">
        <f t="shared" si="11"/>
        <v/>
      </c>
    </row>
    <row r="407" spans="7:8" x14ac:dyDescent="0.2">
      <c r="G407" s="1" t="str">
        <f>IF(A407="","",A407&amp;"|"&amp;COUNTIF($A$2:A407,A407))</f>
        <v/>
      </c>
      <c r="H407" s="1" t="str">
        <f t="shared" si="11"/>
        <v/>
      </c>
    </row>
    <row r="408" spans="7:8" x14ac:dyDescent="0.2">
      <c r="G408" s="1" t="str">
        <f>IF(A408="","",A408&amp;"|"&amp;COUNTIF($A$2:A408,A408))</f>
        <v/>
      </c>
      <c r="H408" s="1" t="str">
        <f t="shared" si="11"/>
        <v/>
      </c>
    </row>
    <row r="409" spans="7:8" x14ac:dyDescent="0.2">
      <c r="G409" s="1" t="str">
        <f>IF(A409="","",A409&amp;"|"&amp;COUNTIF($A$2:A409,A409))</f>
        <v/>
      </c>
      <c r="H409" s="1" t="str">
        <f t="shared" si="11"/>
        <v/>
      </c>
    </row>
    <row r="410" spans="7:8" x14ac:dyDescent="0.2">
      <c r="G410" s="1" t="str">
        <f>IF(A410="","",A410&amp;"|"&amp;COUNTIF($A$2:A410,A410))</f>
        <v/>
      </c>
      <c r="H410" s="1" t="str">
        <f t="shared" si="11"/>
        <v/>
      </c>
    </row>
    <row r="411" spans="7:8" x14ac:dyDescent="0.2">
      <c r="G411" s="1" t="str">
        <f>IF(A411="","",A411&amp;"|"&amp;COUNTIF($A$2:A411,A411))</f>
        <v/>
      </c>
      <c r="H411" s="1" t="str">
        <f t="shared" si="11"/>
        <v/>
      </c>
    </row>
    <row r="412" spans="7:8" x14ac:dyDescent="0.2">
      <c r="G412" s="1" t="str">
        <f>IF(A412="","",A412&amp;"|"&amp;COUNTIF($A$2:A412,A412))</f>
        <v/>
      </c>
      <c r="H412" s="1" t="str">
        <f t="shared" si="11"/>
        <v/>
      </c>
    </row>
    <row r="413" spans="7:8" x14ac:dyDescent="0.2">
      <c r="G413" s="1" t="str">
        <f>IF(A413="","",A413&amp;"|"&amp;COUNTIF($A$2:A413,A413))</f>
        <v/>
      </c>
      <c r="H413" s="1" t="str">
        <f t="shared" si="11"/>
        <v/>
      </c>
    </row>
    <row r="414" spans="7:8" x14ac:dyDescent="0.2">
      <c r="G414" s="1" t="str">
        <f>IF(A414="","",A414&amp;"|"&amp;COUNTIF($A$2:A414,A414))</f>
        <v/>
      </c>
      <c r="H414" s="1" t="str">
        <f t="shared" si="11"/>
        <v/>
      </c>
    </row>
    <row r="415" spans="7:8" x14ac:dyDescent="0.2">
      <c r="G415" s="1" t="str">
        <f>IF(A415="","",A415&amp;"|"&amp;COUNTIF($A$2:A415,A415))</f>
        <v/>
      </c>
      <c r="H415" s="1" t="str">
        <f t="shared" si="11"/>
        <v/>
      </c>
    </row>
    <row r="416" spans="7:8" x14ac:dyDescent="0.2">
      <c r="G416" s="1" t="str">
        <f>IF(A416="","",A416&amp;"|"&amp;COUNTIF($A$2:A416,A416))</f>
        <v/>
      </c>
      <c r="H416" s="1" t="str">
        <f t="shared" si="11"/>
        <v/>
      </c>
    </row>
    <row r="417" spans="7:8" x14ac:dyDescent="0.2">
      <c r="G417" s="1" t="str">
        <f>IF(A417="","",A417&amp;"|"&amp;COUNTIF($A$2:A417,A417))</f>
        <v/>
      </c>
      <c r="H417" s="1" t="str">
        <f t="shared" si="11"/>
        <v/>
      </c>
    </row>
    <row r="418" spans="7:8" x14ac:dyDescent="0.2">
      <c r="G418" s="1" t="str">
        <f>IF(A418="","",A418&amp;"|"&amp;COUNTIF($A$2:A418,A418))</f>
        <v/>
      </c>
      <c r="H418" s="1" t="str">
        <f t="shared" si="11"/>
        <v/>
      </c>
    </row>
    <row r="419" spans="7:8" x14ac:dyDescent="0.2">
      <c r="G419" s="1" t="str">
        <f>IF(A419="","",A419&amp;"|"&amp;COUNTIF($A$2:A419,A419))</f>
        <v/>
      </c>
      <c r="H419" s="1" t="str">
        <f t="shared" si="11"/>
        <v/>
      </c>
    </row>
    <row r="420" spans="7:8" x14ac:dyDescent="0.2">
      <c r="G420" s="1" t="str">
        <f>IF(A420="","",A420&amp;"|"&amp;COUNTIF($A$2:A420,A420))</f>
        <v/>
      </c>
      <c r="H420" s="1" t="str">
        <f t="shared" si="11"/>
        <v/>
      </c>
    </row>
    <row r="421" spans="7:8" x14ac:dyDescent="0.2">
      <c r="G421" s="1" t="str">
        <f>IF(A421="","",A421&amp;"|"&amp;COUNTIF($A$2:A421,A421))</f>
        <v/>
      </c>
      <c r="H421" s="1" t="str">
        <f t="shared" si="11"/>
        <v/>
      </c>
    </row>
    <row r="422" spans="7:8" x14ac:dyDescent="0.2">
      <c r="G422" s="1" t="str">
        <f>IF(A422="","",A422&amp;"|"&amp;COUNTIF($A$2:A422,A422))</f>
        <v/>
      </c>
      <c r="H422" s="1" t="str">
        <f t="shared" si="11"/>
        <v/>
      </c>
    </row>
    <row r="423" spans="7:8" x14ac:dyDescent="0.2">
      <c r="G423" s="1" t="str">
        <f>IF(A423="","",A423&amp;"|"&amp;COUNTIF($A$2:A423,A423))</f>
        <v/>
      </c>
      <c r="H423" s="1" t="str">
        <f t="shared" si="11"/>
        <v/>
      </c>
    </row>
    <row r="424" spans="7:8" x14ac:dyDescent="0.2">
      <c r="G424" s="1" t="str">
        <f>IF(A424="","",A424&amp;"|"&amp;COUNTIF($A$2:A424,A424))</f>
        <v/>
      </c>
      <c r="H424" s="1" t="str">
        <f t="shared" si="11"/>
        <v/>
      </c>
    </row>
    <row r="425" spans="7:8" x14ac:dyDescent="0.2">
      <c r="G425" s="1" t="str">
        <f>IF(A425="","",A425&amp;"|"&amp;COUNTIF($A$2:A425,A425))</f>
        <v/>
      </c>
      <c r="H425" s="1" t="str">
        <f t="shared" si="11"/>
        <v/>
      </c>
    </row>
    <row r="426" spans="7:8" x14ac:dyDescent="0.2">
      <c r="G426" s="1" t="str">
        <f>IF(A426="","",A426&amp;"|"&amp;COUNTIF($A$2:A426,A426))</f>
        <v/>
      </c>
      <c r="H426" s="1" t="str">
        <f t="shared" si="11"/>
        <v/>
      </c>
    </row>
    <row r="427" spans="7:8" x14ac:dyDescent="0.2">
      <c r="G427" s="1" t="str">
        <f>IF(A427="","",A427&amp;"|"&amp;COUNTIF($A$2:A427,A427))</f>
        <v/>
      </c>
      <c r="H427" s="1" t="str">
        <f t="shared" si="11"/>
        <v/>
      </c>
    </row>
    <row r="428" spans="7:8" x14ac:dyDescent="0.2">
      <c r="G428" s="1" t="str">
        <f>IF(A428="","",A428&amp;"|"&amp;COUNTIF($A$2:A428,A428))</f>
        <v/>
      </c>
      <c r="H428" s="1" t="str">
        <f t="shared" si="11"/>
        <v/>
      </c>
    </row>
    <row r="429" spans="7:8" x14ac:dyDescent="0.2">
      <c r="G429" s="1" t="str">
        <f>IF(A429="","",A429&amp;"|"&amp;COUNTIF($A$2:A429,A429))</f>
        <v/>
      </c>
      <c r="H429" s="1" t="str">
        <f t="shared" si="11"/>
        <v/>
      </c>
    </row>
    <row r="430" spans="7:8" x14ac:dyDescent="0.2">
      <c r="G430" s="1" t="str">
        <f>IF(A430="","",A430&amp;"|"&amp;COUNTIF($A$2:A430,A430))</f>
        <v/>
      </c>
      <c r="H430" s="1" t="str">
        <f t="shared" si="11"/>
        <v/>
      </c>
    </row>
    <row r="431" spans="7:8" x14ac:dyDescent="0.2">
      <c r="G431" s="1" t="str">
        <f>IF(A431="","",A431&amp;"|"&amp;COUNTIF($A$2:A431,A431))</f>
        <v/>
      </c>
      <c r="H431" s="1" t="str">
        <f t="shared" si="11"/>
        <v/>
      </c>
    </row>
    <row r="432" spans="7:8" x14ac:dyDescent="0.2">
      <c r="G432" s="1" t="str">
        <f>IF(A432="","",A432&amp;"|"&amp;COUNTIF($A$2:A432,A432))</f>
        <v/>
      </c>
      <c r="H432" s="1" t="str">
        <f t="shared" si="11"/>
        <v/>
      </c>
    </row>
    <row r="433" spans="7:8" x14ac:dyDescent="0.2">
      <c r="G433" s="1" t="str">
        <f>IF(A433="","",A433&amp;"|"&amp;COUNTIF($A$2:A433,A433))</f>
        <v/>
      </c>
      <c r="H433" s="1" t="str">
        <f t="shared" si="11"/>
        <v/>
      </c>
    </row>
    <row r="434" spans="7:8" x14ac:dyDescent="0.2">
      <c r="G434" s="1" t="str">
        <f>IF(A434="","",A434&amp;"|"&amp;COUNTIF($A$2:A434,A434))</f>
        <v/>
      </c>
      <c r="H434" s="1" t="str">
        <f t="shared" si="11"/>
        <v/>
      </c>
    </row>
    <row r="435" spans="7:8" x14ac:dyDescent="0.2">
      <c r="G435" s="1" t="str">
        <f>IF(A435="","",A435&amp;"|"&amp;COUNTIF($A$2:A435,A435))</f>
        <v/>
      </c>
      <c r="H435" s="1" t="str">
        <f t="shared" si="11"/>
        <v/>
      </c>
    </row>
    <row r="436" spans="7:8" x14ac:dyDescent="0.2">
      <c r="G436" s="1" t="str">
        <f>IF(A436="","",A436&amp;"|"&amp;COUNTIF($A$2:A436,A436))</f>
        <v/>
      </c>
      <c r="H436" s="1" t="str">
        <f t="shared" si="11"/>
        <v/>
      </c>
    </row>
    <row r="437" spans="7:8" x14ac:dyDescent="0.2">
      <c r="G437" s="1" t="str">
        <f>IF(A437="","",A437&amp;"|"&amp;COUNTIF($A$2:A437,A437))</f>
        <v/>
      </c>
      <c r="H437" s="1" t="str">
        <f t="shared" si="11"/>
        <v/>
      </c>
    </row>
    <row r="438" spans="7:8" x14ac:dyDescent="0.2">
      <c r="G438" s="1" t="str">
        <f>IF(A438="","",A438&amp;"|"&amp;COUNTIF($A$2:A438,A438))</f>
        <v/>
      </c>
      <c r="H438" s="1" t="str">
        <f t="shared" si="11"/>
        <v/>
      </c>
    </row>
    <row r="439" spans="7:8" x14ac:dyDescent="0.2">
      <c r="G439" s="1" t="str">
        <f>IF(A439="","",A439&amp;"|"&amp;COUNTIF($A$2:A439,A439))</f>
        <v/>
      </c>
      <c r="H439" s="1" t="str">
        <f t="shared" si="11"/>
        <v/>
      </c>
    </row>
    <row r="440" spans="7:8" x14ac:dyDescent="0.2">
      <c r="G440" s="1" t="str">
        <f>IF(A440="","",A440&amp;"|"&amp;COUNTIF($A$2:A440,A440))</f>
        <v/>
      </c>
      <c r="H440" s="1" t="str">
        <f t="shared" si="11"/>
        <v/>
      </c>
    </row>
    <row r="441" spans="7:8" x14ac:dyDescent="0.2">
      <c r="G441" s="1" t="str">
        <f>IF(A441="","",A441&amp;"|"&amp;COUNTIF($A$2:A441,A441))</f>
        <v/>
      </c>
      <c r="H441" s="1" t="str">
        <f t="shared" si="11"/>
        <v/>
      </c>
    </row>
    <row r="442" spans="7:8" x14ac:dyDescent="0.2">
      <c r="G442" s="1" t="str">
        <f>IF(A442="","",A442&amp;"|"&amp;COUNTIF($A$2:A442,A442))</f>
        <v/>
      </c>
      <c r="H442" s="1" t="str">
        <f t="shared" si="11"/>
        <v/>
      </c>
    </row>
    <row r="443" spans="7:8" x14ac:dyDescent="0.2">
      <c r="G443" s="1" t="str">
        <f>IF(A443="","",A443&amp;"|"&amp;COUNTIF($A$2:A443,A443))</f>
        <v/>
      </c>
      <c r="H443" s="1" t="str">
        <f t="shared" si="11"/>
        <v/>
      </c>
    </row>
    <row r="444" spans="7:8" x14ac:dyDescent="0.2">
      <c r="G444" s="1" t="str">
        <f>IF(A444="","",A444&amp;"|"&amp;COUNTIF($A$2:A444,A444))</f>
        <v/>
      </c>
      <c r="H444" s="1" t="str">
        <f t="shared" si="11"/>
        <v/>
      </c>
    </row>
    <row r="445" spans="7:8" x14ac:dyDescent="0.2">
      <c r="G445" s="1" t="str">
        <f>IF(A445="","",A445&amp;"|"&amp;COUNTIF($A$2:A445,A445))</f>
        <v/>
      </c>
      <c r="H445" s="1" t="str">
        <f t="shared" si="11"/>
        <v/>
      </c>
    </row>
    <row r="446" spans="7:8" x14ac:dyDescent="0.2">
      <c r="G446" s="1" t="str">
        <f>IF(A446="","",A446&amp;"|"&amp;COUNTIF($A$2:A446,A446))</f>
        <v/>
      </c>
      <c r="H446" s="1" t="str">
        <f t="shared" si="11"/>
        <v/>
      </c>
    </row>
    <row r="447" spans="7:8" x14ac:dyDescent="0.2">
      <c r="G447" s="1" t="str">
        <f>IF(A447="","",A447&amp;"|"&amp;COUNTIF($A$2:A447,A447))</f>
        <v/>
      </c>
      <c r="H447" s="1" t="str">
        <f t="shared" si="11"/>
        <v/>
      </c>
    </row>
    <row r="448" spans="7:8" x14ac:dyDescent="0.2">
      <c r="G448" s="1" t="str">
        <f>IF(A448="","",A448&amp;"|"&amp;COUNTIF($A$2:A448,A448))</f>
        <v/>
      </c>
      <c r="H448" s="1" t="str">
        <f t="shared" si="11"/>
        <v/>
      </c>
    </row>
    <row r="449" spans="7:8" x14ac:dyDescent="0.2">
      <c r="G449" s="1" t="str">
        <f>IF(A449="","",A449&amp;"|"&amp;COUNTIF($A$2:A449,A449))</f>
        <v/>
      </c>
      <c r="H449" s="1" t="str">
        <f t="shared" si="11"/>
        <v/>
      </c>
    </row>
    <row r="450" spans="7:8" x14ac:dyDescent="0.2">
      <c r="G450" s="1" t="str">
        <f>IF(A450="","",A450&amp;"|"&amp;COUNTIF($A$2:A450,A450))</f>
        <v/>
      </c>
      <c r="H450" s="1" t="str">
        <f t="shared" si="11"/>
        <v/>
      </c>
    </row>
    <row r="451" spans="7:8" x14ac:dyDescent="0.2">
      <c r="G451" s="1" t="str">
        <f>IF(A451="","",A451&amp;"|"&amp;COUNTIF($A$2:A451,A451))</f>
        <v/>
      </c>
      <c r="H451" s="1" t="str">
        <f t="shared" ref="H451:H514" si="12">A451&amp;B451</f>
        <v/>
      </c>
    </row>
    <row r="452" spans="7:8" x14ac:dyDescent="0.2">
      <c r="G452" s="1" t="str">
        <f>IF(A452="","",A452&amp;"|"&amp;COUNTIF($A$2:A452,A452))</f>
        <v/>
      </c>
      <c r="H452" s="1" t="str">
        <f t="shared" si="12"/>
        <v/>
      </c>
    </row>
    <row r="453" spans="7:8" x14ac:dyDescent="0.2">
      <c r="G453" s="1" t="str">
        <f>IF(A453="","",A453&amp;"|"&amp;COUNTIF($A$2:A453,A453))</f>
        <v/>
      </c>
      <c r="H453" s="1" t="str">
        <f t="shared" si="12"/>
        <v/>
      </c>
    </row>
    <row r="454" spans="7:8" x14ac:dyDescent="0.2">
      <c r="G454" s="1" t="str">
        <f>IF(A454="","",A454&amp;"|"&amp;COUNTIF($A$2:A454,A454))</f>
        <v/>
      </c>
      <c r="H454" s="1" t="str">
        <f t="shared" si="12"/>
        <v/>
      </c>
    </row>
    <row r="455" spans="7:8" x14ac:dyDescent="0.2">
      <c r="G455" s="1" t="str">
        <f>IF(A455="","",A455&amp;"|"&amp;COUNTIF($A$2:A455,A455))</f>
        <v/>
      </c>
      <c r="H455" s="1" t="str">
        <f t="shared" si="12"/>
        <v/>
      </c>
    </row>
    <row r="456" spans="7:8" x14ac:dyDescent="0.2">
      <c r="G456" s="1" t="str">
        <f>IF(A456="","",A456&amp;"|"&amp;COUNTIF($A$2:A456,A456))</f>
        <v/>
      </c>
      <c r="H456" s="1" t="str">
        <f t="shared" si="12"/>
        <v/>
      </c>
    </row>
    <row r="457" spans="7:8" x14ac:dyDescent="0.2">
      <c r="G457" s="1" t="str">
        <f>IF(A457="","",A457&amp;"|"&amp;COUNTIF($A$2:A457,A457))</f>
        <v/>
      </c>
      <c r="H457" s="1" t="str">
        <f t="shared" si="12"/>
        <v/>
      </c>
    </row>
    <row r="458" spans="7:8" x14ac:dyDescent="0.2">
      <c r="G458" s="1" t="str">
        <f>IF(A458="","",A458&amp;"|"&amp;COUNTIF($A$2:A458,A458))</f>
        <v/>
      </c>
      <c r="H458" s="1" t="str">
        <f t="shared" si="12"/>
        <v/>
      </c>
    </row>
    <row r="459" spans="7:8" x14ac:dyDescent="0.2">
      <c r="G459" s="1" t="str">
        <f>IF(A459="","",A459&amp;"|"&amp;COUNTIF($A$2:A459,A459))</f>
        <v/>
      </c>
      <c r="H459" s="1" t="str">
        <f t="shared" si="12"/>
        <v/>
      </c>
    </row>
    <row r="460" spans="7:8" x14ac:dyDescent="0.2">
      <c r="G460" s="1" t="str">
        <f>IF(A460="","",A460&amp;"|"&amp;COUNTIF($A$2:A460,A460))</f>
        <v/>
      </c>
      <c r="H460" s="1" t="str">
        <f t="shared" si="12"/>
        <v/>
      </c>
    </row>
    <row r="461" spans="7:8" x14ac:dyDescent="0.2">
      <c r="G461" s="1" t="str">
        <f>IF(A461="","",A461&amp;"|"&amp;COUNTIF($A$2:A461,A461))</f>
        <v/>
      </c>
      <c r="H461" s="1" t="str">
        <f t="shared" si="12"/>
        <v/>
      </c>
    </row>
    <row r="462" spans="7:8" x14ac:dyDescent="0.2">
      <c r="G462" s="1" t="str">
        <f>IF(A462="","",A462&amp;"|"&amp;COUNTIF($A$2:A462,A462))</f>
        <v/>
      </c>
      <c r="H462" s="1" t="str">
        <f t="shared" si="12"/>
        <v/>
      </c>
    </row>
    <row r="463" spans="7:8" x14ac:dyDescent="0.2">
      <c r="G463" s="1" t="str">
        <f>IF(A463="","",A463&amp;"|"&amp;COUNTIF($A$2:A463,A463))</f>
        <v/>
      </c>
      <c r="H463" s="1" t="str">
        <f t="shared" si="12"/>
        <v/>
      </c>
    </row>
    <row r="464" spans="7:8" x14ac:dyDescent="0.2">
      <c r="G464" s="1" t="str">
        <f>IF(A464="","",A464&amp;"|"&amp;COUNTIF($A$2:A464,A464))</f>
        <v/>
      </c>
      <c r="H464" s="1" t="str">
        <f t="shared" si="12"/>
        <v/>
      </c>
    </row>
    <row r="465" spans="7:8" x14ac:dyDescent="0.2">
      <c r="G465" s="1" t="str">
        <f>IF(A465="","",A465&amp;"|"&amp;COUNTIF($A$2:A465,A465))</f>
        <v/>
      </c>
      <c r="H465" s="1" t="str">
        <f t="shared" si="12"/>
        <v/>
      </c>
    </row>
    <row r="466" spans="7:8" x14ac:dyDescent="0.2">
      <c r="G466" s="1" t="str">
        <f>IF(A466="","",A466&amp;"|"&amp;COUNTIF($A$2:A466,A466))</f>
        <v/>
      </c>
      <c r="H466" s="1" t="str">
        <f t="shared" si="12"/>
        <v/>
      </c>
    </row>
    <row r="467" spans="7:8" x14ac:dyDescent="0.2">
      <c r="G467" s="1" t="str">
        <f>IF(A467="","",A467&amp;"|"&amp;COUNTIF($A$2:A467,A467))</f>
        <v/>
      </c>
      <c r="H467" s="1" t="str">
        <f t="shared" si="12"/>
        <v/>
      </c>
    </row>
    <row r="468" spans="7:8" x14ac:dyDescent="0.2">
      <c r="G468" s="1" t="str">
        <f>IF(A468="","",A468&amp;"|"&amp;COUNTIF($A$2:A468,A468))</f>
        <v/>
      </c>
      <c r="H468" s="1" t="str">
        <f t="shared" si="12"/>
        <v/>
      </c>
    </row>
    <row r="469" spans="7:8" x14ac:dyDescent="0.2">
      <c r="G469" s="1" t="str">
        <f>IF(A469="","",A469&amp;"|"&amp;COUNTIF($A$2:A469,A469))</f>
        <v/>
      </c>
      <c r="H469" s="1" t="str">
        <f t="shared" si="12"/>
        <v/>
      </c>
    </row>
    <row r="470" spans="7:8" x14ac:dyDescent="0.2">
      <c r="G470" s="1" t="str">
        <f>IF(A470="","",A470&amp;"|"&amp;COUNTIF($A$2:A470,A470))</f>
        <v/>
      </c>
      <c r="H470" s="1" t="str">
        <f t="shared" si="12"/>
        <v/>
      </c>
    </row>
    <row r="471" spans="7:8" x14ac:dyDescent="0.2">
      <c r="G471" s="1" t="str">
        <f>IF(A471="","",A471&amp;"|"&amp;COUNTIF($A$2:A471,A471))</f>
        <v/>
      </c>
      <c r="H471" s="1" t="str">
        <f t="shared" si="12"/>
        <v/>
      </c>
    </row>
    <row r="472" spans="7:8" x14ac:dyDescent="0.2">
      <c r="G472" s="1" t="str">
        <f>IF(A472="","",A472&amp;"|"&amp;COUNTIF($A$2:A472,A472))</f>
        <v/>
      </c>
      <c r="H472" s="1" t="str">
        <f t="shared" si="12"/>
        <v/>
      </c>
    </row>
    <row r="473" spans="7:8" x14ac:dyDescent="0.2">
      <c r="G473" s="1" t="str">
        <f>IF(A473="","",A473&amp;"|"&amp;COUNTIF($A$2:A473,A473))</f>
        <v/>
      </c>
      <c r="H473" s="1" t="str">
        <f t="shared" si="12"/>
        <v/>
      </c>
    </row>
    <row r="474" spans="7:8" x14ac:dyDescent="0.2">
      <c r="G474" s="1" t="str">
        <f>IF(A474="","",A474&amp;"|"&amp;COUNTIF($A$2:A474,A474))</f>
        <v/>
      </c>
      <c r="H474" s="1" t="str">
        <f t="shared" si="12"/>
        <v/>
      </c>
    </row>
    <row r="475" spans="7:8" x14ac:dyDescent="0.2">
      <c r="G475" s="1" t="str">
        <f>IF(A475="","",A475&amp;"|"&amp;COUNTIF($A$2:A475,A475))</f>
        <v/>
      </c>
      <c r="H475" s="1" t="str">
        <f t="shared" si="12"/>
        <v/>
      </c>
    </row>
    <row r="476" spans="7:8" x14ac:dyDescent="0.2">
      <c r="G476" s="1" t="str">
        <f>IF(A476="","",A476&amp;"|"&amp;COUNTIF($A$2:A476,A476))</f>
        <v/>
      </c>
      <c r="H476" s="1" t="str">
        <f t="shared" si="12"/>
        <v/>
      </c>
    </row>
    <row r="477" spans="7:8" x14ac:dyDescent="0.2">
      <c r="G477" s="1" t="str">
        <f>IF(A477="","",A477&amp;"|"&amp;COUNTIF($A$2:A477,A477))</f>
        <v/>
      </c>
      <c r="H477" s="1" t="str">
        <f t="shared" si="12"/>
        <v/>
      </c>
    </row>
    <row r="478" spans="7:8" x14ac:dyDescent="0.2">
      <c r="G478" s="1" t="str">
        <f>IF(A478="","",A478&amp;"|"&amp;COUNTIF($A$2:A478,A478))</f>
        <v/>
      </c>
      <c r="H478" s="1" t="str">
        <f t="shared" si="12"/>
        <v/>
      </c>
    </row>
    <row r="479" spans="7:8" x14ac:dyDescent="0.2">
      <c r="G479" s="1" t="str">
        <f>IF(A479="","",A479&amp;"|"&amp;COUNTIF($A$2:A479,A479))</f>
        <v/>
      </c>
      <c r="H479" s="1" t="str">
        <f t="shared" si="12"/>
        <v/>
      </c>
    </row>
    <row r="480" spans="7:8" x14ac:dyDescent="0.2">
      <c r="G480" s="1" t="str">
        <f>IF(A480="","",A480&amp;"|"&amp;COUNTIF($A$2:A480,A480))</f>
        <v/>
      </c>
      <c r="H480" s="1" t="str">
        <f t="shared" si="12"/>
        <v/>
      </c>
    </row>
    <row r="481" spans="7:8" x14ac:dyDescent="0.2">
      <c r="G481" s="1" t="str">
        <f>IF(A481="","",A481&amp;"|"&amp;COUNTIF($A$2:A481,A481))</f>
        <v/>
      </c>
      <c r="H481" s="1" t="str">
        <f t="shared" si="12"/>
        <v/>
      </c>
    </row>
    <row r="482" spans="7:8" x14ac:dyDescent="0.2">
      <c r="G482" s="1" t="str">
        <f>IF(A482="","",A482&amp;"|"&amp;COUNTIF($A$2:A482,A482))</f>
        <v/>
      </c>
      <c r="H482" s="1" t="str">
        <f t="shared" si="12"/>
        <v/>
      </c>
    </row>
    <row r="483" spans="7:8" x14ac:dyDescent="0.2">
      <c r="G483" s="1" t="str">
        <f>IF(A483="","",A483&amp;"|"&amp;COUNTIF($A$2:A483,A483))</f>
        <v/>
      </c>
      <c r="H483" s="1" t="str">
        <f t="shared" si="12"/>
        <v/>
      </c>
    </row>
    <row r="484" spans="7:8" x14ac:dyDescent="0.2">
      <c r="G484" s="1" t="str">
        <f>IF(A484="","",A484&amp;"|"&amp;COUNTIF($A$2:A484,A484))</f>
        <v/>
      </c>
      <c r="H484" s="1" t="str">
        <f t="shared" si="12"/>
        <v/>
      </c>
    </row>
    <row r="485" spans="7:8" x14ac:dyDescent="0.2">
      <c r="G485" s="1" t="str">
        <f>IF(A485="","",A485&amp;"|"&amp;COUNTIF($A$2:A485,A485))</f>
        <v/>
      </c>
      <c r="H485" s="1" t="str">
        <f t="shared" si="12"/>
        <v/>
      </c>
    </row>
    <row r="486" spans="7:8" x14ac:dyDescent="0.2">
      <c r="G486" s="1" t="str">
        <f>IF(A486="","",A486&amp;"|"&amp;COUNTIF($A$2:A486,A486))</f>
        <v/>
      </c>
      <c r="H486" s="1" t="str">
        <f t="shared" si="12"/>
        <v/>
      </c>
    </row>
    <row r="487" spans="7:8" x14ac:dyDescent="0.2">
      <c r="G487" s="1" t="str">
        <f>IF(A487="","",A487&amp;"|"&amp;COUNTIF($A$2:A487,A487))</f>
        <v/>
      </c>
      <c r="H487" s="1" t="str">
        <f t="shared" si="12"/>
        <v/>
      </c>
    </row>
    <row r="488" spans="7:8" x14ac:dyDescent="0.2">
      <c r="G488" s="1" t="str">
        <f>IF(A488="","",A488&amp;"|"&amp;COUNTIF($A$2:A488,A488))</f>
        <v/>
      </c>
      <c r="H488" s="1" t="str">
        <f t="shared" si="12"/>
        <v/>
      </c>
    </row>
    <row r="489" spans="7:8" x14ac:dyDescent="0.2">
      <c r="G489" s="1" t="str">
        <f>IF(A489="","",A489&amp;"|"&amp;COUNTIF($A$2:A489,A489))</f>
        <v/>
      </c>
      <c r="H489" s="1" t="str">
        <f t="shared" si="12"/>
        <v/>
      </c>
    </row>
    <row r="490" spans="7:8" x14ac:dyDescent="0.2">
      <c r="G490" s="1" t="str">
        <f>IF(A490="","",A490&amp;"|"&amp;COUNTIF($A$2:A490,A490))</f>
        <v/>
      </c>
      <c r="H490" s="1" t="str">
        <f t="shared" si="12"/>
        <v/>
      </c>
    </row>
    <row r="491" spans="7:8" x14ac:dyDescent="0.2">
      <c r="G491" s="1" t="str">
        <f>IF(A491="","",A491&amp;"|"&amp;COUNTIF($A$2:A491,A491))</f>
        <v/>
      </c>
      <c r="H491" s="1" t="str">
        <f t="shared" si="12"/>
        <v/>
      </c>
    </row>
    <row r="492" spans="7:8" x14ac:dyDescent="0.2">
      <c r="G492" s="1" t="str">
        <f>IF(A492="","",A492&amp;"|"&amp;COUNTIF($A$2:A492,A492))</f>
        <v/>
      </c>
      <c r="H492" s="1" t="str">
        <f t="shared" si="12"/>
        <v/>
      </c>
    </row>
    <row r="493" spans="7:8" x14ac:dyDescent="0.2">
      <c r="G493" s="1" t="str">
        <f>IF(A493="","",A493&amp;"|"&amp;COUNTIF($A$2:A493,A493))</f>
        <v/>
      </c>
      <c r="H493" s="1" t="str">
        <f t="shared" si="12"/>
        <v/>
      </c>
    </row>
    <row r="494" spans="7:8" x14ac:dyDescent="0.2">
      <c r="G494" s="1" t="str">
        <f>IF(A494="","",A494&amp;"|"&amp;COUNTIF($A$2:A494,A494))</f>
        <v/>
      </c>
      <c r="H494" s="1" t="str">
        <f t="shared" si="12"/>
        <v/>
      </c>
    </row>
    <row r="495" spans="7:8" x14ac:dyDescent="0.2">
      <c r="G495" s="1" t="str">
        <f>IF(A495="","",A495&amp;"|"&amp;COUNTIF($A$2:A495,A495))</f>
        <v/>
      </c>
      <c r="H495" s="1" t="str">
        <f t="shared" si="12"/>
        <v/>
      </c>
    </row>
    <row r="496" spans="7:8" x14ac:dyDescent="0.2">
      <c r="G496" s="1" t="str">
        <f>IF(A496="","",A496&amp;"|"&amp;COUNTIF($A$2:A496,A496))</f>
        <v/>
      </c>
      <c r="H496" s="1" t="str">
        <f t="shared" si="12"/>
        <v/>
      </c>
    </row>
    <row r="497" spans="7:8" x14ac:dyDescent="0.2">
      <c r="G497" s="1" t="str">
        <f>IF(A497="","",A497&amp;"|"&amp;COUNTIF($A$2:A497,A497))</f>
        <v/>
      </c>
      <c r="H497" s="1" t="str">
        <f t="shared" si="12"/>
        <v/>
      </c>
    </row>
    <row r="498" spans="7:8" x14ac:dyDescent="0.2">
      <c r="G498" s="1" t="str">
        <f>IF(A498="","",A498&amp;"|"&amp;COUNTIF($A$2:A498,A498))</f>
        <v/>
      </c>
      <c r="H498" s="1" t="str">
        <f t="shared" si="12"/>
        <v/>
      </c>
    </row>
    <row r="499" spans="7:8" x14ac:dyDescent="0.2">
      <c r="G499" s="1" t="str">
        <f>IF(A499="","",A499&amp;"|"&amp;COUNTIF($A$2:A499,A499))</f>
        <v/>
      </c>
      <c r="H499" s="1" t="str">
        <f t="shared" si="12"/>
        <v/>
      </c>
    </row>
    <row r="500" spans="7:8" x14ac:dyDescent="0.2">
      <c r="G500" s="1" t="str">
        <f>IF(A500="","",A500&amp;"|"&amp;COUNTIF($A$2:A500,A500))</f>
        <v/>
      </c>
      <c r="H500" s="1" t="str">
        <f t="shared" si="12"/>
        <v/>
      </c>
    </row>
    <row r="501" spans="7:8" x14ac:dyDescent="0.2">
      <c r="G501" s="1" t="str">
        <f>IF(A501="","",A501&amp;"|"&amp;COUNTIF($A$2:A501,A501))</f>
        <v/>
      </c>
      <c r="H501" s="1" t="str">
        <f t="shared" si="12"/>
        <v/>
      </c>
    </row>
    <row r="502" spans="7:8" x14ac:dyDescent="0.2">
      <c r="G502" s="1" t="str">
        <f>IF(A502="","",A502&amp;"|"&amp;COUNTIF($A$2:A502,A502))</f>
        <v/>
      </c>
      <c r="H502" s="1" t="str">
        <f t="shared" si="12"/>
        <v/>
      </c>
    </row>
    <row r="503" spans="7:8" x14ac:dyDescent="0.2">
      <c r="G503" s="1" t="str">
        <f>IF(A503="","",A503&amp;"|"&amp;COUNTIF($A$2:A503,A503))</f>
        <v/>
      </c>
      <c r="H503" s="1" t="str">
        <f t="shared" si="12"/>
        <v/>
      </c>
    </row>
    <row r="504" spans="7:8" x14ac:dyDescent="0.2">
      <c r="G504" s="1" t="str">
        <f>IF(A504="","",A504&amp;"|"&amp;COUNTIF($A$2:A504,A504))</f>
        <v/>
      </c>
      <c r="H504" s="1" t="str">
        <f t="shared" si="12"/>
        <v/>
      </c>
    </row>
    <row r="505" spans="7:8" x14ac:dyDescent="0.2">
      <c r="G505" s="1" t="str">
        <f>IF(A505="","",A505&amp;"|"&amp;COUNTIF($A$2:A505,A505))</f>
        <v/>
      </c>
      <c r="H505" s="1" t="str">
        <f t="shared" si="12"/>
        <v/>
      </c>
    </row>
    <row r="506" spans="7:8" x14ac:dyDescent="0.2">
      <c r="G506" s="1" t="str">
        <f>IF(A506="","",A506&amp;"|"&amp;COUNTIF($A$2:A506,A506))</f>
        <v/>
      </c>
      <c r="H506" s="1" t="str">
        <f t="shared" si="12"/>
        <v/>
      </c>
    </row>
    <row r="507" spans="7:8" x14ac:dyDescent="0.2">
      <c r="G507" s="1" t="str">
        <f>IF(A507="","",A507&amp;"|"&amp;COUNTIF($A$2:A507,A507))</f>
        <v/>
      </c>
      <c r="H507" s="1" t="str">
        <f t="shared" si="12"/>
        <v/>
      </c>
    </row>
    <row r="508" spans="7:8" x14ac:dyDescent="0.2">
      <c r="G508" s="1" t="str">
        <f>IF(A508="","",A508&amp;"|"&amp;COUNTIF($A$2:A508,A508))</f>
        <v/>
      </c>
      <c r="H508" s="1" t="str">
        <f t="shared" si="12"/>
        <v/>
      </c>
    </row>
    <row r="509" spans="7:8" x14ac:dyDescent="0.2">
      <c r="G509" s="1" t="str">
        <f>IF(A509="","",A509&amp;"|"&amp;COUNTIF($A$2:A509,A509))</f>
        <v/>
      </c>
      <c r="H509" s="1" t="str">
        <f t="shared" si="12"/>
        <v/>
      </c>
    </row>
    <row r="510" spans="7:8" x14ac:dyDescent="0.2">
      <c r="G510" s="1" t="str">
        <f>IF(A510="","",A510&amp;"|"&amp;COUNTIF($A$2:A510,A510))</f>
        <v/>
      </c>
      <c r="H510" s="1" t="str">
        <f t="shared" si="12"/>
        <v/>
      </c>
    </row>
    <row r="511" spans="7:8" x14ac:dyDescent="0.2">
      <c r="G511" s="1" t="str">
        <f>IF(A511="","",A511&amp;"|"&amp;COUNTIF($A$2:A511,A511))</f>
        <v/>
      </c>
      <c r="H511" s="1" t="str">
        <f t="shared" si="12"/>
        <v/>
      </c>
    </row>
    <row r="512" spans="7:8" x14ac:dyDescent="0.2">
      <c r="G512" s="1" t="str">
        <f>IF(A512="","",A512&amp;"|"&amp;COUNTIF($A$2:A512,A512))</f>
        <v/>
      </c>
      <c r="H512" s="1" t="str">
        <f t="shared" si="12"/>
        <v/>
      </c>
    </row>
    <row r="513" spans="7:8" x14ac:dyDescent="0.2">
      <c r="G513" s="1" t="str">
        <f>IF(A513="","",A513&amp;"|"&amp;COUNTIF($A$2:A513,A513))</f>
        <v/>
      </c>
      <c r="H513" s="1" t="str">
        <f t="shared" si="12"/>
        <v/>
      </c>
    </row>
    <row r="514" spans="7:8" x14ac:dyDescent="0.2">
      <c r="G514" s="1" t="str">
        <f>IF(A514="","",A514&amp;"|"&amp;COUNTIF($A$2:A514,A514))</f>
        <v/>
      </c>
      <c r="H514" s="1" t="str">
        <f t="shared" si="12"/>
        <v/>
      </c>
    </row>
    <row r="515" spans="7:8" x14ac:dyDescent="0.2">
      <c r="G515" s="1" t="str">
        <f>IF(A515="","",A515&amp;"|"&amp;COUNTIF($A$2:A515,A515))</f>
        <v/>
      </c>
      <c r="H515" s="1" t="str">
        <f t="shared" ref="H515:H578" si="13">A515&amp;B515</f>
        <v/>
      </c>
    </row>
    <row r="516" spans="7:8" x14ac:dyDescent="0.2">
      <c r="G516" s="1" t="str">
        <f>IF(A516="","",A516&amp;"|"&amp;COUNTIF($A$2:A516,A516))</f>
        <v/>
      </c>
      <c r="H516" s="1" t="str">
        <f t="shared" si="13"/>
        <v/>
      </c>
    </row>
    <row r="517" spans="7:8" x14ac:dyDescent="0.2">
      <c r="G517" s="1" t="str">
        <f>IF(A517="","",A517&amp;"|"&amp;COUNTIF($A$2:A517,A517))</f>
        <v/>
      </c>
      <c r="H517" s="1" t="str">
        <f t="shared" si="13"/>
        <v/>
      </c>
    </row>
    <row r="518" spans="7:8" x14ac:dyDescent="0.2">
      <c r="G518" s="1" t="str">
        <f>IF(A518="","",A518&amp;"|"&amp;COUNTIF($A$2:A518,A518))</f>
        <v/>
      </c>
      <c r="H518" s="1" t="str">
        <f t="shared" si="13"/>
        <v/>
      </c>
    </row>
    <row r="519" spans="7:8" x14ac:dyDescent="0.2">
      <c r="G519" s="1" t="str">
        <f>IF(A519="","",A519&amp;"|"&amp;COUNTIF($A$2:A519,A519))</f>
        <v/>
      </c>
      <c r="H519" s="1" t="str">
        <f t="shared" si="13"/>
        <v/>
      </c>
    </row>
    <row r="520" spans="7:8" x14ac:dyDescent="0.2">
      <c r="G520" s="1" t="str">
        <f>IF(A520="","",A520&amp;"|"&amp;COUNTIF($A$2:A520,A520))</f>
        <v/>
      </c>
      <c r="H520" s="1" t="str">
        <f t="shared" si="13"/>
        <v/>
      </c>
    </row>
    <row r="521" spans="7:8" x14ac:dyDescent="0.2">
      <c r="G521" s="1" t="str">
        <f>IF(A521="","",A521&amp;"|"&amp;COUNTIF($A$2:A521,A521))</f>
        <v/>
      </c>
      <c r="H521" s="1" t="str">
        <f t="shared" si="13"/>
        <v/>
      </c>
    </row>
    <row r="522" spans="7:8" x14ac:dyDescent="0.2">
      <c r="G522" s="1" t="str">
        <f>IF(A522="","",A522&amp;"|"&amp;COUNTIF($A$2:A522,A522))</f>
        <v/>
      </c>
      <c r="H522" s="1" t="str">
        <f t="shared" si="13"/>
        <v/>
      </c>
    </row>
    <row r="523" spans="7:8" x14ac:dyDescent="0.2">
      <c r="G523" s="1" t="str">
        <f>IF(A523="","",A523&amp;"|"&amp;COUNTIF($A$2:A523,A523))</f>
        <v/>
      </c>
      <c r="H523" s="1" t="str">
        <f t="shared" si="13"/>
        <v/>
      </c>
    </row>
    <row r="524" spans="7:8" x14ac:dyDescent="0.2">
      <c r="G524" s="1" t="str">
        <f>IF(A524="","",A524&amp;"|"&amp;COUNTIF($A$2:A524,A524))</f>
        <v/>
      </c>
      <c r="H524" s="1" t="str">
        <f t="shared" si="13"/>
        <v/>
      </c>
    </row>
    <row r="525" spans="7:8" x14ac:dyDescent="0.2">
      <c r="G525" s="1" t="str">
        <f>IF(A525="","",A525&amp;"|"&amp;COUNTIF($A$2:A525,A525))</f>
        <v/>
      </c>
      <c r="H525" s="1" t="str">
        <f t="shared" si="13"/>
        <v/>
      </c>
    </row>
    <row r="526" spans="7:8" x14ac:dyDescent="0.2">
      <c r="G526" s="1" t="str">
        <f>IF(A526="","",A526&amp;"|"&amp;COUNTIF($A$2:A526,A526))</f>
        <v/>
      </c>
      <c r="H526" s="1" t="str">
        <f t="shared" si="13"/>
        <v/>
      </c>
    </row>
    <row r="527" spans="7:8" x14ac:dyDescent="0.2">
      <c r="G527" s="1" t="str">
        <f>IF(A527="","",A527&amp;"|"&amp;COUNTIF($A$2:A527,A527))</f>
        <v/>
      </c>
      <c r="H527" s="1" t="str">
        <f t="shared" si="13"/>
        <v/>
      </c>
    </row>
    <row r="528" spans="7:8" x14ac:dyDescent="0.2">
      <c r="G528" s="1" t="str">
        <f>IF(A528="","",A528&amp;"|"&amp;COUNTIF($A$2:A528,A528))</f>
        <v/>
      </c>
      <c r="H528" s="1" t="str">
        <f t="shared" si="13"/>
        <v/>
      </c>
    </row>
    <row r="529" spans="7:8" x14ac:dyDescent="0.2">
      <c r="G529" s="1" t="str">
        <f>IF(A529="","",A529&amp;"|"&amp;COUNTIF($A$2:A529,A529))</f>
        <v/>
      </c>
      <c r="H529" s="1" t="str">
        <f t="shared" si="13"/>
        <v/>
      </c>
    </row>
    <row r="530" spans="7:8" x14ac:dyDescent="0.2">
      <c r="G530" s="1" t="str">
        <f>IF(A530="","",A530&amp;"|"&amp;COUNTIF($A$2:A530,A530))</f>
        <v/>
      </c>
      <c r="H530" s="1" t="str">
        <f t="shared" si="13"/>
        <v/>
      </c>
    </row>
    <row r="531" spans="7:8" x14ac:dyDescent="0.2">
      <c r="G531" s="1" t="str">
        <f>IF(A531="","",A531&amp;"|"&amp;COUNTIF($A$2:A531,A531))</f>
        <v/>
      </c>
      <c r="H531" s="1" t="str">
        <f t="shared" si="13"/>
        <v/>
      </c>
    </row>
    <row r="532" spans="7:8" x14ac:dyDescent="0.2">
      <c r="G532" s="1" t="str">
        <f>IF(A532="","",A532&amp;"|"&amp;COUNTIF($A$2:A532,A532))</f>
        <v/>
      </c>
      <c r="H532" s="1" t="str">
        <f t="shared" si="13"/>
        <v/>
      </c>
    </row>
    <row r="533" spans="7:8" x14ac:dyDescent="0.2">
      <c r="G533" s="1" t="str">
        <f>IF(A533="","",A533&amp;"|"&amp;COUNTIF($A$2:A533,A533))</f>
        <v/>
      </c>
      <c r="H533" s="1" t="str">
        <f t="shared" si="13"/>
        <v/>
      </c>
    </row>
    <row r="534" spans="7:8" x14ac:dyDescent="0.2">
      <c r="G534" s="1" t="str">
        <f>IF(A534="","",A534&amp;"|"&amp;COUNTIF($A$2:A534,A534))</f>
        <v/>
      </c>
      <c r="H534" s="1" t="str">
        <f t="shared" si="13"/>
        <v/>
      </c>
    </row>
    <row r="535" spans="7:8" x14ac:dyDescent="0.2">
      <c r="G535" s="1" t="str">
        <f>IF(A535="","",A535&amp;"|"&amp;COUNTIF($A$2:A535,A535))</f>
        <v/>
      </c>
      <c r="H535" s="1" t="str">
        <f t="shared" si="13"/>
        <v/>
      </c>
    </row>
    <row r="536" spans="7:8" x14ac:dyDescent="0.2">
      <c r="G536" s="1" t="str">
        <f>IF(A536="","",A536&amp;"|"&amp;COUNTIF($A$2:A536,A536))</f>
        <v/>
      </c>
      <c r="H536" s="1" t="str">
        <f t="shared" si="13"/>
        <v/>
      </c>
    </row>
    <row r="537" spans="7:8" x14ac:dyDescent="0.2">
      <c r="G537" s="1" t="str">
        <f>IF(A537="","",A537&amp;"|"&amp;COUNTIF($A$2:A537,A537))</f>
        <v/>
      </c>
      <c r="H537" s="1" t="str">
        <f t="shared" si="13"/>
        <v/>
      </c>
    </row>
    <row r="538" spans="7:8" x14ac:dyDescent="0.2">
      <c r="G538" s="1" t="str">
        <f>IF(A538="","",A538&amp;"|"&amp;COUNTIF($A$2:A538,A538))</f>
        <v/>
      </c>
      <c r="H538" s="1" t="str">
        <f t="shared" si="13"/>
        <v/>
      </c>
    </row>
    <row r="539" spans="7:8" x14ac:dyDescent="0.2">
      <c r="G539" s="1" t="str">
        <f>IF(A539="","",A539&amp;"|"&amp;COUNTIF($A$2:A539,A539))</f>
        <v/>
      </c>
      <c r="H539" s="1" t="str">
        <f t="shared" si="13"/>
        <v/>
      </c>
    </row>
    <row r="540" spans="7:8" x14ac:dyDescent="0.2">
      <c r="G540" s="1" t="str">
        <f>IF(A540="","",A540&amp;"|"&amp;COUNTIF($A$2:A540,A540))</f>
        <v/>
      </c>
      <c r="H540" s="1" t="str">
        <f t="shared" si="13"/>
        <v/>
      </c>
    </row>
    <row r="541" spans="7:8" x14ac:dyDescent="0.2">
      <c r="G541" s="1" t="str">
        <f>IF(A541="","",A541&amp;"|"&amp;COUNTIF($A$2:A541,A541))</f>
        <v/>
      </c>
      <c r="H541" s="1" t="str">
        <f t="shared" si="13"/>
        <v/>
      </c>
    </row>
    <row r="542" spans="7:8" x14ac:dyDescent="0.2">
      <c r="G542" s="1" t="str">
        <f>IF(A542="","",A542&amp;"|"&amp;COUNTIF($A$2:A542,A542))</f>
        <v/>
      </c>
      <c r="H542" s="1" t="str">
        <f t="shared" si="13"/>
        <v/>
      </c>
    </row>
    <row r="543" spans="7:8" x14ac:dyDescent="0.2">
      <c r="G543" s="1" t="str">
        <f>IF(A543="","",A543&amp;"|"&amp;COUNTIF($A$2:A543,A543))</f>
        <v/>
      </c>
      <c r="H543" s="1" t="str">
        <f t="shared" si="13"/>
        <v/>
      </c>
    </row>
    <row r="544" spans="7:8" x14ac:dyDescent="0.2">
      <c r="G544" s="1" t="str">
        <f>IF(A544="","",A544&amp;"|"&amp;COUNTIF($A$2:A544,A544))</f>
        <v/>
      </c>
      <c r="H544" s="1" t="str">
        <f t="shared" si="13"/>
        <v/>
      </c>
    </row>
    <row r="545" spans="7:8" x14ac:dyDescent="0.2">
      <c r="G545" s="1" t="str">
        <f>IF(A545="","",A545&amp;"|"&amp;COUNTIF($A$2:A545,A545))</f>
        <v/>
      </c>
      <c r="H545" s="1" t="str">
        <f t="shared" si="13"/>
        <v/>
      </c>
    </row>
    <row r="546" spans="7:8" x14ac:dyDescent="0.2">
      <c r="G546" s="1" t="str">
        <f>IF(A546="","",A546&amp;"|"&amp;COUNTIF($A$2:A546,A546))</f>
        <v/>
      </c>
      <c r="H546" s="1" t="str">
        <f t="shared" si="13"/>
        <v/>
      </c>
    </row>
    <row r="547" spans="7:8" x14ac:dyDescent="0.2">
      <c r="G547" s="1" t="str">
        <f>IF(A547="","",A547&amp;"|"&amp;COUNTIF($A$2:A547,A547))</f>
        <v/>
      </c>
      <c r="H547" s="1" t="str">
        <f t="shared" si="13"/>
        <v/>
      </c>
    </row>
    <row r="548" spans="7:8" x14ac:dyDescent="0.2">
      <c r="G548" s="1" t="str">
        <f>IF(A548="","",A548&amp;"|"&amp;COUNTIF($A$2:A548,A548))</f>
        <v/>
      </c>
      <c r="H548" s="1" t="str">
        <f t="shared" si="13"/>
        <v/>
      </c>
    </row>
    <row r="549" spans="7:8" x14ac:dyDescent="0.2">
      <c r="G549" s="1" t="str">
        <f>IF(A549="","",A549&amp;"|"&amp;COUNTIF($A$2:A549,A549))</f>
        <v/>
      </c>
      <c r="H549" s="1" t="str">
        <f t="shared" si="13"/>
        <v/>
      </c>
    </row>
    <row r="550" spans="7:8" x14ac:dyDescent="0.2">
      <c r="G550" s="1" t="str">
        <f>IF(A550="","",A550&amp;"|"&amp;COUNTIF($A$2:A550,A550))</f>
        <v/>
      </c>
      <c r="H550" s="1" t="str">
        <f t="shared" si="13"/>
        <v/>
      </c>
    </row>
    <row r="551" spans="7:8" x14ac:dyDescent="0.2">
      <c r="G551" s="1" t="str">
        <f>IF(A551="","",A551&amp;"|"&amp;COUNTIF($A$2:A551,A551))</f>
        <v/>
      </c>
      <c r="H551" s="1" t="str">
        <f t="shared" si="13"/>
        <v/>
      </c>
    </row>
    <row r="552" spans="7:8" x14ac:dyDescent="0.2">
      <c r="G552" s="1" t="str">
        <f>IF(A552="","",A552&amp;"|"&amp;COUNTIF($A$2:A552,A552))</f>
        <v/>
      </c>
      <c r="H552" s="1" t="str">
        <f t="shared" si="13"/>
        <v/>
      </c>
    </row>
    <row r="553" spans="7:8" x14ac:dyDescent="0.2">
      <c r="G553" s="1" t="str">
        <f>IF(A553="","",A553&amp;"|"&amp;COUNTIF($A$2:A553,A553))</f>
        <v/>
      </c>
      <c r="H553" s="1" t="str">
        <f t="shared" si="13"/>
        <v/>
      </c>
    </row>
    <row r="554" spans="7:8" x14ac:dyDescent="0.2">
      <c r="G554" s="1" t="str">
        <f>IF(A554="","",A554&amp;"|"&amp;COUNTIF($A$2:A554,A554))</f>
        <v/>
      </c>
      <c r="H554" s="1" t="str">
        <f t="shared" si="13"/>
        <v/>
      </c>
    </row>
    <row r="555" spans="7:8" x14ac:dyDescent="0.2">
      <c r="G555" s="1" t="str">
        <f>IF(A555="","",A555&amp;"|"&amp;COUNTIF($A$2:A555,A555))</f>
        <v/>
      </c>
      <c r="H555" s="1" t="str">
        <f t="shared" si="13"/>
        <v/>
      </c>
    </row>
    <row r="556" spans="7:8" x14ac:dyDescent="0.2">
      <c r="G556" s="1" t="str">
        <f>IF(A556="","",A556&amp;"|"&amp;COUNTIF($A$2:A556,A556))</f>
        <v/>
      </c>
      <c r="H556" s="1" t="str">
        <f t="shared" si="13"/>
        <v/>
      </c>
    </row>
    <row r="557" spans="7:8" x14ac:dyDescent="0.2">
      <c r="G557" s="1" t="str">
        <f>IF(A557="","",A557&amp;"|"&amp;COUNTIF($A$2:A557,A557))</f>
        <v/>
      </c>
      <c r="H557" s="1" t="str">
        <f t="shared" si="13"/>
        <v/>
      </c>
    </row>
    <row r="558" spans="7:8" x14ac:dyDescent="0.2">
      <c r="G558" s="1" t="str">
        <f>IF(A558="","",A558&amp;"|"&amp;COUNTIF($A$2:A558,A558))</f>
        <v/>
      </c>
      <c r="H558" s="1" t="str">
        <f t="shared" si="13"/>
        <v/>
      </c>
    </row>
    <row r="559" spans="7:8" x14ac:dyDescent="0.2">
      <c r="G559" s="1" t="str">
        <f>IF(A559="","",A559&amp;"|"&amp;COUNTIF($A$2:A559,A559))</f>
        <v/>
      </c>
      <c r="H559" s="1" t="str">
        <f t="shared" si="13"/>
        <v/>
      </c>
    </row>
    <row r="560" spans="7:8" x14ac:dyDescent="0.2">
      <c r="G560" s="1" t="str">
        <f>IF(A560="","",A560&amp;"|"&amp;COUNTIF($A$2:A560,A560))</f>
        <v/>
      </c>
      <c r="H560" s="1" t="str">
        <f t="shared" si="13"/>
        <v/>
      </c>
    </row>
    <row r="561" spans="7:8" x14ac:dyDescent="0.2">
      <c r="G561" s="1" t="str">
        <f>IF(A561="","",A561&amp;"|"&amp;COUNTIF($A$2:A561,A561))</f>
        <v/>
      </c>
      <c r="H561" s="1" t="str">
        <f t="shared" si="13"/>
        <v/>
      </c>
    </row>
    <row r="562" spans="7:8" x14ac:dyDescent="0.2">
      <c r="G562" s="1" t="str">
        <f>IF(A562="","",A562&amp;"|"&amp;COUNTIF($A$2:A562,A562))</f>
        <v/>
      </c>
      <c r="H562" s="1" t="str">
        <f t="shared" si="13"/>
        <v/>
      </c>
    </row>
    <row r="563" spans="7:8" x14ac:dyDescent="0.2">
      <c r="G563" s="1" t="str">
        <f>IF(A563="","",A563&amp;"|"&amp;COUNTIF($A$2:A563,A563))</f>
        <v/>
      </c>
      <c r="H563" s="1" t="str">
        <f t="shared" si="13"/>
        <v/>
      </c>
    </row>
    <row r="564" spans="7:8" x14ac:dyDescent="0.2">
      <c r="G564" s="1" t="str">
        <f>IF(A564="","",A564&amp;"|"&amp;COUNTIF($A$2:A564,A564))</f>
        <v/>
      </c>
      <c r="H564" s="1" t="str">
        <f t="shared" si="13"/>
        <v/>
      </c>
    </row>
    <row r="565" spans="7:8" x14ac:dyDescent="0.2">
      <c r="G565" s="1" t="str">
        <f>IF(A565="","",A565&amp;"|"&amp;COUNTIF($A$2:A565,A565))</f>
        <v/>
      </c>
      <c r="H565" s="1" t="str">
        <f t="shared" si="13"/>
        <v/>
      </c>
    </row>
    <row r="566" spans="7:8" x14ac:dyDescent="0.2">
      <c r="G566" s="1" t="str">
        <f>IF(A566="","",A566&amp;"|"&amp;COUNTIF($A$2:A566,A566))</f>
        <v/>
      </c>
      <c r="H566" s="1" t="str">
        <f t="shared" si="13"/>
        <v/>
      </c>
    </row>
    <row r="567" spans="7:8" x14ac:dyDescent="0.2">
      <c r="G567" s="1" t="str">
        <f>IF(A567="","",A567&amp;"|"&amp;COUNTIF($A$2:A567,A567))</f>
        <v/>
      </c>
      <c r="H567" s="1" t="str">
        <f t="shared" si="13"/>
        <v/>
      </c>
    </row>
    <row r="568" spans="7:8" x14ac:dyDescent="0.2">
      <c r="G568" s="1" t="str">
        <f>IF(A568="","",A568&amp;"|"&amp;COUNTIF($A$2:A568,A568))</f>
        <v/>
      </c>
      <c r="H568" s="1" t="str">
        <f t="shared" si="13"/>
        <v/>
      </c>
    </row>
    <row r="569" spans="7:8" x14ac:dyDescent="0.2">
      <c r="G569" s="1" t="str">
        <f>IF(A569="","",A569&amp;"|"&amp;COUNTIF($A$2:A569,A569))</f>
        <v/>
      </c>
      <c r="H569" s="1" t="str">
        <f t="shared" si="13"/>
        <v/>
      </c>
    </row>
    <row r="570" spans="7:8" x14ac:dyDescent="0.2">
      <c r="G570" s="1" t="str">
        <f>IF(A570="","",A570&amp;"|"&amp;COUNTIF($A$2:A570,A570))</f>
        <v/>
      </c>
      <c r="H570" s="1" t="str">
        <f t="shared" si="13"/>
        <v/>
      </c>
    </row>
    <row r="571" spans="7:8" x14ac:dyDescent="0.2">
      <c r="G571" s="1" t="str">
        <f>IF(A571="","",A571&amp;"|"&amp;COUNTIF($A$2:A571,A571))</f>
        <v/>
      </c>
      <c r="H571" s="1" t="str">
        <f t="shared" si="13"/>
        <v/>
      </c>
    </row>
    <row r="572" spans="7:8" x14ac:dyDescent="0.2">
      <c r="G572" s="1" t="str">
        <f>IF(A572="","",A572&amp;"|"&amp;COUNTIF($A$2:A572,A572))</f>
        <v/>
      </c>
      <c r="H572" s="1" t="str">
        <f t="shared" si="13"/>
        <v/>
      </c>
    </row>
    <row r="573" spans="7:8" x14ac:dyDescent="0.2">
      <c r="G573" s="1" t="str">
        <f>IF(A573="","",A573&amp;"|"&amp;COUNTIF($A$2:A573,A573))</f>
        <v/>
      </c>
      <c r="H573" s="1" t="str">
        <f t="shared" si="13"/>
        <v/>
      </c>
    </row>
    <row r="574" spans="7:8" x14ac:dyDescent="0.2">
      <c r="G574" s="1" t="str">
        <f>IF(A574="","",A574&amp;"|"&amp;COUNTIF($A$2:A574,A574))</f>
        <v/>
      </c>
      <c r="H574" s="1" t="str">
        <f t="shared" si="13"/>
        <v/>
      </c>
    </row>
    <row r="575" spans="7:8" x14ac:dyDescent="0.2">
      <c r="G575" s="1" t="str">
        <f>IF(A575="","",A575&amp;"|"&amp;COUNTIF($A$2:A575,A575))</f>
        <v/>
      </c>
      <c r="H575" s="1" t="str">
        <f t="shared" si="13"/>
        <v/>
      </c>
    </row>
    <row r="576" spans="7:8" x14ac:dyDescent="0.2">
      <c r="G576" s="1" t="str">
        <f>IF(A576="","",A576&amp;"|"&amp;COUNTIF($A$2:A576,A576))</f>
        <v/>
      </c>
      <c r="H576" s="1" t="str">
        <f t="shared" si="13"/>
        <v/>
      </c>
    </row>
    <row r="577" spans="7:8" x14ac:dyDescent="0.2">
      <c r="G577" s="1" t="str">
        <f>IF(A577="","",A577&amp;"|"&amp;COUNTIF($A$2:A577,A577))</f>
        <v/>
      </c>
      <c r="H577" s="1" t="str">
        <f t="shared" si="13"/>
        <v/>
      </c>
    </row>
    <row r="578" spans="7:8" x14ac:dyDescent="0.2">
      <c r="G578" s="1" t="str">
        <f>IF(A578="","",A578&amp;"|"&amp;COUNTIF($A$2:A578,A578))</f>
        <v/>
      </c>
      <c r="H578" s="1" t="str">
        <f t="shared" si="13"/>
        <v/>
      </c>
    </row>
    <row r="579" spans="7:8" x14ac:dyDescent="0.2">
      <c r="G579" s="1" t="str">
        <f>IF(A579="","",A579&amp;"|"&amp;COUNTIF($A$2:A579,A579))</f>
        <v/>
      </c>
      <c r="H579" s="1" t="str">
        <f t="shared" ref="H579:H642" si="14">A579&amp;B579</f>
        <v/>
      </c>
    </row>
    <row r="580" spans="7:8" x14ac:dyDescent="0.2">
      <c r="G580" s="1" t="str">
        <f>IF(A580="","",A580&amp;"|"&amp;COUNTIF($A$2:A580,A580))</f>
        <v/>
      </c>
      <c r="H580" s="1" t="str">
        <f t="shared" si="14"/>
        <v/>
      </c>
    </row>
    <row r="581" spans="7:8" x14ac:dyDescent="0.2">
      <c r="G581" s="1" t="str">
        <f>IF(A581="","",A581&amp;"|"&amp;COUNTIF($A$2:A581,A581))</f>
        <v/>
      </c>
      <c r="H581" s="1" t="str">
        <f t="shared" si="14"/>
        <v/>
      </c>
    </row>
    <row r="582" spans="7:8" x14ac:dyDescent="0.2">
      <c r="G582" s="1" t="str">
        <f>IF(A582="","",A582&amp;"|"&amp;COUNTIF($A$2:A582,A582))</f>
        <v/>
      </c>
      <c r="H582" s="1" t="str">
        <f t="shared" si="14"/>
        <v/>
      </c>
    </row>
    <row r="583" spans="7:8" x14ac:dyDescent="0.2">
      <c r="G583" s="1" t="str">
        <f>IF(A583="","",A583&amp;"|"&amp;COUNTIF($A$2:A583,A583))</f>
        <v/>
      </c>
      <c r="H583" s="1" t="str">
        <f t="shared" si="14"/>
        <v/>
      </c>
    </row>
    <row r="584" spans="7:8" x14ac:dyDescent="0.2">
      <c r="G584" s="1" t="str">
        <f>IF(A584="","",A584&amp;"|"&amp;COUNTIF($A$2:A584,A584))</f>
        <v/>
      </c>
      <c r="H584" s="1" t="str">
        <f t="shared" si="14"/>
        <v/>
      </c>
    </row>
    <row r="585" spans="7:8" x14ac:dyDescent="0.2">
      <c r="G585" s="1" t="str">
        <f>IF(A585="","",A585&amp;"|"&amp;COUNTIF($A$2:A585,A585))</f>
        <v/>
      </c>
      <c r="H585" s="1" t="str">
        <f t="shared" si="14"/>
        <v/>
      </c>
    </row>
    <row r="586" spans="7:8" x14ac:dyDescent="0.2">
      <c r="G586" s="1" t="str">
        <f>IF(A586="","",A586&amp;"|"&amp;COUNTIF($A$2:A586,A586))</f>
        <v/>
      </c>
      <c r="H586" s="1" t="str">
        <f t="shared" si="14"/>
        <v/>
      </c>
    </row>
    <row r="587" spans="7:8" x14ac:dyDescent="0.2">
      <c r="G587" s="1" t="str">
        <f>IF(A587="","",A587&amp;"|"&amp;COUNTIF($A$2:A587,A587))</f>
        <v/>
      </c>
      <c r="H587" s="1" t="str">
        <f t="shared" si="14"/>
        <v/>
      </c>
    </row>
    <row r="588" spans="7:8" x14ac:dyDescent="0.2">
      <c r="G588" s="1" t="str">
        <f>IF(A588="","",A588&amp;"|"&amp;COUNTIF($A$2:A588,A588))</f>
        <v/>
      </c>
      <c r="H588" s="1" t="str">
        <f t="shared" si="14"/>
        <v/>
      </c>
    </row>
    <row r="589" spans="7:8" x14ac:dyDescent="0.2">
      <c r="G589" s="1" t="str">
        <f>IF(A589="","",A589&amp;"|"&amp;COUNTIF($A$2:A589,A589))</f>
        <v/>
      </c>
      <c r="H589" s="1" t="str">
        <f t="shared" si="14"/>
        <v/>
      </c>
    </row>
    <row r="590" spans="7:8" x14ac:dyDescent="0.2">
      <c r="G590" s="1" t="str">
        <f>IF(A590="","",A590&amp;"|"&amp;COUNTIF($A$2:A590,A590))</f>
        <v/>
      </c>
      <c r="H590" s="1" t="str">
        <f t="shared" si="14"/>
        <v/>
      </c>
    </row>
    <row r="591" spans="7:8" x14ac:dyDescent="0.2">
      <c r="G591" s="1" t="str">
        <f>IF(A591="","",A591&amp;"|"&amp;COUNTIF($A$2:A591,A591))</f>
        <v/>
      </c>
      <c r="H591" s="1" t="str">
        <f t="shared" si="14"/>
        <v/>
      </c>
    </row>
    <row r="592" spans="7:8" x14ac:dyDescent="0.2">
      <c r="G592" s="1" t="str">
        <f>IF(A592="","",A592&amp;"|"&amp;COUNTIF($A$2:A592,A592))</f>
        <v/>
      </c>
      <c r="H592" s="1" t="str">
        <f t="shared" si="14"/>
        <v/>
      </c>
    </row>
    <row r="593" spans="7:8" x14ac:dyDescent="0.2">
      <c r="G593" s="1" t="str">
        <f>IF(A593="","",A593&amp;"|"&amp;COUNTIF($A$2:A593,A593))</f>
        <v/>
      </c>
      <c r="H593" s="1" t="str">
        <f t="shared" si="14"/>
        <v/>
      </c>
    </row>
    <row r="594" spans="7:8" x14ac:dyDescent="0.2">
      <c r="G594" s="1" t="str">
        <f>IF(A594="","",A594&amp;"|"&amp;COUNTIF($A$2:A594,A594))</f>
        <v/>
      </c>
      <c r="H594" s="1" t="str">
        <f t="shared" si="14"/>
        <v/>
      </c>
    </row>
    <row r="595" spans="7:8" x14ac:dyDescent="0.2">
      <c r="G595" s="1" t="str">
        <f>IF(A595="","",A595&amp;"|"&amp;COUNTIF($A$2:A595,A595))</f>
        <v/>
      </c>
      <c r="H595" s="1" t="str">
        <f t="shared" si="14"/>
        <v/>
      </c>
    </row>
    <row r="596" spans="7:8" x14ac:dyDescent="0.2">
      <c r="G596" s="1" t="str">
        <f>IF(A596="","",A596&amp;"|"&amp;COUNTIF($A$2:A596,A596))</f>
        <v/>
      </c>
      <c r="H596" s="1" t="str">
        <f t="shared" si="14"/>
        <v/>
      </c>
    </row>
    <row r="597" spans="7:8" x14ac:dyDescent="0.2">
      <c r="G597" s="1" t="str">
        <f>IF(A597="","",A597&amp;"|"&amp;COUNTIF($A$2:A597,A597))</f>
        <v/>
      </c>
      <c r="H597" s="1" t="str">
        <f t="shared" si="14"/>
        <v/>
      </c>
    </row>
    <row r="598" spans="7:8" x14ac:dyDescent="0.2">
      <c r="G598" s="1" t="str">
        <f>IF(A598="","",A598&amp;"|"&amp;COUNTIF($A$2:A598,A598))</f>
        <v/>
      </c>
      <c r="H598" s="1" t="str">
        <f t="shared" si="14"/>
        <v/>
      </c>
    </row>
    <row r="599" spans="7:8" x14ac:dyDescent="0.2">
      <c r="G599" s="1" t="str">
        <f>IF(A599="","",A599&amp;"|"&amp;COUNTIF($A$2:A599,A599))</f>
        <v/>
      </c>
      <c r="H599" s="1" t="str">
        <f t="shared" si="14"/>
        <v/>
      </c>
    </row>
    <row r="600" spans="7:8" x14ac:dyDescent="0.2">
      <c r="G600" s="1" t="str">
        <f>IF(A600="","",A600&amp;"|"&amp;COUNTIF($A$2:A600,A600))</f>
        <v/>
      </c>
      <c r="H600" s="1" t="str">
        <f t="shared" si="14"/>
        <v/>
      </c>
    </row>
    <row r="601" spans="7:8" x14ac:dyDescent="0.2">
      <c r="G601" s="1" t="str">
        <f>IF(A601="","",A601&amp;"|"&amp;COUNTIF($A$2:A601,A601))</f>
        <v/>
      </c>
      <c r="H601" s="1" t="str">
        <f t="shared" si="14"/>
        <v/>
      </c>
    </row>
    <row r="602" spans="7:8" x14ac:dyDescent="0.2">
      <c r="G602" s="1" t="str">
        <f>IF(A602="","",A602&amp;"|"&amp;COUNTIF($A$2:A602,A602))</f>
        <v/>
      </c>
      <c r="H602" s="1" t="str">
        <f t="shared" si="14"/>
        <v/>
      </c>
    </row>
    <row r="603" spans="7:8" x14ac:dyDescent="0.2">
      <c r="G603" s="1" t="str">
        <f>IF(A603="","",A603&amp;"|"&amp;COUNTIF($A$2:A603,A603))</f>
        <v/>
      </c>
      <c r="H603" s="1" t="str">
        <f t="shared" si="14"/>
        <v/>
      </c>
    </row>
    <row r="604" spans="7:8" x14ac:dyDescent="0.2">
      <c r="G604" s="1" t="str">
        <f>IF(A604="","",A604&amp;"|"&amp;COUNTIF($A$2:A604,A604))</f>
        <v/>
      </c>
      <c r="H604" s="1" t="str">
        <f t="shared" si="14"/>
        <v/>
      </c>
    </row>
    <row r="605" spans="7:8" x14ac:dyDescent="0.2">
      <c r="G605" s="1" t="str">
        <f>IF(A605="","",A605&amp;"|"&amp;COUNTIF($A$2:A605,A605))</f>
        <v/>
      </c>
      <c r="H605" s="1" t="str">
        <f t="shared" si="14"/>
        <v/>
      </c>
    </row>
    <row r="606" spans="7:8" x14ac:dyDescent="0.2">
      <c r="G606" s="1" t="str">
        <f>IF(A606="","",A606&amp;"|"&amp;COUNTIF($A$2:A606,A606))</f>
        <v/>
      </c>
      <c r="H606" s="1" t="str">
        <f t="shared" si="14"/>
        <v/>
      </c>
    </row>
    <row r="607" spans="7:8" x14ac:dyDescent="0.2">
      <c r="G607" s="1" t="str">
        <f>IF(A607="","",A607&amp;"|"&amp;COUNTIF($A$2:A607,A607))</f>
        <v/>
      </c>
      <c r="H607" s="1" t="str">
        <f t="shared" si="14"/>
        <v/>
      </c>
    </row>
    <row r="608" spans="7:8" x14ac:dyDescent="0.2">
      <c r="G608" s="1" t="str">
        <f>IF(A608="","",A608&amp;"|"&amp;COUNTIF($A$2:A608,A608))</f>
        <v/>
      </c>
      <c r="H608" s="1" t="str">
        <f t="shared" si="14"/>
        <v/>
      </c>
    </row>
    <row r="609" spans="7:8" x14ac:dyDescent="0.2">
      <c r="G609" s="1" t="str">
        <f>IF(A609="","",A609&amp;"|"&amp;COUNTIF($A$2:A609,A609))</f>
        <v/>
      </c>
      <c r="H609" s="1" t="str">
        <f t="shared" si="14"/>
        <v/>
      </c>
    </row>
    <row r="610" spans="7:8" x14ac:dyDescent="0.2">
      <c r="G610" s="1" t="str">
        <f>IF(A610="","",A610&amp;"|"&amp;COUNTIF($A$2:A610,A610))</f>
        <v/>
      </c>
      <c r="H610" s="1" t="str">
        <f t="shared" si="14"/>
        <v/>
      </c>
    </row>
    <row r="611" spans="7:8" x14ac:dyDescent="0.2">
      <c r="G611" s="1" t="str">
        <f>IF(A611="","",A611&amp;"|"&amp;COUNTIF($A$2:A611,A611))</f>
        <v/>
      </c>
      <c r="H611" s="1" t="str">
        <f t="shared" si="14"/>
        <v/>
      </c>
    </row>
    <row r="612" spans="7:8" x14ac:dyDescent="0.2">
      <c r="G612" s="1" t="str">
        <f>IF(A612="","",A612&amp;"|"&amp;COUNTIF($A$2:A612,A612))</f>
        <v/>
      </c>
      <c r="H612" s="1" t="str">
        <f t="shared" si="14"/>
        <v/>
      </c>
    </row>
    <row r="613" spans="7:8" x14ac:dyDescent="0.2">
      <c r="G613" s="1" t="str">
        <f>IF(A613="","",A613&amp;"|"&amp;COUNTIF($A$2:A613,A613))</f>
        <v/>
      </c>
      <c r="H613" s="1" t="str">
        <f t="shared" si="14"/>
        <v/>
      </c>
    </row>
    <row r="614" spans="7:8" x14ac:dyDescent="0.2">
      <c r="G614" s="1" t="str">
        <f>IF(A614="","",A614&amp;"|"&amp;COUNTIF($A$2:A614,A614))</f>
        <v/>
      </c>
      <c r="H614" s="1" t="str">
        <f t="shared" si="14"/>
        <v/>
      </c>
    </row>
    <row r="615" spans="7:8" x14ac:dyDescent="0.2">
      <c r="G615" s="1" t="str">
        <f>IF(A615="","",A615&amp;"|"&amp;COUNTIF($A$2:A615,A615))</f>
        <v/>
      </c>
      <c r="H615" s="1" t="str">
        <f t="shared" si="14"/>
        <v/>
      </c>
    </row>
    <row r="616" spans="7:8" x14ac:dyDescent="0.2">
      <c r="G616" s="1" t="str">
        <f>IF(A616="","",A616&amp;"|"&amp;COUNTIF($A$2:A616,A616))</f>
        <v/>
      </c>
      <c r="H616" s="1" t="str">
        <f t="shared" si="14"/>
        <v/>
      </c>
    </row>
    <row r="617" spans="7:8" x14ac:dyDescent="0.2">
      <c r="G617" s="1" t="str">
        <f>IF(A617="","",A617&amp;"|"&amp;COUNTIF($A$2:A617,A617))</f>
        <v/>
      </c>
      <c r="H617" s="1" t="str">
        <f t="shared" si="14"/>
        <v/>
      </c>
    </row>
    <row r="618" spans="7:8" x14ac:dyDescent="0.2">
      <c r="G618" s="1" t="str">
        <f>IF(A618="","",A618&amp;"|"&amp;COUNTIF($A$2:A618,A618))</f>
        <v/>
      </c>
      <c r="H618" s="1" t="str">
        <f t="shared" si="14"/>
        <v/>
      </c>
    </row>
    <row r="619" spans="7:8" x14ac:dyDescent="0.2">
      <c r="G619" s="1" t="str">
        <f>IF(A619="","",A619&amp;"|"&amp;COUNTIF($A$2:A619,A619))</f>
        <v/>
      </c>
      <c r="H619" s="1" t="str">
        <f t="shared" si="14"/>
        <v/>
      </c>
    </row>
    <row r="620" spans="7:8" x14ac:dyDescent="0.2">
      <c r="G620" s="1" t="str">
        <f>IF(A620="","",A620&amp;"|"&amp;COUNTIF($A$2:A620,A620))</f>
        <v/>
      </c>
      <c r="H620" s="1" t="str">
        <f t="shared" si="14"/>
        <v/>
      </c>
    </row>
    <row r="621" spans="7:8" x14ac:dyDescent="0.2">
      <c r="G621" s="1" t="str">
        <f>IF(A621="","",A621&amp;"|"&amp;COUNTIF($A$2:A621,A621))</f>
        <v/>
      </c>
      <c r="H621" s="1" t="str">
        <f t="shared" si="14"/>
        <v/>
      </c>
    </row>
    <row r="622" spans="7:8" x14ac:dyDescent="0.2">
      <c r="G622" s="1" t="str">
        <f>IF(A622="","",A622&amp;"|"&amp;COUNTIF($A$2:A622,A622))</f>
        <v/>
      </c>
      <c r="H622" s="1" t="str">
        <f t="shared" si="14"/>
        <v/>
      </c>
    </row>
    <row r="623" spans="7:8" x14ac:dyDescent="0.2">
      <c r="G623" s="1" t="str">
        <f>IF(A623="","",A623&amp;"|"&amp;COUNTIF($A$2:A623,A623))</f>
        <v/>
      </c>
      <c r="H623" s="1" t="str">
        <f t="shared" si="14"/>
        <v/>
      </c>
    </row>
    <row r="624" spans="7:8" x14ac:dyDescent="0.2">
      <c r="G624" s="1" t="str">
        <f>IF(A624="","",A624&amp;"|"&amp;COUNTIF($A$2:A624,A624))</f>
        <v/>
      </c>
      <c r="H624" s="1" t="str">
        <f t="shared" si="14"/>
        <v/>
      </c>
    </row>
    <row r="625" spans="7:8" x14ac:dyDescent="0.2">
      <c r="G625" s="1" t="str">
        <f>IF(A625="","",A625&amp;"|"&amp;COUNTIF($A$2:A625,A625))</f>
        <v/>
      </c>
      <c r="H625" s="1" t="str">
        <f t="shared" si="14"/>
        <v/>
      </c>
    </row>
    <row r="626" spans="7:8" x14ac:dyDescent="0.2">
      <c r="G626" s="1" t="str">
        <f>IF(A626="","",A626&amp;"|"&amp;COUNTIF($A$2:A626,A626))</f>
        <v/>
      </c>
      <c r="H626" s="1" t="str">
        <f t="shared" si="14"/>
        <v/>
      </c>
    </row>
    <row r="627" spans="7:8" x14ac:dyDescent="0.2">
      <c r="G627" s="1" t="str">
        <f>IF(A627="","",A627&amp;"|"&amp;COUNTIF($A$2:A627,A627))</f>
        <v/>
      </c>
      <c r="H627" s="1" t="str">
        <f t="shared" si="14"/>
        <v/>
      </c>
    </row>
    <row r="628" spans="7:8" x14ac:dyDescent="0.2">
      <c r="G628" s="1" t="str">
        <f>IF(A628="","",A628&amp;"|"&amp;COUNTIF($A$2:A628,A628))</f>
        <v/>
      </c>
      <c r="H628" s="1" t="str">
        <f t="shared" si="14"/>
        <v/>
      </c>
    </row>
    <row r="629" spans="7:8" x14ac:dyDescent="0.2">
      <c r="G629" s="1" t="str">
        <f>IF(A629="","",A629&amp;"|"&amp;COUNTIF($A$2:A629,A629))</f>
        <v/>
      </c>
      <c r="H629" s="1" t="str">
        <f t="shared" si="14"/>
        <v/>
      </c>
    </row>
    <row r="630" spans="7:8" x14ac:dyDescent="0.2">
      <c r="G630" s="1" t="str">
        <f>IF(A630="","",A630&amp;"|"&amp;COUNTIF($A$2:A630,A630))</f>
        <v/>
      </c>
      <c r="H630" s="1" t="str">
        <f t="shared" si="14"/>
        <v/>
      </c>
    </row>
    <row r="631" spans="7:8" x14ac:dyDescent="0.2">
      <c r="G631" s="1" t="str">
        <f>IF(A631="","",A631&amp;"|"&amp;COUNTIF($A$2:A631,A631))</f>
        <v/>
      </c>
      <c r="H631" s="1" t="str">
        <f t="shared" si="14"/>
        <v/>
      </c>
    </row>
    <row r="632" spans="7:8" x14ac:dyDescent="0.2">
      <c r="G632" s="1" t="str">
        <f>IF(A632="","",A632&amp;"|"&amp;COUNTIF($A$2:A632,A632))</f>
        <v/>
      </c>
      <c r="H632" s="1" t="str">
        <f t="shared" si="14"/>
        <v/>
      </c>
    </row>
    <row r="633" spans="7:8" x14ac:dyDescent="0.2">
      <c r="G633" s="1" t="str">
        <f>IF(A633="","",A633&amp;"|"&amp;COUNTIF($A$2:A633,A633))</f>
        <v/>
      </c>
      <c r="H633" s="1" t="str">
        <f t="shared" si="14"/>
        <v/>
      </c>
    </row>
    <row r="634" spans="7:8" x14ac:dyDescent="0.2">
      <c r="G634" s="1" t="str">
        <f>IF(A634="","",A634&amp;"|"&amp;COUNTIF($A$2:A634,A634))</f>
        <v/>
      </c>
      <c r="H634" s="1" t="str">
        <f t="shared" si="14"/>
        <v/>
      </c>
    </row>
    <row r="635" spans="7:8" x14ac:dyDescent="0.2">
      <c r="G635" s="1" t="str">
        <f>IF(A635="","",A635&amp;"|"&amp;COUNTIF($A$2:A635,A635))</f>
        <v/>
      </c>
      <c r="H635" s="1" t="str">
        <f t="shared" si="14"/>
        <v/>
      </c>
    </row>
    <row r="636" spans="7:8" x14ac:dyDescent="0.2">
      <c r="G636" s="1" t="str">
        <f>IF(A636="","",A636&amp;"|"&amp;COUNTIF($A$2:A636,A636))</f>
        <v/>
      </c>
      <c r="H636" s="1" t="str">
        <f t="shared" si="14"/>
        <v/>
      </c>
    </row>
    <row r="637" spans="7:8" x14ac:dyDescent="0.2">
      <c r="G637" s="1" t="str">
        <f>IF(A637="","",A637&amp;"|"&amp;COUNTIF($A$2:A637,A637))</f>
        <v/>
      </c>
      <c r="H637" s="1" t="str">
        <f t="shared" si="14"/>
        <v/>
      </c>
    </row>
    <row r="638" spans="7:8" x14ac:dyDescent="0.2">
      <c r="G638" s="1" t="str">
        <f>IF(A638="","",A638&amp;"|"&amp;COUNTIF($A$2:A638,A638))</f>
        <v/>
      </c>
      <c r="H638" s="1" t="str">
        <f t="shared" si="14"/>
        <v/>
      </c>
    </row>
    <row r="639" spans="7:8" x14ac:dyDescent="0.2">
      <c r="G639" s="1" t="str">
        <f>IF(A639="","",A639&amp;"|"&amp;COUNTIF($A$2:A639,A639))</f>
        <v/>
      </c>
      <c r="H639" s="1" t="str">
        <f t="shared" si="14"/>
        <v/>
      </c>
    </row>
    <row r="640" spans="7:8" x14ac:dyDescent="0.2">
      <c r="G640" s="1" t="str">
        <f>IF(A640="","",A640&amp;"|"&amp;COUNTIF($A$2:A640,A640))</f>
        <v/>
      </c>
      <c r="H640" s="1" t="str">
        <f t="shared" si="14"/>
        <v/>
      </c>
    </row>
    <row r="641" spans="7:8" x14ac:dyDescent="0.2">
      <c r="G641" s="1" t="str">
        <f>IF(A641="","",A641&amp;"|"&amp;COUNTIF($A$2:A641,A641))</f>
        <v/>
      </c>
      <c r="H641" s="1" t="str">
        <f t="shared" si="14"/>
        <v/>
      </c>
    </row>
    <row r="642" spans="7:8" x14ac:dyDescent="0.2">
      <c r="G642" s="1" t="str">
        <f>IF(A642="","",A642&amp;"|"&amp;COUNTIF($A$2:A642,A642))</f>
        <v/>
      </c>
      <c r="H642" s="1" t="str">
        <f t="shared" si="14"/>
        <v/>
      </c>
    </row>
    <row r="643" spans="7:8" x14ac:dyDescent="0.2">
      <c r="G643" s="1" t="str">
        <f>IF(A643="","",A643&amp;"|"&amp;COUNTIF($A$2:A643,A643))</f>
        <v/>
      </c>
      <c r="H643" s="1" t="str">
        <f t="shared" ref="H643:H706" si="15">A643&amp;B643</f>
        <v/>
      </c>
    </row>
    <row r="644" spans="7:8" x14ac:dyDescent="0.2">
      <c r="G644" s="1" t="str">
        <f>IF(A644="","",A644&amp;"|"&amp;COUNTIF($A$2:A644,A644))</f>
        <v/>
      </c>
      <c r="H644" s="1" t="str">
        <f t="shared" si="15"/>
        <v/>
      </c>
    </row>
    <row r="645" spans="7:8" x14ac:dyDescent="0.2">
      <c r="G645" s="1" t="str">
        <f>IF(A645="","",A645&amp;"|"&amp;COUNTIF($A$2:A645,A645))</f>
        <v/>
      </c>
      <c r="H645" s="1" t="str">
        <f t="shared" si="15"/>
        <v/>
      </c>
    </row>
    <row r="646" spans="7:8" x14ac:dyDescent="0.2">
      <c r="G646" s="1" t="str">
        <f>IF(A646="","",A646&amp;"|"&amp;COUNTIF($A$2:A646,A646))</f>
        <v/>
      </c>
      <c r="H646" s="1" t="str">
        <f t="shared" si="15"/>
        <v/>
      </c>
    </row>
    <row r="647" spans="7:8" x14ac:dyDescent="0.2">
      <c r="G647" s="1" t="str">
        <f>IF(A647="","",A647&amp;"|"&amp;COUNTIF($A$2:A647,A647))</f>
        <v/>
      </c>
      <c r="H647" s="1" t="str">
        <f t="shared" si="15"/>
        <v/>
      </c>
    </row>
    <row r="648" spans="7:8" x14ac:dyDescent="0.2">
      <c r="G648" s="1" t="str">
        <f>IF(A648="","",A648&amp;"|"&amp;COUNTIF($A$2:A648,A648))</f>
        <v/>
      </c>
      <c r="H648" s="1" t="str">
        <f t="shared" si="15"/>
        <v/>
      </c>
    </row>
    <row r="649" spans="7:8" x14ac:dyDescent="0.2">
      <c r="G649" s="1" t="str">
        <f>IF(A649="","",A649&amp;"|"&amp;COUNTIF($A$2:A649,A649))</f>
        <v/>
      </c>
      <c r="H649" s="1" t="str">
        <f t="shared" si="15"/>
        <v/>
      </c>
    </row>
    <row r="650" spans="7:8" x14ac:dyDescent="0.2">
      <c r="G650" s="1" t="str">
        <f>IF(A650="","",A650&amp;"|"&amp;COUNTIF($A$2:A650,A650))</f>
        <v/>
      </c>
      <c r="H650" s="1" t="str">
        <f t="shared" si="15"/>
        <v/>
      </c>
    </row>
    <row r="651" spans="7:8" x14ac:dyDescent="0.2">
      <c r="G651" s="1" t="str">
        <f>IF(A651="","",A651&amp;"|"&amp;COUNTIF($A$2:A651,A651))</f>
        <v/>
      </c>
      <c r="H651" s="1" t="str">
        <f t="shared" si="15"/>
        <v/>
      </c>
    </row>
    <row r="652" spans="7:8" x14ac:dyDescent="0.2">
      <c r="G652" s="1" t="str">
        <f>IF(A652="","",A652&amp;"|"&amp;COUNTIF($A$2:A652,A652))</f>
        <v/>
      </c>
      <c r="H652" s="1" t="str">
        <f t="shared" si="15"/>
        <v/>
      </c>
    </row>
    <row r="653" spans="7:8" x14ac:dyDescent="0.2">
      <c r="G653" s="1" t="str">
        <f>IF(A653="","",A653&amp;"|"&amp;COUNTIF($A$2:A653,A653))</f>
        <v/>
      </c>
      <c r="H653" s="1" t="str">
        <f t="shared" si="15"/>
        <v/>
      </c>
    </row>
    <row r="654" spans="7:8" x14ac:dyDescent="0.2">
      <c r="G654" s="1" t="str">
        <f>IF(A654="","",A654&amp;"|"&amp;COUNTIF($A$2:A654,A654))</f>
        <v/>
      </c>
      <c r="H654" s="1" t="str">
        <f t="shared" si="15"/>
        <v/>
      </c>
    </row>
    <row r="655" spans="7:8" x14ac:dyDescent="0.2">
      <c r="G655" s="1" t="str">
        <f>IF(A655="","",A655&amp;"|"&amp;COUNTIF($A$2:A655,A655))</f>
        <v/>
      </c>
      <c r="H655" s="1" t="str">
        <f t="shared" si="15"/>
        <v/>
      </c>
    </row>
    <row r="656" spans="7:8" x14ac:dyDescent="0.2">
      <c r="G656" s="1" t="str">
        <f>IF(A656="","",A656&amp;"|"&amp;COUNTIF($A$2:A656,A656))</f>
        <v/>
      </c>
      <c r="H656" s="1" t="str">
        <f t="shared" si="15"/>
        <v/>
      </c>
    </row>
    <row r="657" spans="7:8" x14ac:dyDescent="0.2">
      <c r="G657" s="1" t="str">
        <f>IF(A657="","",A657&amp;"|"&amp;COUNTIF($A$2:A657,A657))</f>
        <v/>
      </c>
      <c r="H657" s="1" t="str">
        <f t="shared" si="15"/>
        <v/>
      </c>
    </row>
    <row r="658" spans="7:8" x14ac:dyDescent="0.2">
      <c r="G658" s="1" t="str">
        <f>IF(A658="","",A658&amp;"|"&amp;COUNTIF($A$2:A658,A658))</f>
        <v/>
      </c>
      <c r="H658" s="1" t="str">
        <f t="shared" si="15"/>
        <v/>
      </c>
    </row>
    <row r="659" spans="7:8" x14ac:dyDescent="0.2">
      <c r="G659" s="1" t="str">
        <f>IF(A659="","",A659&amp;"|"&amp;COUNTIF($A$2:A659,A659))</f>
        <v/>
      </c>
      <c r="H659" s="1" t="str">
        <f t="shared" si="15"/>
        <v/>
      </c>
    </row>
    <row r="660" spans="7:8" x14ac:dyDescent="0.2">
      <c r="G660" s="1" t="str">
        <f>IF(A660="","",A660&amp;"|"&amp;COUNTIF($A$2:A660,A660))</f>
        <v/>
      </c>
      <c r="H660" s="1" t="str">
        <f t="shared" si="15"/>
        <v/>
      </c>
    </row>
    <row r="661" spans="7:8" x14ac:dyDescent="0.2">
      <c r="G661" s="1" t="str">
        <f>IF(A661="","",A661&amp;"|"&amp;COUNTIF($A$2:A661,A661))</f>
        <v/>
      </c>
      <c r="H661" s="1" t="str">
        <f t="shared" si="15"/>
        <v/>
      </c>
    </row>
    <row r="662" spans="7:8" x14ac:dyDescent="0.2">
      <c r="G662" s="1" t="str">
        <f>IF(A662="","",A662&amp;"|"&amp;COUNTIF($A$2:A662,A662))</f>
        <v/>
      </c>
      <c r="H662" s="1" t="str">
        <f t="shared" si="15"/>
        <v/>
      </c>
    </row>
    <row r="663" spans="7:8" x14ac:dyDescent="0.2">
      <c r="G663" s="1" t="str">
        <f>IF(A663="","",A663&amp;"|"&amp;COUNTIF($A$2:A663,A663))</f>
        <v/>
      </c>
      <c r="H663" s="1" t="str">
        <f t="shared" si="15"/>
        <v/>
      </c>
    </row>
    <row r="664" spans="7:8" x14ac:dyDescent="0.2">
      <c r="G664" s="1" t="str">
        <f>IF(A664="","",A664&amp;"|"&amp;COUNTIF($A$2:A664,A664))</f>
        <v/>
      </c>
      <c r="H664" s="1" t="str">
        <f t="shared" si="15"/>
        <v/>
      </c>
    </row>
    <row r="665" spans="7:8" x14ac:dyDescent="0.2">
      <c r="G665" s="1" t="str">
        <f>IF(A665="","",A665&amp;"|"&amp;COUNTIF($A$2:A665,A665))</f>
        <v/>
      </c>
      <c r="H665" s="1" t="str">
        <f t="shared" si="15"/>
        <v/>
      </c>
    </row>
    <row r="666" spans="7:8" x14ac:dyDescent="0.2">
      <c r="G666" s="1" t="str">
        <f>IF(A666="","",A666&amp;"|"&amp;COUNTIF($A$2:A666,A666))</f>
        <v/>
      </c>
      <c r="H666" s="1" t="str">
        <f t="shared" si="15"/>
        <v/>
      </c>
    </row>
    <row r="667" spans="7:8" x14ac:dyDescent="0.2">
      <c r="G667" s="1" t="str">
        <f>IF(A667="","",A667&amp;"|"&amp;COUNTIF($A$2:A667,A667))</f>
        <v/>
      </c>
      <c r="H667" s="1" t="str">
        <f t="shared" si="15"/>
        <v/>
      </c>
    </row>
    <row r="668" spans="7:8" x14ac:dyDescent="0.2">
      <c r="G668" s="1" t="str">
        <f>IF(A668="","",A668&amp;"|"&amp;COUNTIF($A$2:A668,A668))</f>
        <v/>
      </c>
      <c r="H668" s="1" t="str">
        <f t="shared" si="15"/>
        <v/>
      </c>
    </row>
    <row r="669" spans="7:8" x14ac:dyDescent="0.2">
      <c r="G669" s="1" t="str">
        <f>IF(A669="","",A669&amp;"|"&amp;COUNTIF($A$2:A669,A669))</f>
        <v/>
      </c>
      <c r="H669" s="1" t="str">
        <f t="shared" si="15"/>
        <v/>
      </c>
    </row>
    <row r="670" spans="7:8" x14ac:dyDescent="0.2">
      <c r="G670" s="1" t="str">
        <f>IF(A670="","",A670&amp;"|"&amp;COUNTIF($A$2:A670,A670))</f>
        <v/>
      </c>
      <c r="H670" s="1" t="str">
        <f t="shared" si="15"/>
        <v/>
      </c>
    </row>
    <row r="671" spans="7:8" x14ac:dyDescent="0.2">
      <c r="G671" s="1" t="str">
        <f>IF(A671="","",A671&amp;"|"&amp;COUNTIF($A$2:A671,A671))</f>
        <v/>
      </c>
      <c r="H671" s="1" t="str">
        <f t="shared" si="15"/>
        <v/>
      </c>
    </row>
    <row r="672" spans="7:8" x14ac:dyDescent="0.2">
      <c r="G672" s="1" t="str">
        <f>IF(A672="","",A672&amp;"|"&amp;COUNTIF($A$2:A672,A672))</f>
        <v/>
      </c>
      <c r="H672" s="1" t="str">
        <f t="shared" si="15"/>
        <v/>
      </c>
    </row>
    <row r="673" spans="7:8" x14ac:dyDescent="0.2">
      <c r="G673" s="1" t="str">
        <f>IF(A673="","",A673&amp;"|"&amp;COUNTIF($A$2:A673,A673))</f>
        <v/>
      </c>
      <c r="H673" s="1" t="str">
        <f t="shared" si="15"/>
        <v/>
      </c>
    </row>
    <row r="674" spans="7:8" x14ac:dyDescent="0.2">
      <c r="G674" s="1" t="str">
        <f>IF(A674="","",A674&amp;"|"&amp;COUNTIF($A$2:A674,A674))</f>
        <v/>
      </c>
      <c r="H674" s="1" t="str">
        <f t="shared" si="15"/>
        <v/>
      </c>
    </row>
    <row r="675" spans="7:8" x14ac:dyDescent="0.2">
      <c r="G675" s="1" t="str">
        <f>IF(A675="","",A675&amp;"|"&amp;COUNTIF($A$2:A675,A675))</f>
        <v/>
      </c>
      <c r="H675" s="1" t="str">
        <f t="shared" si="15"/>
        <v/>
      </c>
    </row>
    <row r="676" spans="7:8" x14ac:dyDescent="0.2">
      <c r="G676" s="1" t="str">
        <f>IF(A676="","",A676&amp;"|"&amp;COUNTIF($A$2:A676,A676))</f>
        <v/>
      </c>
      <c r="H676" s="1" t="str">
        <f t="shared" si="15"/>
        <v/>
      </c>
    </row>
    <row r="677" spans="7:8" x14ac:dyDescent="0.2">
      <c r="G677" s="1" t="str">
        <f>IF(A677="","",A677&amp;"|"&amp;COUNTIF($A$2:A677,A677))</f>
        <v/>
      </c>
      <c r="H677" s="1" t="str">
        <f t="shared" si="15"/>
        <v/>
      </c>
    </row>
    <row r="678" spans="7:8" x14ac:dyDescent="0.2">
      <c r="G678" s="1" t="str">
        <f>IF(A678="","",A678&amp;"|"&amp;COUNTIF($A$2:A678,A678))</f>
        <v/>
      </c>
      <c r="H678" s="1" t="str">
        <f t="shared" si="15"/>
        <v/>
      </c>
    </row>
    <row r="679" spans="7:8" x14ac:dyDescent="0.2">
      <c r="G679" s="1" t="str">
        <f>IF(A679="","",A679&amp;"|"&amp;COUNTIF($A$2:A679,A679))</f>
        <v/>
      </c>
      <c r="H679" s="1" t="str">
        <f t="shared" si="15"/>
        <v/>
      </c>
    </row>
    <row r="680" spans="7:8" x14ac:dyDescent="0.2">
      <c r="G680" s="1" t="str">
        <f>IF(A680="","",A680&amp;"|"&amp;COUNTIF($A$2:A680,A680))</f>
        <v/>
      </c>
      <c r="H680" s="1" t="str">
        <f t="shared" si="15"/>
        <v/>
      </c>
    </row>
    <row r="681" spans="7:8" x14ac:dyDescent="0.2">
      <c r="G681" s="1" t="str">
        <f>IF(A681="","",A681&amp;"|"&amp;COUNTIF($A$2:A681,A681))</f>
        <v/>
      </c>
      <c r="H681" s="1" t="str">
        <f t="shared" si="15"/>
        <v/>
      </c>
    </row>
    <row r="682" spans="7:8" x14ac:dyDescent="0.2">
      <c r="G682" s="1" t="str">
        <f>IF(A682="","",A682&amp;"|"&amp;COUNTIF($A$2:A682,A682))</f>
        <v/>
      </c>
      <c r="H682" s="1" t="str">
        <f t="shared" si="15"/>
        <v/>
      </c>
    </row>
    <row r="683" spans="7:8" x14ac:dyDescent="0.2">
      <c r="G683" s="1" t="str">
        <f>IF(A683="","",A683&amp;"|"&amp;COUNTIF($A$2:A683,A683))</f>
        <v/>
      </c>
      <c r="H683" s="1" t="str">
        <f t="shared" si="15"/>
        <v/>
      </c>
    </row>
    <row r="684" spans="7:8" x14ac:dyDescent="0.2">
      <c r="G684" s="1" t="str">
        <f>IF(A684="","",A684&amp;"|"&amp;COUNTIF($A$2:A684,A684))</f>
        <v/>
      </c>
      <c r="H684" s="1" t="str">
        <f t="shared" si="15"/>
        <v/>
      </c>
    </row>
    <row r="685" spans="7:8" x14ac:dyDescent="0.2">
      <c r="G685" s="1" t="str">
        <f>IF(A685="","",A685&amp;"|"&amp;COUNTIF($A$2:A685,A685))</f>
        <v/>
      </c>
      <c r="H685" s="1" t="str">
        <f t="shared" si="15"/>
        <v/>
      </c>
    </row>
    <row r="686" spans="7:8" x14ac:dyDescent="0.2">
      <c r="G686" s="1" t="str">
        <f>IF(A686="","",A686&amp;"|"&amp;COUNTIF($A$2:A686,A686))</f>
        <v/>
      </c>
      <c r="H686" s="1" t="str">
        <f t="shared" si="15"/>
        <v/>
      </c>
    </row>
    <row r="687" spans="7:8" x14ac:dyDescent="0.2">
      <c r="G687" s="1" t="str">
        <f>IF(A687="","",A687&amp;"|"&amp;COUNTIF($A$2:A687,A687))</f>
        <v/>
      </c>
      <c r="H687" s="1" t="str">
        <f t="shared" si="15"/>
        <v/>
      </c>
    </row>
    <row r="688" spans="7:8" x14ac:dyDescent="0.2">
      <c r="G688" s="1" t="str">
        <f>IF(A688="","",A688&amp;"|"&amp;COUNTIF($A$2:A688,A688))</f>
        <v/>
      </c>
      <c r="H688" s="1" t="str">
        <f t="shared" si="15"/>
        <v/>
      </c>
    </row>
    <row r="689" spans="7:8" x14ac:dyDescent="0.2">
      <c r="G689" s="1" t="str">
        <f>IF(A689="","",A689&amp;"|"&amp;COUNTIF($A$2:A689,A689))</f>
        <v/>
      </c>
      <c r="H689" s="1" t="str">
        <f t="shared" si="15"/>
        <v/>
      </c>
    </row>
    <row r="690" spans="7:8" x14ac:dyDescent="0.2">
      <c r="G690" s="1" t="str">
        <f>IF(A690="","",A690&amp;"|"&amp;COUNTIF($A$2:A690,A690))</f>
        <v/>
      </c>
      <c r="H690" s="1" t="str">
        <f t="shared" si="15"/>
        <v/>
      </c>
    </row>
    <row r="691" spans="7:8" x14ac:dyDescent="0.2">
      <c r="G691" s="1" t="str">
        <f>IF(A691="","",A691&amp;"|"&amp;COUNTIF($A$2:A691,A691))</f>
        <v/>
      </c>
      <c r="H691" s="1" t="str">
        <f t="shared" si="15"/>
        <v/>
      </c>
    </row>
    <row r="692" spans="7:8" x14ac:dyDescent="0.2">
      <c r="G692" s="1" t="str">
        <f>IF(A692="","",A692&amp;"|"&amp;COUNTIF($A$2:A692,A692))</f>
        <v/>
      </c>
      <c r="H692" s="1" t="str">
        <f t="shared" si="15"/>
        <v/>
      </c>
    </row>
    <row r="693" spans="7:8" x14ac:dyDescent="0.2">
      <c r="G693" s="1" t="str">
        <f>IF(A693="","",A693&amp;"|"&amp;COUNTIF($A$2:A693,A693))</f>
        <v/>
      </c>
      <c r="H693" s="1" t="str">
        <f t="shared" si="15"/>
        <v/>
      </c>
    </row>
    <row r="694" spans="7:8" x14ac:dyDescent="0.2">
      <c r="G694" s="1" t="str">
        <f>IF(A694="","",A694&amp;"|"&amp;COUNTIF($A$2:A694,A694))</f>
        <v/>
      </c>
      <c r="H694" s="1" t="str">
        <f t="shared" si="15"/>
        <v/>
      </c>
    </row>
    <row r="695" spans="7:8" x14ac:dyDescent="0.2">
      <c r="G695" s="1" t="str">
        <f>IF(A695="","",A695&amp;"|"&amp;COUNTIF($A$2:A695,A695))</f>
        <v/>
      </c>
      <c r="H695" s="1" t="str">
        <f t="shared" si="15"/>
        <v/>
      </c>
    </row>
    <row r="696" spans="7:8" x14ac:dyDescent="0.2">
      <c r="G696" s="1" t="str">
        <f>IF(A696="","",A696&amp;"|"&amp;COUNTIF($A$2:A696,A696))</f>
        <v/>
      </c>
      <c r="H696" s="1" t="str">
        <f t="shared" si="15"/>
        <v/>
      </c>
    </row>
    <row r="697" spans="7:8" x14ac:dyDescent="0.2">
      <c r="G697" s="1" t="str">
        <f>IF(A697="","",A697&amp;"|"&amp;COUNTIF($A$2:A697,A697))</f>
        <v/>
      </c>
      <c r="H697" s="1" t="str">
        <f t="shared" si="15"/>
        <v/>
      </c>
    </row>
    <row r="698" spans="7:8" x14ac:dyDescent="0.2">
      <c r="G698" s="1" t="str">
        <f>IF(A698="","",A698&amp;"|"&amp;COUNTIF($A$2:A698,A698))</f>
        <v/>
      </c>
      <c r="H698" s="1" t="str">
        <f t="shared" si="15"/>
        <v/>
      </c>
    </row>
    <row r="699" spans="7:8" x14ac:dyDescent="0.2">
      <c r="G699" s="1" t="str">
        <f>IF(A699="","",A699&amp;"|"&amp;COUNTIF($A$2:A699,A699))</f>
        <v/>
      </c>
      <c r="H699" s="1" t="str">
        <f t="shared" si="15"/>
        <v/>
      </c>
    </row>
    <row r="700" spans="7:8" x14ac:dyDescent="0.2">
      <c r="G700" s="1" t="str">
        <f>IF(A700="","",A700&amp;"|"&amp;COUNTIF($A$2:A700,A700))</f>
        <v/>
      </c>
      <c r="H700" s="1" t="str">
        <f t="shared" si="15"/>
        <v/>
      </c>
    </row>
    <row r="701" spans="7:8" x14ac:dyDescent="0.2">
      <c r="G701" s="1" t="str">
        <f>IF(A701="","",A701&amp;"|"&amp;COUNTIF($A$2:A701,A701))</f>
        <v/>
      </c>
      <c r="H701" s="1" t="str">
        <f t="shared" si="15"/>
        <v/>
      </c>
    </row>
    <row r="702" spans="7:8" x14ac:dyDescent="0.2">
      <c r="G702" s="1" t="str">
        <f>IF(A702="","",A702&amp;"|"&amp;COUNTIF($A$2:A702,A702))</f>
        <v/>
      </c>
      <c r="H702" s="1" t="str">
        <f t="shared" si="15"/>
        <v/>
      </c>
    </row>
    <row r="703" spans="7:8" x14ac:dyDescent="0.2">
      <c r="G703" s="1" t="str">
        <f>IF(A703="","",A703&amp;"|"&amp;COUNTIF($A$2:A703,A703))</f>
        <v/>
      </c>
      <c r="H703" s="1" t="str">
        <f t="shared" si="15"/>
        <v/>
      </c>
    </row>
    <row r="704" spans="7:8" x14ac:dyDescent="0.2">
      <c r="G704" s="1" t="str">
        <f>IF(A704="","",A704&amp;"|"&amp;COUNTIF($A$2:A704,A704))</f>
        <v/>
      </c>
      <c r="H704" s="1" t="str">
        <f t="shared" si="15"/>
        <v/>
      </c>
    </row>
    <row r="705" spans="7:8" x14ac:dyDescent="0.2">
      <c r="G705" s="1" t="str">
        <f>IF(A705="","",A705&amp;"|"&amp;COUNTIF($A$2:A705,A705))</f>
        <v/>
      </c>
      <c r="H705" s="1" t="str">
        <f t="shared" si="15"/>
        <v/>
      </c>
    </row>
    <row r="706" spans="7:8" x14ac:dyDescent="0.2">
      <c r="G706" s="1" t="str">
        <f>IF(A706="","",A706&amp;"|"&amp;COUNTIF($A$2:A706,A706))</f>
        <v/>
      </c>
      <c r="H706" s="1" t="str">
        <f t="shared" si="15"/>
        <v/>
      </c>
    </row>
    <row r="707" spans="7:8" x14ac:dyDescent="0.2">
      <c r="G707" s="1" t="str">
        <f>IF(A707="","",A707&amp;"|"&amp;COUNTIF($A$2:A707,A707))</f>
        <v/>
      </c>
      <c r="H707" s="1" t="str">
        <f t="shared" ref="H707:H770" si="16">A707&amp;B707</f>
        <v/>
      </c>
    </row>
    <row r="708" spans="7:8" x14ac:dyDescent="0.2">
      <c r="G708" s="1" t="str">
        <f>IF(A708="","",A708&amp;"|"&amp;COUNTIF($A$2:A708,A708))</f>
        <v/>
      </c>
      <c r="H708" s="1" t="str">
        <f t="shared" si="16"/>
        <v/>
      </c>
    </row>
    <row r="709" spans="7:8" x14ac:dyDescent="0.2">
      <c r="G709" s="1" t="str">
        <f>IF(A709="","",A709&amp;"|"&amp;COUNTIF($A$2:A709,A709))</f>
        <v/>
      </c>
      <c r="H709" s="1" t="str">
        <f t="shared" si="16"/>
        <v/>
      </c>
    </row>
    <row r="710" spans="7:8" x14ac:dyDescent="0.2">
      <c r="G710" s="1" t="str">
        <f>IF(A710="","",A710&amp;"|"&amp;COUNTIF($A$2:A710,A710))</f>
        <v/>
      </c>
      <c r="H710" s="1" t="str">
        <f t="shared" si="16"/>
        <v/>
      </c>
    </row>
    <row r="711" spans="7:8" x14ac:dyDescent="0.2">
      <c r="G711" s="1" t="str">
        <f>IF(A711="","",A711&amp;"|"&amp;COUNTIF($A$2:A711,A711))</f>
        <v/>
      </c>
      <c r="H711" s="1" t="str">
        <f t="shared" si="16"/>
        <v/>
      </c>
    </row>
    <row r="712" spans="7:8" x14ac:dyDescent="0.2">
      <c r="G712" s="1" t="str">
        <f>IF(A712="","",A712&amp;"|"&amp;COUNTIF($A$2:A712,A712))</f>
        <v/>
      </c>
      <c r="H712" s="1" t="str">
        <f t="shared" si="16"/>
        <v/>
      </c>
    </row>
    <row r="713" spans="7:8" x14ac:dyDescent="0.2">
      <c r="G713" s="1" t="str">
        <f>IF(A713="","",A713&amp;"|"&amp;COUNTIF($A$2:A713,A713))</f>
        <v/>
      </c>
      <c r="H713" s="1" t="str">
        <f t="shared" si="16"/>
        <v/>
      </c>
    </row>
    <row r="714" spans="7:8" x14ac:dyDescent="0.2">
      <c r="G714" s="1" t="str">
        <f>IF(A714="","",A714&amp;"|"&amp;COUNTIF($A$2:A714,A714))</f>
        <v/>
      </c>
      <c r="H714" s="1" t="str">
        <f t="shared" si="16"/>
        <v/>
      </c>
    </row>
    <row r="715" spans="7:8" x14ac:dyDescent="0.2">
      <c r="G715" s="1" t="str">
        <f>IF(A715="","",A715&amp;"|"&amp;COUNTIF($A$2:A715,A715))</f>
        <v/>
      </c>
      <c r="H715" s="1" t="str">
        <f t="shared" si="16"/>
        <v/>
      </c>
    </row>
    <row r="716" spans="7:8" x14ac:dyDescent="0.2">
      <c r="G716" s="1" t="str">
        <f>IF(A716="","",A716&amp;"|"&amp;COUNTIF($A$2:A716,A716))</f>
        <v/>
      </c>
      <c r="H716" s="1" t="str">
        <f t="shared" si="16"/>
        <v/>
      </c>
    </row>
    <row r="717" spans="7:8" x14ac:dyDescent="0.2">
      <c r="G717" s="1" t="str">
        <f>IF(A717="","",A717&amp;"|"&amp;COUNTIF($A$2:A717,A717))</f>
        <v/>
      </c>
      <c r="H717" s="1" t="str">
        <f t="shared" si="16"/>
        <v/>
      </c>
    </row>
    <row r="718" spans="7:8" x14ac:dyDescent="0.2">
      <c r="G718" s="1" t="str">
        <f>IF(A718="","",A718&amp;"|"&amp;COUNTIF($A$2:A718,A718))</f>
        <v/>
      </c>
      <c r="H718" s="1" t="str">
        <f t="shared" si="16"/>
        <v/>
      </c>
    </row>
    <row r="719" spans="7:8" x14ac:dyDescent="0.2">
      <c r="G719" s="1" t="str">
        <f>IF(A719="","",A719&amp;"|"&amp;COUNTIF($A$2:A719,A719))</f>
        <v/>
      </c>
      <c r="H719" s="1" t="str">
        <f t="shared" si="16"/>
        <v/>
      </c>
    </row>
    <row r="720" spans="7:8" x14ac:dyDescent="0.2">
      <c r="G720" s="1" t="str">
        <f>IF(A720="","",A720&amp;"|"&amp;COUNTIF($A$2:A720,A720))</f>
        <v/>
      </c>
      <c r="H720" s="1" t="str">
        <f t="shared" si="16"/>
        <v/>
      </c>
    </row>
    <row r="721" spans="7:8" x14ac:dyDescent="0.2">
      <c r="G721" s="1" t="str">
        <f>IF(A721="","",A721&amp;"|"&amp;COUNTIF($A$2:A721,A721))</f>
        <v/>
      </c>
      <c r="H721" s="1" t="str">
        <f t="shared" si="16"/>
        <v/>
      </c>
    </row>
    <row r="722" spans="7:8" x14ac:dyDescent="0.2">
      <c r="G722" s="1" t="str">
        <f>IF(A722="","",A722&amp;"|"&amp;COUNTIF($A$2:A722,A722))</f>
        <v/>
      </c>
      <c r="H722" s="1" t="str">
        <f t="shared" si="16"/>
        <v/>
      </c>
    </row>
    <row r="723" spans="7:8" x14ac:dyDescent="0.2">
      <c r="G723" s="1" t="str">
        <f>IF(A723="","",A723&amp;"|"&amp;COUNTIF($A$2:A723,A723))</f>
        <v/>
      </c>
      <c r="H723" s="1" t="str">
        <f t="shared" si="16"/>
        <v/>
      </c>
    </row>
    <row r="724" spans="7:8" x14ac:dyDescent="0.2">
      <c r="G724" s="1" t="str">
        <f>IF(A724="","",A724&amp;"|"&amp;COUNTIF($A$2:A724,A724))</f>
        <v/>
      </c>
      <c r="H724" s="1" t="str">
        <f t="shared" si="16"/>
        <v/>
      </c>
    </row>
    <row r="725" spans="7:8" x14ac:dyDescent="0.2">
      <c r="G725" s="1" t="str">
        <f>IF(A725="","",A725&amp;"|"&amp;COUNTIF($A$2:A725,A725))</f>
        <v/>
      </c>
      <c r="H725" s="1" t="str">
        <f t="shared" si="16"/>
        <v/>
      </c>
    </row>
    <row r="726" spans="7:8" x14ac:dyDescent="0.2">
      <c r="G726" s="1" t="str">
        <f>IF(A726="","",A726&amp;"|"&amp;COUNTIF($A$2:A726,A726))</f>
        <v/>
      </c>
      <c r="H726" s="1" t="str">
        <f t="shared" si="16"/>
        <v/>
      </c>
    </row>
    <row r="727" spans="7:8" x14ac:dyDescent="0.2">
      <c r="G727" s="1" t="str">
        <f>IF(A727="","",A727&amp;"|"&amp;COUNTIF($A$2:A727,A727))</f>
        <v/>
      </c>
      <c r="H727" s="1" t="str">
        <f t="shared" si="16"/>
        <v/>
      </c>
    </row>
    <row r="728" spans="7:8" x14ac:dyDescent="0.2">
      <c r="G728" s="1" t="str">
        <f>IF(A728="","",A728&amp;"|"&amp;COUNTIF($A$2:A728,A728))</f>
        <v/>
      </c>
      <c r="H728" s="1" t="str">
        <f t="shared" si="16"/>
        <v/>
      </c>
    </row>
    <row r="729" spans="7:8" x14ac:dyDescent="0.2">
      <c r="G729" s="1" t="str">
        <f>IF(A729="","",A729&amp;"|"&amp;COUNTIF($A$2:A729,A729))</f>
        <v/>
      </c>
      <c r="H729" s="1" t="str">
        <f t="shared" si="16"/>
        <v/>
      </c>
    </row>
    <row r="730" spans="7:8" x14ac:dyDescent="0.2">
      <c r="G730" s="1" t="str">
        <f>IF(A730="","",A730&amp;"|"&amp;COUNTIF($A$2:A730,A730))</f>
        <v/>
      </c>
      <c r="H730" s="1" t="str">
        <f t="shared" si="16"/>
        <v/>
      </c>
    </row>
    <row r="731" spans="7:8" x14ac:dyDescent="0.2">
      <c r="G731" s="1" t="str">
        <f>IF(A731="","",A731&amp;"|"&amp;COUNTIF($A$2:A731,A731))</f>
        <v/>
      </c>
      <c r="H731" s="1" t="str">
        <f t="shared" si="16"/>
        <v/>
      </c>
    </row>
    <row r="732" spans="7:8" x14ac:dyDescent="0.2">
      <c r="G732" s="1" t="str">
        <f>IF(A732="","",A732&amp;"|"&amp;COUNTIF($A$2:A732,A732))</f>
        <v/>
      </c>
      <c r="H732" s="1" t="str">
        <f t="shared" si="16"/>
        <v/>
      </c>
    </row>
    <row r="733" spans="7:8" x14ac:dyDescent="0.2">
      <c r="G733" s="1" t="str">
        <f>IF(A733="","",A733&amp;"|"&amp;COUNTIF($A$2:A733,A733))</f>
        <v/>
      </c>
      <c r="H733" s="1" t="str">
        <f t="shared" si="16"/>
        <v/>
      </c>
    </row>
    <row r="734" spans="7:8" x14ac:dyDescent="0.2">
      <c r="G734" s="1" t="str">
        <f>IF(A734="","",A734&amp;"|"&amp;COUNTIF($A$2:A734,A734))</f>
        <v/>
      </c>
      <c r="H734" s="1" t="str">
        <f t="shared" si="16"/>
        <v/>
      </c>
    </row>
    <row r="735" spans="7:8" x14ac:dyDescent="0.2">
      <c r="G735" s="1" t="str">
        <f>IF(A735="","",A735&amp;"|"&amp;COUNTIF($A$2:A735,A735))</f>
        <v/>
      </c>
      <c r="H735" s="1" t="str">
        <f t="shared" si="16"/>
        <v/>
      </c>
    </row>
    <row r="736" spans="7:8" x14ac:dyDescent="0.2">
      <c r="G736" s="1" t="str">
        <f>IF(A736="","",A736&amp;"|"&amp;COUNTIF($A$2:A736,A736))</f>
        <v/>
      </c>
      <c r="H736" s="1" t="str">
        <f t="shared" si="16"/>
        <v/>
      </c>
    </row>
    <row r="737" spans="7:8" x14ac:dyDescent="0.2">
      <c r="G737" s="1" t="str">
        <f>IF(A737="","",A737&amp;"|"&amp;COUNTIF($A$2:A737,A737))</f>
        <v/>
      </c>
      <c r="H737" s="1" t="str">
        <f t="shared" si="16"/>
        <v/>
      </c>
    </row>
    <row r="738" spans="7:8" x14ac:dyDescent="0.2">
      <c r="G738" s="1" t="str">
        <f>IF(A738="","",A738&amp;"|"&amp;COUNTIF($A$2:A738,A738))</f>
        <v/>
      </c>
      <c r="H738" s="1" t="str">
        <f t="shared" si="16"/>
        <v/>
      </c>
    </row>
    <row r="739" spans="7:8" x14ac:dyDescent="0.2">
      <c r="G739" s="1" t="str">
        <f>IF(A739="","",A739&amp;"|"&amp;COUNTIF($A$2:A739,A739))</f>
        <v/>
      </c>
      <c r="H739" s="1" t="str">
        <f t="shared" si="16"/>
        <v/>
      </c>
    </row>
    <row r="740" spans="7:8" x14ac:dyDescent="0.2">
      <c r="G740" s="1" t="str">
        <f>IF(A740="","",A740&amp;"|"&amp;COUNTIF($A$2:A740,A740))</f>
        <v/>
      </c>
      <c r="H740" s="1" t="str">
        <f t="shared" si="16"/>
        <v/>
      </c>
    </row>
    <row r="741" spans="7:8" x14ac:dyDescent="0.2">
      <c r="G741" s="1" t="str">
        <f>IF(A741="","",A741&amp;"|"&amp;COUNTIF($A$2:A741,A741))</f>
        <v/>
      </c>
      <c r="H741" s="1" t="str">
        <f t="shared" si="16"/>
        <v/>
      </c>
    </row>
    <row r="742" spans="7:8" x14ac:dyDescent="0.2">
      <c r="G742" s="1" t="str">
        <f>IF(A742="","",A742&amp;"|"&amp;COUNTIF($A$2:A742,A742))</f>
        <v/>
      </c>
      <c r="H742" s="1" t="str">
        <f t="shared" si="16"/>
        <v/>
      </c>
    </row>
    <row r="743" spans="7:8" x14ac:dyDescent="0.2">
      <c r="G743" s="1" t="str">
        <f>IF(A743="","",A743&amp;"|"&amp;COUNTIF($A$2:A743,A743))</f>
        <v/>
      </c>
      <c r="H743" s="1" t="str">
        <f t="shared" si="16"/>
        <v/>
      </c>
    </row>
    <row r="744" spans="7:8" x14ac:dyDescent="0.2">
      <c r="G744" s="1" t="str">
        <f>IF(A744="","",A744&amp;"|"&amp;COUNTIF($A$2:A744,A744))</f>
        <v/>
      </c>
      <c r="H744" s="1" t="str">
        <f t="shared" si="16"/>
        <v/>
      </c>
    </row>
    <row r="745" spans="7:8" x14ac:dyDescent="0.2">
      <c r="G745" s="1" t="str">
        <f>IF(A745="","",A745&amp;"|"&amp;COUNTIF($A$2:A745,A745))</f>
        <v/>
      </c>
      <c r="H745" s="1" t="str">
        <f t="shared" si="16"/>
        <v/>
      </c>
    </row>
    <row r="746" spans="7:8" x14ac:dyDescent="0.2">
      <c r="G746" s="1" t="str">
        <f>IF(A746="","",A746&amp;"|"&amp;COUNTIF($A$2:A746,A746))</f>
        <v/>
      </c>
      <c r="H746" s="1" t="str">
        <f t="shared" si="16"/>
        <v/>
      </c>
    </row>
    <row r="747" spans="7:8" x14ac:dyDescent="0.2">
      <c r="G747" s="1" t="str">
        <f>IF(A747="","",A747&amp;"|"&amp;COUNTIF($A$2:A747,A747))</f>
        <v/>
      </c>
      <c r="H747" s="1" t="str">
        <f t="shared" si="16"/>
        <v/>
      </c>
    </row>
    <row r="748" spans="7:8" x14ac:dyDescent="0.2">
      <c r="G748" s="1" t="str">
        <f>IF(A748="","",A748&amp;"|"&amp;COUNTIF($A$2:A748,A748))</f>
        <v/>
      </c>
      <c r="H748" s="1" t="str">
        <f t="shared" si="16"/>
        <v/>
      </c>
    </row>
    <row r="749" spans="7:8" x14ac:dyDescent="0.2">
      <c r="G749" s="1" t="str">
        <f>IF(A749="","",A749&amp;"|"&amp;COUNTIF($A$2:A749,A749))</f>
        <v/>
      </c>
      <c r="H749" s="1" t="str">
        <f t="shared" si="16"/>
        <v/>
      </c>
    </row>
    <row r="750" spans="7:8" x14ac:dyDescent="0.2">
      <c r="G750" s="1" t="str">
        <f>IF(A750="","",A750&amp;"|"&amp;COUNTIF($A$2:A750,A750))</f>
        <v/>
      </c>
      <c r="H750" s="1" t="str">
        <f t="shared" si="16"/>
        <v/>
      </c>
    </row>
    <row r="751" spans="7:8" x14ac:dyDescent="0.2">
      <c r="G751" s="1" t="str">
        <f>IF(A751="","",A751&amp;"|"&amp;COUNTIF($A$2:A751,A751))</f>
        <v/>
      </c>
      <c r="H751" s="1" t="str">
        <f t="shared" si="16"/>
        <v/>
      </c>
    </row>
    <row r="752" spans="7:8" x14ac:dyDescent="0.2">
      <c r="G752" s="1" t="str">
        <f>IF(A752="","",A752&amp;"|"&amp;COUNTIF($A$2:A752,A752))</f>
        <v/>
      </c>
      <c r="H752" s="1" t="str">
        <f t="shared" si="16"/>
        <v/>
      </c>
    </row>
    <row r="753" spans="7:8" x14ac:dyDescent="0.2">
      <c r="G753" s="1" t="str">
        <f>IF(A753="","",A753&amp;"|"&amp;COUNTIF($A$2:A753,A753))</f>
        <v/>
      </c>
      <c r="H753" s="1" t="str">
        <f t="shared" si="16"/>
        <v/>
      </c>
    </row>
    <row r="754" spans="7:8" x14ac:dyDescent="0.2">
      <c r="G754" s="1" t="str">
        <f>IF(A754="","",A754&amp;"|"&amp;COUNTIF($A$2:A754,A754))</f>
        <v/>
      </c>
      <c r="H754" s="1" t="str">
        <f t="shared" si="16"/>
        <v/>
      </c>
    </row>
    <row r="755" spans="7:8" x14ac:dyDescent="0.2">
      <c r="G755" s="1" t="str">
        <f>IF(A755="","",A755&amp;"|"&amp;COUNTIF($A$2:A755,A755))</f>
        <v/>
      </c>
      <c r="H755" s="1" t="str">
        <f t="shared" si="16"/>
        <v/>
      </c>
    </row>
    <row r="756" spans="7:8" x14ac:dyDescent="0.2">
      <c r="G756" s="1" t="str">
        <f>IF(A756="","",A756&amp;"|"&amp;COUNTIF($A$2:A756,A756))</f>
        <v/>
      </c>
      <c r="H756" s="1" t="str">
        <f t="shared" si="16"/>
        <v/>
      </c>
    </row>
    <row r="757" spans="7:8" x14ac:dyDescent="0.2">
      <c r="G757" s="1" t="str">
        <f>IF(A757="","",A757&amp;"|"&amp;COUNTIF($A$2:A757,A757))</f>
        <v/>
      </c>
      <c r="H757" s="1" t="str">
        <f t="shared" si="16"/>
        <v/>
      </c>
    </row>
    <row r="758" spans="7:8" x14ac:dyDescent="0.2">
      <c r="G758" s="1" t="str">
        <f>IF(A758="","",A758&amp;"|"&amp;COUNTIF($A$2:A758,A758))</f>
        <v/>
      </c>
      <c r="H758" s="1" t="str">
        <f t="shared" si="16"/>
        <v/>
      </c>
    </row>
    <row r="759" spans="7:8" x14ac:dyDescent="0.2">
      <c r="G759" s="1" t="str">
        <f>IF(A759="","",A759&amp;"|"&amp;COUNTIF($A$2:A759,A759))</f>
        <v/>
      </c>
      <c r="H759" s="1" t="str">
        <f t="shared" si="16"/>
        <v/>
      </c>
    </row>
    <row r="760" spans="7:8" x14ac:dyDescent="0.2">
      <c r="G760" s="1" t="str">
        <f>IF(A760="","",A760&amp;"|"&amp;COUNTIF($A$2:A760,A760))</f>
        <v/>
      </c>
      <c r="H760" s="1" t="str">
        <f t="shared" si="16"/>
        <v/>
      </c>
    </row>
    <row r="761" spans="7:8" x14ac:dyDescent="0.2">
      <c r="G761" s="1" t="str">
        <f>IF(A761="","",A761&amp;"|"&amp;COUNTIF($A$2:A761,A761))</f>
        <v/>
      </c>
      <c r="H761" s="1" t="str">
        <f t="shared" si="16"/>
        <v/>
      </c>
    </row>
    <row r="762" spans="7:8" x14ac:dyDescent="0.2">
      <c r="G762" s="1" t="str">
        <f>IF(A762="","",A762&amp;"|"&amp;COUNTIF($A$2:A762,A762))</f>
        <v/>
      </c>
      <c r="H762" s="1" t="str">
        <f t="shared" si="16"/>
        <v/>
      </c>
    </row>
    <row r="763" spans="7:8" x14ac:dyDescent="0.2">
      <c r="G763" s="1" t="str">
        <f>IF(A763="","",A763&amp;"|"&amp;COUNTIF($A$2:A763,A763))</f>
        <v/>
      </c>
      <c r="H763" s="1" t="str">
        <f t="shared" si="16"/>
        <v/>
      </c>
    </row>
    <row r="764" spans="7:8" x14ac:dyDescent="0.2">
      <c r="G764" s="1" t="str">
        <f>IF(A764="","",A764&amp;"|"&amp;COUNTIF($A$2:A764,A764))</f>
        <v/>
      </c>
      <c r="H764" s="1" t="str">
        <f t="shared" si="16"/>
        <v/>
      </c>
    </row>
    <row r="765" spans="7:8" x14ac:dyDescent="0.2">
      <c r="G765" s="1" t="str">
        <f>IF(A765="","",A765&amp;"|"&amp;COUNTIF($A$2:A765,A765))</f>
        <v/>
      </c>
      <c r="H765" s="1" t="str">
        <f t="shared" si="16"/>
        <v/>
      </c>
    </row>
    <row r="766" spans="7:8" x14ac:dyDescent="0.2">
      <c r="G766" s="1" t="str">
        <f>IF(A766="","",A766&amp;"|"&amp;COUNTIF($A$2:A766,A766))</f>
        <v/>
      </c>
      <c r="H766" s="1" t="str">
        <f t="shared" si="16"/>
        <v/>
      </c>
    </row>
    <row r="767" spans="7:8" x14ac:dyDescent="0.2">
      <c r="G767" s="1" t="str">
        <f>IF(A767="","",A767&amp;"|"&amp;COUNTIF($A$2:A767,A767))</f>
        <v/>
      </c>
      <c r="H767" s="1" t="str">
        <f t="shared" si="16"/>
        <v/>
      </c>
    </row>
    <row r="768" spans="7:8" x14ac:dyDescent="0.2">
      <c r="G768" s="1" t="str">
        <f>IF(A768="","",A768&amp;"|"&amp;COUNTIF($A$2:A768,A768))</f>
        <v/>
      </c>
      <c r="H768" s="1" t="str">
        <f t="shared" si="16"/>
        <v/>
      </c>
    </row>
    <row r="769" spans="7:8" x14ac:dyDescent="0.2">
      <c r="G769" s="1" t="str">
        <f>IF(A769="","",A769&amp;"|"&amp;COUNTIF($A$2:A769,A769))</f>
        <v/>
      </c>
      <c r="H769" s="1" t="str">
        <f t="shared" si="16"/>
        <v/>
      </c>
    </row>
    <row r="770" spans="7:8" x14ac:dyDescent="0.2">
      <c r="G770" s="1" t="str">
        <f>IF(A770="","",A770&amp;"|"&amp;COUNTIF($A$2:A770,A770))</f>
        <v/>
      </c>
      <c r="H770" s="1" t="str">
        <f t="shared" si="16"/>
        <v/>
      </c>
    </row>
    <row r="771" spans="7:8" x14ac:dyDescent="0.2">
      <c r="G771" s="1" t="str">
        <f>IF(A771="","",A771&amp;"|"&amp;COUNTIF($A$2:A771,A771))</f>
        <v/>
      </c>
      <c r="H771" s="1" t="str">
        <f t="shared" ref="H771:H834" si="17">A771&amp;B771</f>
        <v/>
      </c>
    </row>
    <row r="772" spans="7:8" x14ac:dyDescent="0.2">
      <c r="G772" s="1" t="str">
        <f>IF(A772="","",A772&amp;"|"&amp;COUNTIF($A$2:A772,A772))</f>
        <v/>
      </c>
      <c r="H772" s="1" t="str">
        <f t="shared" si="17"/>
        <v/>
      </c>
    </row>
    <row r="773" spans="7:8" x14ac:dyDescent="0.2">
      <c r="G773" s="1" t="str">
        <f>IF(A773="","",A773&amp;"|"&amp;COUNTIF($A$2:A773,A773))</f>
        <v/>
      </c>
      <c r="H773" s="1" t="str">
        <f t="shared" si="17"/>
        <v/>
      </c>
    </row>
    <row r="774" spans="7:8" x14ac:dyDescent="0.2">
      <c r="G774" s="1" t="str">
        <f>IF(A774="","",A774&amp;"|"&amp;COUNTIF($A$2:A774,A774))</f>
        <v/>
      </c>
      <c r="H774" s="1" t="str">
        <f t="shared" si="17"/>
        <v/>
      </c>
    </row>
    <row r="775" spans="7:8" x14ac:dyDescent="0.2">
      <c r="G775" s="1" t="str">
        <f>IF(A775="","",A775&amp;"|"&amp;COUNTIF($A$2:A775,A775))</f>
        <v/>
      </c>
      <c r="H775" s="1" t="str">
        <f t="shared" si="17"/>
        <v/>
      </c>
    </row>
    <row r="776" spans="7:8" x14ac:dyDescent="0.2">
      <c r="G776" s="1" t="str">
        <f>IF(A776="","",A776&amp;"|"&amp;COUNTIF($A$2:A776,A776))</f>
        <v/>
      </c>
      <c r="H776" s="1" t="str">
        <f t="shared" si="17"/>
        <v/>
      </c>
    </row>
    <row r="777" spans="7:8" x14ac:dyDescent="0.2">
      <c r="G777" s="1" t="str">
        <f>IF(A777="","",A777&amp;"|"&amp;COUNTIF($A$2:A777,A777))</f>
        <v/>
      </c>
      <c r="H777" s="1" t="str">
        <f t="shared" si="17"/>
        <v/>
      </c>
    </row>
    <row r="778" spans="7:8" x14ac:dyDescent="0.2">
      <c r="G778" s="1" t="str">
        <f>IF(A778="","",A778&amp;"|"&amp;COUNTIF($A$2:A778,A778))</f>
        <v/>
      </c>
      <c r="H778" s="1" t="str">
        <f t="shared" si="17"/>
        <v/>
      </c>
    </row>
    <row r="779" spans="7:8" x14ac:dyDescent="0.2">
      <c r="G779" s="1" t="str">
        <f>IF(A779="","",A779&amp;"|"&amp;COUNTIF($A$2:A779,A779))</f>
        <v/>
      </c>
      <c r="H779" s="1" t="str">
        <f t="shared" si="17"/>
        <v/>
      </c>
    </row>
    <row r="780" spans="7:8" x14ac:dyDescent="0.2">
      <c r="G780" s="1" t="str">
        <f>IF(A780="","",A780&amp;"|"&amp;COUNTIF($A$2:A780,A780))</f>
        <v/>
      </c>
      <c r="H780" s="1" t="str">
        <f t="shared" si="17"/>
        <v/>
      </c>
    </row>
    <row r="781" spans="7:8" x14ac:dyDescent="0.2">
      <c r="G781" s="1" t="str">
        <f>IF(A781="","",A781&amp;"|"&amp;COUNTIF($A$2:A781,A781))</f>
        <v/>
      </c>
      <c r="H781" s="1" t="str">
        <f t="shared" si="17"/>
        <v/>
      </c>
    </row>
    <row r="782" spans="7:8" x14ac:dyDescent="0.2">
      <c r="G782" s="1" t="str">
        <f>IF(A782="","",A782&amp;"|"&amp;COUNTIF($A$2:A782,A782))</f>
        <v/>
      </c>
      <c r="H782" s="1" t="str">
        <f t="shared" si="17"/>
        <v/>
      </c>
    </row>
    <row r="783" spans="7:8" x14ac:dyDescent="0.2">
      <c r="G783" s="1" t="str">
        <f>IF(A783="","",A783&amp;"|"&amp;COUNTIF($A$2:A783,A783))</f>
        <v/>
      </c>
      <c r="H783" s="1" t="str">
        <f t="shared" si="17"/>
        <v/>
      </c>
    </row>
    <row r="784" spans="7:8" x14ac:dyDescent="0.2">
      <c r="G784" s="1" t="str">
        <f>IF(A784="","",A784&amp;"|"&amp;COUNTIF($A$2:A784,A784))</f>
        <v/>
      </c>
      <c r="H784" s="1" t="str">
        <f t="shared" si="17"/>
        <v/>
      </c>
    </row>
    <row r="785" spans="7:8" x14ac:dyDescent="0.2">
      <c r="G785" s="1" t="str">
        <f>IF(A785="","",A785&amp;"|"&amp;COUNTIF($A$2:A785,A785))</f>
        <v/>
      </c>
      <c r="H785" s="1" t="str">
        <f t="shared" si="17"/>
        <v/>
      </c>
    </row>
    <row r="786" spans="7:8" x14ac:dyDescent="0.2">
      <c r="G786" s="1" t="str">
        <f>IF(A786="","",A786&amp;"|"&amp;COUNTIF($A$2:A786,A786))</f>
        <v/>
      </c>
      <c r="H786" s="1" t="str">
        <f t="shared" si="17"/>
        <v/>
      </c>
    </row>
    <row r="787" spans="7:8" x14ac:dyDescent="0.2">
      <c r="G787" s="1" t="str">
        <f>IF(A787="","",A787&amp;"|"&amp;COUNTIF($A$2:A787,A787))</f>
        <v/>
      </c>
      <c r="H787" s="1" t="str">
        <f t="shared" si="17"/>
        <v/>
      </c>
    </row>
    <row r="788" spans="7:8" x14ac:dyDescent="0.2">
      <c r="G788" s="1" t="str">
        <f>IF(A788="","",A788&amp;"|"&amp;COUNTIF($A$2:A788,A788))</f>
        <v/>
      </c>
      <c r="H788" s="1" t="str">
        <f t="shared" si="17"/>
        <v/>
      </c>
    </row>
    <row r="789" spans="7:8" x14ac:dyDescent="0.2">
      <c r="G789" s="1" t="str">
        <f>IF(A789="","",A789&amp;"|"&amp;COUNTIF($A$2:A789,A789))</f>
        <v/>
      </c>
      <c r="H789" s="1" t="str">
        <f t="shared" si="17"/>
        <v/>
      </c>
    </row>
    <row r="790" spans="7:8" x14ac:dyDescent="0.2">
      <c r="G790" s="1" t="str">
        <f>IF(A790="","",A790&amp;"|"&amp;COUNTIF($A$2:A790,A790))</f>
        <v/>
      </c>
      <c r="H790" s="1" t="str">
        <f t="shared" si="17"/>
        <v/>
      </c>
    </row>
    <row r="791" spans="7:8" x14ac:dyDescent="0.2">
      <c r="G791" s="1" t="str">
        <f>IF(A791="","",A791&amp;"|"&amp;COUNTIF($A$2:A791,A791))</f>
        <v/>
      </c>
      <c r="H791" s="1" t="str">
        <f t="shared" si="17"/>
        <v/>
      </c>
    </row>
    <row r="792" spans="7:8" x14ac:dyDescent="0.2">
      <c r="G792" s="1" t="str">
        <f>IF(A792="","",A792&amp;"|"&amp;COUNTIF($A$2:A792,A792))</f>
        <v/>
      </c>
      <c r="H792" s="1" t="str">
        <f t="shared" si="17"/>
        <v/>
      </c>
    </row>
    <row r="793" spans="7:8" x14ac:dyDescent="0.2">
      <c r="G793" s="1" t="str">
        <f>IF(A793="","",A793&amp;"|"&amp;COUNTIF($A$2:A793,A793))</f>
        <v/>
      </c>
      <c r="H793" s="1" t="str">
        <f t="shared" si="17"/>
        <v/>
      </c>
    </row>
    <row r="794" spans="7:8" x14ac:dyDescent="0.2">
      <c r="G794" s="1" t="str">
        <f>IF(A794="","",A794&amp;"|"&amp;COUNTIF($A$2:A794,A794))</f>
        <v/>
      </c>
      <c r="H794" s="1" t="str">
        <f t="shared" si="17"/>
        <v/>
      </c>
    </row>
    <row r="795" spans="7:8" x14ac:dyDescent="0.2">
      <c r="G795" s="1" t="str">
        <f>IF(A795="","",A795&amp;"|"&amp;COUNTIF($A$2:A795,A795))</f>
        <v/>
      </c>
      <c r="H795" s="1" t="str">
        <f t="shared" si="17"/>
        <v/>
      </c>
    </row>
    <row r="796" spans="7:8" x14ac:dyDescent="0.2">
      <c r="G796" s="1" t="str">
        <f>IF(A796="","",A796&amp;"|"&amp;COUNTIF($A$2:A796,A796))</f>
        <v/>
      </c>
      <c r="H796" s="1" t="str">
        <f t="shared" si="17"/>
        <v/>
      </c>
    </row>
    <row r="797" spans="7:8" x14ac:dyDescent="0.2">
      <c r="G797" s="1" t="str">
        <f>IF(A797="","",A797&amp;"|"&amp;COUNTIF($A$2:A797,A797))</f>
        <v/>
      </c>
      <c r="H797" s="1" t="str">
        <f t="shared" si="17"/>
        <v/>
      </c>
    </row>
    <row r="798" spans="7:8" x14ac:dyDescent="0.2">
      <c r="G798" s="1" t="str">
        <f>IF(A798="","",A798&amp;"|"&amp;COUNTIF($A$2:A798,A798))</f>
        <v/>
      </c>
      <c r="H798" s="1" t="str">
        <f t="shared" si="17"/>
        <v/>
      </c>
    </row>
    <row r="799" spans="7:8" x14ac:dyDescent="0.2">
      <c r="G799" s="1" t="str">
        <f>IF(A799="","",A799&amp;"|"&amp;COUNTIF($A$2:A799,A799))</f>
        <v/>
      </c>
      <c r="H799" s="1" t="str">
        <f t="shared" si="17"/>
        <v/>
      </c>
    </row>
    <row r="800" spans="7:8" x14ac:dyDescent="0.2">
      <c r="G800" s="1" t="str">
        <f>IF(A800="","",A800&amp;"|"&amp;COUNTIF($A$2:A800,A800))</f>
        <v/>
      </c>
      <c r="H800" s="1" t="str">
        <f t="shared" si="17"/>
        <v/>
      </c>
    </row>
    <row r="801" spans="7:8" x14ac:dyDescent="0.2">
      <c r="G801" s="1" t="str">
        <f>IF(A801="","",A801&amp;"|"&amp;COUNTIF($A$2:A801,A801))</f>
        <v/>
      </c>
      <c r="H801" s="1" t="str">
        <f t="shared" si="17"/>
        <v/>
      </c>
    </row>
    <row r="802" spans="7:8" x14ac:dyDescent="0.2">
      <c r="G802" s="1" t="str">
        <f>IF(A802="","",A802&amp;"|"&amp;COUNTIF($A$2:A802,A802))</f>
        <v/>
      </c>
      <c r="H802" s="1" t="str">
        <f t="shared" si="17"/>
        <v/>
      </c>
    </row>
    <row r="803" spans="7:8" x14ac:dyDescent="0.2">
      <c r="G803" s="1" t="str">
        <f>IF(A803="","",A803&amp;"|"&amp;COUNTIF($A$2:A803,A803))</f>
        <v/>
      </c>
      <c r="H803" s="1" t="str">
        <f t="shared" si="17"/>
        <v/>
      </c>
    </row>
    <row r="804" spans="7:8" x14ac:dyDescent="0.2">
      <c r="G804" s="1" t="str">
        <f>IF(A804="","",A804&amp;"|"&amp;COUNTIF($A$2:A804,A804))</f>
        <v/>
      </c>
      <c r="H804" s="1" t="str">
        <f t="shared" si="17"/>
        <v/>
      </c>
    </row>
    <row r="805" spans="7:8" x14ac:dyDescent="0.2">
      <c r="G805" s="1" t="str">
        <f>IF(A805="","",A805&amp;"|"&amp;COUNTIF($A$2:A805,A805))</f>
        <v/>
      </c>
      <c r="H805" s="1" t="str">
        <f t="shared" si="17"/>
        <v/>
      </c>
    </row>
    <row r="806" spans="7:8" x14ac:dyDescent="0.2">
      <c r="G806" s="1" t="str">
        <f>IF(A806="","",A806&amp;"|"&amp;COUNTIF($A$2:A806,A806))</f>
        <v/>
      </c>
      <c r="H806" s="1" t="str">
        <f t="shared" si="17"/>
        <v/>
      </c>
    </row>
    <row r="807" spans="7:8" x14ac:dyDescent="0.2">
      <c r="G807" s="1" t="str">
        <f>IF(A807="","",A807&amp;"|"&amp;COUNTIF($A$2:A807,A807))</f>
        <v/>
      </c>
      <c r="H807" s="1" t="str">
        <f t="shared" si="17"/>
        <v/>
      </c>
    </row>
    <row r="808" spans="7:8" x14ac:dyDescent="0.2">
      <c r="G808" s="1" t="str">
        <f>IF(A808="","",A808&amp;"|"&amp;COUNTIF($A$2:A808,A808))</f>
        <v/>
      </c>
      <c r="H808" s="1" t="str">
        <f t="shared" si="17"/>
        <v/>
      </c>
    </row>
    <row r="809" spans="7:8" x14ac:dyDescent="0.2">
      <c r="G809" s="1" t="str">
        <f>IF(A809="","",A809&amp;"|"&amp;COUNTIF($A$2:A809,A809))</f>
        <v/>
      </c>
      <c r="H809" s="1" t="str">
        <f t="shared" si="17"/>
        <v/>
      </c>
    </row>
    <row r="810" spans="7:8" x14ac:dyDescent="0.2">
      <c r="G810" s="1" t="str">
        <f>IF(A810="","",A810&amp;"|"&amp;COUNTIF($A$2:A810,A810))</f>
        <v/>
      </c>
      <c r="H810" s="1" t="str">
        <f t="shared" si="17"/>
        <v/>
      </c>
    </row>
    <row r="811" spans="7:8" x14ac:dyDescent="0.2">
      <c r="G811" s="1" t="str">
        <f>IF(A811="","",A811&amp;"|"&amp;COUNTIF($A$2:A811,A811))</f>
        <v/>
      </c>
      <c r="H811" s="1" t="str">
        <f t="shared" si="17"/>
        <v/>
      </c>
    </row>
    <row r="812" spans="7:8" x14ac:dyDescent="0.2">
      <c r="G812" s="1" t="str">
        <f>IF(A812="","",A812&amp;"|"&amp;COUNTIF($A$2:A812,A812))</f>
        <v/>
      </c>
      <c r="H812" s="1" t="str">
        <f t="shared" si="17"/>
        <v/>
      </c>
    </row>
    <row r="813" spans="7:8" x14ac:dyDescent="0.2">
      <c r="G813" s="1" t="str">
        <f>IF(A813="","",A813&amp;"|"&amp;COUNTIF($A$2:A813,A813))</f>
        <v/>
      </c>
      <c r="H813" s="1" t="str">
        <f t="shared" si="17"/>
        <v/>
      </c>
    </row>
    <row r="814" spans="7:8" x14ac:dyDescent="0.2">
      <c r="G814" s="1" t="str">
        <f>IF(A814="","",A814&amp;"|"&amp;COUNTIF($A$2:A814,A814))</f>
        <v/>
      </c>
      <c r="H814" s="1" t="str">
        <f t="shared" si="17"/>
        <v/>
      </c>
    </row>
    <row r="815" spans="7:8" x14ac:dyDescent="0.2">
      <c r="G815" s="1" t="str">
        <f>IF(A815="","",A815&amp;"|"&amp;COUNTIF($A$2:A815,A815))</f>
        <v/>
      </c>
      <c r="H815" s="1" t="str">
        <f t="shared" si="17"/>
        <v/>
      </c>
    </row>
    <row r="816" spans="7:8" x14ac:dyDescent="0.2">
      <c r="G816" s="1" t="str">
        <f>IF(A816="","",A816&amp;"|"&amp;COUNTIF($A$2:A816,A816))</f>
        <v/>
      </c>
      <c r="H816" s="1" t="str">
        <f t="shared" si="17"/>
        <v/>
      </c>
    </row>
    <row r="817" spans="7:8" x14ac:dyDescent="0.2">
      <c r="G817" s="1" t="str">
        <f>IF(A817="","",A817&amp;"|"&amp;COUNTIF($A$2:A817,A817))</f>
        <v/>
      </c>
      <c r="H817" s="1" t="str">
        <f t="shared" si="17"/>
        <v/>
      </c>
    </row>
    <row r="818" spans="7:8" x14ac:dyDescent="0.2">
      <c r="G818" s="1" t="str">
        <f>IF(A818="","",A818&amp;"|"&amp;COUNTIF($A$2:A818,A818))</f>
        <v/>
      </c>
      <c r="H818" s="1" t="str">
        <f t="shared" si="17"/>
        <v/>
      </c>
    </row>
    <row r="819" spans="7:8" x14ac:dyDescent="0.2">
      <c r="G819" s="1" t="str">
        <f>IF(A819="","",A819&amp;"|"&amp;COUNTIF($A$2:A819,A819))</f>
        <v/>
      </c>
      <c r="H819" s="1" t="str">
        <f t="shared" si="17"/>
        <v/>
      </c>
    </row>
    <row r="820" spans="7:8" x14ac:dyDescent="0.2">
      <c r="G820" s="1" t="str">
        <f>IF(A820="","",A820&amp;"|"&amp;COUNTIF($A$2:A820,A820))</f>
        <v/>
      </c>
      <c r="H820" s="1" t="str">
        <f t="shared" si="17"/>
        <v/>
      </c>
    </row>
    <row r="821" spans="7:8" x14ac:dyDescent="0.2">
      <c r="G821" s="1" t="str">
        <f>IF(A821="","",A821&amp;"|"&amp;COUNTIF($A$2:A821,A821))</f>
        <v/>
      </c>
      <c r="H821" s="1" t="str">
        <f t="shared" si="17"/>
        <v/>
      </c>
    </row>
    <row r="822" spans="7:8" x14ac:dyDescent="0.2">
      <c r="G822" s="1" t="str">
        <f>IF(A822="","",A822&amp;"|"&amp;COUNTIF($A$2:A822,A822))</f>
        <v/>
      </c>
      <c r="H822" s="1" t="str">
        <f t="shared" si="17"/>
        <v/>
      </c>
    </row>
    <row r="823" spans="7:8" x14ac:dyDescent="0.2">
      <c r="G823" s="1" t="str">
        <f>IF(A823="","",A823&amp;"|"&amp;COUNTIF($A$2:A823,A823))</f>
        <v/>
      </c>
      <c r="H823" s="1" t="str">
        <f t="shared" si="17"/>
        <v/>
      </c>
    </row>
    <row r="824" spans="7:8" x14ac:dyDescent="0.2">
      <c r="G824" s="1" t="str">
        <f>IF(A824="","",A824&amp;"|"&amp;COUNTIF($A$2:A824,A824))</f>
        <v/>
      </c>
      <c r="H824" s="1" t="str">
        <f t="shared" si="17"/>
        <v/>
      </c>
    </row>
    <row r="825" spans="7:8" x14ac:dyDescent="0.2">
      <c r="G825" s="1" t="str">
        <f>IF(A825="","",A825&amp;"|"&amp;COUNTIF($A$2:A825,A825))</f>
        <v/>
      </c>
      <c r="H825" s="1" t="str">
        <f t="shared" si="17"/>
        <v/>
      </c>
    </row>
    <row r="826" spans="7:8" x14ac:dyDescent="0.2">
      <c r="G826" s="1" t="str">
        <f>IF(A826="","",A826&amp;"|"&amp;COUNTIF($A$2:A826,A826))</f>
        <v/>
      </c>
      <c r="H826" s="1" t="str">
        <f t="shared" si="17"/>
        <v/>
      </c>
    </row>
    <row r="827" spans="7:8" x14ac:dyDescent="0.2">
      <c r="G827" s="1" t="str">
        <f>IF(A827="","",A827&amp;"|"&amp;COUNTIF($A$2:A827,A827))</f>
        <v/>
      </c>
      <c r="H827" s="1" t="str">
        <f t="shared" si="17"/>
        <v/>
      </c>
    </row>
    <row r="828" spans="7:8" x14ac:dyDescent="0.2">
      <c r="G828" s="1" t="str">
        <f>IF(A828="","",A828&amp;"|"&amp;COUNTIF($A$2:A828,A828))</f>
        <v/>
      </c>
      <c r="H828" s="1" t="str">
        <f t="shared" si="17"/>
        <v/>
      </c>
    </row>
    <row r="829" spans="7:8" x14ac:dyDescent="0.2">
      <c r="G829" s="1" t="str">
        <f>IF(A829="","",A829&amp;"|"&amp;COUNTIF($A$2:A829,A829))</f>
        <v/>
      </c>
      <c r="H829" s="1" t="str">
        <f t="shared" si="17"/>
        <v/>
      </c>
    </row>
    <row r="830" spans="7:8" x14ac:dyDescent="0.2">
      <c r="G830" s="1" t="str">
        <f>IF(A830="","",A830&amp;"|"&amp;COUNTIF($A$2:A830,A830))</f>
        <v/>
      </c>
      <c r="H830" s="1" t="str">
        <f t="shared" si="17"/>
        <v/>
      </c>
    </row>
    <row r="831" spans="7:8" x14ac:dyDescent="0.2">
      <c r="G831" s="1" t="str">
        <f>IF(A831="","",A831&amp;"|"&amp;COUNTIF($A$2:A831,A831))</f>
        <v/>
      </c>
      <c r="H831" s="1" t="str">
        <f t="shared" si="17"/>
        <v/>
      </c>
    </row>
    <row r="832" spans="7:8" x14ac:dyDescent="0.2">
      <c r="G832" s="1" t="str">
        <f>IF(A832="","",A832&amp;"|"&amp;COUNTIF($A$2:A832,A832))</f>
        <v/>
      </c>
      <c r="H832" s="1" t="str">
        <f t="shared" si="17"/>
        <v/>
      </c>
    </row>
    <row r="833" spans="7:8" x14ac:dyDescent="0.2">
      <c r="G833" s="1" t="str">
        <f>IF(A833="","",A833&amp;"|"&amp;COUNTIF($A$2:A833,A833))</f>
        <v/>
      </c>
      <c r="H833" s="1" t="str">
        <f t="shared" si="17"/>
        <v/>
      </c>
    </row>
    <row r="834" spans="7:8" x14ac:dyDescent="0.2">
      <c r="G834" s="1" t="str">
        <f>IF(A834="","",A834&amp;"|"&amp;COUNTIF($A$2:A834,A834))</f>
        <v/>
      </c>
      <c r="H834" s="1" t="str">
        <f t="shared" si="17"/>
        <v/>
      </c>
    </row>
    <row r="835" spans="7:8" x14ac:dyDescent="0.2">
      <c r="G835" s="1" t="str">
        <f>IF(A835="","",A835&amp;"|"&amp;COUNTIF($A$2:A835,A835))</f>
        <v/>
      </c>
      <c r="H835" s="1" t="str">
        <f t="shared" ref="H835:H898" si="18">A835&amp;B835</f>
        <v/>
      </c>
    </row>
    <row r="836" spans="7:8" x14ac:dyDescent="0.2">
      <c r="G836" s="1" t="str">
        <f>IF(A836="","",A836&amp;"|"&amp;COUNTIF($A$2:A836,A836))</f>
        <v/>
      </c>
      <c r="H836" s="1" t="str">
        <f t="shared" si="18"/>
        <v/>
      </c>
    </row>
    <row r="837" spans="7:8" x14ac:dyDescent="0.2">
      <c r="G837" s="1" t="str">
        <f>IF(A837="","",A837&amp;"|"&amp;COUNTIF($A$2:A837,A837))</f>
        <v/>
      </c>
      <c r="H837" s="1" t="str">
        <f t="shared" si="18"/>
        <v/>
      </c>
    </row>
    <row r="838" spans="7:8" x14ac:dyDescent="0.2">
      <c r="G838" s="1" t="str">
        <f>IF(A838="","",A838&amp;"|"&amp;COUNTIF($A$2:A838,A838))</f>
        <v/>
      </c>
      <c r="H838" s="1" t="str">
        <f t="shared" si="18"/>
        <v/>
      </c>
    </row>
    <row r="839" spans="7:8" x14ac:dyDescent="0.2">
      <c r="G839" s="1" t="str">
        <f>IF(A839="","",A839&amp;"|"&amp;COUNTIF($A$2:A839,A839))</f>
        <v/>
      </c>
      <c r="H839" s="1" t="str">
        <f t="shared" si="18"/>
        <v/>
      </c>
    </row>
    <row r="840" spans="7:8" x14ac:dyDescent="0.2">
      <c r="G840" s="1" t="str">
        <f>IF(A840="","",A840&amp;"|"&amp;COUNTIF($A$2:A840,A840))</f>
        <v/>
      </c>
      <c r="H840" s="1" t="str">
        <f t="shared" si="18"/>
        <v/>
      </c>
    </row>
    <row r="841" spans="7:8" x14ac:dyDescent="0.2">
      <c r="G841" s="1" t="str">
        <f>IF(A841="","",A841&amp;"|"&amp;COUNTIF($A$2:A841,A841))</f>
        <v/>
      </c>
      <c r="H841" s="1" t="str">
        <f t="shared" si="18"/>
        <v/>
      </c>
    </row>
    <row r="842" spans="7:8" x14ac:dyDescent="0.2">
      <c r="G842" s="1" t="str">
        <f>IF(A842="","",A842&amp;"|"&amp;COUNTIF($A$2:A842,A842))</f>
        <v/>
      </c>
      <c r="H842" s="1" t="str">
        <f t="shared" si="18"/>
        <v/>
      </c>
    </row>
    <row r="843" spans="7:8" x14ac:dyDescent="0.2">
      <c r="G843" s="1" t="str">
        <f>IF(A843="","",A843&amp;"|"&amp;COUNTIF($A$2:A843,A843))</f>
        <v/>
      </c>
      <c r="H843" s="1" t="str">
        <f t="shared" si="18"/>
        <v/>
      </c>
    </row>
    <row r="844" spans="7:8" x14ac:dyDescent="0.2">
      <c r="G844" s="1" t="str">
        <f>IF(A844="","",A844&amp;"|"&amp;COUNTIF($A$2:A844,A844))</f>
        <v/>
      </c>
      <c r="H844" s="1" t="str">
        <f t="shared" si="18"/>
        <v/>
      </c>
    </row>
    <row r="845" spans="7:8" x14ac:dyDescent="0.2">
      <c r="G845" s="1" t="str">
        <f>IF(A845="","",A845&amp;"|"&amp;COUNTIF($A$2:A845,A845))</f>
        <v/>
      </c>
      <c r="H845" s="1" t="str">
        <f t="shared" si="18"/>
        <v/>
      </c>
    </row>
    <row r="846" spans="7:8" x14ac:dyDescent="0.2">
      <c r="G846" s="1" t="str">
        <f>IF(A846="","",A846&amp;"|"&amp;COUNTIF($A$2:A846,A846))</f>
        <v/>
      </c>
      <c r="H846" s="1" t="str">
        <f t="shared" si="18"/>
        <v/>
      </c>
    </row>
    <row r="847" spans="7:8" x14ac:dyDescent="0.2">
      <c r="G847" s="1" t="str">
        <f>IF(A847="","",A847&amp;"|"&amp;COUNTIF($A$2:A847,A847))</f>
        <v/>
      </c>
      <c r="H847" s="1" t="str">
        <f t="shared" si="18"/>
        <v/>
      </c>
    </row>
    <row r="848" spans="7:8" x14ac:dyDescent="0.2">
      <c r="G848" s="1" t="str">
        <f>IF(A848="","",A848&amp;"|"&amp;COUNTIF($A$2:A848,A848))</f>
        <v/>
      </c>
      <c r="H848" s="1" t="str">
        <f t="shared" si="18"/>
        <v/>
      </c>
    </row>
    <row r="849" spans="7:8" x14ac:dyDescent="0.2">
      <c r="G849" s="1" t="str">
        <f>IF(A849="","",A849&amp;"|"&amp;COUNTIF($A$2:A849,A849))</f>
        <v/>
      </c>
      <c r="H849" s="1" t="str">
        <f t="shared" si="18"/>
        <v/>
      </c>
    </row>
    <row r="850" spans="7:8" x14ac:dyDescent="0.2">
      <c r="G850" s="1" t="str">
        <f>IF(A850="","",A850&amp;"|"&amp;COUNTIF($A$2:A850,A850))</f>
        <v/>
      </c>
      <c r="H850" s="1" t="str">
        <f t="shared" si="18"/>
        <v/>
      </c>
    </row>
    <row r="851" spans="7:8" x14ac:dyDescent="0.2">
      <c r="G851" s="1" t="str">
        <f>IF(A851="","",A851&amp;"|"&amp;COUNTIF($A$2:A851,A851))</f>
        <v/>
      </c>
      <c r="H851" s="1" t="str">
        <f t="shared" si="18"/>
        <v/>
      </c>
    </row>
    <row r="852" spans="7:8" x14ac:dyDescent="0.2">
      <c r="G852" s="1" t="str">
        <f>IF(A852="","",A852&amp;"|"&amp;COUNTIF($A$2:A852,A852))</f>
        <v/>
      </c>
      <c r="H852" s="1" t="str">
        <f t="shared" si="18"/>
        <v/>
      </c>
    </row>
    <row r="853" spans="7:8" x14ac:dyDescent="0.2">
      <c r="G853" s="1" t="str">
        <f>IF(A853="","",A853&amp;"|"&amp;COUNTIF($A$2:A853,A853))</f>
        <v/>
      </c>
      <c r="H853" s="1" t="str">
        <f t="shared" si="18"/>
        <v/>
      </c>
    </row>
    <row r="854" spans="7:8" x14ac:dyDescent="0.2">
      <c r="G854" s="1" t="str">
        <f>IF(A854="","",A854&amp;"|"&amp;COUNTIF($A$2:A854,A854))</f>
        <v/>
      </c>
      <c r="H854" s="1" t="str">
        <f t="shared" si="18"/>
        <v/>
      </c>
    </row>
    <row r="855" spans="7:8" x14ac:dyDescent="0.2">
      <c r="G855" s="1" t="str">
        <f>IF(A855="","",A855&amp;"|"&amp;COUNTIF($A$2:A855,A855))</f>
        <v/>
      </c>
      <c r="H855" s="1" t="str">
        <f t="shared" si="18"/>
        <v/>
      </c>
    </row>
    <row r="856" spans="7:8" x14ac:dyDescent="0.2">
      <c r="G856" s="1" t="str">
        <f>IF(A856="","",A856&amp;"|"&amp;COUNTIF($A$2:A856,A856))</f>
        <v/>
      </c>
      <c r="H856" s="1" t="str">
        <f t="shared" si="18"/>
        <v/>
      </c>
    </row>
    <row r="857" spans="7:8" x14ac:dyDescent="0.2">
      <c r="G857" s="1" t="str">
        <f>IF(A857="","",A857&amp;"|"&amp;COUNTIF($A$2:A857,A857))</f>
        <v/>
      </c>
      <c r="H857" s="1" t="str">
        <f t="shared" si="18"/>
        <v/>
      </c>
    </row>
    <row r="858" spans="7:8" x14ac:dyDescent="0.2">
      <c r="G858" s="1" t="str">
        <f>IF(A858="","",A858&amp;"|"&amp;COUNTIF($A$2:A858,A858))</f>
        <v/>
      </c>
      <c r="H858" s="1" t="str">
        <f t="shared" si="18"/>
        <v/>
      </c>
    </row>
    <row r="859" spans="7:8" x14ac:dyDescent="0.2">
      <c r="G859" s="1" t="str">
        <f>IF(A859="","",A859&amp;"|"&amp;COUNTIF($A$2:A859,A859))</f>
        <v/>
      </c>
      <c r="H859" s="1" t="str">
        <f t="shared" si="18"/>
        <v/>
      </c>
    </row>
    <row r="860" spans="7:8" x14ac:dyDescent="0.2">
      <c r="G860" s="1" t="str">
        <f>IF(A860="","",A860&amp;"|"&amp;COUNTIF($A$2:A860,A860))</f>
        <v/>
      </c>
      <c r="H860" s="1" t="str">
        <f t="shared" si="18"/>
        <v/>
      </c>
    </row>
    <row r="861" spans="7:8" x14ac:dyDescent="0.2">
      <c r="G861" s="1" t="str">
        <f>IF(A861="","",A861&amp;"|"&amp;COUNTIF($A$2:A861,A861))</f>
        <v/>
      </c>
      <c r="H861" s="1" t="str">
        <f t="shared" si="18"/>
        <v/>
      </c>
    </row>
    <row r="862" spans="7:8" x14ac:dyDescent="0.2">
      <c r="G862" s="1" t="str">
        <f>IF(A862="","",A862&amp;"|"&amp;COUNTIF($A$2:A862,A862))</f>
        <v/>
      </c>
      <c r="H862" s="1" t="str">
        <f t="shared" si="18"/>
        <v/>
      </c>
    </row>
    <row r="863" spans="7:8" x14ac:dyDescent="0.2">
      <c r="G863" s="1" t="str">
        <f>IF(A863="","",A863&amp;"|"&amp;COUNTIF($A$2:A863,A863))</f>
        <v/>
      </c>
      <c r="H863" s="1" t="str">
        <f t="shared" si="18"/>
        <v/>
      </c>
    </row>
    <row r="864" spans="7:8" x14ac:dyDescent="0.2">
      <c r="G864" s="1" t="str">
        <f>IF(A864="","",A864&amp;"|"&amp;COUNTIF($A$2:A864,A864))</f>
        <v/>
      </c>
      <c r="H864" s="1" t="str">
        <f t="shared" si="18"/>
        <v/>
      </c>
    </row>
    <row r="865" spans="7:8" x14ac:dyDescent="0.2">
      <c r="G865" s="1" t="str">
        <f>IF(A865="","",A865&amp;"|"&amp;COUNTIF($A$2:A865,A865))</f>
        <v/>
      </c>
      <c r="H865" s="1" t="str">
        <f t="shared" si="18"/>
        <v/>
      </c>
    </row>
    <row r="866" spans="7:8" x14ac:dyDescent="0.2">
      <c r="G866" s="1" t="str">
        <f>IF(A866="","",A866&amp;"|"&amp;COUNTIF($A$2:A866,A866))</f>
        <v/>
      </c>
      <c r="H866" s="1" t="str">
        <f t="shared" si="18"/>
        <v/>
      </c>
    </row>
    <row r="867" spans="7:8" x14ac:dyDescent="0.2">
      <c r="G867" s="1" t="str">
        <f>IF(A867="","",A867&amp;"|"&amp;COUNTIF($A$2:A867,A867))</f>
        <v/>
      </c>
      <c r="H867" s="1" t="str">
        <f t="shared" si="18"/>
        <v/>
      </c>
    </row>
    <row r="868" spans="7:8" x14ac:dyDescent="0.2">
      <c r="G868" s="1" t="str">
        <f>IF(A868="","",A868&amp;"|"&amp;COUNTIF($A$2:A868,A868))</f>
        <v/>
      </c>
      <c r="H868" s="1" t="str">
        <f t="shared" si="18"/>
        <v/>
      </c>
    </row>
    <row r="869" spans="7:8" x14ac:dyDescent="0.2">
      <c r="G869" s="1" t="str">
        <f>IF(A869="","",A869&amp;"|"&amp;COUNTIF($A$2:A869,A869))</f>
        <v/>
      </c>
      <c r="H869" s="1" t="str">
        <f t="shared" si="18"/>
        <v/>
      </c>
    </row>
    <row r="870" spans="7:8" x14ac:dyDescent="0.2">
      <c r="G870" s="1" t="str">
        <f>IF(A870="","",A870&amp;"|"&amp;COUNTIF($A$2:A870,A870))</f>
        <v/>
      </c>
      <c r="H870" s="1" t="str">
        <f t="shared" si="18"/>
        <v/>
      </c>
    </row>
    <row r="871" spans="7:8" x14ac:dyDescent="0.2">
      <c r="G871" s="1" t="str">
        <f>IF(A871="","",A871&amp;"|"&amp;COUNTIF($A$2:A871,A871))</f>
        <v/>
      </c>
      <c r="H871" s="1" t="str">
        <f t="shared" si="18"/>
        <v/>
      </c>
    </row>
    <row r="872" spans="7:8" x14ac:dyDescent="0.2">
      <c r="G872" s="1" t="str">
        <f>IF(A872="","",A872&amp;"|"&amp;COUNTIF($A$2:A872,A872))</f>
        <v/>
      </c>
      <c r="H872" s="1" t="str">
        <f t="shared" si="18"/>
        <v/>
      </c>
    </row>
    <row r="873" spans="7:8" x14ac:dyDescent="0.2">
      <c r="G873" s="1" t="str">
        <f>IF(A873="","",A873&amp;"|"&amp;COUNTIF($A$2:A873,A873))</f>
        <v/>
      </c>
      <c r="H873" s="1" t="str">
        <f t="shared" si="18"/>
        <v/>
      </c>
    </row>
    <row r="874" spans="7:8" x14ac:dyDescent="0.2">
      <c r="G874" s="1" t="str">
        <f>IF(A874="","",A874&amp;"|"&amp;COUNTIF($A$2:A874,A874))</f>
        <v/>
      </c>
      <c r="H874" s="1" t="str">
        <f t="shared" si="18"/>
        <v/>
      </c>
    </row>
    <row r="875" spans="7:8" x14ac:dyDescent="0.2">
      <c r="G875" s="1" t="str">
        <f>IF(A875="","",A875&amp;"|"&amp;COUNTIF($A$2:A875,A875))</f>
        <v/>
      </c>
      <c r="H875" s="1" t="str">
        <f t="shared" si="18"/>
        <v/>
      </c>
    </row>
    <row r="876" spans="7:8" x14ac:dyDescent="0.2">
      <c r="G876" s="1" t="str">
        <f>IF(A876="","",A876&amp;"|"&amp;COUNTIF($A$2:A876,A876))</f>
        <v/>
      </c>
      <c r="H876" s="1" t="str">
        <f t="shared" si="18"/>
        <v/>
      </c>
    </row>
    <row r="877" spans="7:8" x14ac:dyDescent="0.2">
      <c r="G877" s="1" t="str">
        <f>IF(A877="","",A877&amp;"|"&amp;COUNTIF($A$2:A877,A877))</f>
        <v/>
      </c>
      <c r="H877" s="1" t="str">
        <f t="shared" si="18"/>
        <v/>
      </c>
    </row>
    <row r="878" spans="7:8" x14ac:dyDescent="0.2">
      <c r="G878" s="1" t="str">
        <f>IF(A878="","",A878&amp;"|"&amp;COUNTIF($A$2:A878,A878))</f>
        <v/>
      </c>
      <c r="H878" s="1" t="str">
        <f t="shared" si="18"/>
        <v/>
      </c>
    </row>
    <row r="879" spans="7:8" x14ac:dyDescent="0.2">
      <c r="G879" s="1" t="str">
        <f>IF(A879="","",A879&amp;"|"&amp;COUNTIF($A$2:A879,A879))</f>
        <v/>
      </c>
      <c r="H879" s="1" t="str">
        <f t="shared" si="18"/>
        <v/>
      </c>
    </row>
    <row r="880" spans="7:8" x14ac:dyDescent="0.2">
      <c r="G880" s="1" t="str">
        <f>IF(A880="","",A880&amp;"|"&amp;COUNTIF($A$2:A880,A880))</f>
        <v/>
      </c>
      <c r="H880" s="1" t="str">
        <f t="shared" si="18"/>
        <v/>
      </c>
    </row>
    <row r="881" spans="7:8" x14ac:dyDescent="0.2">
      <c r="G881" s="1" t="str">
        <f>IF(A881="","",A881&amp;"|"&amp;COUNTIF($A$2:A881,A881))</f>
        <v/>
      </c>
      <c r="H881" s="1" t="str">
        <f t="shared" si="18"/>
        <v/>
      </c>
    </row>
    <row r="882" spans="7:8" x14ac:dyDescent="0.2">
      <c r="G882" s="1" t="str">
        <f>IF(A882="","",A882&amp;"|"&amp;COUNTIF($A$2:A882,A882))</f>
        <v/>
      </c>
      <c r="H882" s="1" t="str">
        <f t="shared" si="18"/>
        <v/>
      </c>
    </row>
    <row r="883" spans="7:8" x14ac:dyDescent="0.2">
      <c r="G883" s="1" t="str">
        <f>IF(A883="","",A883&amp;"|"&amp;COUNTIF($A$2:A883,A883))</f>
        <v/>
      </c>
      <c r="H883" s="1" t="str">
        <f t="shared" si="18"/>
        <v/>
      </c>
    </row>
    <row r="884" spans="7:8" x14ac:dyDescent="0.2">
      <c r="G884" s="1" t="str">
        <f>IF(A884="","",A884&amp;"|"&amp;COUNTIF($A$2:A884,A884))</f>
        <v/>
      </c>
      <c r="H884" s="1" t="str">
        <f t="shared" si="18"/>
        <v/>
      </c>
    </row>
    <row r="885" spans="7:8" x14ac:dyDescent="0.2">
      <c r="G885" s="1" t="str">
        <f>IF(A885="","",A885&amp;"|"&amp;COUNTIF($A$2:A885,A885))</f>
        <v/>
      </c>
      <c r="H885" s="1" t="str">
        <f t="shared" si="18"/>
        <v/>
      </c>
    </row>
    <row r="886" spans="7:8" x14ac:dyDescent="0.2">
      <c r="G886" s="1" t="str">
        <f>IF(A886="","",A886&amp;"|"&amp;COUNTIF($A$2:A886,A886))</f>
        <v/>
      </c>
      <c r="H886" s="1" t="str">
        <f t="shared" si="18"/>
        <v/>
      </c>
    </row>
    <row r="887" spans="7:8" x14ac:dyDescent="0.2">
      <c r="G887" s="1" t="str">
        <f>IF(A887="","",A887&amp;"|"&amp;COUNTIF($A$2:A887,A887))</f>
        <v/>
      </c>
      <c r="H887" s="1" t="str">
        <f t="shared" si="18"/>
        <v/>
      </c>
    </row>
    <row r="888" spans="7:8" x14ac:dyDescent="0.2">
      <c r="G888" s="1" t="str">
        <f>IF(A888="","",A888&amp;"|"&amp;COUNTIF($A$2:A888,A888))</f>
        <v/>
      </c>
      <c r="H888" s="1" t="str">
        <f t="shared" si="18"/>
        <v/>
      </c>
    </row>
    <row r="889" spans="7:8" x14ac:dyDescent="0.2">
      <c r="G889" s="1" t="str">
        <f>IF(A889="","",A889&amp;"|"&amp;COUNTIF($A$2:A889,A889))</f>
        <v/>
      </c>
      <c r="H889" s="1" t="str">
        <f t="shared" si="18"/>
        <v/>
      </c>
    </row>
    <row r="890" spans="7:8" x14ac:dyDescent="0.2">
      <c r="G890" s="1" t="str">
        <f>IF(A890="","",A890&amp;"|"&amp;COUNTIF($A$2:A890,A890))</f>
        <v/>
      </c>
      <c r="H890" s="1" t="str">
        <f t="shared" si="18"/>
        <v/>
      </c>
    </row>
    <row r="891" spans="7:8" x14ac:dyDescent="0.2">
      <c r="G891" s="1" t="str">
        <f>IF(A891="","",A891&amp;"|"&amp;COUNTIF($A$2:A891,A891))</f>
        <v/>
      </c>
      <c r="H891" s="1" t="str">
        <f t="shared" si="18"/>
        <v/>
      </c>
    </row>
    <row r="892" spans="7:8" x14ac:dyDescent="0.2">
      <c r="G892" s="1" t="str">
        <f>IF(A892="","",A892&amp;"|"&amp;COUNTIF($A$2:A892,A892))</f>
        <v/>
      </c>
      <c r="H892" s="1" t="str">
        <f t="shared" si="18"/>
        <v/>
      </c>
    </row>
    <row r="893" spans="7:8" x14ac:dyDescent="0.2">
      <c r="G893" s="1" t="str">
        <f>IF(A893="","",A893&amp;"|"&amp;COUNTIF($A$2:A893,A893))</f>
        <v/>
      </c>
      <c r="H893" s="1" t="str">
        <f t="shared" si="18"/>
        <v/>
      </c>
    </row>
    <row r="894" spans="7:8" x14ac:dyDescent="0.2">
      <c r="G894" s="1" t="str">
        <f>IF(A894="","",A894&amp;"|"&amp;COUNTIF($A$2:A894,A894))</f>
        <v/>
      </c>
      <c r="H894" s="1" t="str">
        <f t="shared" si="18"/>
        <v/>
      </c>
    </row>
    <row r="895" spans="7:8" x14ac:dyDescent="0.2">
      <c r="G895" s="1" t="str">
        <f>IF(A895="","",A895&amp;"|"&amp;COUNTIF($A$2:A895,A895))</f>
        <v/>
      </c>
      <c r="H895" s="1" t="str">
        <f t="shared" si="18"/>
        <v/>
      </c>
    </row>
    <row r="896" spans="7:8" x14ac:dyDescent="0.2">
      <c r="G896" s="1" t="str">
        <f>IF(A896="","",A896&amp;"|"&amp;COUNTIF($A$2:A896,A896))</f>
        <v/>
      </c>
      <c r="H896" s="1" t="str">
        <f t="shared" si="18"/>
        <v/>
      </c>
    </row>
    <row r="897" spans="7:8" x14ac:dyDescent="0.2">
      <c r="G897" s="1" t="str">
        <f>IF(A897="","",A897&amp;"|"&amp;COUNTIF($A$2:A897,A897))</f>
        <v/>
      </c>
      <c r="H897" s="1" t="str">
        <f t="shared" si="18"/>
        <v/>
      </c>
    </row>
    <row r="898" spans="7:8" x14ac:dyDescent="0.2">
      <c r="G898" s="1" t="str">
        <f>IF(A898="","",A898&amp;"|"&amp;COUNTIF($A$2:A898,A898))</f>
        <v/>
      </c>
      <c r="H898" s="1" t="str">
        <f t="shared" si="18"/>
        <v/>
      </c>
    </row>
    <row r="899" spans="7:8" x14ac:dyDescent="0.2">
      <c r="G899" s="1" t="str">
        <f>IF(A899="","",A899&amp;"|"&amp;COUNTIF($A$2:A899,A899))</f>
        <v/>
      </c>
      <c r="H899" s="1" t="str">
        <f t="shared" ref="H899:H962" si="19">A899&amp;B899</f>
        <v/>
      </c>
    </row>
    <row r="900" spans="7:8" x14ac:dyDescent="0.2">
      <c r="G900" s="1" t="str">
        <f>IF(A900="","",A900&amp;"|"&amp;COUNTIF($A$2:A900,A900))</f>
        <v/>
      </c>
      <c r="H900" s="1" t="str">
        <f t="shared" si="19"/>
        <v/>
      </c>
    </row>
    <row r="901" spans="7:8" x14ac:dyDescent="0.2">
      <c r="G901" s="1" t="str">
        <f>IF(A901="","",A901&amp;"|"&amp;COUNTIF($A$2:A901,A901))</f>
        <v/>
      </c>
      <c r="H901" s="1" t="str">
        <f t="shared" si="19"/>
        <v/>
      </c>
    </row>
    <row r="902" spans="7:8" x14ac:dyDescent="0.2">
      <c r="G902" s="1" t="str">
        <f>IF(A902="","",A902&amp;"|"&amp;COUNTIF($A$2:A902,A902))</f>
        <v/>
      </c>
      <c r="H902" s="1" t="str">
        <f t="shared" si="19"/>
        <v/>
      </c>
    </row>
    <row r="903" spans="7:8" x14ac:dyDescent="0.2">
      <c r="G903" s="1" t="str">
        <f>IF(A903="","",A903&amp;"|"&amp;COUNTIF($A$2:A903,A903))</f>
        <v/>
      </c>
      <c r="H903" s="1" t="str">
        <f t="shared" si="19"/>
        <v/>
      </c>
    </row>
    <row r="904" spans="7:8" x14ac:dyDescent="0.2">
      <c r="G904" s="1" t="str">
        <f>IF(A904="","",A904&amp;"|"&amp;COUNTIF($A$2:A904,A904))</f>
        <v/>
      </c>
      <c r="H904" s="1" t="str">
        <f t="shared" si="19"/>
        <v/>
      </c>
    </row>
    <row r="905" spans="7:8" x14ac:dyDescent="0.2">
      <c r="G905" s="1" t="str">
        <f>IF(A905="","",A905&amp;"|"&amp;COUNTIF($A$2:A905,A905))</f>
        <v/>
      </c>
      <c r="H905" s="1" t="str">
        <f t="shared" si="19"/>
        <v/>
      </c>
    </row>
    <row r="906" spans="7:8" x14ac:dyDescent="0.2">
      <c r="G906" s="1" t="str">
        <f>IF(A906="","",A906&amp;"|"&amp;COUNTIF($A$2:A906,A906))</f>
        <v/>
      </c>
      <c r="H906" s="1" t="str">
        <f t="shared" si="19"/>
        <v/>
      </c>
    </row>
    <row r="907" spans="7:8" x14ac:dyDescent="0.2">
      <c r="G907" s="1" t="str">
        <f>IF(A907="","",A907&amp;"|"&amp;COUNTIF($A$2:A907,A907))</f>
        <v/>
      </c>
      <c r="H907" s="1" t="str">
        <f t="shared" si="19"/>
        <v/>
      </c>
    </row>
    <row r="908" spans="7:8" x14ac:dyDescent="0.2">
      <c r="G908" s="1" t="str">
        <f>IF(A908="","",A908&amp;"|"&amp;COUNTIF($A$2:A908,A908))</f>
        <v/>
      </c>
      <c r="H908" s="1" t="str">
        <f t="shared" si="19"/>
        <v/>
      </c>
    </row>
    <row r="909" spans="7:8" x14ac:dyDescent="0.2">
      <c r="G909" s="1" t="str">
        <f>IF(A909="","",A909&amp;"|"&amp;COUNTIF($A$2:A909,A909))</f>
        <v/>
      </c>
      <c r="H909" s="1" t="str">
        <f t="shared" si="19"/>
        <v/>
      </c>
    </row>
    <row r="910" spans="7:8" x14ac:dyDescent="0.2">
      <c r="G910" s="1" t="str">
        <f>IF(A910="","",A910&amp;"|"&amp;COUNTIF($A$2:A910,A910))</f>
        <v/>
      </c>
      <c r="H910" s="1" t="str">
        <f t="shared" si="19"/>
        <v/>
      </c>
    </row>
    <row r="911" spans="7:8" x14ac:dyDescent="0.2">
      <c r="G911" s="1" t="str">
        <f>IF(A911="","",A911&amp;"|"&amp;COUNTIF($A$2:A911,A911))</f>
        <v/>
      </c>
      <c r="H911" s="1" t="str">
        <f t="shared" si="19"/>
        <v/>
      </c>
    </row>
    <row r="912" spans="7:8" x14ac:dyDescent="0.2">
      <c r="G912" s="1" t="str">
        <f>IF(A912="","",A912&amp;"|"&amp;COUNTIF($A$2:A912,A912))</f>
        <v/>
      </c>
      <c r="H912" s="1" t="str">
        <f t="shared" si="19"/>
        <v/>
      </c>
    </row>
    <row r="913" spans="7:8" x14ac:dyDescent="0.2">
      <c r="G913" s="1" t="str">
        <f>IF(A913="","",A913&amp;"|"&amp;COUNTIF($A$2:A913,A913))</f>
        <v/>
      </c>
      <c r="H913" s="1" t="str">
        <f t="shared" si="19"/>
        <v/>
      </c>
    </row>
    <row r="914" spans="7:8" x14ac:dyDescent="0.2">
      <c r="G914" s="1" t="str">
        <f>IF(A914="","",A914&amp;"|"&amp;COUNTIF($A$2:A914,A914))</f>
        <v/>
      </c>
      <c r="H914" s="1" t="str">
        <f t="shared" si="19"/>
        <v/>
      </c>
    </row>
    <row r="915" spans="7:8" x14ac:dyDescent="0.2">
      <c r="G915" s="1" t="str">
        <f>IF(A915="","",A915&amp;"|"&amp;COUNTIF($A$2:A915,A915))</f>
        <v/>
      </c>
      <c r="H915" s="1" t="str">
        <f t="shared" si="19"/>
        <v/>
      </c>
    </row>
    <row r="916" spans="7:8" x14ac:dyDescent="0.2">
      <c r="G916" s="1" t="str">
        <f>IF(A916="","",A916&amp;"|"&amp;COUNTIF($A$2:A916,A916))</f>
        <v/>
      </c>
      <c r="H916" s="1" t="str">
        <f t="shared" si="19"/>
        <v/>
      </c>
    </row>
    <row r="917" spans="7:8" x14ac:dyDescent="0.2">
      <c r="G917" s="1" t="str">
        <f>IF(A917="","",A917&amp;"|"&amp;COUNTIF($A$2:A917,A917))</f>
        <v/>
      </c>
      <c r="H917" s="1" t="str">
        <f t="shared" si="19"/>
        <v/>
      </c>
    </row>
    <row r="918" spans="7:8" x14ac:dyDescent="0.2">
      <c r="G918" s="1" t="str">
        <f>IF(A918="","",A918&amp;"|"&amp;COUNTIF($A$2:A918,A918))</f>
        <v/>
      </c>
      <c r="H918" s="1" t="str">
        <f t="shared" si="19"/>
        <v/>
      </c>
    </row>
    <row r="919" spans="7:8" x14ac:dyDescent="0.2">
      <c r="G919" s="1" t="str">
        <f>IF(A919="","",A919&amp;"|"&amp;COUNTIF($A$2:A919,A919))</f>
        <v/>
      </c>
      <c r="H919" s="1" t="str">
        <f t="shared" si="19"/>
        <v/>
      </c>
    </row>
    <row r="920" spans="7:8" x14ac:dyDescent="0.2">
      <c r="G920" s="1" t="str">
        <f>IF(A920="","",A920&amp;"|"&amp;COUNTIF($A$2:A920,A920))</f>
        <v/>
      </c>
      <c r="H920" s="1" t="str">
        <f t="shared" si="19"/>
        <v/>
      </c>
    </row>
    <row r="921" spans="7:8" x14ac:dyDescent="0.2">
      <c r="G921" s="1" t="str">
        <f>IF(A921="","",A921&amp;"|"&amp;COUNTIF($A$2:A921,A921))</f>
        <v/>
      </c>
      <c r="H921" s="1" t="str">
        <f t="shared" si="19"/>
        <v/>
      </c>
    </row>
    <row r="922" spans="7:8" x14ac:dyDescent="0.2">
      <c r="G922" s="1" t="str">
        <f>IF(A922="","",A922&amp;"|"&amp;COUNTIF($A$2:A922,A922))</f>
        <v/>
      </c>
      <c r="H922" s="1" t="str">
        <f t="shared" si="19"/>
        <v/>
      </c>
    </row>
    <row r="923" spans="7:8" x14ac:dyDescent="0.2">
      <c r="G923" s="1" t="str">
        <f>IF(A923="","",A923&amp;"|"&amp;COUNTIF($A$2:A923,A923))</f>
        <v/>
      </c>
      <c r="H923" s="1" t="str">
        <f t="shared" si="19"/>
        <v/>
      </c>
    </row>
    <row r="924" spans="7:8" x14ac:dyDescent="0.2">
      <c r="G924" s="1" t="str">
        <f>IF(A924="","",A924&amp;"|"&amp;COUNTIF($A$2:A924,A924))</f>
        <v/>
      </c>
      <c r="H924" s="1" t="str">
        <f t="shared" si="19"/>
        <v/>
      </c>
    </row>
    <row r="925" spans="7:8" x14ac:dyDescent="0.2">
      <c r="G925" s="1" t="str">
        <f>IF(A925="","",A925&amp;"|"&amp;COUNTIF($A$2:A925,A925))</f>
        <v/>
      </c>
      <c r="H925" s="1" t="str">
        <f t="shared" si="19"/>
        <v/>
      </c>
    </row>
    <row r="926" spans="7:8" x14ac:dyDescent="0.2">
      <c r="G926" s="1" t="str">
        <f>IF(A926="","",A926&amp;"|"&amp;COUNTIF($A$2:A926,A926))</f>
        <v/>
      </c>
      <c r="H926" s="1" t="str">
        <f t="shared" si="19"/>
        <v/>
      </c>
    </row>
    <row r="927" spans="7:8" x14ac:dyDescent="0.2">
      <c r="G927" s="1" t="str">
        <f>IF(A927="","",A927&amp;"|"&amp;COUNTIF($A$2:A927,A927))</f>
        <v/>
      </c>
      <c r="H927" s="1" t="str">
        <f t="shared" si="19"/>
        <v/>
      </c>
    </row>
    <row r="928" spans="7:8" x14ac:dyDescent="0.2">
      <c r="G928" s="1" t="str">
        <f>IF(A928="","",A928&amp;"|"&amp;COUNTIF($A$2:A928,A928))</f>
        <v/>
      </c>
      <c r="H928" s="1" t="str">
        <f t="shared" si="19"/>
        <v/>
      </c>
    </row>
    <row r="929" spans="7:8" x14ac:dyDescent="0.2">
      <c r="G929" s="1" t="str">
        <f>IF(A929="","",A929&amp;"|"&amp;COUNTIF($A$2:A929,A929))</f>
        <v/>
      </c>
      <c r="H929" s="1" t="str">
        <f t="shared" si="19"/>
        <v/>
      </c>
    </row>
    <row r="930" spans="7:8" x14ac:dyDescent="0.2">
      <c r="G930" s="1" t="str">
        <f>IF(A930="","",A930&amp;"|"&amp;COUNTIF($A$2:A930,A930))</f>
        <v/>
      </c>
      <c r="H930" s="1" t="str">
        <f t="shared" si="19"/>
        <v/>
      </c>
    </row>
    <row r="931" spans="7:8" x14ac:dyDescent="0.2">
      <c r="G931" s="1" t="str">
        <f>IF(A931="","",A931&amp;"|"&amp;COUNTIF($A$2:A931,A931))</f>
        <v/>
      </c>
      <c r="H931" s="1" t="str">
        <f t="shared" si="19"/>
        <v/>
      </c>
    </row>
    <row r="932" spans="7:8" x14ac:dyDescent="0.2">
      <c r="G932" s="1" t="str">
        <f>IF(A932="","",A932&amp;"|"&amp;COUNTIF($A$2:A932,A932))</f>
        <v/>
      </c>
      <c r="H932" s="1" t="str">
        <f t="shared" si="19"/>
        <v/>
      </c>
    </row>
    <row r="933" spans="7:8" x14ac:dyDescent="0.2">
      <c r="G933" s="1" t="str">
        <f>IF(A933="","",A933&amp;"|"&amp;COUNTIF($A$2:A933,A933))</f>
        <v/>
      </c>
      <c r="H933" s="1" t="str">
        <f t="shared" si="19"/>
        <v/>
      </c>
    </row>
    <row r="934" spans="7:8" x14ac:dyDescent="0.2">
      <c r="G934" s="1" t="str">
        <f>IF(A934="","",A934&amp;"|"&amp;COUNTIF($A$2:A934,A934))</f>
        <v/>
      </c>
      <c r="H934" s="1" t="str">
        <f t="shared" si="19"/>
        <v/>
      </c>
    </row>
    <row r="935" spans="7:8" x14ac:dyDescent="0.2">
      <c r="G935" s="1" t="str">
        <f>IF(A935="","",A935&amp;"|"&amp;COUNTIF($A$2:A935,A935))</f>
        <v/>
      </c>
      <c r="H935" s="1" t="str">
        <f t="shared" si="19"/>
        <v/>
      </c>
    </row>
    <row r="936" spans="7:8" x14ac:dyDescent="0.2">
      <c r="G936" s="1" t="str">
        <f>IF(A936="","",A936&amp;"|"&amp;COUNTIF($A$2:A936,A936))</f>
        <v/>
      </c>
      <c r="H936" s="1" t="str">
        <f t="shared" si="19"/>
        <v/>
      </c>
    </row>
    <row r="937" spans="7:8" x14ac:dyDescent="0.2">
      <c r="G937" s="1" t="str">
        <f>IF(A937="","",A937&amp;"|"&amp;COUNTIF($A$2:A937,A937))</f>
        <v/>
      </c>
      <c r="H937" s="1" t="str">
        <f t="shared" si="19"/>
        <v/>
      </c>
    </row>
    <row r="938" spans="7:8" x14ac:dyDescent="0.2">
      <c r="G938" s="1" t="str">
        <f>IF(A938="","",A938&amp;"|"&amp;COUNTIF($A$2:A938,A938))</f>
        <v/>
      </c>
      <c r="H938" s="1" t="str">
        <f t="shared" si="19"/>
        <v/>
      </c>
    </row>
    <row r="939" spans="7:8" x14ac:dyDescent="0.2">
      <c r="G939" s="1" t="str">
        <f>IF(A939="","",A939&amp;"|"&amp;COUNTIF($A$2:A939,A939))</f>
        <v/>
      </c>
      <c r="H939" s="1" t="str">
        <f t="shared" si="19"/>
        <v/>
      </c>
    </row>
    <row r="940" spans="7:8" x14ac:dyDescent="0.2">
      <c r="G940" s="1" t="str">
        <f>IF(A940="","",A940&amp;"|"&amp;COUNTIF($A$2:A940,A940))</f>
        <v/>
      </c>
      <c r="H940" s="1" t="str">
        <f t="shared" si="19"/>
        <v/>
      </c>
    </row>
    <row r="941" spans="7:8" x14ac:dyDescent="0.2">
      <c r="G941" s="1" t="str">
        <f>IF(A941="","",A941&amp;"|"&amp;COUNTIF($A$2:A941,A941))</f>
        <v/>
      </c>
      <c r="H941" s="1" t="str">
        <f t="shared" si="19"/>
        <v/>
      </c>
    </row>
    <row r="942" spans="7:8" x14ac:dyDescent="0.2">
      <c r="G942" s="1" t="str">
        <f>IF(A942="","",A942&amp;"|"&amp;COUNTIF($A$2:A942,A942))</f>
        <v/>
      </c>
      <c r="H942" s="1" t="str">
        <f t="shared" si="19"/>
        <v/>
      </c>
    </row>
    <row r="943" spans="7:8" x14ac:dyDescent="0.2">
      <c r="G943" s="1" t="str">
        <f>IF(A943="","",A943&amp;"|"&amp;COUNTIF($A$2:A943,A943))</f>
        <v/>
      </c>
      <c r="H943" s="1" t="str">
        <f t="shared" si="19"/>
        <v/>
      </c>
    </row>
    <row r="944" spans="7:8" x14ac:dyDescent="0.2">
      <c r="G944" s="1" t="str">
        <f>IF(A944="","",A944&amp;"|"&amp;COUNTIF($A$2:A944,A944))</f>
        <v/>
      </c>
      <c r="H944" s="1" t="str">
        <f t="shared" si="19"/>
        <v/>
      </c>
    </row>
    <row r="945" spans="7:8" x14ac:dyDescent="0.2">
      <c r="G945" s="1" t="str">
        <f>IF(A945="","",A945&amp;"|"&amp;COUNTIF($A$2:A945,A945))</f>
        <v/>
      </c>
      <c r="H945" s="1" t="str">
        <f t="shared" si="19"/>
        <v/>
      </c>
    </row>
    <row r="946" spans="7:8" x14ac:dyDescent="0.2">
      <c r="G946" s="1" t="str">
        <f>IF(A946="","",A946&amp;"|"&amp;COUNTIF($A$2:A946,A946))</f>
        <v/>
      </c>
      <c r="H946" s="1" t="str">
        <f t="shared" si="19"/>
        <v/>
      </c>
    </row>
    <row r="947" spans="7:8" x14ac:dyDescent="0.2">
      <c r="G947" s="1" t="str">
        <f>IF(A947="","",A947&amp;"|"&amp;COUNTIF($A$2:A947,A947))</f>
        <v/>
      </c>
      <c r="H947" s="1" t="str">
        <f t="shared" si="19"/>
        <v/>
      </c>
    </row>
    <row r="948" spans="7:8" x14ac:dyDescent="0.2">
      <c r="G948" s="1" t="str">
        <f>IF(A948="","",A948&amp;"|"&amp;COUNTIF($A$2:A948,A948))</f>
        <v/>
      </c>
      <c r="H948" s="1" t="str">
        <f t="shared" si="19"/>
        <v/>
      </c>
    </row>
    <row r="949" spans="7:8" x14ac:dyDescent="0.2">
      <c r="G949" s="1" t="str">
        <f>IF(A949="","",A949&amp;"|"&amp;COUNTIF($A$2:A949,A949))</f>
        <v/>
      </c>
      <c r="H949" s="1" t="str">
        <f t="shared" si="19"/>
        <v/>
      </c>
    </row>
    <row r="950" spans="7:8" x14ac:dyDescent="0.2">
      <c r="G950" s="1" t="str">
        <f>IF(A950="","",A950&amp;"|"&amp;COUNTIF($A$2:A950,A950))</f>
        <v/>
      </c>
      <c r="H950" s="1" t="str">
        <f t="shared" si="19"/>
        <v/>
      </c>
    </row>
    <row r="951" spans="7:8" x14ac:dyDescent="0.2">
      <c r="G951" s="1" t="str">
        <f>IF(A951="","",A951&amp;"|"&amp;COUNTIF($A$2:A951,A951))</f>
        <v/>
      </c>
      <c r="H951" s="1" t="str">
        <f t="shared" si="19"/>
        <v/>
      </c>
    </row>
    <row r="952" spans="7:8" x14ac:dyDescent="0.2">
      <c r="G952" s="1" t="str">
        <f>IF(A952="","",A952&amp;"|"&amp;COUNTIF($A$2:A952,A952))</f>
        <v/>
      </c>
      <c r="H952" s="1" t="str">
        <f t="shared" si="19"/>
        <v/>
      </c>
    </row>
    <row r="953" spans="7:8" x14ac:dyDescent="0.2">
      <c r="G953" s="1" t="str">
        <f>IF(A953="","",A953&amp;"|"&amp;COUNTIF($A$2:A953,A953))</f>
        <v/>
      </c>
      <c r="H953" s="1" t="str">
        <f t="shared" si="19"/>
        <v/>
      </c>
    </row>
    <row r="954" spans="7:8" x14ac:dyDescent="0.2">
      <c r="G954" s="1" t="str">
        <f>IF(A954="","",A954&amp;"|"&amp;COUNTIF($A$2:A954,A954))</f>
        <v/>
      </c>
      <c r="H954" s="1" t="str">
        <f t="shared" si="19"/>
        <v/>
      </c>
    </row>
    <row r="955" spans="7:8" x14ac:dyDescent="0.2">
      <c r="G955" s="1" t="str">
        <f>IF(A955="","",A955&amp;"|"&amp;COUNTIF($A$2:A955,A955))</f>
        <v/>
      </c>
      <c r="H955" s="1" t="str">
        <f t="shared" si="19"/>
        <v/>
      </c>
    </row>
    <row r="956" spans="7:8" x14ac:dyDescent="0.2">
      <c r="G956" s="1" t="str">
        <f>IF(A956="","",A956&amp;"|"&amp;COUNTIF($A$2:A956,A956))</f>
        <v/>
      </c>
      <c r="H956" s="1" t="str">
        <f t="shared" si="19"/>
        <v/>
      </c>
    </row>
    <row r="957" spans="7:8" x14ac:dyDescent="0.2">
      <c r="G957" s="1" t="str">
        <f>IF(A957="","",A957&amp;"|"&amp;COUNTIF($A$2:A957,A957))</f>
        <v/>
      </c>
      <c r="H957" s="1" t="str">
        <f t="shared" si="19"/>
        <v/>
      </c>
    </row>
    <row r="958" spans="7:8" x14ac:dyDescent="0.2">
      <c r="G958" s="1" t="str">
        <f>IF(A958="","",A958&amp;"|"&amp;COUNTIF($A$2:A958,A958))</f>
        <v/>
      </c>
      <c r="H958" s="1" t="str">
        <f t="shared" si="19"/>
        <v/>
      </c>
    </row>
    <row r="959" spans="7:8" x14ac:dyDescent="0.2">
      <c r="G959" s="1" t="str">
        <f>IF(A959="","",A959&amp;"|"&amp;COUNTIF($A$2:A959,A959))</f>
        <v/>
      </c>
      <c r="H959" s="1" t="str">
        <f t="shared" si="19"/>
        <v/>
      </c>
    </row>
    <row r="960" spans="7:8" x14ac:dyDescent="0.2">
      <c r="G960" s="1" t="str">
        <f>IF(A960="","",A960&amp;"|"&amp;COUNTIF($A$2:A960,A960))</f>
        <v/>
      </c>
      <c r="H960" s="1" t="str">
        <f t="shared" si="19"/>
        <v/>
      </c>
    </row>
    <row r="961" spans="7:8" x14ac:dyDescent="0.2">
      <c r="G961" s="1" t="str">
        <f>IF(A961="","",A961&amp;"|"&amp;COUNTIF($A$2:A961,A961))</f>
        <v/>
      </c>
      <c r="H961" s="1" t="str">
        <f t="shared" si="19"/>
        <v/>
      </c>
    </row>
    <row r="962" spans="7:8" x14ac:dyDescent="0.2">
      <c r="G962" s="1" t="str">
        <f>IF(A962="","",A962&amp;"|"&amp;COUNTIF($A$2:A962,A962))</f>
        <v/>
      </c>
      <c r="H962" s="1" t="str">
        <f t="shared" si="19"/>
        <v/>
      </c>
    </row>
    <row r="963" spans="7:8" x14ac:dyDescent="0.2">
      <c r="G963" s="1" t="str">
        <f>IF(A963="","",A963&amp;"|"&amp;COUNTIF($A$2:A963,A963))</f>
        <v/>
      </c>
      <c r="H963" s="1" t="str">
        <f t="shared" ref="H963:H1026" si="20">A963&amp;B963</f>
        <v/>
      </c>
    </row>
    <row r="964" spans="7:8" x14ac:dyDescent="0.2">
      <c r="G964" s="1" t="str">
        <f>IF(A964="","",A964&amp;"|"&amp;COUNTIF($A$2:A964,A964))</f>
        <v/>
      </c>
      <c r="H964" s="1" t="str">
        <f t="shared" si="20"/>
        <v/>
      </c>
    </row>
    <row r="965" spans="7:8" x14ac:dyDescent="0.2">
      <c r="G965" s="1" t="str">
        <f>IF(A965="","",A965&amp;"|"&amp;COUNTIF($A$2:A965,A965))</f>
        <v/>
      </c>
      <c r="H965" s="1" t="str">
        <f t="shared" si="20"/>
        <v/>
      </c>
    </row>
    <row r="966" spans="7:8" x14ac:dyDescent="0.2">
      <c r="G966" s="1" t="str">
        <f>IF(A966="","",A966&amp;"|"&amp;COUNTIF($A$2:A966,A966))</f>
        <v/>
      </c>
      <c r="H966" s="1" t="str">
        <f t="shared" si="20"/>
        <v/>
      </c>
    </row>
    <row r="967" spans="7:8" x14ac:dyDescent="0.2">
      <c r="G967" s="1" t="str">
        <f>IF(A967="","",A967&amp;"|"&amp;COUNTIF($A$2:A967,A967))</f>
        <v/>
      </c>
      <c r="H967" s="1" t="str">
        <f t="shared" si="20"/>
        <v/>
      </c>
    </row>
    <row r="968" spans="7:8" x14ac:dyDescent="0.2">
      <c r="G968" s="1" t="str">
        <f>IF(A968="","",A968&amp;"|"&amp;COUNTIF($A$2:A968,A968))</f>
        <v/>
      </c>
      <c r="H968" s="1" t="str">
        <f t="shared" si="20"/>
        <v/>
      </c>
    </row>
    <row r="969" spans="7:8" x14ac:dyDescent="0.2">
      <c r="G969" s="1" t="str">
        <f>IF(A969="","",A969&amp;"|"&amp;COUNTIF($A$2:A969,A969))</f>
        <v/>
      </c>
      <c r="H969" s="1" t="str">
        <f t="shared" si="20"/>
        <v/>
      </c>
    </row>
    <row r="970" spans="7:8" x14ac:dyDescent="0.2">
      <c r="G970" s="1" t="str">
        <f>IF(A970="","",A970&amp;"|"&amp;COUNTIF($A$2:A970,A970))</f>
        <v/>
      </c>
      <c r="H970" s="1" t="str">
        <f t="shared" si="20"/>
        <v/>
      </c>
    </row>
    <row r="971" spans="7:8" x14ac:dyDescent="0.2">
      <c r="G971" s="1" t="str">
        <f>IF(A971="","",A971&amp;"|"&amp;COUNTIF($A$2:A971,A971))</f>
        <v/>
      </c>
      <c r="H971" s="1" t="str">
        <f t="shared" si="20"/>
        <v/>
      </c>
    </row>
    <row r="972" spans="7:8" x14ac:dyDescent="0.2">
      <c r="G972" s="1" t="str">
        <f>IF(A972="","",A972&amp;"|"&amp;COUNTIF($A$2:A972,A972))</f>
        <v/>
      </c>
      <c r="H972" s="1" t="str">
        <f t="shared" si="20"/>
        <v/>
      </c>
    </row>
    <row r="973" spans="7:8" x14ac:dyDescent="0.2">
      <c r="G973" s="1" t="str">
        <f>IF(A973="","",A973&amp;"|"&amp;COUNTIF($A$2:A973,A973))</f>
        <v/>
      </c>
      <c r="H973" s="1" t="str">
        <f t="shared" si="20"/>
        <v/>
      </c>
    </row>
    <row r="974" spans="7:8" x14ac:dyDescent="0.2">
      <c r="G974" s="1" t="str">
        <f>IF(A974="","",A974&amp;"|"&amp;COUNTIF($A$2:A974,A974))</f>
        <v/>
      </c>
      <c r="H974" s="1" t="str">
        <f t="shared" si="20"/>
        <v/>
      </c>
    </row>
    <row r="975" spans="7:8" x14ac:dyDescent="0.2">
      <c r="G975" s="1" t="str">
        <f>IF(A975="","",A975&amp;"|"&amp;COUNTIF($A$2:A975,A975))</f>
        <v/>
      </c>
      <c r="H975" s="1" t="str">
        <f t="shared" si="20"/>
        <v/>
      </c>
    </row>
    <row r="976" spans="7:8" x14ac:dyDescent="0.2">
      <c r="G976" s="1" t="str">
        <f>IF(A976="","",A976&amp;"|"&amp;COUNTIF($A$2:A976,A976))</f>
        <v/>
      </c>
      <c r="H976" s="1" t="str">
        <f t="shared" si="20"/>
        <v/>
      </c>
    </row>
    <row r="977" spans="7:8" x14ac:dyDescent="0.2">
      <c r="G977" s="1" t="str">
        <f>IF(A977="","",A977&amp;"|"&amp;COUNTIF($A$2:A977,A977))</f>
        <v/>
      </c>
      <c r="H977" s="1" t="str">
        <f t="shared" si="20"/>
        <v/>
      </c>
    </row>
    <row r="978" spans="7:8" x14ac:dyDescent="0.2">
      <c r="G978" s="1" t="str">
        <f>IF(A978="","",A978&amp;"|"&amp;COUNTIF($A$2:A978,A978))</f>
        <v/>
      </c>
      <c r="H978" s="1" t="str">
        <f t="shared" si="20"/>
        <v/>
      </c>
    </row>
    <row r="979" spans="7:8" x14ac:dyDescent="0.2">
      <c r="G979" s="1" t="str">
        <f>IF(A979="","",A979&amp;"|"&amp;COUNTIF($A$2:A979,A979))</f>
        <v/>
      </c>
      <c r="H979" s="1" t="str">
        <f t="shared" si="20"/>
        <v/>
      </c>
    </row>
    <row r="980" spans="7:8" x14ac:dyDescent="0.2">
      <c r="G980" s="1" t="str">
        <f>IF(A980="","",A980&amp;"|"&amp;COUNTIF($A$2:A980,A980))</f>
        <v/>
      </c>
      <c r="H980" s="1" t="str">
        <f t="shared" si="20"/>
        <v/>
      </c>
    </row>
    <row r="981" spans="7:8" x14ac:dyDescent="0.2">
      <c r="G981" s="1" t="str">
        <f>IF(A981="","",A981&amp;"|"&amp;COUNTIF($A$2:A981,A981))</f>
        <v/>
      </c>
      <c r="H981" s="1" t="str">
        <f t="shared" si="20"/>
        <v/>
      </c>
    </row>
    <row r="982" spans="7:8" x14ac:dyDescent="0.2">
      <c r="G982" s="1" t="str">
        <f>IF(A982="","",A982&amp;"|"&amp;COUNTIF($A$2:A982,A982))</f>
        <v/>
      </c>
      <c r="H982" s="1" t="str">
        <f t="shared" si="20"/>
        <v/>
      </c>
    </row>
    <row r="983" spans="7:8" x14ac:dyDescent="0.2">
      <c r="G983" s="1" t="str">
        <f>IF(A983="","",A983&amp;"|"&amp;COUNTIF($A$2:A983,A983))</f>
        <v/>
      </c>
      <c r="H983" s="1" t="str">
        <f t="shared" si="20"/>
        <v/>
      </c>
    </row>
    <row r="984" spans="7:8" x14ac:dyDescent="0.2">
      <c r="G984" s="1" t="str">
        <f>IF(A984="","",A984&amp;"|"&amp;COUNTIF($A$2:A984,A984))</f>
        <v/>
      </c>
      <c r="H984" s="1" t="str">
        <f t="shared" si="20"/>
        <v/>
      </c>
    </row>
    <row r="985" spans="7:8" x14ac:dyDescent="0.2">
      <c r="G985" s="1" t="str">
        <f>IF(A985="","",A985&amp;"|"&amp;COUNTIF($A$2:A985,A985))</f>
        <v/>
      </c>
      <c r="H985" s="1" t="str">
        <f t="shared" si="20"/>
        <v/>
      </c>
    </row>
    <row r="986" spans="7:8" x14ac:dyDescent="0.2">
      <c r="G986" s="1" t="str">
        <f>IF(A986="","",A986&amp;"|"&amp;COUNTIF($A$2:A986,A986))</f>
        <v/>
      </c>
      <c r="H986" s="1" t="str">
        <f t="shared" si="20"/>
        <v/>
      </c>
    </row>
    <row r="987" spans="7:8" x14ac:dyDescent="0.2">
      <c r="G987" s="1" t="str">
        <f>IF(A987="","",A987&amp;"|"&amp;COUNTIF($A$2:A987,A987))</f>
        <v/>
      </c>
      <c r="H987" s="1" t="str">
        <f t="shared" si="20"/>
        <v/>
      </c>
    </row>
    <row r="988" spans="7:8" x14ac:dyDescent="0.2">
      <c r="G988" s="1" t="str">
        <f>IF(A988="","",A988&amp;"|"&amp;COUNTIF($A$2:A988,A988))</f>
        <v/>
      </c>
      <c r="H988" s="1" t="str">
        <f t="shared" si="20"/>
        <v/>
      </c>
    </row>
    <row r="989" spans="7:8" x14ac:dyDescent="0.2">
      <c r="G989" s="1" t="str">
        <f>IF(A989="","",A989&amp;"|"&amp;COUNTIF($A$2:A989,A989))</f>
        <v/>
      </c>
      <c r="H989" s="1" t="str">
        <f t="shared" si="20"/>
        <v/>
      </c>
    </row>
    <row r="990" spans="7:8" x14ac:dyDescent="0.2">
      <c r="G990" s="1" t="str">
        <f>IF(A990="","",A990&amp;"|"&amp;COUNTIF($A$2:A990,A990))</f>
        <v/>
      </c>
      <c r="H990" s="1" t="str">
        <f t="shared" si="20"/>
        <v/>
      </c>
    </row>
    <row r="991" spans="7:8" x14ac:dyDescent="0.2">
      <c r="G991" s="1" t="str">
        <f>IF(A991="","",A991&amp;"|"&amp;COUNTIF($A$2:A991,A991))</f>
        <v/>
      </c>
      <c r="H991" s="1" t="str">
        <f t="shared" si="20"/>
        <v/>
      </c>
    </row>
    <row r="992" spans="7:8" x14ac:dyDescent="0.2">
      <c r="G992" s="1" t="str">
        <f>IF(A992="","",A992&amp;"|"&amp;COUNTIF($A$2:A992,A992))</f>
        <v/>
      </c>
      <c r="H992" s="1" t="str">
        <f t="shared" si="20"/>
        <v/>
      </c>
    </row>
    <row r="993" spans="7:8" x14ac:dyDescent="0.2">
      <c r="G993" s="1" t="str">
        <f>IF(A993="","",A993&amp;"|"&amp;COUNTIF($A$2:A993,A993))</f>
        <v/>
      </c>
      <c r="H993" s="1" t="str">
        <f t="shared" si="20"/>
        <v/>
      </c>
    </row>
    <row r="994" spans="7:8" x14ac:dyDescent="0.2">
      <c r="G994" s="1" t="str">
        <f>IF(A994="","",A994&amp;"|"&amp;COUNTIF($A$2:A994,A994))</f>
        <v/>
      </c>
      <c r="H994" s="1" t="str">
        <f t="shared" si="20"/>
        <v/>
      </c>
    </row>
    <row r="995" spans="7:8" x14ac:dyDescent="0.2">
      <c r="G995" s="1" t="str">
        <f>IF(A995="","",A995&amp;"|"&amp;COUNTIF($A$2:A995,A995))</f>
        <v/>
      </c>
      <c r="H995" s="1" t="str">
        <f t="shared" si="20"/>
        <v/>
      </c>
    </row>
    <row r="996" spans="7:8" x14ac:dyDescent="0.2">
      <c r="G996" s="1" t="str">
        <f>IF(A996="","",A996&amp;"|"&amp;COUNTIF($A$2:A996,A996))</f>
        <v/>
      </c>
      <c r="H996" s="1" t="str">
        <f t="shared" si="20"/>
        <v/>
      </c>
    </row>
    <row r="997" spans="7:8" x14ac:dyDescent="0.2">
      <c r="G997" s="1" t="str">
        <f>IF(A997="","",A997&amp;"|"&amp;COUNTIF($A$2:A997,A997))</f>
        <v/>
      </c>
      <c r="H997" s="1" t="str">
        <f t="shared" si="20"/>
        <v/>
      </c>
    </row>
    <row r="998" spans="7:8" x14ac:dyDescent="0.2">
      <c r="G998" s="1" t="str">
        <f>IF(A998="","",A998&amp;"|"&amp;COUNTIF($A$2:A998,A998))</f>
        <v/>
      </c>
      <c r="H998" s="1" t="str">
        <f t="shared" si="20"/>
        <v/>
      </c>
    </row>
    <row r="999" spans="7:8" x14ac:dyDescent="0.2">
      <c r="G999" s="1" t="str">
        <f>IF(A999="","",A999&amp;"|"&amp;COUNTIF($A$2:A999,A999))</f>
        <v/>
      </c>
      <c r="H999" s="1" t="str">
        <f t="shared" si="20"/>
        <v/>
      </c>
    </row>
    <row r="1000" spans="7:8" x14ac:dyDescent="0.2">
      <c r="G1000" s="1" t="str">
        <f>IF(A1000="","",A1000&amp;"|"&amp;COUNTIF($A$2:A1000,A1000))</f>
        <v/>
      </c>
      <c r="H1000" s="1" t="str">
        <f t="shared" si="20"/>
        <v/>
      </c>
    </row>
    <row r="1001" spans="7:8" x14ac:dyDescent="0.2">
      <c r="G1001" s="1" t="str">
        <f>IF(A1001="","",A1001&amp;"|"&amp;COUNTIF($A$2:A1001,A1001))</f>
        <v/>
      </c>
      <c r="H1001" s="1" t="str">
        <f t="shared" si="20"/>
        <v/>
      </c>
    </row>
    <row r="1002" spans="7:8" x14ac:dyDescent="0.2">
      <c r="G1002" s="1" t="str">
        <f>IF(A1002="","",A1002&amp;"|"&amp;COUNTIF($A$2:A1002,A1002))</f>
        <v/>
      </c>
      <c r="H1002" s="1" t="str">
        <f t="shared" si="20"/>
        <v/>
      </c>
    </row>
    <row r="1003" spans="7:8" x14ac:dyDescent="0.2">
      <c r="G1003" s="1" t="str">
        <f>IF(A1003="","",A1003&amp;"|"&amp;COUNTIF($A$2:A1003,A1003))</f>
        <v/>
      </c>
      <c r="H1003" s="1" t="str">
        <f t="shared" si="20"/>
        <v/>
      </c>
    </row>
    <row r="1004" spans="7:8" x14ac:dyDescent="0.2">
      <c r="G1004" s="1" t="str">
        <f>IF(A1004="","",A1004&amp;"|"&amp;COUNTIF($A$2:A1004,A1004))</f>
        <v/>
      </c>
      <c r="H1004" s="1" t="str">
        <f t="shared" si="20"/>
        <v/>
      </c>
    </row>
    <row r="1005" spans="7:8" x14ac:dyDescent="0.2">
      <c r="G1005" s="1" t="str">
        <f>IF(A1005="","",A1005&amp;"|"&amp;COUNTIF($A$2:A1005,A1005))</f>
        <v/>
      </c>
      <c r="H1005" s="1" t="str">
        <f t="shared" si="20"/>
        <v/>
      </c>
    </row>
    <row r="1006" spans="7:8" x14ac:dyDescent="0.2">
      <c r="G1006" s="1" t="str">
        <f>IF(A1006="","",A1006&amp;"|"&amp;COUNTIF($A$2:A1006,A1006))</f>
        <v/>
      </c>
      <c r="H1006" s="1" t="str">
        <f t="shared" si="20"/>
        <v/>
      </c>
    </row>
    <row r="1007" spans="7:8" x14ac:dyDescent="0.2">
      <c r="G1007" s="1" t="str">
        <f>IF(A1007="","",A1007&amp;"|"&amp;COUNTIF($A$2:A1007,A1007))</f>
        <v/>
      </c>
      <c r="H1007" s="1" t="str">
        <f t="shared" si="20"/>
        <v/>
      </c>
    </row>
    <row r="1008" spans="7:8" x14ac:dyDescent="0.2">
      <c r="G1008" s="1" t="str">
        <f>IF(A1008="","",A1008&amp;"|"&amp;COUNTIF($A$2:A1008,A1008))</f>
        <v/>
      </c>
      <c r="H1008" s="1" t="str">
        <f t="shared" si="20"/>
        <v/>
      </c>
    </row>
    <row r="1009" spans="7:8" x14ac:dyDescent="0.2">
      <c r="G1009" s="1" t="str">
        <f>IF(A1009="","",A1009&amp;"|"&amp;COUNTIF($A$2:A1009,A1009))</f>
        <v/>
      </c>
      <c r="H1009" s="1" t="str">
        <f t="shared" si="20"/>
        <v/>
      </c>
    </row>
    <row r="1010" spans="7:8" x14ac:dyDescent="0.2">
      <c r="G1010" s="1" t="str">
        <f>IF(A1010="","",A1010&amp;"|"&amp;COUNTIF($A$2:A1010,A1010))</f>
        <v/>
      </c>
      <c r="H1010" s="1" t="str">
        <f t="shared" si="20"/>
        <v/>
      </c>
    </row>
    <row r="1011" spans="7:8" x14ac:dyDescent="0.2">
      <c r="G1011" s="1" t="str">
        <f>IF(A1011="","",A1011&amp;"|"&amp;COUNTIF($A$2:A1011,A1011))</f>
        <v/>
      </c>
      <c r="H1011" s="1" t="str">
        <f t="shared" si="20"/>
        <v/>
      </c>
    </row>
    <row r="1012" spans="7:8" x14ac:dyDescent="0.2">
      <c r="G1012" s="1" t="str">
        <f>IF(A1012="","",A1012&amp;"|"&amp;COUNTIF($A$2:A1012,A1012))</f>
        <v/>
      </c>
      <c r="H1012" s="1" t="str">
        <f t="shared" si="20"/>
        <v/>
      </c>
    </row>
    <row r="1013" spans="7:8" x14ac:dyDescent="0.2">
      <c r="G1013" s="1" t="str">
        <f>IF(A1013="","",A1013&amp;"|"&amp;COUNTIF($A$2:A1013,A1013))</f>
        <v/>
      </c>
      <c r="H1013" s="1" t="str">
        <f t="shared" si="20"/>
        <v/>
      </c>
    </row>
    <row r="1014" spans="7:8" x14ac:dyDescent="0.2">
      <c r="G1014" s="1" t="str">
        <f>IF(A1014="","",A1014&amp;"|"&amp;COUNTIF($A$2:A1014,A1014))</f>
        <v/>
      </c>
      <c r="H1014" s="1" t="str">
        <f t="shared" si="20"/>
        <v/>
      </c>
    </row>
    <row r="1015" spans="7:8" x14ac:dyDescent="0.2">
      <c r="G1015" s="1" t="str">
        <f>IF(A1015="","",A1015&amp;"|"&amp;COUNTIF($A$2:A1015,A1015))</f>
        <v/>
      </c>
      <c r="H1015" s="1" t="str">
        <f t="shared" si="20"/>
        <v/>
      </c>
    </row>
    <row r="1016" spans="7:8" x14ac:dyDescent="0.2">
      <c r="G1016" s="1" t="str">
        <f>IF(A1016="","",A1016&amp;"|"&amp;COUNTIF($A$2:A1016,A1016))</f>
        <v/>
      </c>
      <c r="H1016" s="1" t="str">
        <f t="shared" si="20"/>
        <v/>
      </c>
    </row>
    <row r="1017" spans="7:8" x14ac:dyDescent="0.2">
      <c r="G1017" s="1" t="str">
        <f>IF(A1017="","",A1017&amp;"|"&amp;COUNTIF($A$2:A1017,A1017))</f>
        <v/>
      </c>
      <c r="H1017" s="1" t="str">
        <f t="shared" si="20"/>
        <v/>
      </c>
    </row>
    <row r="1018" spans="7:8" x14ac:dyDescent="0.2">
      <c r="G1018" s="1" t="str">
        <f>IF(A1018="","",A1018&amp;"|"&amp;COUNTIF($A$2:A1018,A1018))</f>
        <v/>
      </c>
      <c r="H1018" s="1" t="str">
        <f t="shared" si="20"/>
        <v/>
      </c>
    </row>
    <row r="1019" spans="7:8" x14ac:dyDescent="0.2">
      <c r="G1019" s="1" t="str">
        <f>IF(A1019="","",A1019&amp;"|"&amp;COUNTIF($A$2:A1019,A1019))</f>
        <v/>
      </c>
      <c r="H1019" s="1" t="str">
        <f t="shared" si="20"/>
        <v/>
      </c>
    </row>
    <row r="1020" spans="7:8" x14ac:dyDescent="0.2">
      <c r="G1020" s="1" t="str">
        <f>IF(A1020="","",A1020&amp;"|"&amp;COUNTIF($A$2:A1020,A1020))</f>
        <v/>
      </c>
      <c r="H1020" s="1" t="str">
        <f t="shared" si="20"/>
        <v/>
      </c>
    </row>
    <row r="1021" spans="7:8" x14ac:dyDescent="0.2">
      <c r="G1021" s="1" t="str">
        <f>IF(A1021="","",A1021&amp;"|"&amp;COUNTIF($A$2:A1021,A1021))</f>
        <v/>
      </c>
      <c r="H1021" s="1" t="str">
        <f t="shared" si="20"/>
        <v/>
      </c>
    </row>
    <row r="1022" spans="7:8" x14ac:dyDescent="0.2">
      <c r="G1022" s="1" t="str">
        <f>IF(A1022="","",A1022&amp;"|"&amp;COUNTIF($A$2:A1022,A1022))</f>
        <v/>
      </c>
      <c r="H1022" s="1" t="str">
        <f t="shared" si="20"/>
        <v/>
      </c>
    </row>
    <row r="1023" spans="7:8" x14ac:dyDescent="0.2">
      <c r="G1023" s="1" t="str">
        <f>IF(A1023="","",A1023&amp;"|"&amp;COUNTIF($A$2:A1023,A1023))</f>
        <v/>
      </c>
      <c r="H1023" s="1" t="str">
        <f t="shared" si="20"/>
        <v/>
      </c>
    </row>
    <row r="1024" spans="7:8" x14ac:dyDescent="0.2">
      <c r="G1024" s="1" t="str">
        <f>IF(A1024="","",A1024&amp;"|"&amp;COUNTIF($A$2:A1024,A1024))</f>
        <v/>
      </c>
      <c r="H1024" s="1" t="str">
        <f t="shared" si="20"/>
        <v/>
      </c>
    </row>
    <row r="1025" spans="7:8" x14ac:dyDescent="0.2">
      <c r="G1025" s="1" t="str">
        <f>IF(A1025="","",A1025&amp;"|"&amp;COUNTIF($A$2:A1025,A1025))</f>
        <v/>
      </c>
      <c r="H1025" s="1" t="str">
        <f t="shared" si="20"/>
        <v/>
      </c>
    </row>
    <row r="1026" spans="7:8" x14ac:dyDescent="0.2">
      <c r="G1026" s="1" t="str">
        <f>IF(A1026="","",A1026&amp;"|"&amp;COUNTIF($A$2:A1026,A1026))</f>
        <v/>
      </c>
      <c r="H1026" s="1" t="str">
        <f t="shared" si="20"/>
        <v/>
      </c>
    </row>
    <row r="1027" spans="7:8" x14ac:dyDescent="0.2">
      <c r="G1027" s="1" t="str">
        <f>IF(A1027="","",A1027&amp;"|"&amp;COUNTIF($A$2:A1027,A1027))</f>
        <v/>
      </c>
      <c r="H1027" s="1" t="str">
        <f t="shared" ref="H1027:H1090" si="21">A1027&amp;B1027</f>
        <v/>
      </c>
    </row>
    <row r="1028" spans="7:8" x14ac:dyDescent="0.2">
      <c r="G1028" s="1" t="str">
        <f>IF(A1028="","",A1028&amp;"|"&amp;COUNTIF($A$2:A1028,A1028))</f>
        <v/>
      </c>
      <c r="H1028" s="1" t="str">
        <f t="shared" si="21"/>
        <v/>
      </c>
    </row>
    <row r="1029" spans="7:8" x14ac:dyDescent="0.2">
      <c r="G1029" s="1" t="str">
        <f>IF(A1029="","",A1029&amp;"|"&amp;COUNTIF($A$2:A1029,A1029))</f>
        <v/>
      </c>
      <c r="H1029" s="1" t="str">
        <f t="shared" si="21"/>
        <v/>
      </c>
    </row>
    <row r="1030" spans="7:8" x14ac:dyDescent="0.2">
      <c r="G1030" s="1" t="str">
        <f>IF(A1030="","",A1030&amp;"|"&amp;COUNTIF($A$2:A1030,A1030))</f>
        <v/>
      </c>
      <c r="H1030" s="1" t="str">
        <f t="shared" si="21"/>
        <v/>
      </c>
    </row>
    <row r="1031" spans="7:8" x14ac:dyDescent="0.2">
      <c r="G1031" s="1" t="str">
        <f>IF(A1031="","",A1031&amp;"|"&amp;COUNTIF($A$2:A1031,A1031))</f>
        <v/>
      </c>
      <c r="H1031" s="1" t="str">
        <f t="shared" si="21"/>
        <v/>
      </c>
    </row>
    <row r="1032" spans="7:8" x14ac:dyDescent="0.2">
      <c r="G1032" s="1" t="str">
        <f>IF(A1032="","",A1032&amp;"|"&amp;COUNTIF($A$2:A1032,A1032))</f>
        <v/>
      </c>
      <c r="H1032" s="1" t="str">
        <f t="shared" si="21"/>
        <v/>
      </c>
    </row>
    <row r="1033" spans="7:8" x14ac:dyDescent="0.2">
      <c r="G1033" s="1" t="str">
        <f>IF(A1033="","",A1033&amp;"|"&amp;COUNTIF($A$2:A1033,A1033))</f>
        <v/>
      </c>
      <c r="H1033" s="1" t="str">
        <f t="shared" si="21"/>
        <v/>
      </c>
    </row>
    <row r="1034" spans="7:8" x14ac:dyDescent="0.2">
      <c r="G1034" s="1" t="str">
        <f>IF(A1034="","",A1034&amp;"|"&amp;COUNTIF($A$2:A1034,A1034))</f>
        <v/>
      </c>
      <c r="H1034" s="1" t="str">
        <f t="shared" si="21"/>
        <v/>
      </c>
    </row>
    <row r="1035" spans="7:8" x14ac:dyDescent="0.2">
      <c r="G1035" s="1" t="str">
        <f>IF(A1035="","",A1035&amp;"|"&amp;COUNTIF($A$2:A1035,A1035))</f>
        <v/>
      </c>
      <c r="H1035" s="1" t="str">
        <f t="shared" si="21"/>
        <v/>
      </c>
    </row>
    <row r="1036" spans="7:8" x14ac:dyDescent="0.2">
      <c r="G1036" s="1" t="str">
        <f>IF(A1036="","",A1036&amp;"|"&amp;COUNTIF($A$2:A1036,A1036))</f>
        <v/>
      </c>
      <c r="H1036" s="1" t="str">
        <f t="shared" si="21"/>
        <v/>
      </c>
    </row>
    <row r="1037" spans="7:8" x14ac:dyDescent="0.2">
      <c r="G1037" s="1" t="str">
        <f>IF(A1037="","",A1037&amp;"|"&amp;COUNTIF($A$2:A1037,A1037))</f>
        <v/>
      </c>
      <c r="H1037" s="1" t="str">
        <f t="shared" si="21"/>
        <v/>
      </c>
    </row>
    <row r="1038" spans="7:8" x14ac:dyDescent="0.2">
      <c r="G1038" s="1" t="str">
        <f>IF(A1038="","",A1038&amp;"|"&amp;COUNTIF($A$2:A1038,A1038))</f>
        <v/>
      </c>
      <c r="H1038" s="1" t="str">
        <f t="shared" si="21"/>
        <v/>
      </c>
    </row>
    <row r="1039" spans="7:8" x14ac:dyDescent="0.2">
      <c r="G1039" s="1" t="str">
        <f>IF(A1039="","",A1039&amp;"|"&amp;COUNTIF($A$2:A1039,A1039))</f>
        <v/>
      </c>
      <c r="H1039" s="1" t="str">
        <f t="shared" si="21"/>
        <v/>
      </c>
    </row>
    <row r="1040" spans="7:8" x14ac:dyDescent="0.2">
      <c r="G1040" s="1" t="str">
        <f>IF(A1040="","",A1040&amp;"|"&amp;COUNTIF($A$2:A1040,A1040))</f>
        <v/>
      </c>
      <c r="H1040" s="1" t="str">
        <f t="shared" si="21"/>
        <v/>
      </c>
    </row>
    <row r="1041" spans="7:8" x14ac:dyDescent="0.2">
      <c r="G1041" s="1" t="str">
        <f>IF(A1041="","",A1041&amp;"|"&amp;COUNTIF($A$2:A1041,A1041))</f>
        <v/>
      </c>
      <c r="H1041" s="1" t="str">
        <f t="shared" si="21"/>
        <v/>
      </c>
    </row>
    <row r="1042" spans="7:8" x14ac:dyDescent="0.2">
      <c r="G1042" s="1" t="str">
        <f>IF(A1042="","",A1042&amp;"|"&amp;COUNTIF($A$2:A1042,A1042))</f>
        <v/>
      </c>
      <c r="H1042" s="1" t="str">
        <f t="shared" si="21"/>
        <v/>
      </c>
    </row>
    <row r="1043" spans="7:8" x14ac:dyDescent="0.2">
      <c r="G1043" s="1" t="str">
        <f>IF(A1043="","",A1043&amp;"|"&amp;COUNTIF($A$2:A1043,A1043))</f>
        <v/>
      </c>
      <c r="H1043" s="1" t="str">
        <f t="shared" si="21"/>
        <v/>
      </c>
    </row>
    <row r="1044" spans="7:8" x14ac:dyDescent="0.2">
      <c r="G1044" s="1" t="str">
        <f>IF(A1044="","",A1044&amp;"|"&amp;COUNTIF($A$2:A1044,A1044))</f>
        <v/>
      </c>
      <c r="H1044" s="1" t="str">
        <f t="shared" si="21"/>
        <v/>
      </c>
    </row>
    <row r="1045" spans="7:8" x14ac:dyDescent="0.2">
      <c r="G1045" s="1" t="str">
        <f>IF(A1045="","",A1045&amp;"|"&amp;COUNTIF($A$2:A1045,A1045))</f>
        <v/>
      </c>
      <c r="H1045" s="1" t="str">
        <f t="shared" si="21"/>
        <v/>
      </c>
    </row>
    <row r="1046" spans="7:8" x14ac:dyDescent="0.2">
      <c r="G1046" s="1" t="str">
        <f>IF(A1046="","",A1046&amp;"|"&amp;COUNTIF($A$2:A1046,A1046))</f>
        <v/>
      </c>
      <c r="H1046" s="1" t="str">
        <f t="shared" si="21"/>
        <v/>
      </c>
    </row>
    <row r="1047" spans="7:8" x14ac:dyDescent="0.2">
      <c r="G1047" s="1" t="str">
        <f>IF(A1047="","",A1047&amp;"|"&amp;COUNTIF($A$2:A1047,A1047))</f>
        <v/>
      </c>
      <c r="H1047" s="1" t="str">
        <f t="shared" si="21"/>
        <v/>
      </c>
    </row>
    <row r="1048" spans="7:8" x14ac:dyDescent="0.2">
      <c r="G1048" s="1" t="str">
        <f>IF(A1048="","",A1048&amp;"|"&amp;COUNTIF($A$2:A1048,A1048))</f>
        <v/>
      </c>
      <c r="H1048" s="1" t="str">
        <f t="shared" si="21"/>
        <v/>
      </c>
    </row>
    <row r="1049" spans="7:8" x14ac:dyDescent="0.2">
      <c r="G1049" s="1" t="str">
        <f>IF(A1049="","",A1049&amp;"|"&amp;COUNTIF($A$2:A1049,A1049))</f>
        <v/>
      </c>
      <c r="H1049" s="1" t="str">
        <f t="shared" si="21"/>
        <v/>
      </c>
    </row>
    <row r="1050" spans="7:8" x14ac:dyDescent="0.2">
      <c r="G1050" s="1" t="str">
        <f>IF(A1050="","",A1050&amp;"|"&amp;COUNTIF($A$2:A1050,A1050))</f>
        <v/>
      </c>
      <c r="H1050" s="1" t="str">
        <f t="shared" si="21"/>
        <v/>
      </c>
    </row>
    <row r="1051" spans="7:8" x14ac:dyDescent="0.2">
      <c r="G1051" s="1" t="str">
        <f>IF(A1051="","",A1051&amp;"|"&amp;COUNTIF($A$2:A1051,A1051))</f>
        <v/>
      </c>
      <c r="H1051" s="1" t="str">
        <f t="shared" si="21"/>
        <v/>
      </c>
    </row>
    <row r="1052" spans="7:8" x14ac:dyDescent="0.2">
      <c r="G1052" s="1" t="str">
        <f>IF(A1052="","",A1052&amp;"|"&amp;COUNTIF($A$2:A1052,A1052))</f>
        <v/>
      </c>
      <c r="H1052" s="1" t="str">
        <f t="shared" si="21"/>
        <v/>
      </c>
    </row>
    <row r="1053" spans="7:8" x14ac:dyDescent="0.2">
      <c r="G1053" s="1" t="str">
        <f>IF(A1053="","",A1053&amp;"|"&amp;COUNTIF($A$2:A1053,A1053))</f>
        <v/>
      </c>
      <c r="H1053" s="1" t="str">
        <f t="shared" si="21"/>
        <v/>
      </c>
    </row>
    <row r="1054" spans="7:8" x14ac:dyDescent="0.2">
      <c r="G1054" s="1" t="str">
        <f>IF(A1054="","",A1054&amp;"|"&amp;COUNTIF($A$2:A1054,A1054))</f>
        <v/>
      </c>
      <c r="H1054" s="1" t="str">
        <f t="shared" si="21"/>
        <v/>
      </c>
    </row>
    <row r="1055" spans="7:8" x14ac:dyDescent="0.2">
      <c r="G1055" s="1" t="str">
        <f>IF(A1055="","",A1055&amp;"|"&amp;COUNTIF($A$2:A1055,A1055))</f>
        <v/>
      </c>
      <c r="H1055" s="1" t="str">
        <f t="shared" si="21"/>
        <v/>
      </c>
    </row>
    <row r="1056" spans="7:8" x14ac:dyDescent="0.2">
      <c r="G1056" s="1" t="str">
        <f>IF(A1056="","",A1056&amp;"|"&amp;COUNTIF($A$2:A1056,A1056))</f>
        <v/>
      </c>
      <c r="H1056" s="1" t="str">
        <f t="shared" si="21"/>
        <v/>
      </c>
    </row>
    <row r="1057" spans="7:8" x14ac:dyDescent="0.2">
      <c r="G1057" s="1" t="str">
        <f>IF(A1057="","",A1057&amp;"|"&amp;COUNTIF($A$2:A1057,A1057))</f>
        <v/>
      </c>
      <c r="H1057" s="1" t="str">
        <f t="shared" si="21"/>
        <v/>
      </c>
    </row>
    <row r="1058" spans="7:8" x14ac:dyDescent="0.2">
      <c r="G1058" s="1" t="str">
        <f>IF(A1058="","",A1058&amp;"|"&amp;COUNTIF($A$2:A1058,A1058))</f>
        <v/>
      </c>
      <c r="H1058" s="1" t="str">
        <f t="shared" si="21"/>
        <v/>
      </c>
    </row>
    <row r="1059" spans="7:8" x14ac:dyDescent="0.2">
      <c r="G1059" s="1" t="str">
        <f>IF(A1059="","",A1059&amp;"|"&amp;COUNTIF($A$2:A1059,A1059))</f>
        <v/>
      </c>
      <c r="H1059" s="1" t="str">
        <f t="shared" si="21"/>
        <v/>
      </c>
    </row>
    <row r="1060" spans="7:8" x14ac:dyDescent="0.2">
      <c r="G1060" s="1" t="str">
        <f>IF(A1060="","",A1060&amp;"|"&amp;COUNTIF($A$2:A1060,A1060))</f>
        <v/>
      </c>
      <c r="H1060" s="1" t="str">
        <f t="shared" si="21"/>
        <v/>
      </c>
    </row>
    <row r="1061" spans="7:8" x14ac:dyDescent="0.2">
      <c r="G1061" s="1" t="str">
        <f>IF(A1061="","",A1061&amp;"|"&amp;COUNTIF($A$2:A1061,A1061))</f>
        <v/>
      </c>
      <c r="H1061" s="1" t="str">
        <f t="shared" si="21"/>
        <v/>
      </c>
    </row>
    <row r="1062" spans="7:8" x14ac:dyDescent="0.2">
      <c r="G1062" s="1" t="str">
        <f>IF(A1062="","",A1062&amp;"|"&amp;COUNTIF($A$2:A1062,A1062))</f>
        <v/>
      </c>
      <c r="H1062" s="1" t="str">
        <f t="shared" si="21"/>
        <v/>
      </c>
    </row>
    <row r="1063" spans="7:8" x14ac:dyDescent="0.2">
      <c r="G1063" s="1" t="str">
        <f>IF(A1063="","",A1063&amp;"|"&amp;COUNTIF($A$2:A1063,A1063))</f>
        <v/>
      </c>
      <c r="H1063" s="1" t="str">
        <f t="shared" si="21"/>
        <v/>
      </c>
    </row>
    <row r="1064" spans="7:8" x14ac:dyDescent="0.2">
      <c r="G1064" s="1" t="str">
        <f>IF(A1064="","",A1064&amp;"|"&amp;COUNTIF($A$2:A1064,A1064))</f>
        <v/>
      </c>
      <c r="H1064" s="1" t="str">
        <f t="shared" si="21"/>
        <v/>
      </c>
    </row>
    <row r="1065" spans="7:8" x14ac:dyDescent="0.2">
      <c r="G1065" s="1" t="str">
        <f>IF(A1065="","",A1065&amp;"|"&amp;COUNTIF($A$2:A1065,A1065))</f>
        <v/>
      </c>
      <c r="H1065" s="1" t="str">
        <f t="shared" si="21"/>
        <v/>
      </c>
    </row>
    <row r="1066" spans="7:8" x14ac:dyDescent="0.2">
      <c r="G1066" s="1" t="str">
        <f>IF(A1066="","",A1066&amp;"|"&amp;COUNTIF($A$2:A1066,A1066))</f>
        <v/>
      </c>
      <c r="H1066" s="1" t="str">
        <f t="shared" si="21"/>
        <v/>
      </c>
    </row>
    <row r="1067" spans="7:8" x14ac:dyDescent="0.2">
      <c r="G1067" s="1" t="str">
        <f>IF(A1067="","",A1067&amp;"|"&amp;COUNTIF($A$2:A1067,A1067))</f>
        <v/>
      </c>
      <c r="H1067" s="1" t="str">
        <f t="shared" si="21"/>
        <v/>
      </c>
    </row>
    <row r="1068" spans="7:8" x14ac:dyDescent="0.2">
      <c r="G1068" s="1" t="str">
        <f>IF(A1068="","",A1068&amp;"|"&amp;COUNTIF($A$2:A1068,A1068))</f>
        <v/>
      </c>
      <c r="H1068" s="1" t="str">
        <f t="shared" si="21"/>
        <v/>
      </c>
    </row>
    <row r="1069" spans="7:8" x14ac:dyDescent="0.2">
      <c r="G1069" s="1" t="str">
        <f>IF(A1069="","",A1069&amp;"|"&amp;COUNTIF($A$2:A1069,A1069))</f>
        <v/>
      </c>
      <c r="H1069" s="1" t="str">
        <f t="shared" si="21"/>
        <v/>
      </c>
    </row>
    <row r="1070" spans="7:8" x14ac:dyDescent="0.2">
      <c r="G1070" s="1" t="str">
        <f>IF(A1070="","",A1070&amp;"|"&amp;COUNTIF($A$2:A1070,A1070))</f>
        <v/>
      </c>
      <c r="H1070" s="1" t="str">
        <f t="shared" si="21"/>
        <v/>
      </c>
    </row>
    <row r="1071" spans="7:8" x14ac:dyDescent="0.2">
      <c r="G1071" s="1" t="str">
        <f>IF(A1071="","",A1071&amp;"|"&amp;COUNTIF($A$2:A1071,A1071))</f>
        <v/>
      </c>
      <c r="H1071" s="1" t="str">
        <f t="shared" si="21"/>
        <v/>
      </c>
    </row>
    <row r="1072" spans="7:8" x14ac:dyDescent="0.2">
      <c r="G1072" s="1" t="str">
        <f>IF(A1072="","",A1072&amp;"|"&amp;COUNTIF($A$2:A1072,A1072))</f>
        <v/>
      </c>
      <c r="H1072" s="1" t="str">
        <f t="shared" si="21"/>
        <v/>
      </c>
    </row>
    <row r="1073" spans="7:8" x14ac:dyDescent="0.2">
      <c r="G1073" s="1" t="str">
        <f>IF(A1073="","",A1073&amp;"|"&amp;COUNTIF($A$2:A1073,A1073))</f>
        <v/>
      </c>
      <c r="H1073" s="1" t="str">
        <f t="shared" si="21"/>
        <v/>
      </c>
    </row>
    <row r="1074" spans="7:8" x14ac:dyDescent="0.2">
      <c r="G1074" s="1" t="str">
        <f>IF(A1074="","",A1074&amp;"|"&amp;COUNTIF($A$2:A1074,A1074))</f>
        <v/>
      </c>
      <c r="H1074" s="1" t="str">
        <f t="shared" si="21"/>
        <v/>
      </c>
    </row>
    <row r="1075" spans="7:8" x14ac:dyDescent="0.2">
      <c r="G1075" s="1" t="str">
        <f>IF(A1075="","",A1075&amp;"|"&amp;COUNTIF($A$2:A1075,A1075))</f>
        <v/>
      </c>
      <c r="H1075" s="1" t="str">
        <f t="shared" si="21"/>
        <v/>
      </c>
    </row>
    <row r="1076" spans="7:8" x14ac:dyDescent="0.2">
      <c r="G1076" s="1" t="str">
        <f>IF(A1076="","",A1076&amp;"|"&amp;COUNTIF($A$2:A1076,A1076))</f>
        <v/>
      </c>
      <c r="H1076" s="1" t="str">
        <f t="shared" si="21"/>
        <v/>
      </c>
    </row>
    <row r="1077" spans="7:8" x14ac:dyDescent="0.2">
      <c r="G1077" s="1" t="str">
        <f>IF(A1077="","",A1077&amp;"|"&amp;COUNTIF($A$2:A1077,A1077))</f>
        <v/>
      </c>
      <c r="H1077" s="1" t="str">
        <f t="shared" si="21"/>
        <v/>
      </c>
    </row>
    <row r="1078" spans="7:8" x14ac:dyDescent="0.2">
      <c r="G1078" s="1" t="str">
        <f>IF(A1078="","",A1078&amp;"|"&amp;COUNTIF($A$2:A1078,A1078))</f>
        <v/>
      </c>
      <c r="H1078" s="1" t="str">
        <f t="shared" si="21"/>
        <v/>
      </c>
    </row>
    <row r="1079" spans="7:8" x14ac:dyDescent="0.2">
      <c r="G1079" s="1" t="str">
        <f>IF(A1079="","",A1079&amp;"|"&amp;COUNTIF($A$2:A1079,A1079))</f>
        <v/>
      </c>
      <c r="H1079" s="1" t="str">
        <f t="shared" si="21"/>
        <v/>
      </c>
    </row>
    <row r="1080" spans="7:8" x14ac:dyDescent="0.2">
      <c r="G1080" s="1" t="str">
        <f>IF(A1080="","",A1080&amp;"|"&amp;COUNTIF($A$2:A1080,A1080))</f>
        <v/>
      </c>
      <c r="H1080" s="1" t="str">
        <f t="shared" si="21"/>
        <v/>
      </c>
    </row>
    <row r="1081" spans="7:8" x14ac:dyDescent="0.2">
      <c r="G1081" s="1" t="str">
        <f>IF(A1081="","",A1081&amp;"|"&amp;COUNTIF($A$2:A1081,A1081))</f>
        <v/>
      </c>
      <c r="H1081" s="1" t="str">
        <f t="shared" si="21"/>
        <v/>
      </c>
    </row>
    <row r="1082" spans="7:8" x14ac:dyDescent="0.2">
      <c r="G1082" s="1" t="str">
        <f>IF(A1082="","",A1082&amp;"|"&amp;COUNTIF($A$2:A1082,A1082))</f>
        <v/>
      </c>
      <c r="H1082" s="1" t="str">
        <f t="shared" si="21"/>
        <v/>
      </c>
    </row>
    <row r="1083" spans="7:8" x14ac:dyDescent="0.2">
      <c r="G1083" s="1" t="str">
        <f>IF(A1083="","",A1083&amp;"|"&amp;COUNTIF($A$2:A1083,A1083))</f>
        <v/>
      </c>
      <c r="H1083" s="1" t="str">
        <f t="shared" si="21"/>
        <v/>
      </c>
    </row>
    <row r="1084" spans="7:8" x14ac:dyDescent="0.2">
      <c r="G1084" s="1" t="str">
        <f>IF(A1084="","",A1084&amp;"|"&amp;COUNTIF($A$2:A1084,A1084))</f>
        <v/>
      </c>
      <c r="H1084" s="1" t="str">
        <f t="shared" si="21"/>
        <v/>
      </c>
    </row>
    <row r="1085" spans="7:8" x14ac:dyDescent="0.2">
      <c r="G1085" s="1" t="str">
        <f>IF(A1085="","",A1085&amp;"|"&amp;COUNTIF($A$2:A1085,A1085))</f>
        <v/>
      </c>
      <c r="H1085" s="1" t="str">
        <f t="shared" si="21"/>
        <v/>
      </c>
    </row>
    <row r="1086" spans="7:8" x14ac:dyDescent="0.2">
      <c r="G1086" s="1" t="str">
        <f>IF(A1086="","",A1086&amp;"|"&amp;COUNTIF($A$2:A1086,A1086))</f>
        <v/>
      </c>
      <c r="H1086" s="1" t="str">
        <f t="shared" si="21"/>
        <v/>
      </c>
    </row>
    <row r="1087" spans="7:8" x14ac:dyDescent="0.2">
      <c r="G1087" s="1" t="str">
        <f>IF(A1087="","",A1087&amp;"|"&amp;COUNTIF($A$2:A1087,A1087))</f>
        <v/>
      </c>
      <c r="H1087" s="1" t="str">
        <f t="shared" si="21"/>
        <v/>
      </c>
    </row>
    <row r="1088" spans="7:8" x14ac:dyDescent="0.2">
      <c r="G1088" s="1" t="str">
        <f>IF(A1088="","",A1088&amp;"|"&amp;COUNTIF($A$2:A1088,A1088))</f>
        <v/>
      </c>
      <c r="H1088" s="1" t="str">
        <f t="shared" si="21"/>
        <v/>
      </c>
    </row>
    <row r="1089" spans="7:8" x14ac:dyDescent="0.2">
      <c r="G1089" s="1" t="str">
        <f>IF(A1089="","",A1089&amp;"|"&amp;COUNTIF($A$2:A1089,A1089))</f>
        <v/>
      </c>
      <c r="H1089" s="1" t="str">
        <f t="shared" si="21"/>
        <v/>
      </c>
    </row>
    <row r="1090" spans="7:8" x14ac:dyDescent="0.2">
      <c r="G1090" s="1" t="str">
        <f>IF(A1090="","",A1090&amp;"|"&amp;COUNTIF($A$2:A1090,A1090))</f>
        <v/>
      </c>
      <c r="H1090" s="1" t="str">
        <f t="shared" si="21"/>
        <v/>
      </c>
    </row>
    <row r="1091" spans="7:8" x14ac:dyDescent="0.2">
      <c r="G1091" s="1" t="str">
        <f>IF(A1091="","",A1091&amp;"|"&amp;COUNTIF($A$2:A1091,A1091))</f>
        <v/>
      </c>
      <c r="H1091" s="1" t="str">
        <f t="shared" ref="H1091:H1154" si="22">A1091&amp;B1091</f>
        <v/>
      </c>
    </row>
    <row r="1092" spans="7:8" x14ac:dyDescent="0.2">
      <c r="G1092" s="1" t="str">
        <f>IF(A1092="","",A1092&amp;"|"&amp;COUNTIF($A$2:A1092,A1092))</f>
        <v/>
      </c>
      <c r="H1092" s="1" t="str">
        <f t="shared" si="22"/>
        <v/>
      </c>
    </row>
    <row r="1093" spans="7:8" x14ac:dyDescent="0.2">
      <c r="G1093" s="1" t="str">
        <f>IF(A1093="","",A1093&amp;"|"&amp;COUNTIF($A$2:A1093,A1093))</f>
        <v/>
      </c>
      <c r="H1093" s="1" t="str">
        <f t="shared" si="22"/>
        <v/>
      </c>
    </row>
    <row r="1094" spans="7:8" x14ac:dyDescent="0.2">
      <c r="G1094" s="1" t="str">
        <f>IF(A1094="","",A1094&amp;"|"&amp;COUNTIF($A$2:A1094,A1094))</f>
        <v/>
      </c>
      <c r="H1094" s="1" t="str">
        <f t="shared" si="22"/>
        <v/>
      </c>
    </row>
    <row r="1095" spans="7:8" x14ac:dyDescent="0.2">
      <c r="G1095" s="1" t="str">
        <f>IF(A1095="","",A1095&amp;"|"&amp;COUNTIF($A$2:A1095,A1095))</f>
        <v/>
      </c>
      <c r="H1095" s="1" t="str">
        <f t="shared" si="22"/>
        <v/>
      </c>
    </row>
    <row r="1096" spans="7:8" x14ac:dyDescent="0.2">
      <c r="G1096" s="1" t="str">
        <f>IF(A1096="","",A1096&amp;"|"&amp;COUNTIF($A$2:A1096,A1096))</f>
        <v/>
      </c>
      <c r="H1096" s="1" t="str">
        <f t="shared" si="22"/>
        <v/>
      </c>
    </row>
    <row r="1097" spans="7:8" x14ac:dyDescent="0.2">
      <c r="G1097" s="1" t="str">
        <f>IF(A1097="","",A1097&amp;"|"&amp;COUNTIF($A$2:A1097,A1097))</f>
        <v/>
      </c>
      <c r="H1097" s="1" t="str">
        <f t="shared" si="22"/>
        <v/>
      </c>
    </row>
    <row r="1098" spans="7:8" x14ac:dyDescent="0.2">
      <c r="G1098" s="1" t="str">
        <f>IF(A1098="","",A1098&amp;"|"&amp;COUNTIF($A$2:A1098,A1098))</f>
        <v/>
      </c>
      <c r="H1098" s="1" t="str">
        <f t="shared" si="22"/>
        <v/>
      </c>
    </row>
    <row r="1099" spans="7:8" x14ac:dyDescent="0.2">
      <c r="G1099" s="1" t="str">
        <f>IF(A1099="","",A1099&amp;"|"&amp;COUNTIF($A$2:A1099,A1099))</f>
        <v/>
      </c>
      <c r="H1099" s="1" t="str">
        <f t="shared" si="22"/>
        <v/>
      </c>
    </row>
    <row r="1100" spans="7:8" x14ac:dyDescent="0.2">
      <c r="G1100" s="1" t="str">
        <f>IF(A1100="","",A1100&amp;"|"&amp;COUNTIF($A$2:A1100,A1100))</f>
        <v/>
      </c>
      <c r="H1100" s="1" t="str">
        <f t="shared" si="22"/>
        <v/>
      </c>
    </row>
    <row r="1101" spans="7:8" x14ac:dyDescent="0.2">
      <c r="G1101" s="1" t="str">
        <f>IF(A1101="","",A1101&amp;"|"&amp;COUNTIF($A$2:A1101,A1101))</f>
        <v/>
      </c>
      <c r="H1101" s="1" t="str">
        <f t="shared" si="22"/>
        <v/>
      </c>
    </row>
    <row r="1102" spans="7:8" x14ac:dyDescent="0.2">
      <c r="G1102" s="1" t="str">
        <f>IF(A1102="","",A1102&amp;"|"&amp;COUNTIF($A$2:A1102,A1102))</f>
        <v/>
      </c>
      <c r="H1102" s="1" t="str">
        <f t="shared" si="22"/>
        <v/>
      </c>
    </row>
    <row r="1103" spans="7:8" x14ac:dyDescent="0.2">
      <c r="G1103" s="1" t="str">
        <f>IF(A1103="","",A1103&amp;"|"&amp;COUNTIF($A$2:A1103,A1103))</f>
        <v/>
      </c>
      <c r="H1103" s="1" t="str">
        <f t="shared" si="22"/>
        <v/>
      </c>
    </row>
    <row r="1104" spans="7:8" x14ac:dyDescent="0.2">
      <c r="G1104" s="1" t="str">
        <f>IF(A1104="","",A1104&amp;"|"&amp;COUNTIF($A$2:A1104,A1104))</f>
        <v/>
      </c>
      <c r="H1104" s="1" t="str">
        <f t="shared" si="22"/>
        <v/>
      </c>
    </row>
    <row r="1105" spans="7:8" x14ac:dyDescent="0.2">
      <c r="G1105" s="1" t="str">
        <f>IF(A1105="","",A1105&amp;"|"&amp;COUNTIF($A$2:A1105,A1105))</f>
        <v/>
      </c>
      <c r="H1105" s="1" t="str">
        <f t="shared" si="22"/>
        <v/>
      </c>
    </row>
    <row r="1106" spans="7:8" x14ac:dyDescent="0.2">
      <c r="G1106" s="1" t="str">
        <f>IF(A1106="","",A1106&amp;"|"&amp;COUNTIF($A$2:A1106,A1106))</f>
        <v/>
      </c>
      <c r="H1106" s="1" t="str">
        <f t="shared" si="22"/>
        <v/>
      </c>
    </row>
    <row r="1107" spans="7:8" x14ac:dyDescent="0.2">
      <c r="G1107" s="1" t="str">
        <f>IF(A1107="","",A1107&amp;"|"&amp;COUNTIF($A$2:A1107,A1107))</f>
        <v/>
      </c>
      <c r="H1107" s="1" t="str">
        <f t="shared" si="22"/>
        <v/>
      </c>
    </row>
    <row r="1108" spans="7:8" x14ac:dyDescent="0.2">
      <c r="G1108" s="1" t="str">
        <f>IF(A1108="","",A1108&amp;"|"&amp;COUNTIF($A$2:A1108,A1108))</f>
        <v/>
      </c>
      <c r="H1108" s="1" t="str">
        <f t="shared" si="22"/>
        <v/>
      </c>
    </row>
    <row r="1109" spans="7:8" x14ac:dyDescent="0.2">
      <c r="G1109" s="1" t="str">
        <f>IF(A1109="","",A1109&amp;"|"&amp;COUNTIF($A$2:A1109,A1109))</f>
        <v/>
      </c>
      <c r="H1109" s="1" t="str">
        <f t="shared" si="22"/>
        <v/>
      </c>
    </row>
    <row r="1110" spans="7:8" x14ac:dyDescent="0.2">
      <c r="G1110" s="1" t="str">
        <f>IF(A1110="","",A1110&amp;"|"&amp;COUNTIF($A$2:A1110,A1110))</f>
        <v/>
      </c>
      <c r="H1110" s="1" t="str">
        <f t="shared" si="22"/>
        <v/>
      </c>
    </row>
    <row r="1111" spans="7:8" x14ac:dyDescent="0.2">
      <c r="G1111" s="1" t="str">
        <f>IF(A1111="","",A1111&amp;"|"&amp;COUNTIF($A$2:A1111,A1111))</f>
        <v/>
      </c>
      <c r="H1111" s="1" t="str">
        <f t="shared" si="22"/>
        <v/>
      </c>
    </row>
    <row r="1112" spans="7:8" x14ac:dyDescent="0.2">
      <c r="G1112" s="1" t="str">
        <f>IF(A1112="","",A1112&amp;"|"&amp;COUNTIF($A$2:A1112,A1112))</f>
        <v/>
      </c>
      <c r="H1112" s="1" t="str">
        <f t="shared" si="22"/>
        <v/>
      </c>
    </row>
    <row r="1113" spans="7:8" x14ac:dyDescent="0.2">
      <c r="G1113" s="1" t="str">
        <f>IF(A1113="","",A1113&amp;"|"&amp;COUNTIF($A$2:A1113,A1113))</f>
        <v/>
      </c>
      <c r="H1113" s="1" t="str">
        <f t="shared" si="22"/>
        <v/>
      </c>
    </row>
    <row r="1114" spans="7:8" x14ac:dyDescent="0.2">
      <c r="G1114" s="1" t="str">
        <f>IF(A1114="","",A1114&amp;"|"&amp;COUNTIF($A$2:A1114,A1114))</f>
        <v/>
      </c>
      <c r="H1114" s="1" t="str">
        <f t="shared" si="22"/>
        <v/>
      </c>
    </row>
    <row r="1115" spans="7:8" x14ac:dyDescent="0.2">
      <c r="G1115" s="1" t="str">
        <f>IF(A1115="","",A1115&amp;"|"&amp;COUNTIF($A$2:A1115,A1115))</f>
        <v/>
      </c>
      <c r="H1115" s="1" t="str">
        <f t="shared" si="22"/>
        <v/>
      </c>
    </row>
    <row r="1116" spans="7:8" x14ac:dyDescent="0.2">
      <c r="G1116" s="1" t="str">
        <f>IF(A1116="","",A1116&amp;"|"&amp;COUNTIF($A$2:A1116,A1116))</f>
        <v/>
      </c>
      <c r="H1116" s="1" t="str">
        <f t="shared" si="22"/>
        <v/>
      </c>
    </row>
    <row r="1117" spans="7:8" x14ac:dyDescent="0.2">
      <c r="G1117" s="1" t="str">
        <f>IF(A1117="","",A1117&amp;"|"&amp;COUNTIF($A$2:A1117,A1117))</f>
        <v/>
      </c>
      <c r="H1117" s="1" t="str">
        <f t="shared" si="22"/>
        <v/>
      </c>
    </row>
    <row r="1118" spans="7:8" x14ac:dyDescent="0.2">
      <c r="G1118" s="1" t="str">
        <f>IF(A1118="","",A1118&amp;"|"&amp;COUNTIF($A$2:A1118,A1118))</f>
        <v/>
      </c>
      <c r="H1118" s="1" t="str">
        <f t="shared" si="22"/>
        <v/>
      </c>
    </row>
    <row r="1119" spans="7:8" x14ac:dyDescent="0.2">
      <c r="G1119" s="1" t="str">
        <f>IF(A1119="","",A1119&amp;"|"&amp;COUNTIF($A$2:A1119,A1119))</f>
        <v/>
      </c>
      <c r="H1119" s="1" t="str">
        <f t="shared" si="22"/>
        <v/>
      </c>
    </row>
    <row r="1120" spans="7:8" x14ac:dyDescent="0.2">
      <c r="G1120" s="1" t="str">
        <f>IF(A1120="","",A1120&amp;"|"&amp;COUNTIF($A$2:A1120,A1120))</f>
        <v/>
      </c>
      <c r="H1120" s="1" t="str">
        <f t="shared" si="22"/>
        <v/>
      </c>
    </row>
    <row r="1121" spans="7:8" x14ac:dyDescent="0.2">
      <c r="G1121" s="1" t="str">
        <f>IF(A1121="","",A1121&amp;"|"&amp;COUNTIF($A$2:A1121,A1121))</f>
        <v/>
      </c>
      <c r="H1121" s="1" t="str">
        <f t="shared" si="22"/>
        <v/>
      </c>
    </row>
    <row r="1122" spans="7:8" x14ac:dyDescent="0.2">
      <c r="G1122" s="1" t="str">
        <f>IF(A1122="","",A1122&amp;"|"&amp;COUNTIF($A$2:A1122,A1122))</f>
        <v/>
      </c>
      <c r="H1122" s="1" t="str">
        <f t="shared" si="22"/>
        <v/>
      </c>
    </row>
    <row r="1123" spans="7:8" x14ac:dyDescent="0.2">
      <c r="G1123" s="1" t="str">
        <f>IF(A1123="","",A1123&amp;"|"&amp;COUNTIF($A$2:A1123,A1123))</f>
        <v/>
      </c>
      <c r="H1123" s="1" t="str">
        <f t="shared" si="22"/>
        <v/>
      </c>
    </row>
    <row r="1124" spans="7:8" x14ac:dyDescent="0.2">
      <c r="G1124" s="1" t="str">
        <f>IF(A1124="","",A1124&amp;"|"&amp;COUNTIF($A$2:A1124,A1124))</f>
        <v/>
      </c>
      <c r="H1124" s="1" t="str">
        <f t="shared" si="22"/>
        <v/>
      </c>
    </row>
    <row r="1125" spans="7:8" x14ac:dyDescent="0.2">
      <c r="G1125" s="1" t="str">
        <f>IF(A1125="","",A1125&amp;"|"&amp;COUNTIF($A$2:A1125,A1125))</f>
        <v/>
      </c>
      <c r="H1125" s="1" t="str">
        <f t="shared" si="22"/>
        <v/>
      </c>
    </row>
    <row r="1126" spans="7:8" x14ac:dyDescent="0.2">
      <c r="G1126" s="1" t="str">
        <f>IF(A1126="","",A1126&amp;"|"&amp;COUNTIF($A$2:A1126,A1126))</f>
        <v/>
      </c>
      <c r="H1126" s="1" t="str">
        <f t="shared" si="22"/>
        <v/>
      </c>
    </row>
    <row r="1127" spans="7:8" x14ac:dyDescent="0.2">
      <c r="G1127" s="1" t="str">
        <f>IF(A1127="","",A1127&amp;"|"&amp;COUNTIF($A$2:A1127,A1127))</f>
        <v/>
      </c>
      <c r="H1127" s="1" t="str">
        <f t="shared" si="22"/>
        <v/>
      </c>
    </row>
    <row r="1128" spans="7:8" x14ac:dyDescent="0.2">
      <c r="G1128" s="1" t="str">
        <f>IF(A1128="","",A1128&amp;"|"&amp;COUNTIF($A$2:A1128,A1128))</f>
        <v/>
      </c>
      <c r="H1128" s="1" t="str">
        <f t="shared" si="22"/>
        <v/>
      </c>
    </row>
    <row r="1129" spans="7:8" x14ac:dyDescent="0.2">
      <c r="G1129" s="1" t="str">
        <f>IF(A1129="","",A1129&amp;"|"&amp;COUNTIF($A$2:A1129,A1129))</f>
        <v/>
      </c>
      <c r="H1129" s="1" t="str">
        <f t="shared" si="22"/>
        <v/>
      </c>
    </row>
    <row r="1130" spans="7:8" x14ac:dyDescent="0.2">
      <c r="G1130" s="1" t="str">
        <f>IF(A1130="","",A1130&amp;"|"&amp;COUNTIF($A$2:A1130,A1130))</f>
        <v/>
      </c>
      <c r="H1130" s="1" t="str">
        <f t="shared" si="22"/>
        <v/>
      </c>
    </row>
    <row r="1131" spans="7:8" x14ac:dyDescent="0.2">
      <c r="G1131" s="1" t="str">
        <f>IF(A1131="","",A1131&amp;"|"&amp;COUNTIF($A$2:A1131,A1131))</f>
        <v/>
      </c>
      <c r="H1131" s="1" t="str">
        <f t="shared" si="22"/>
        <v/>
      </c>
    </row>
    <row r="1132" spans="7:8" x14ac:dyDescent="0.2">
      <c r="G1132" s="1" t="str">
        <f>IF(A1132="","",A1132&amp;"|"&amp;COUNTIF($A$2:A1132,A1132))</f>
        <v/>
      </c>
      <c r="H1132" s="1" t="str">
        <f t="shared" si="22"/>
        <v/>
      </c>
    </row>
    <row r="1133" spans="7:8" x14ac:dyDescent="0.2">
      <c r="G1133" s="1" t="str">
        <f>IF(A1133="","",A1133&amp;"|"&amp;COUNTIF($A$2:A1133,A1133))</f>
        <v/>
      </c>
      <c r="H1133" s="1" t="str">
        <f t="shared" si="22"/>
        <v/>
      </c>
    </row>
    <row r="1134" spans="7:8" x14ac:dyDescent="0.2">
      <c r="G1134" s="1" t="str">
        <f>IF(A1134="","",A1134&amp;"|"&amp;COUNTIF($A$2:A1134,A1134))</f>
        <v/>
      </c>
      <c r="H1134" s="1" t="str">
        <f t="shared" si="22"/>
        <v/>
      </c>
    </row>
    <row r="1135" spans="7:8" x14ac:dyDescent="0.2">
      <c r="G1135" s="1" t="str">
        <f>IF(A1135="","",A1135&amp;"|"&amp;COUNTIF($A$2:A1135,A1135))</f>
        <v/>
      </c>
      <c r="H1135" s="1" t="str">
        <f t="shared" si="22"/>
        <v/>
      </c>
    </row>
    <row r="1136" spans="7:8" x14ac:dyDescent="0.2">
      <c r="G1136" s="1" t="str">
        <f>IF(A1136="","",A1136&amp;"|"&amp;COUNTIF($A$2:A1136,A1136))</f>
        <v/>
      </c>
      <c r="H1136" s="1" t="str">
        <f t="shared" si="22"/>
        <v/>
      </c>
    </row>
    <row r="1137" spans="7:8" x14ac:dyDescent="0.2">
      <c r="G1137" s="1" t="str">
        <f>IF(A1137="","",A1137&amp;"|"&amp;COUNTIF($A$2:A1137,A1137))</f>
        <v/>
      </c>
      <c r="H1137" s="1" t="str">
        <f t="shared" si="22"/>
        <v/>
      </c>
    </row>
    <row r="1138" spans="7:8" x14ac:dyDescent="0.2">
      <c r="G1138" s="1" t="str">
        <f>IF(A1138="","",A1138&amp;"|"&amp;COUNTIF($A$2:A1138,A1138))</f>
        <v/>
      </c>
      <c r="H1138" s="1" t="str">
        <f t="shared" si="22"/>
        <v/>
      </c>
    </row>
    <row r="1139" spans="7:8" x14ac:dyDescent="0.2">
      <c r="G1139" s="1" t="str">
        <f>IF(A1139="","",A1139&amp;"|"&amp;COUNTIF($A$2:A1139,A1139))</f>
        <v/>
      </c>
      <c r="H1139" s="1" t="str">
        <f t="shared" si="22"/>
        <v/>
      </c>
    </row>
    <row r="1140" spans="7:8" x14ac:dyDescent="0.2">
      <c r="G1140" s="1" t="str">
        <f>IF(A1140="","",A1140&amp;"|"&amp;COUNTIF($A$2:A1140,A1140))</f>
        <v/>
      </c>
      <c r="H1140" s="1" t="str">
        <f t="shared" si="22"/>
        <v/>
      </c>
    </row>
    <row r="1141" spans="7:8" x14ac:dyDescent="0.2">
      <c r="G1141" s="1" t="str">
        <f>IF(A1141="","",A1141&amp;"|"&amp;COUNTIF($A$2:A1141,A1141))</f>
        <v/>
      </c>
      <c r="H1141" s="1" t="str">
        <f t="shared" si="22"/>
        <v/>
      </c>
    </row>
    <row r="1142" spans="7:8" x14ac:dyDescent="0.2">
      <c r="G1142" s="1" t="str">
        <f>IF(A1142="","",A1142&amp;"|"&amp;COUNTIF($A$2:A1142,A1142))</f>
        <v/>
      </c>
      <c r="H1142" s="1" t="str">
        <f t="shared" si="22"/>
        <v/>
      </c>
    </row>
    <row r="1143" spans="7:8" x14ac:dyDescent="0.2">
      <c r="G1143" s="1" t="str">
        <f>IF(A1143="","",A1143&amp;"|"&amp;COUNTIF($A$2:A1143,A1143))</f>
        <v/>
      </c>
      <c r="H1143" s="1" t="str">
        <f t="shared" si="22"/>
        <v/>
      </c>
    </row>
    <row r="1144" spans="7:8" x14ac:dyDescent="0.2">
      <c r="G1144" s="1" t="str">
        <f>IF(A1144="","",A1144&amp;"|"&amp;COUNTIF($A$2:A1144,A1144))</f>
        <v/>
      </c>
      <c r="H1144" s="1" t="str">
        <f t="shared" si="22"/>
        <v/>
      </c>
    </row>
    <row r="1145" spans="7:8" x14ac:dyDescent="0.2">
      <c r="G1145" s="1" t="str">
        <f>IF(A1145="","",A1145&amp;"|"&amp;COUNTIF($A$2:A1145,A1145))</f>
        <v/>
      </c>
      <c r="H1145" s="1" t="str">
        <f t="shared" si="22"/>
        <v/>
      </c>
    </row>
    <row r="1146" spans="7:8" x14ac:dyDescent="0.2">
      <c r="G1146" s="1" t="str">
        <f>IF(A1146="","",A1146&amp;"|"&amp;COUNTIF($A$2:A1146,A1146))</f>
        <v/>
      </c>
      <c r="H1146" s="1" t="str">
        <f t="shared" si="22"/>
        <v/>
      </c>
    </row>
    <row r="1147" spans="7:8" x14ac:dyDescent="0.2">
      <c r="G1147" s="1" t="str">
        <f>IF(A1147="","",A1147&amp;"|"&amp;COUNTIF($A$2:A1147,A1147))</f>
        <v/>
      </c>
      <c r="H1147" s="1" t="str">
        <f t="shared" si="22"/>
        <v/>
      </c>
    </row>
    <row r="1148" spans="7:8" x14ac:dyDescent="0.2">
      <c r="G1148" s="1" t="str">
        <f>IF(A1148="","",A1148&amp;"|"&amp;COUNTIF($A$2:A1148,A1148))</f>
        <v/>
      </c>
      <c r="H1148" s="1" t="str">
        <f t="shared" si="22"/>
        <v/>
      </c>
    </row>
    <row r="1149" spans="7:8" x14ac:dyDescent="0.2">
      <c r="G1149" s="1" t="str">
        <f>IF(A1149="","",A1149&amp;"|"&amp;COUNTIF($A$2:A1149,A1149))</f>
        <v/>
      </c>
      <c r="H1149" s="1" t="str">
        <f t="shared" si="22"/>
        <v/>
      </c>
    </row>
    <row r="1150" spans="7:8" x14ac:dyDescent="0.2">
      <c r="G1150" s="1" t="str">
        <f>IF(A1150="","",A1150&amp;"|"&amp;COUNTIF($A$2:A1150,A1150))</f>
        <v/>
      </c>
      <c r="H1150" s="1" t="str">
        <f t="shared" si="22"/>
        <v/>
      </c>
    </row>
    <row r="1151" spans="7:8" x14ac:dyDescent="0.2">
      <c r="G1151" s="1" t="str">
        <f>IF(A1151="","",A1151&amp;"|"&amp;COUNTIF($A$2:A1151,A1151))</f>
        <v/>
      </c>
      <c r="H1151" s="1" t="str">
        <f t="shared" si="22"/>
        <v/>
      </c>
    </row>
    <row r="1152" spans="7:8" x14ac:dyDescent="0.2">
      <c r="G1152" s="1" t="str">
        <f>IF(A1152="","",A1152&amp;"|"&amp;COUNTIF($A$2:A1152,A1152))</f>
        <v/>
      </c>
      <c r="H1152" s="1" t="str">
        <f t="shared" si="22"/>
        <v/>
      </c>
    </row>
    <row r="1153" spans="7:8" x14ac:dyDescent="0.2">
      <c r="G1153" s="1" t="str">
        <f>IF(A1153="","",A1153&amp;"|"&amp;COUNTIF($A$2:A1153,A1153))</f>
        <v/>
      </c>
      <c r="H1153" s="1" t="str">
        <f t="shared" si="22"/>
        <v/>
      </c>
    </row>
    <row r="1154" spans="7:8" x14ac:dyDescent="0.2">
      <c r="G1154" s="1" t="str">
        <f>IF(A1154="","",A1154&amp;"|"&amp;COUNTIF($A$2:A1154,A1154))</f>
        <v/>
      </c>
      <c r="H1154" s="1" t="str">
        <f t="shared" si="22"/>
        <v/>
      </c>
    </row>
    <row r="1155" spans="7:8" x14ac:dyDescent="0.2">
      <c r="G1155" s="1" t="str">
        <f>IF(A1155="","",A1155&amp;"|"&amp;COUNTIF($A$2:A1155,A1155))</f>
        <v/>
      </c>
      <c r="H1155" s="1" t="str">
        <f t="shared" ref="H1155:H1218" si="23">A1155&amp;B1155</f>
        <v/>
      </c>
    </row>
    <row r="1156" spans="7:8" x14ac:dyDescent="0.2">
      <c r="G1156" s="1" t="str">
        <f>IF(A1156="","",A1156&amp;"|"&amp;COUNTIF($A$2:A1156,A1156))</f>
        <v/>
      </c>
      <c r="H1156" s="1" t="str">
        <f t="shared" si="23"/>
        <v/>
      </c>
    </row>
    <row r="1157" spans="7:8" x14ac:dyDescent="0.2">
      <c r="G1157" s="1" t="str">
        <f>IF(A1157="","",A1157&amp;"|"&amp;COUNTIF($A$2:A1157,A1157))</f>
        <v/>
      </c>
      <c r="H1157" s="1" t="str">
        <f t="shared" si="23"/>
        <v/>
      </c>
    </row>
    <row r="1158" spans="7:8" x14ac:dyDescent="0.2">
      <c r="G1158" s="1" t="str">
        <f>IF(A1158="","",A1158&amp;"|"&amp;COUNTIF($A$2:A1158,A1158))</f>
        <v/>
      </c>
      <c r="H1158" s="1" t="str">
        <f t="shared" si="23"/>
        <v/>
      </c>
    </row>
    <row r="1159" spans="7:8" x14ac:dyDescent="0.2">
      <c r="G1159" s="1" t="str">
        <f>IF(A1159="","",A1159&amp;"|"&amp;COUNTIF($A$2:A1159,A1159))</f>
        <v/>
      </c>
      <c r="H1159" s="1" t="str">
        <f t="shared" si="23"/>
        <v/>
      </c>
    </row>
    <row r="1160" spans="7:8" x14ac:dyDescent="0.2">
      <c r="G1160" s="1" t="str">
        <f>IF(A1160="","",A1160&amp;"|"&amp;COUNTIF($A$2:A1160,A1160))</f>
        <v/>
      </c>
      <c r="H1160" s="1" t="str">
        <f t="shared" si="23"/>
        <v/>
      </c>
    </row>
    <row r="1161" spans="7:8" x14ac:dyDescent="0.2">
      <c r="G1161" s="1" t="str">
        <f>IF(A1161="","",A1161&amp;"|"&amp;COUNTIF($A$2:A1161,A1161))</f>
        <v/>
      </c>
      <c r="H1161" s="1" t="str">
        <f t="shared" si="23"/>
        <v/>
      </c>
    </row>
    <row r="1162" spans="7:8" x14ac:dyDescent="0.2">
      <c r="G1162" s="1" t="str">
        <f>IF(A1162="","",A1162&amp;"|"&amp;COUNTIF($A$2:A1162,A1162))</f>
        <v/>
      </c>
      <c r="H1162" s="1" t="str">
        <f t="shared" si="23"/>
        <v/>
      </c>
    </row>
    <row r="1163" spans="7:8" x14ac:dyDescent="0.2">
      <c r="G1163" s="1" t="str">
        <f>IF(A1163="","",A1163&amp;"|"&amp;COUNTIF($A$2:A1163,A1163))</f>
        <v/>
      </c>
      <c r="H1163" s="1" t="str">
        <f t="shared" si="23"/>
        <v/>
      </c>
    </row>
    <row r="1164" spans="7:8" x14ac:dyDescent="0.2">
      <c r="G1164" s="1" t="str">
        <f>IF(A1164="","",A1164&amp;"|"&amp;COUNTIF($A$2:A1164,A1164))</f>
        <v/>
      </c>
      <c r="H1164" s="1" t="str">
        <f t="shared" si="23"/>
        <v/>
      </c>
    </row>
    <row r="1165" spans="7:8" x14ac:dyDescent="0.2">
      <c r="G1165" s="1" t="str">
        <f>IF(A1165="","",A1165&amp;"|"&amp;COUNTIF($A$2:A1165,A1165))</f>
        <v/>
      </c>
      <c r="H1165" s="1" t="str">
        <f t="shared" si="23"/>
        <v/>
      </c>
    </row>
    <row r="1166" spans="7:8" x14ac:dyDescent="0.2">
      <c r="G1166" s="1" t="str">
        <f>IF(A1166="","",A1166&amp;"|"&amp;COUNTIF($A$2:A1166,A1166))</f>
        <v/>
      </c>
      <c r="H1166" s="1" t="str">
        <f t="shared" si="23"/>
        <v/>
      </c>
    </row>
    <row r="1167" spans="7:8" x14ac:dyDescent="0.2">
      <c r="G1167" s="1" t="str">
        <f>IF(A1167="","",A1167&amp;"|"&amp;COUNTIF($A$2:A1167,A1167))</f>
        <v/>
      </c>
      <c r="H1167" s="1" t="str">
        <f t="shared" si="23"/>
        <v/>
      </c>
    </row>
    <row r="1168" spans="7:8" x14ac:dyDescent="0.2">
      <c r="G1168" s="1" t="str">
        <f>IF(A1168="","",A1168&amp;"|"&amp;COUNTIF($A$2:A1168,A1168))</f>
        <v/>
      </c>
      <c r="H1168" s="1" t="str">
        <f t="shared" si="23"/>
        <v/>
      </c>
    </row>
    <row r="1169" spans="7:8" x14ac:dyDescent="0.2">
      <c r="G1169" s="1" t="str">
        <f>IF(A1169="","",A1169&amp;"|"&amp;COUNTIF($A$2:A1169,A1169))</f>
        <v/>
      </c>
      <c r="H1169" s="1" t="str">
        <f t="shared" si="23"/>
        <v/>
      </c>
    </row>
    <row r="1170" spans="7:8" x14ac:dyDescent="0.2">
      <c r="G1170" s="1" t="str">
        <f>IF(A1170="","",A1170&amp;"|"&amp;COUNTIF($A$2:A1170,A1170))</f>
        <v/>
      </c>
      <c r="H1170" s="1" t="str">
        <f t="shared" si="23"/>
        <v/>
      </c>
    </row>
    <row r="1171" spans="7:8" x14ac:dyDescent="0.2">
      <c r="G1171" s="1" t="str">
        <f>IF(A1171="","",A1171&amp;"|"&amp;COUNTIF($A$2:A1171,A1171))</f>
        <v/>
      </c>
      <c r="H1171" s="1" t="str">
        <f t="shared" si="23"/>
        <v/>
      </c>
    </row>
    <row r="1172" spans="7:8" x14ac:dyDescent="0.2">
      <c r="G1172" s="1" t="str">
        <f>IF(A1172="","",A1172&amp;"|"&amp;COUNTIF($A$2:A1172,A1172))</f>
        <v/>
      </c>
      <c r="H1172" s="1" t="str">
        <f t="shared" si="23"/>
        <v/>
      </c>
    </row>
    <row r="1173" spans="7:8" x14ac:dyDescent="0.2">
      <c r="G1173" s="1" t="str">
        <f>IF(A1173="","",A1173&amp;"|"&amp;COUNTIF($A$2:A1173,A1173))</f>
        <v/>
      </c>
      <c r="H1173" s="1" t="str">
        <f t="shared" si="23"/>
        <v/>
      </c>
    </row>
    <row r="1174" spans="7:8" x14ac:dyDescent="0.2">
      <c r="G1174" s="1" t="str">
        <f>IF(A1174="","",A1174&amp;"|"&amp;COUNTIF($A$2:A1174,A1174))</f>
        <v/>
      </c>
      <c r="H1174" s="1" t="str">
        <f t="shared" si="23"/>
        <v/>
      </c>
    </row>
    <row r="1175" spans="7:8" x14ac:dyDescent="0.2">
      <c r="G1175" s="1" t="str">
        <f>IF(A1175="","",A1175&amp;"|"&amp;COUNTIF($A$2:A1175,A1175))</f>
        <v/>
      </c>
      <c r="H1175" s="1" t="str">
        <f t="shared" si="23"/>
        <v/>
      </c>
    </row>
    <row r="1176" spans="7:8" x14ac:dyDescent="0.2">
      <c r="G1176" s="1" t="str">
        <f>IF(A1176="","",A1176&amp;"|"&amp;COUNTIF($A$2:A1176,A1176))</f>
        <v/>
      </c>
      <c r="H1176" s="1" t="str">
        <f t="shared" si="23"/>
        <v/>
      </c>
    </row>
    <row r="1177" spans="7:8" x14ac:dyDescent="0.2">
      <c r="G1177" s="1" t="str">
        <f>IF(A1177="","",A1177&amp;"|"&amp;COUNTIF($A$2:A1177,A1177))</f>
        <v/>
      </c>
      <c r="H1177" s="1" t="str">
        <f t="shared" si="23"/>
        <v/>
      </c>
    </row>
    <row r="1178" spans="7:8" x14ac:dyDescent="0.2">
      <c r="G1178" s="1" t="str">
        <f>IF(A1178="","",A1178&amp;"|"&amp;COUNTIF($A$2:A1178,A1178))</f>
        <v/>
      </c>
      <c r="H1178" s="1" t="str">
        <f t="shared" si="23"/>
        <v/>
      </c>
    </row>
    <row r="1179" spans="7:8" x14ac:dyDescent="0.2">
      <c r="G1179" s="1" t="str">
        <f>IF(A1179="","",A1179&amp;"|"&amp;COUNTIF($A$2:A1179,A1179))</f>
        <v/>
      </c>
      <c r="H1179" s="1" t="str">
        <f t="shared" si="23"/>
        <v/>
      </c>
    </row>
    <row r="1180" spans="7:8" x14ac:dyDescent="0.2">
      <c r="G1180" s="1" t="str">
        <f>IF(A1180="","",A1180&amp;"|"&amp;COUNTIF($A$2:A1180,A1180))</f>
        <v/>
      </c>
      <c r="H1180" s="1" t="str">
        <f t="shared" si="23"/>
        <v/>
      </c>
    </row>
    <row r="1181" spans="7:8" x14ac:dyDescent="0.2">
      <c r="G1181" s="1" t="str">
        <f>IF(A1181="","",A1181&amp;"|"&amp;COUNTIF($A$2:A1181,A1181))</f>
        <v/>
      </c>
      <c r="H1181" s="1" t="str">
        <f t="shared" si="23"/>
        <v/>
      </c>
    </row>
    <row r="1182" spans="7:8" x14ac:dyDescent="0.2">
      <c r="G1182" s="1" t="str">
        <f>IF(A1182="","",A1182&amp;"|"&amp;COUNTIF($A$2:A1182,A1182))</f>
        <v/>
      </c>
      <c r="H1182" s="1" t="str">
        <f t="shared" si="23"/>
        <v/>
      </c>
    </row>
    <row r="1183" spans="7:8" x14ac:dyDescent="0.2">
      <c r="G1183" s="1" t="str">
        <f>IF(A1183="","",A1183&amp;"|"&amp;COUNTIF($A$2:A1183,A1183))</f>
        <v/>
      </c>
      <c r="H1183" s="1" t="str">
        <f t="shared" si="23"/>
        <v/>
      </c>
    </row>
    <row r="1184" spans="7:8" x14ac:dyDescent="0.2">
      <c r="G1184" s="1" t="str">
        <f>IF(A1184="","",A1184&amp;"|"&amp;COUNTIF($A$2:A1184,A1184))</f>
        <v/>
      </c>
      <c r="H1184" s="1" t="str">
        <f t="shared" si="23"/>
        <v/>
      </c>
    </row>
    <row r="1185" spans="7:8" x14ac:dyDescent="0.2">
      <c r="G1185" s="1" t="str">
        <f>IF(A1185="","",A1185&amp;"|"&amp;COUNTIF($A$2:A1185,A1185))</f>
        <v/>
      </c>
      <c r="H1185" s="1" t="str">
        <f t="shared" si="23"/>
        <v/>
      </c>
    </row>
    <row r="1186" spans="7:8" x14ac:dyDescent="0.2">
      <c r="G1186" s="1" t="str">
        <f>IF(A1186="","",A1186&amp;"|"&amp;COUNTIF($A$2:A1186,A1186))</f>
        <v/>
      </c>
      <c r="H1186" s="1" t="str">
        <f t="shared" si="23"/>
        <v/>
      </c>
    </row>
    <row r="1187" spans="7:8" x14ac:dyDescent="0.2">
      <c r="G1187" s="1" t="str">
        <f>IF(A1187="","",A1187&amp;"|"&amp;COUNTIF($A$2:A1187,A1187))</f>
        <v/>
      </c>
      <c r="H1187" s="1" t="str">
        <f t="shared" si="23"/>
        <v/>
      </c>
    </row>
    <row r="1188" spans="7:8" x14ac:dyDescent="0.2">
      <c r="G1188" s="1" t="str">
        <f>IF(A1188="","",A1188&amp;"|"&amp;COUNTIF($A$2:A1188,A1188))</f>
        <v/>
      </c>
      <c r="H1188" s="1" t="str">
        <f t="shared" si="23"/>
        <v/>
      </c>
    </row>
    <row r="1189" spans="7:8" x14ac:dyDescent="0.2">
      <c r="G1189" s="1" t="str">
        <f>IF(A1189="","",A1189&amp;"|"&amp;COUNTIF($A$2:A1189,A1189))</f>
        <v/>
      </c>
      <c r="H1189" s="1" t="str">
        <f t="shared" si="23"/>
        <v/>
      </c>
    </row>
    <row r="1190" spans="7:8" x14ac:dyDescent="0.2">
      <c r="G1190" s="1" t="str">
        <f>IF(A1190="","",A1190&amp;"|"&amp;COUNTIF($A$2:A1190,A1190))</f>
        <v/>
      </c>
      <c r="H1190" s="1" t="str">
        <f t="shared" si="23"/>
        <v/>
      </c>
    </row>
    <row r="1191" spans="7:8" x14ac:dyDescent="0.2">
      <c r="G1191" s="1" t="str">
        <f>IF(A1191="","",A1191&amp;"|"&amp;COUNTIF($A$2:A1191,A1191))</f>
        <v/>
      </c>
      <c r="H1191" s="1" t="str">
        <f t="shared" si="23"/>
        <v/>
      </c>
    </row>
    <row r="1192" spans="7:8" x14ac:dyDescent="0.2">
      <c r="G1192" s="1" t="str">
        <f>IF(A1192="","",A1192&amp;"|"&amp;COUNTIF($A$2:A1192,A1192))</f>
        <v/>
      </c>
      <c r="H1192" s="1" t="str">
        <f t="shared" si="23"/>
        <v/>
      </c>
    </row>
    <row r="1193" spans="7:8" x14ac:dyDescent="0.2">
      <c r="G1193" s="1" t="str">
        <f>IF(A1193="","",A1193&amp;"|"&amp;COUNTIF($A$2:A1193,A1193))</f>
        <v/>
      </c>
      <c r="H1193" s="1" t="str">
        <f t="shared" si="23"/>
        <v/>
      </c>
    </row>
    <row r="1194" spans="7:8" x14ac:dyDescent="0.2">
      <c r="G1194" s="1" t="str">
        <f>IF(A1194="","",A1194&amp;"|"&amp;COUNTIF($A$2:A1194,A1194))</f>
        <v/>
      </c>
      <c r="H1194" s="1" t="str">
        <f t="shared" si="23"/>
        <v/>
      </c>
    </row>
    <row r="1195" spans="7:8" x14ac:dyDescent="0.2">
      <c r="G1195" s="1" t="str">
        <f>IF(A1195="","",A1195&amp;"|"&amp;COUNTIF($A$2:A1195,A1195))</f>
        <v/>
      </c>
      <c r="H1195" s="1" t="str">
        <f t="shared" si="23"/>
        <v/>
      </c>
    </row>
    <row r="1196" spans="7:8" x14ac:dyDescent="0.2">
      <c r="G1196" s="1" t="str">
        <f>IF(A1196="","",A1196&amp;"|"&amp;COUNTIF($A$2:A1196,A1196))</f>
        <v/>
      </c>
      <c r="H1196" s="1" t="str">
        <f t="shared" si="23"/>
        <v/>
      </c>
    </row>
    <row r="1197" spans="7:8" x14ac:dyDescent="0.2">
      <c r="G1197" s="1" t="str">
        <f>IF(A1197="","",A1197&amp;"|"&amp;COUNTIF($A$2:A1197,A1197))</f>
        <v/>
      </c>
      <c r="H1197" s="1" t="str">
        <f t="shared" si="23"/>
        <v/>
      </c>
    </row>
    <row r="1198" spans="7:8" x14ac:dyDescent="0.2">
      <c r="G1198" s="1" t="str">
        <f>IF(A1198="","",A1198&amp;"|"&amp;COUNTIF($A$2:A1198,A1198))</f>
        <v/>
      </c>
      <c r="H1198" s="1" t="str">
        <f t="shared" si="23"/>
        <v/>
      </c>
    </row>
    <row r="1199" spans="7:8" x14ac:dyDescent="0.2">
      <c r="G1199" s="1" t="str">
        <f>IF(A1199="","",A1199&amp;"|"&amp;COUNTIF($A$2:A1199,A1199))</f>
        <v/>
      </c>
      <c r="H1199" s="1" t="str">
        <f t="shared" si="23"/>
        <v/>
      </c>
    </row>
    <row r="1200" spans="7:8" x14ac:dyDescent="0.2">
      <c r="G1200" s="1" t="str">
        <f>IF(A1200="","",A1200&amp;"|"&amp;COUNTIF($A$2:A1200,A1200))</f>
        <v/>
      </c>
      <c r="H1200" s="1" t="str">
        <f t="shared" si="23"/>
        <v/>
      </c>
    </row>
    <row r="1201" spans="7:8" x14ac:dyDescent="0.2">
      <c r="G1201" s="1" t="str">
        <f>IF(A1201="","",A1201&amp;"|"&amp;COUNTIF($A$2:A1201,A1201))</f>
        <v/>
      </c>
      <c r="H1201" s="1" t="str">
        <f t="shared" si="23"/>
        <v/>
      </c>
    </row>
    <row r="1202" spans="7:8" x14ac:dyDescent="0.2">
      <c r="G1202" s="1" t="str">
        <f>IF(A1202="","",A1202&amp;"|"&amp;COUNTIF($A$2:A1202,A1202))</f>
        <v/>
      </c>
      <c r="H1202" s="1" t="str">
        <f t="shared" si="23"/>
        <v/>
      </c>
    </row>
    <row r="1203" spans="7:8" x14ac:dyDescent="0.2">
      <c r="G1203" s="1" t="str">
        <f>IF(A1203="","",A1203&amp;"|"&amp;COUNTIF($A$2:A1203,A1203))</f>
        <v/>
      </c>
      <c r="H1203" s="1" t="str">
        <f t="shared" si="23"/>
        <v/>
      </c>
    </row>
    <row r="1204" spans="7:8" x14ac:dyDescent="0.2">
      <c r="G1204" s="1" t="str">
        <f>IF(A1204="","",A1204&amp;"|"&amp;COUNTIF($A$2:A1204,A1204))</f>
        <v/>
      </c>
      <c r="H1204" s="1" t="str">
        <f t="shared" si="23"/>
        <v/>
      </c>
    </row>
    <row r="1205" spans="7:8" x14ac:dyDescent="0.2">
      <c r="G1205" s="1" t="str">
        <f>IF(A1205="","",A1205&amp;"|"&amp;COUNTIF($A$2:A1205,A1205))</f>
        <v/>
      </c>
      <c r="H1205" s="1" t="str">
        <f t="shared" si="23"/>
        <v/>
      </c>
    </row>
    <row r="1206" spans="7:8" x14ac:dyDescent="0.2">
      <c r="G1206" s="1" t="str">
        <f>IF(A1206="","",A1206&amp;"|"&amp;COUNTIF($A$2:A1206,A1206))</f>
        <v/>
      </c>
      <c r="H1206" s="1" t="str">
        <f t="shared" si="23"/>
        <v/>
      </c>
    </row>
    <row r="1207" spans="7:8" x14ac:dyDescent="0.2">
      <c r="G1207" s="1" t="str">
        <f>IF(A1207="","",A1207&amp;"|"&amp;COUNTIF($A$2:A1207,A1207))</f>
        <v/>
      </c>
      <c r="H1207" s="1" t="str">
        <f t="shared" si="23"/>
        <v/>
      </c>
    </row>
    <row r="1208" spans="7:8" x14ac:dyDescent="0.2">
      <c r="G1208" s="1" t="str">
        <f>IF(A1208="","",A1208&amp;"|"&amp;COUNTIF($A$2:A1208,A1208))</f>
        <v/>
      </c>
      <c r="H1208" s="1" t="str">
        <f t="shared" si="23"/>
        <v/>
      </c>
    </row>
    <row r="1209" spans="7:8" x14ac:dyDescent="0.2">
      <c r="G1209" s="1" t="str">
        <f>IF(A1209="","",A1209&amp;"|"&amp;COUNTIF($A$2:A1209,A1209))</f>
        <v/>
      </c>
      <c r="H1209" s="1" t="str">
        <f t="shared" si="23"/>
        <v/>
      </c>
    </row>
    <row r="1210" spans="7:8" x14ac:dyDescent="0.2">
      <c r="G1210" s="1" t="str">
        <f>IF(A1210="","",A1210&amp;"|"&amp;COUNTIF($A$2:A1210,A1210))</f>
        <v/>
      </c>
      <c r="H1210" s="1" t="str">
        <f t="shared" si="23"/>
        <v/>
      </c>
    </row>
    <row r="1211" spans="7:8" x14ac:dyDescent="0.2">
      <c r="G1211" s="1" t="str">
        <f>IF(A1211="","",A1211&amp;"|"&amp;COUNTIF($A$2:A1211,A1211))</f>
        <v/>
      </c>
      <c r="H1211" s="1" t="str">
        <f t="shared" si="23"/>
        <v/>
      </c>
    </row>
    <row r="1212" spans="7:8" x14ac:dyDescent="0.2">
      <c r="G1212" s="1" t="str">
        <f>IF(A1212="","",A1212&amp;"|"&amp;COUNTIF($A$2:A1212,A1212))</f>
        <v/>
      </c>
      <c r="H1212" s="1" t="str">
        <f t="shared" si="23"/>
        <v/>
      </c>
    </row>
    <row r="1213" spans="7:8" x14ac:dyDescent="0.2">
      <c r="G1213" s="1" t="str">
        <f>IF(A1213="","",A1213&amp;"|"&amp;COUNTIF($A$2:A1213,A1213))</f>
        <v/>
      </c>
      <c r="H1213" s="1" t="str">
        <f t="shared" si="23"/>
        <v/>
      </c>
    </row>
    <row r="1214" spans="7:8" x14ac:dyDescent="0.2">
      <c r="G1214" s="1" t="str">
        <f>IF(A1214="","",A1214&amp;"|"&amp;COUNTIF($A$2:A1214,A1214))</f>
        <v/>
      </c>
      <c r="H1214" s="1" t="str">
        <f t="shared" si="23"/>
        <v/>
      </c>
    </row>
    <row r="1215" spans="7:8" x14ac:dyDescent="0.2">
      <c r="G1215" s="1" t="str">
        <f>IF(A1215="","",A1215&amp;"|"&amp;COUNTIF($A$2:A1215,A1215))</f>
        <v/>
      </c>
      <c r="H1215" s="1" t="str">
        <f t="shared" si="23"/>
        <v/>
      </c>
    </row>
    <row r="1216" spans="7:8" x14ac:dyDescent="0.2">
      <c r="G1216" s="1" t="str">
        <f>IF(A1216="","",A1216&amp;"|"&amp;COUNTIF($A$2:A1216,A1216))</f>
        <v/>
      </c>
      <c r="H1216" s="1" t="str">
        <f t="shared" si="23"/>
        <v/>
      </c>
    </row>
    <row r="1217" spans="7:8" x14ac:dyDescent="0.2">
      <c r="G1217" s="1" t="str">
        <f>IF(A1217="","",A1217&amp;"|"&amp;COUNTIF($A$2:A1217,A1217))</f>
        <v/>
      </c>
      <c r="H1217" s="1" t="str">
        <f t="shared" si="23"/>
        <v/>
      </c>
    </row>
    <row r="1218" spans="7:8" x14ac:dyDescent="0.2">
      <c r="G1218" s="1" t="str">
        <f>IF(A1218="","",A1218&amp;"|"&amp;COUNTIF($A$2:A1218,A1218))</f>
        <v/>
      </c>
      <c r="H1218" s="1" t="str">
        <f t="shared" si="23"/>
        <v/>
      </c>
    </row>
    <row r="1219" spans="7:8" x14ac:dyDescent="0.2">
      <c r="G1219" s="1" t="str">
        <f>IF(A1219="","",A1219&amp;"|"&amp;COUNTIF($A$2:A1219,A1219))</f>
        <v/>
      </c>
      <c r="H1219" s="1" t="str">
        <f t="shared" ref="H1219:H1282" si="24">A1219&amp;B1219</f>
        <v/>
      </c>
    </row>
    <row r="1220" spans="7:8" x14ac:dyDescent="0.2">
      <c r="G1220" s="1" t="str">
        <f>IF(A1220="","",A1220&amp;"|"&amp;COUNTIF($A$2:A1220,A1220))</f>
        <v/>
      </c>
      <c r="H1220" s="1" t="str">
        <f t="shared" si="24"/>
        <v/>
      </c>
    </row>
    <row r="1221" spans="7:8" x14ac:dyDescent="0.2">
      <c r="G1221" s="1" t="str">
        <f>IF(A1221="","",A1221&amp;"|"&amp;COUNTIF($A$2:A1221,A1221))</f>
        <v/>
      </c>
      <c r="H1221" s="1" t="str">
        <f t="shared" si="24"/>
        <v/>
      </c>
    </row>
    <row r="1222" spans="7:8" x14ac:dyDescent="0.2">
      <c r="G1222" s="1" t="str">
        <f>IF(A1222="","",A1222&amp;"|"&amp;COUNTIF($A$2:A1222,A1222))</f>
        <v/>
      </c>
      <c r="H1222" s="1" t="str">
        <f t="shared" si="24"/>
        <v/>
      </c>
    </row>
    <row r="1223" spans="7:8" x14ac:dyDescent="0.2">
      <c r="G1223" s="1" t="str">
        <f>IF(A1223="","",A1223&amp;"|"&amp;COUNTIF($A$2:A1223,A1223))</f>
        <v/>
      </c>
      <c r="H1223" s="1" t="str">
        <f t="shared" si="24"/>
        <v/>
      </c>
    </row>
    <row r="1224" spans="7:8" x14ac:dyDescent="0.2">
      <c r="G1224" s="1" t="str">
        <f>IF(A1224="","",A1224&amp;"|"&amp;COUNTIF($A$2:A1224,A1224))</f>
        <v/>
      </c>
      <c r="H1224" s="1" t="str">
        <f t="shared" si="24"/>
        <v/>
      </c>
    </row>
    <row r="1225" spans="7:8" x14ac:dyDescent="0.2">
      <c r="G1225" s="1" t="str">
        <f>IF(A1225="","",A1225&amp;"|"&amp;COUNTIF($A$2:A1225,A1225))</f>
        <v/>
      </c>
      <c r="H1225" s="1" t="str">
        <f t="shared" si="24"/>
        <v/>
      </c>
    </row>
    <row r="1226" spans="7:8" x14ac:dyDescent="0.2">
      <c r="G1226" s="1" t="str">
        <f>IF(A1226="","",A1226&amp;"|"&amp;COUNTIF($A$2:A1226,A1226))</f>
        <v/>
      </c>
      <c r="H1226" s="1" t="str">
        <f t="shared" si="24"/>
        <v/>
      </c>
    </row>
    <row r="1227" spans="7:8" x14ac:dyDescent="0.2">
      <c r="G1227" s="1" t="str">
        <f>IF(A1227="","",A1227&amp;"|"&amp;COUNTIF($A$2:A1227,A1227))</f>
        <v/>
      </c>
      <c r="H1227" s="1" t="str">
        <f t="shared" si="24"/>
        <v/>
      </c>
    </row>
    <row r="1228" spans="7:8" x14ac:dyDescent="0.2">
      <c r="G1228" s="1" t="str">
        <f>IF(A1228="","",A1228&amp;"|"&amp;COUNTIF($A$2:A1228,A1228))</f>
        <v/>
      </c>
      <c r="H1228" s="1" t="str">
        <f t="shared" si="24"/>
        <v/>
      </c>
    </row>
    <row r="1229" spans="7:8" x14ac:dyDescent="0.2">
      <c r="G1229" s="1" t="str">
        <f>IF(A1229="","",A1229&amp;"|"&amp;COUNTIF($A$2:A1229,A1229))</f>
        <v/>
      </c>
      <c r="H1229" s="1" t="str">
        <f t="shared" si="24"/>
        <v/>
      </c>
    </row>
    <row r="1230" spans="7:8" x14ac:dyDescent="0.2">
      <c r="G1230" s="1" t="str">
        <f>IF(A1230="","",A1230&amp;"|"&amp;COUNTIF($A$2:A1230,A1230))</f>
        <v/>
      </c>
      <c r="H1230" s="1" t="str">
        <f t="shared" si="24"/>
        <v/>
      </c>
    </row>
    <row r="1231" spans="7:8" x14ac:dyDescent="0.2">
      <c r="G1231" s="1" t="str">
        <f>IF(A1231="","",A1231&amp;"|"&amp;COUNTIF($A$2:A1231,A1231))</f>
        <v/>
      </c>
      <c r="H1231" s="1" t="str">
        <f t="shared" si="24"/>
        <v/>
      </c>
    </row>
    <row r="1232" spans="7:8" x14ac:dyDescent="0.2">
      <c r="G1232" s="1" t="str">
        <f>IF(A1232="","",A1232&amp;"|"&amp;COUNTIF($A$2:A1232,A1232))</f>
        <v/>
      </c>
      <c r="H1232" s="1" t="str">
        <f t="shared" si="24"/>
        <v/>
      </c>
    </row>
    <row r="1233" spans="7:8" x14ac:dyDescent="0.2">
      <c r="G1233" s="1" t="str">
        <f>IF(A1233="","",A1233&amp;"|"&amp;COUNTIF($A$2:A1233,A1233))</f>
        <v/>
      </c>
      <c r="H1233" s="1" t="str">
        <f t="shared" si="24"/>
        <v/>
      </c>
    </row>
    <row r="1234" spans="7:8" x14ac:dyDescent="0.2">
      <c r="G1234" s="1" t="str">
        <f>IF(A1234="","",A1234&amp;"|"&amp;COUNTIF($A$2:A1234,A1234))</f>
        <v/>
      </c>
      <c r="H1234" s="1" t="str">
        <f t="shared" si="24"/>
        <v/>
      </c>
    </row>
    <row r="1235" spans="7:8" x14ac:dyDescent="0.2">
      <c r="G1235" s="1" t="str">
        <f>IF(A1235="","",A1235&amp;"|"&amp;COUNTIF($A$2:A1235,A1235))</f>
        <v/>
      </c>
      <c r="H1235" s="1" t="str">
        <f t="shared" si="24"/>
        <v/>
      </c>
    </row>
    <row r="1236" spans="7:8" x14ac:dyDescent="0.2">
      <c r="G1236" s="1" t="str">
        <f>IF(A1236="","",A1236&amp;"|"&amp;COUNTIF($A$2:A1236,A1236))</f>
        <v/>
      </c>
      <c r="H1236" s="1" t="str">
        <f t="shared" si="24"/>
        <v/>
      </c>
    </row>
    <row r="1237" spans="7:8" x14ac:dyDescent="0.2">
      <c r="G1237" s="1" t="str">
        <f>IF(A1237="","",A1237&amp;"|"&amp;COUNTIF($A$2:A1237,A1237))</f>
        <v/>
      </c>
      <c r="H1237" s="1" t="str">
        <f t="shared" si="24"/>
        <v/>
      </c>
    </row>
    <row r="1238" spans="7:8" x14ac:dyDescent="0.2">
      <c r="G1238" s="1" t="str">
        <f>IF(A1238="","",A1238&amp;"|"&amp;COUNTIF($A$2:A1238,A1238))</f>
        <v/>
      </c>
      <c r="H1238" s="1" t="str">
        <f t="shared" si="24"/>
        <v/>
      </c>
    </row>
    <row r="1239" spans="7:8" x14ac:dyDescent="0.2">
      <c r="G1239" s="1" t="str">
        <f>IF(A1239="","",A1239&amp;"|"&amp;COUNTIF($A$2:A1239,A1239))</f>
        <v/>
      </c>
      <c r="H1239" s="1" t="str">
        <f t="shared" si="24"/>
        <v/>
      </c>
    </row>
    <row r="1240" spans="7:8" x14ac:dyDescent="0.2">
      <c r="G1240" s="1" t="str">
        <f>IF(A1240="","",A1240&amp;"|"&amp;COUNTIF($A$2:A1240,A1240))</f>
        <v/>
      </c>
      <c r="H1240" s="1" t="str">
        <f t="shared" si="24"/>
        <v/>
      </c>
    </row>
    <row r="1241" spans="7:8" x14ac:dyDescent="0.2">
      <c r="G1241" s="1" t="str">
        <f>IF(A1241="","",A1241&amp;"|"&amp;COUNTIF($A$2:A1241,A1241))</f>
        <v/>
      </c>
      <c r="H1241" s="1" t="str">
        <f t="shared" si="24"/>
        <v/>
      </c>
    </row>
    <row r="1242" spans="7:8" x14ac:dyDescent="0.2">
      <c r="G1242" s="1" t="str">
        <f>IF(A1242="","",A1242&amp;"|"&amp;COUNTIF($A$2:A1242,A1242))</f>
        <v/>
      </c>
      <c r="H1242" s="1" t="str">
        <f t="shared" si="24"/>
        <v/>
      </c>
    </row>
    <row r="1243" spans="7:8" x14ac:dyDescent="0.2">
      <c r="G1243" s="1" t="str">
        <f>IF(A1243="","",A1243&amp;"|"&amp;COUNTIF($A$2:A1243,A1243))</f>
        <v/>
      </c>
      <c r="H1243" s="1" t="str">
        <f t="shared" si="24"/>
        <v/>
      </c>
    </row>
    <row r="1244" spans="7:8" x14ac:dyDescent="0.2">
      <c r="G1244" s="1" t="str">
        <f>IF(A1244="","",A1244&amp;"|"&amp;COUNTIF($A$2:A1244,A1244))</f>
        <v/>
      </c>
      <c r="H1244" s="1" t="str">
        <f t="shared" si="24"/>
        <v/>
      </c>
    </row>
    <row r="1245" spans="7:8" x14ac:dyDescent="0.2">
      <c r="G1245" s="1" t="str">
        <f>IF(A1245="","",A1245&amp;"|"&amp;COUNTIF($A$2:A1245,A1245))</f>
        <v/>
      </c>
      <c r="H1245" s="1" t="str">
        <f t="shared" si="24"/>
        <v/>
      </c>
    </row>
    <row r="1246" spans="7:8" x14ac:dyDescent="0.2">
      <c r="G1246" s="1" t="str">
        <f>IF(A1246="","",A1246&amp;"|"&amp;COUNTIF($A$2:A1246,A1246))</f>
        <v/>
      </c>
      <c r="H1246" s="1" t="str">
        <f t="shared" si="24"/>
        <v/>
      </c>
    </row>
    <row r="1247" spans="7:8" x14ac:dyDescent="0.2">
      <c r="G1247" s="1" t="str">
        <f>IF(A1247="","",A1247&amp;"|"&amp;COUNTIF($A$2:A1247,A1247))</f>
        <v/>
      </c>
      <c r="H1247" s="1" t="str">
        <f t="shared" si="24"/>
        <v/>
      </c>
    </row>
    <row r="1248" spans="7:8" x14ac:dyDescent="0.2">
      <c r="G1248" s="1" t="str">
        <f>IF(A1248="","",A1248&amp;"|"&amp;COUNTIF($A$2:A1248,A1248))</f>
        <v/>
      </c>
      <c r="H1248" s="1" t="str">
        <f t="shared" si="24"/>
        <v/>
      </c>
    </row>
    <row r="1249" spans="7:8" x14ac:dyDescent="0.2">
      <c r="G1249" s="1" t="str">
        <f>IF(A1249="","",A1249&amp;"|"&amp;COUNTIF($A$2:A1249,A1249))</f>
        <v/>
      </c>
      <c r="H1249" s="1" t="str">
        <f t="shared" si="24"/>
        <v/>
      </c>
    </row>
    <row r="1250" spans="7:8" x14ac:dyDescent="0.2">
      <c r="G1250" s="1" t="str">
        <f>IF(A1250="","",A1250&amp;"|"&amp;COUNTIF($A$2:A1250,A1250))</f>
        <v/>
      </c>
      <c r="H1250" s="1" t="str">
        <f t="shared" si="24"/>
        <v/>
      </c>
    </row>
    <row r="1251" spans="7:8" x14ac:dyDescent="0.2">
      <c r="G1251" s="1" t="str">
        <f>IF(A1251="","",A1251&amp;"|"&amp;COUNTIF($A$2:A1251,A1251))</f>
        <v/>
      </c>
      <c r="H1251" s="1" t="str">
        <f t="shared" si="24"/>
        <v/>
      </c>
    </row>
    <row r="1252" spans="7:8" x14ac:dyDescent="0.2">
      <c r="G1252" s="1" t="str">
        <f>IF(A1252="","",A1252&amp;"|"&amp;COUNTIF($A$2:A1252,A1252))</f>
        <v/>
      </c>
      <c r="H1252" s="1" t="str">
        <f t="shared" si="24"/>
        <v/>
      </c>
    </row>
    <row r="1253" spans="7:8" x14ac:dyDescent="0.2">
      <c r="G1253" s="1" t="str">
        <f>IF(A1253="","",A1253&amp;"|"&amp;COUNTIF($A$2:A1253,A1253))</f>
        <v/>
      </c>
      <c r="H1253" s="1" t="str">
        <f t="shared" si="24"/>
        <v/>
      </c>
    </row>
    <row r="1254" spans="7:8" x14ac:dyDescent="0.2">
      <c r="G1254" s="1" t="str">
        <f>IF(A1254="","",A1254&amp;"|"&amp;COUNTIF($A$2:A1254,A1254))</f>
        <v/>
      </c>
      <c r="H1254" s="1" t="str">
        <f t="shared" si="24"/>
        <v/>
      </c>
    </row>
    <row r="1255" spans="7:8" x14ac:dyDescent="0.2">
      <c r="G1255" s="1" t="str">
        <f>IF(A1255="","",A1255&amp;"|"&amp;COUNTIF($A$2:A1255,A1255))</f>
        <v/>
      </c>
      <c r="H1255" s="1" t="str">
        <f t="shared" si="24"/>
        <v/>
      </c>
    </row>
    <row r="1256" spans="7:8" x14ac:dyDescent="0.2">
      <c r="G1256" s="1" t="str">
        <f>IF(A1256="","",A1256&amp;"|"&amp;COUNTIF($A$2:A1256,A1256))</f>
        <v/>
      </c>
      <c r="H1256" s="1" t="str">
        <f t="shared" si="24"/>
        <v/>
      </c>
    </row>
    <row r="1257" spans="7:8" x14ac:dyDescent="0.2">
      <c r="G1257" s="1" t="str">
        <f>IF(A1257="","",A1257&amp;"|"&amp;COUNTIF($A$2:A1257,A1257))</f>
        <v/>
      </c>
      <c r="H1257" s="1" t="str">
        <f t="shared" si="24"/>
        <v/>
      </c>
    </row>
    <row r="1258" spans="7:8" x14ac:dyDescent="0.2">
      <c r="G1258" s="1" t="str">
        <f>IF(A1258="","",A1258&amp;"|"&amp;COUNTIF($A$2:A1258,A1258))</f>
        <v/>
      </c>
      <c r="H1258" s="1" t="str">
        <f t="shared" si="24"/>
        <v/>
      </c>
    </row>
    <row r="1259" spans="7:8" x14ac:dyDescent="0.2">
      <c r="G1259" s="1" t="str">
        <f>IF(A1259="","",A1259&amp;"|"&amp;COUNTIF($A$2:A1259,A1259))</f>
        <v/>
      </c>
      <c r="H1259" s="1" t="str">
        <f t="shared" si="24"/>
        <v/>
      </c>
    </row>
    <row r="1260" spans="7:8" x14ac:dyDescent="0.2">
      <c r="G1260" s="1" t="str">
        <f>IF(A1260="","",A1260&amp;"|"&amp;COUNTIF($A$2:A1260,A1260))</f>
        <v/>
      </c>
      <c r="H1260" s="1" t="str">
        <f t="shared" si="24"/>
        <v/>
      </c>
    </row>
    <row r="1261" spans="7:8" x14ac:dyDescent="0.2">
      <c r="G1261" s="1" t="str">
        <f>IF(A1261="","",A1261&amp;"|"&amp;COUNTIF($A$2:A1261,A1261))</f>
        <v/>
      </c>
      <c r="H1261" s="1" t="str">
        <f t="shared" si="24"/>
        <v/>
      </c>
    </row>
    <row r="1262" spans="7:8" x14ac:dyDescent="0.2">
      <c r="G1262" s="1" t="str">
        <f>IF(A1262="","",A1262&amp;"|"&amp;COUNTIF($A$2:A1262,A1262))</f>
        <v/>
      </c>
      <c r="H1262" s="1" t="str">
        <f t="shared" si="24"/>
        <v/>
      </c>
    </row>
    <row r="1263" spans="7:8" x14ac:dyDescent="0.2">
      <c r="G1263" s="1" t="str">
        <f>IF(A1263="","",A1263&amp;"|"&amp;COUNTIF($A$2:A1263,A1263))</f>
        <v/>
      </c>
      <c r="H1263" s="1" t="str">
        <f t="shared" si="24"/>
        <v/>
      </c>
    </row>
    <row r="1264" spans="7:8" x14ac:dyDescent="0.2">
      <c r="G1264" s="1" t="str">
        <f>IF(A1264="","",A1264&amp;"|"&amp;COUNTIF($A$2:A1264,A1264))</f>
        <v/>
      </c>
      <c r="H1264" s="1" t="str">
        <f t="shared" si="24"/>
        <v/>
      </c>
    </row>
    <row r="1265" spans="7:8" x14ac:dyDescent="0.2">
      <c r="G1265" s="1" t="str">
        <f>IF(A1265="","",A1265&amp;"|"&amp;COUNTIF($A$2:A1265,A1265))</f>
        <v/>
      </c>
      <c r="H1265" s="1" t="str">
        <f t="shared" si="24"/>
        <v/>
      </c>
    </row>
    <row r="1266" spans="7:8" x14ac:dyDescent="0.2">
      <c r="G1266" s="1" t="str">
        <f>IF(A1266="","",A1266&amp;"|"&amp;COUNTIF($A$2:A1266,A1266))</f>
        <v/>
      </c>
      <c r="H1266" s="1" t="str">
        <f t="shared" si="24"/>
        <v/>
      </c>
    </row>
    <row r="1267" spans="7:8" x14ac:dyDescent="0.2">
      <c r="G1267" s="1" t="str">
        <f>IF(A1267="","",A1267&amp;"|"&amp;COUNTIF($A$2:A1267,A1267))</f>
        <v/>
      </c>
      <c r="H1267" s="1" t="str">
        <f t="shared" si="24"/>
        <v/>
      </c>
    </row>
    <row r="1268" spans="7:8" x14ac:dyDescent="0.2">
      <c r="G1268" s="1" t="str">
        <f>IF(A1268="","",A1268&amp;"|"&amp;COUNTIF($A$2:A1268,A1268))</f>
        <v/>
      </c>
      <c r="H1268" s="1" t="str">
        <f t="shared" si="24"/>
        <v/>
      </c>
    </row>
    <row r="1269" spans="7:8" x14ac:dyDescent="0.2">
      <c r="G1269" s="1" t="str">
        <f>IF(A1269="","",A1269&amp;"|"&amp;COUNTIF($A$2:A1269,A1269))</f>
        <v/>
      </c>
      <c r="H1269" s="1" t="str">
        <f t="shared" si="24"/>
        <v/>
      </c>
    </row>
    <row r="1270" spans="7:8" x14ac:dyDescent="0.2">
      <c r="G1270" s="1" t="str">
        <f>IF(A1270="","",A1270&amp;"|"&amp;COUNTIF($A$2:A1270,A1270))</f>
        <v/>
      </c>
      <c r="H1270" s="1" t="str">
        <f t="shared" si="24"/>
        <v/>
      </c>
    </row>
    <row r="1271" spans="7:8" x14ac:dyDescent="0.2">
      <c r="G1271" s="1" t="str">
        <f>IF(A1271="","",A1271&amp;"|"&amp;COUNTIF($A$2:A1271,A1271))</f>
        <v/>
      </c>
      <c r="H1271" s="1" t="str">
        <f t="shared" si="24"/>
        <v/>
      </c>
    </row>
    <row r="1272" spans="7:8" x14ac:dyDescent="0.2">
      <c r="G1272" s="1" t="str">
        <f>IF(A1272="","",A1272&amp;"|"&amp;COUNTIF($A$2:A1272,A1272))</f>
        <v/>
      </c>
      <c r="H1272" s="1" t="str">
        <f t="shared" si="24"/>
        <v/>
      </c>
    </row>
    <row r="1273" spans="7:8" x14ac:dyDescent="0.2">
      <c r="G1273" s="1" t="str">
        <f>IF(A1273="","",A1273&amp;"|"&amp;COUNTIF($A$2:A1273,A1273))</f>
        <v/>
      </c>
      <c r="H1273" s="1" t="str">
        <f t="shared" si="24"/>
        <v/>
      </c>
    </row>
    <row r="1274" spans="7:8" x14ac:dyDescent="0.2">
      <c r="G1274" s="1" t="str">
        <f>IF(A1274="","",A1274&amp;"|"&amp;COUNTIF($A$2:A1274,A1274))</f>
        <v/>
      </c>
      <c r="H1274" s="1" t="str">
        <f t="shared" si="24"/>
        <v/>
      </c>
    </row>
    <row r="1275" spans="7:8" x14ac:dyDescent="0.2">
      <c r="G1275" s="1" t="str">
        <f>IF(A1275="","",A1275&amp;"|"&amp;COUNTIF($A$2:A1275,A1275))</f>
        <v/>
      </c>
      <c r="H1275" s="1" t="str">
        <f t="shared" si="24"/>
        <v/>
      </c>
    </row>
    <row r="1276" spans="7:8" x14ac:dyDescent="0.2">
      <c r="G1276" s="1" t="str">
        <f>IF(A1276="","",A1276&amp;"|"&amp;COUNTIF($A$2:A1276,A1276))</f>
        <v/>
      </c>
      <c r="H1276" s="1" t="str">
        <f t="shared" si="24"/>
        <v/>
      </c>
    </row>
    <row r="1277" spans="7:8" x14ac:dyDescent="0.2">
      <c r="G1277" s="1" t="str">
        <f>IF(A1277="","",A1277&amp;"|"&amp;COUNTIF($A$2:A1277,A1277))</f>
        <v/>
      </c>
      <c r="H1277" s="1" t="str">
        <f t="shared" si="24"/>
        <v/>
      </c>
    </row>
    <row r="1278" spans="7:8" x14ac:dyDescent="0.2">
      <c r="G1278" s="1" t="str">
        <f>IF(A1278="","",A1278&amp;"|"&amp;COUNTIF($A$2:A1278,A1278))</f>
        <v/>
      </c>
      <c r="H1278" s="1" t="str">
        <f t="shared" si="24"/>
        <v/>
      </c>
    </row>
    <row r="1279" spans="7:8" x14ac:dyDescent="0.2">
      <c r="G1279" s="1" t="str">
        <f>IF(A1279="","",A1279&amp;"|"&amp;COUNTIF($A$2:A1279,A1279))</f>
        <v/>
      </c>
      <c r="H1279" s="1" t="str">
        <f t="shared" si="24"/>
        <v/>
      </c>
    </row>
    <row r="1280" spans="7:8" x14ac:dyDescent="0.2">
      <c r="G1280" s="1" t="str">
        <f>IF(A1280="","",A1280&amp;"|"&amp;COUNTIF($A$2:A1280,A1280))</f>
        <v/>
      </c>
      <c r="H1280" s="1" t="str">
        <f t="shared" si="24"/>
        <v/>
      </c>
    </row>
    <row r="1281" spans="7:8" x14ac:dyDescent="0.2">
      <c r="G1281" s="1" t="str">
        <f>IF(A1281="","",A1281&amp;"|"&amp;COUNTIF($A$2:A1281,A1281))</f>
        <v/>
      </c>
      <c r="H1281" s="1" t="str">
        <f t="shared" si="24"/>
        <v/>
      </c>
    </row>
    <row r="1282" spans="7:8" x14ac:dyDescent="0.2">
      <c r="G1282" s="1" t="str">
        <f>IF(A1282="","",A1282&amp;"|"&amp;COUNTIF($A$2:A1282,A1282))</f>
        <v/>
      </c>
      <c r="H1282" s="1" t="str">
        <f t="shared" si="24"/>
        <v/>
      </c>
    </row>
    <row r="1283" spans="7:8" x14ac:dyDescent="0.2">
      <c r="G1283" s="1" t="str">
        <f>IF(A1283="","",A1283&amp;"|"&amp;COUNTIF($A$2:A1283,A1283))</f>
        <v/>
      </c>
      <c r="H1283" s="1" t="str">
        <f t="shared" ref="H1283:H1346" si="25">A1283&amp;B1283</f>
        <v/>
      </c>
    </row>
    <row r="1284" spans="7:8" x14ac:dyDescent="0.2">
      <c r="G1284" s="1" t="str">
        <f>IF(A1284="","",A1284&amp;"|"&amp;COUNTIF($A$2:A1284,A1284))</f>
        <v/>
      </c>
      <c r="H1284" s="1" t="str">
        <f t="shared" si="25"/>
        <v/>
      </c>
    </row>
    <row r="1285" spans="7:8" x14ac:dyDescent="0.2">
      <c r="G1285" s="1" t="str">
        <f>IF(A1285="","",A1285&amp;"|"&amp;COUNTIF($A$2:A1285,A1285))</f>
        <v/>
      </c>
      <c r="H1285" s="1" t="str">
        <f t="shared" si="25"/>
        <v/>
      </c>
    </row>
    <row r="1286" spans="7:8" x14ac:dyDescent="0.2">
      <c r="G1286" s="1" t="str">
        <f>IF(A1286="","",A1286&amp;"|"&amp;COUNTIF($A$2:A1286,A1286))</f>
        <v/>
      </c>
      <c r="H1286" s="1" t="str">
        <f t="shared" si="25"/>
        <v/>
      </c>
    </row>
    <row r="1287" spans="7:8" x14ac:dyDescent="0.2">
      <c r="G1287" s="1" t="str">
        <f>IF(A1287="","",A1287&amp;"|"&amp;COUNTIF($A$2:A1287,A1287))</f>
        <v/>
      </c>
      <c r="H1287" s="1" t="str">
        <f t="shared" si="25"/>
        <v/>
      </c>
    </row>
    <row r="1288" spans="7:8" x14ac:dyDescent="0.2">
      <c r="G1288" s="1" t="str">
        <f>IF(A1288="","",A1288&amp;"|"&amp;COUNTIF($A$2:A1288,A1288))</f>
        <v/>
      </c>
      <c r="H1288" s="1" t="str">
        <f t="shared" si="25"/>
        <v/>
      </c>
    </row>
    <row r="1289" spans="7:8" x14ac:dyDescent="0.2">
      <c r="G1289" s="1" t="str">
        <f>IF(A1289="","",A1289&amp;"|"&amp;COUNTIF($A$2:A1289,A1289))</f>
        <v/>
      </c>
      <c r="H1289" s="1" t="str">
        <f t="shared" si="25"/>
        <v/>
      </c>
    </row>
    <row r="1290" spans="7:8" x14ac:dyDescent="0.2">
      <c r="G1290" s="1" t="str">
        <f>IF(A1290="","",A1290&amp;"|"&amp;COUNTIF($A$2:A1290,A1290))</f>
        <v/>
      </c>
      <c r="H1290" s="1" t="str">
        <f t="shared" si="25"/>
        <v/>
      </c>
    </row>
    <row r="1291" spans="7:8" x14ac:dyDescent="0.2">
      <c r="G1291" s="1" t="str">
        <f>IF(A1291="","",A1291&amp;"|"&amp;COUNTIF($A$2:A1291,A1291))</f>
        <v/>
      </c>
      <c r="H1291" s="1" t="str">
        <f t="shared" si="25"/>
        <v/>
      </c>
    </row>
    <row r="1292" spans="7:8" x14ac:dyDescent="0.2">
      <c r="G1292" s="1" t="str">
        <f>IF(A1292="","",A1292&amp;"|"&amp;COUNTIF($A$2:A1292,A1292))</f>
        <v/>
      </c>
      <c r="H1292" s="1" t="str">
        <f t="shared" si="25"/>
        <v/>
      </c>
    </row>
    <row r="1293" spans="7:8" x14ac:dyDescent="0.2">
      <c r="G1293" s="1" t="str">
        <f>IF(A1293="","",A1293&amp;"|"&amp;COUNTIF($A$2:A1293,A1293))</f>
        <v/>
      </c>
      <c r="H1293" s="1" t="str">
        <f t="shared" si="25"/>
        <v/>
      </c>
    </row>
    <row r="1294" spans="7:8" x14ac:dyDescent="0.2">
      <c r="G1294" s="1" t="str">
        <f>IF(A1294="","",A1294&amp;"|"&amp;COUNTIF($A$2:A1294,A1294))</f>
        <v/>
      </c>
      <c r="H1294" s="1" t="str">
        <f t="shared" si="25"/>
        <v/>
      </c>
    </row>
    <row r="1295" spans="7:8" x14ac:dyDescent="0.2">
      <c r="G1295" s="1" t="str">
        <f>IF(A1295="","",A1295&amp;"|"&amp;COUNTIF($A$2:A1295,A1295))</f>
        <v/>
      </c>
      <c r="H1295" s="1" t="str">
        <f t="shared" si="25"/>
        <v/>
      </c>
    </row>
    <row r="1296" spans="7:8" x14ac:dyDescent="0.2">
      <c r="G1296" s="1" t="str">
        <f>IF(A1296="","",A1296&amp;"|"&amp;COUNTIF($A$2:A1296,A1296))</f>
        <v/>
      </c>
      <c r="H1296" s="1" t="str">
        <f t="shared" si="25"/>
        <v/>
      </c>
    </row>
    <row r="1297" spans="7:8" x14ac:dyDescent="0.2">
      <c r="G1297" s="1" t="str">
        <f>IF(A1297="","",A1297&amp;"|"&amp;COUNTIF($A$2:A1297,A1297))</f>
        <v/>
      </c>
      <c r="H1297" s="1" t="str">
        <f t="shared" si="25"/>
        <v/>
      </c>
    </row>
    <row r="1298" spans="7:8" x14ac:dyDescent="0.2">
      <c r="G1298" s="1" t="str">
        <f>IF(A1298="","",A1298&amp;"|"&amp;COUNTIF($A$2:A1298,A1298))</f>
        <v/>
      </c>
      <c r="H1298" s="1" t="str">
        <f t="shared" si="25"/>
        <v/>
      </c>
    </row>
    <row r="1299" spans="7:8" x14ac:dyDescent="0.2">
      <c r="G1299" s="1" t="str">
        <f>IF(A1299="","",A1299&amp;"|"&amp;COUNTIF($A$2:A1299,A1299))</f>
        <v/>
      </c>
      <c r="H1299" s="1" t="str">
        <f t="shared" si="25"/>
        <v/>
      </c>
    </row>
    <row r="1300" spans="7:8" x14ac:dyDescent="0.2">
      <c r="G1300" s="1" t="str">
        <f>IF(A1300="","",A1300&amp;"|"&amp;COUNTIF($A$2:A1300,A1300))</f>
        <v/>
      </c>
      <c r="H1300" s="1" t="str">
        <f t="shared" si="25"/>
        <v/>
      </c>
    </row>
    <row r="1301" spans="7:8" x14ac:dyDescent="0.2">
      <c r="G1301" s="1" t="str">
        <f>IF(A1301="","",A1301&amp;"|"&amp;COUNTIF($A$2:A1301,A1301))</f>
        <v/>
      </c>
      <c r="H1301" s="1" t="str">
        <f t="shared" si="25"/>
        <v/>
      </c>
    </row>
    <row r="1302" spans="7:8" x14ac:dyDescent="0.2">
      <c r="G1302" s="1" t="str">
        <f>IF(A1302="","",A1302&amp;"|"&amp;COUNTIF($A$2:A1302,A1302))</f>
        <v/>
      </c>
      <c r="H1302" s="1" t="str">
        <f t="shared" si="25"/>
        <v/>
      </c>
    </row>
    <row r="1303" spans="7:8" x14ac:dyDescent="0.2">
      <c r="G1303" s="1" t="str">
        <f>IF(A1303="","",A1303&amp;"|"&amp;COUNTIF($A$2:A1303,A1303))</f>
        <v/>
      </c>
      <c r="H1303" s="1" t="str">
        <f t="shared" si="25"/>
        <v/>
      </c>
    </row>
    <row r="1304" spans="7:8" x14ac:dyDescent="0.2">
      <c r="G1304" s="1" t="str">
        <f>IF(A1304="","",A1304&amp;"|"&amp;COUNTIF($A$2:A1304,A1304))</f>
        <v/>
      </c>
      <c r="H1304" s="1" t="str">
        <f t="shared" si="25"/>
        <v/>
      </c>
    </row>
    <row r="1305" spans="7:8" x14ac:dyDescent="0.2">
      <c r="G1305" s="1" t="str">
        <f>IF(A1305="","",A1305&amp;"|"&amp;COUNTIF($A$2:A1305,A1305))</f>
        <v/>
      </c>
      <c r="H1305" s="1" t="str">
        <f t="shared" si="25"/>
        <v/>
      </c>
    </row>
    <row r="1306" spans="7:8" x14ac:dyDescent="0.2">
      <c r="G1306" s="1" t="str">
        <f>IF(A1306="","",A1306&amp;"|"&amp;COUNTIF($A$2:A1306,A1306))</f>
        <v/>
      </c>
      <c r="H1306" s="1" t="str">
        <f t="shared" si="25"/>
        <v/>
      </c>
    </row>
    <row r="1307" spans="7:8" x14ac:dyDescent="0.2">
      <c r="G1307" s="1" t="str">
        <f>IF(A1307="","",A1307&amp;"|"&amp;COUNTIF($A$2:A1307,A1307))</f>
        <v/>
      </c>
      <c r="H1307" s="1" t="str">
        <f t="shared" si="25"/>
        <v/>
      </c>
    </row>
    <row r="1308" spans="7:8" x14ac:dyDescent="0.2">
      <c r="G1308" s="1" t="str">
        <f>IF(A1308="","",A1308&amp;"|"&amp;COUNTIF($A$2:A1308,A1308))</f>
        <v/>
      </c>
      <c r="H1308" s="1" t="str">
        <f t="shared" si="25"/>
        <v/>
      </c>
    </row>
    <row r="1309" spans="7:8" x14ac:dyDescent="0.2">
      <c r="G1309" s="1" t="str">
        <f>IF(A1309="","",A1309&amp;"|"&amp;COUNTIF($A$2:A1309,A1309))</f>
        <v/>
      </c>
      <c r="H1309" s="1" t="str">
        <f t="shared" si="25"/>
        <v/>
      </c>
    </row>
    <row r="1310" spans="7:8" x14ac:dyDescent="0.2">
      <c r="G1310" s="1" t="str">
        <f>IF(A1310="","",A1310&amp;"|"&amp;COUNTIF($A$2:A1310,A1310))</f>
        <v/>
      </c>
      <c r="H1310" s="1" t="str">
        <f t="shared" si="25"/>
        <v/>
      </c>
    </row>
    <row r="1311" spans="7:8" x14ac:dyDescent="0.2">
      <c r="G1311" s="1" t="str">
        <f>IF(A1311="","",A1311&amp;"|"&amp;COUNTIF($A$2:A1311,A1311))</f>
        <v/>
      </c>
      <c r="H1311" s="1" t="str">
        <f t="shared" si="25"/>
        <v/>
      </c>
    </row>
    <row r="1312" spans="7:8" x14ac:dyDescent="0.2">
      <c r="G1312" s="1" t="str">
        <f>IF(A1312="","",A1312&amp;"|"&amp;COUNTIF($A$2:A1312,A1312))</f>
        <v/>
      </c>
      <c r="H1312" s="1" t="str">
        <f t="shared" si="25"/>
        <v/>
      </c>
    </row>
    <row r="1313" spans="7:8" x14ac:dyDescent="0.2">
      <c r="G1313" s="1" t="str">
        <f>IF(A1313="","",A1313&amp;"|"&amp;COUNTIF($A$2:A1313,A1313))</f>
        <v/>
      </c>
      <c r="H1313" s="1" t="str">
        <f t="shared" si="25"/>
        <v/>
      </c>
    </row>
    <row r="1314" spans="7:8" x14ac:dyDescent="0.2">
      <c r="G1314" s="1" t="str">
        <f>IF(A1314="","",A1314&amp;"|"&amp;COUNTIF($A$2:A1314,A1314))</f>
        <v/>
      </c>
      <c r="H1314" s="1" t="str">
        <f t="shared" si="25"/>
        <v/>
      </c>
    </row>
    <row r="1315" spans="7:8" x14ac:dyDescent="0.2">
      <c r="G1315" s="1" t="str">
        <f>IF(A1315="","",A1315&amp;"|"&amp;COUNTIF($A$2:A1315,A1315))</f>
        <v/>
      </c>
      <c r="H1315" s="1" t="str">
        <f t="shared" si="25"/>
        <v/>
      </c>
    </row>
    <row r="1316" spans="7:8" x14ac:dyDescent="0.2">
      <c r="G1316" s="1" t="str">
        <f>IF(A1316="","",A1316&amp;"|"&amp;COUNTIF($A$2:A1316,A1316))</f>
        <v/>
      </c>
      <c r="H1316" s="1" t="str">
        <f t="shared" si="25"/>
        <v/>
      </c>
    </row>
    <row r="1317" spans="7:8" x14ac:dyDescent="0.2">
      <c r="G1317" s="1" t="str">
        <f>IF(A1317="","",A1317&amp;"|"&amp;COUNTIF($A$2:A1317,A1317))</f>
        <v/>
      </c>
      <c r="H1317" s="1" t="str">
        <f t="shared" si="25"/>
        <v/>
      </c>
    </row>
    <row r="1318" spans="7:8" x14ac:dyDescent="0.2">
      <c r="G1318" s="1" t="str">
        <f>IF(A1318="","",A1318&amp;"|"&amp;COUNTIF($A$2:A1318,A1318))</f>
        <v/>
      </c>
      <c r="H1318" s="1" t="str">
        <f t="shared" si="25"/>
        <v/>
      </c>
    </row>
    <row r="1319" spans="7:8" x14ac:dyDescent="0.2">
      <c r="G1319" s="1" t="str">
        <f>IF(A1319="","",A1319&amp;"|"&amp;COUNTIF($A$2:A1319,A1319))</f>
        <v/>
      </c>
      <c r="H1319" s="1" t="str">
        <f t="shared" si="25"/>
        <v/>
      </c>
    </row>
    <row r="1320" spans="7:8" x14ac:dyDescent="0.2">
      <c r="G1320" s="1" t="str">
        <f>IF(A1320="","",A1320&amp;"|"&amp;COUNTIF($A$2:A1320,A1320))</f>
        <v/>
      </c>
      <c r="H1320" s="1" t="str">
        <f t="shared" si="25"/>
        <v/>
      </c>
    </row>
    <row r="1321" spans="7:8" x14ac:dyDescent="0.2">
      <c r="G1321" s="1" t="str">
        <f>IF(A1321="","",A1321&amp;"|"&amp;COUNTIF($A$2:A1321,A1321))</f>
        <v/>
      </c>
      <c r="H1321" s="1" t="str">
        <f t="shared" si="25"/>
        <v/>
      </c>
    </row>
    <row r="1322" spans="7:8" x14ac:dyDescent="0.2">
      <c r="G1322" s="1" t="str">
        <f>IF(A1322="","",A1322&amp;"|"&amp;COUNTIF($A$2:A1322,A1322))</f>
        <v/>
      </c>
      <c r="H1322" s="1" t="str">
        <f t="shared" si="25"/>
        <v/>
      </c>
    </row>
    <row r="1323" spans="7:8" x14ac:dyDescent="0.2">
      <c r="G1323" s="1" t="str">
        <f>IF(A1323="","",A1323&amp;"|"&amp;COUNTIF($A$2:A1323,A1323))</f>
        <v/>
      </c>
      <c r="H1323" s="1" t="str">
        <f t="shared" si="25"/>
        <v/>
      </c>
    </row>
    <row r="1324" spans="7:8" x14ac:dyDescent="0.2">
      <c r="G1324" s="1" t="str">
        <f>IF(A1324="","",A1324&amp;"|"&amp;COUNTIF($A$2:A1324,A1324))</f>
        <v/>
      </c>
      <c r="H1324" s="1" t="str">
        <f t="shared" si="25"/>
        <v/>
      </c>
    </row>
    <row r="1325" spans="7:8" x14ac:dyDescent="0.2">
      <c r="G1325" s="1" t="str">
        <f>IF(A1325="","",A1325&amp;"|"&amp;COUNTIF($A$2:A1325,A1325))</f>
        <v/>
      </c>
      <c r="H1325" s="1" t="str">
        <f t="shared" si="25"/>
        <v/>
      </c>
    </row>
    <row r="1326" spans="7:8" x14ac:dyDescent="0.2">
      <c r="G1326" s="1" t="str">
        <f>IF(A1326="","",A1326&amp;"|"&amp;COUNTIF($A$2:A1326,A1326))</f>
        <v/>
      </c>
      <c r="H1326" s="1" t="str">
        <f t="shared" si="25"/>
        <v/>
      </c>
    </row>
    <row r="1327" spans="7:8" x14ac:dyDescent="0.2">
      <c r="G1327" s="1" t="str">
        <f>IF(A1327="","",A1327&amp;"|"&amp;COUNTIF($A$2:A1327,A1327))</f>
        <v/>
      </c>
      <c r="H1327" s="1" t="str">
        <f t="shared" si="25"/>
        <v/>
      </c>
    </row>
    <row r="1328" spans="7:8" x14ac:dyDescent="0.2">
      <c r="G1328" s="1" t="str">
        <f>IF(A1328="","",A1328&amp;"|"&amp;COUNTIF($A$2:A1328,A1328))</f>
        <v/>
      </c>
      <c r="H1328" s="1" t="str">
        <f t="shared" si="25"/>
        <v/>
      </c>
    </row>
    <row r="1329" spans="7:8" x14ac:dyDescent="0.2">
      <c r="G1329" s="1" t="str">
        <f>IF(A1329="","",A1329&amp;"|"&amp;COUNTIF($A$2:A1329,A1329))</f>
        <v/>
      </c>
      <c r="H1329" s="1" t="str">
        <f t="shared" si="25"/>
        <v/>
      </c>
    </row>
    <row r="1330" spans="7:8" x14ac:dyDescent="0.2">
      <c r="G1330" s="1" t="str">
        <f>IF(A1330="","",A1330&amp;"|"&amp;COUNTIF($A$2:A1330,A1330))</f>
        <v/>
      </c>
      <c r="H1330" s="1" t="str">
        <f t="shared" si="25"/>
        <v/>
      </c>
    </row>
    <row r="1331" spans="7:8" x14ac:dyDescent="0.2">
      <c r="G1331" s="1" t="str">
        <f>IF(A1331="","",A1331&amp;"|"&amp;COUNTIF($A$2:A1331,A1331))</f>
        <v/>
      </c>
      <c r="H1331" s="1" t="str">
        <f t="shared" si="25"/>
        <v/>
      </c>
    </row>
    <row r="1332" spans="7:8" x14ac:dyDescent="0.2">
      <c r="G1332" s="1" t="str">
        <f>IF(A1332="","",A1332&amp;"|"&amp;COUNTIF($A$2:A1332,A1332))</f>
        <v/>
      </c>
      <c r="H1332" s="1" t="str">
        <f t="shared" si="25"/>
        <v/>
      </c>
    </row>
    <row r="1333" spans="7:8" x14ac:dyDescent="0.2">
      <c r="G1333" s="1" t="str">
        <f>IF(A1333="","",A1333&amp;"|"&amp;COUNTIF($A$2:A1333,A1333))</f>
        <v/>
      </c>
      <c r="H1333" s="1" t="str">
        <f t="shared" si="25"/>
        <v/>
      </c>
    </row>
    <row r="1334" spans="7:8" x14ac:dyDescent="0.2">
      <c r="G1334" s="1" t="str">
        <f>IF(A1334="","",A1334&amp;"|"&amp;COUNTIF($A$2:A1334,A1334))</f>
        <v/>
      </c>
      <c r="H1334" s="1" t="str">
        <f t="shared" si="25"/>
        <v/>
      </c>
    </row>
    <row r="1335" spans="7:8" x14ac:dyDescent="0.2">
      <c r="G1335" s="1" t="str">
        <f>IF(A1335="","",A1335&amp;"|"&amp;COUNTIF($A$2:A1335,A1335))</f>
        <v/>
      </c>
      <c r="H1335" s="1" t="str">
        <f t="shared" si="25"/>
        <v/>
      </c>
    </row>
    <row r="1336" spans="7:8" x14ac:dyDescent="0.2">
      <c r="G1336" s="1" t="str">
        <f>IF(A1336="","",A1336&amp;"|"&amp;COUNTIF($A$2:A1336,A1336))</f>
        <v/>
      </c>
      <c r="H1336" s="1" t="str">
        <f t="shared" si="25"/>
        <v/>
      </c>
    </row>
    <row r="1337" spans="7:8" x14ac:dyDescent="0.2">
      <c r="G1337" s="1" t="str">
        <f>IF(A1337="","",A1337&amp;"|"&amp;COUNTIF($A$2:A1337,A1337))</f>
        <v/>
      </c>
      <c r="H1337" s="1" t="str">
        <f t="shared" si="25"/>
        <v/>
      </c>
    </row>
    <row r="1338" spans="7:8" x14ac:dyDescent="0.2">
      <c r="G1338" s="1" t="str">
        <f>IF(A1338="","",A1338&amp;"|"&amp;COUNTIF($A$2:A1338,A1338))</f>
        <v/>
      </c>
      <c r="H1338" s="1" t="str">
        <f t="shared" si="25"/>
        <v/>
      </c>
    </row>
    <row r="1339" spans="7:8" x14ac:dyDescent="0.2">
      <c r="G1339" s="1" t="str">
        <f>IF(A1339="","",A1339&amp;"|"&amp;COUNTIF($A$2:A1339,A1339))</f>
        <v/>
      </c>
      <c r="H1339" s="1" t="str">
        <f t="shared" si="25"/>
        <v/>
      </c>
    </row>
    <row r="1340" spans="7:8" x14ac:dyDescent="0.2">
      <c r="G1340" s="1" t="str">
        <f>IF(A1340="","",A1340&amp;"|"&amp;COUNTIF($A$2:A1340,A1340))</f>
        <v/>
      </c>
      <c r="H1340" s="1" t="str">
        <f t="shared" si="25"/>
        <v/>
      </c>
    </row>
    <row r="1341" spans="7:8" x14ac:dyDescent="0.2">
      <c r="G1341" s="1" t="str">
        <f>IF(A1341="","",A1341&amp;"|"&amp;COUNTIF($A$2:A1341,A1341))</f>
        <v/>
      </c>
      <c r="H1341" s="1" t="str">
        <f t="shared" si="25"/>
        <v/>
      </c>
    </row>
    <row r="1342" spans="7:8" x14ac:dyDescent="0.2">
      <c r="G1342" s="1" t="str">
        <f>IF(A1342="","",A1342&amp;"|"&amp;COUNTIF($A$2:A1342,A1342))</f>
        <v/>
      </c>
      <c r="H1342" s="1" t="str">
        <f t="shared" si="25"/>
        <v/>
      </c>
    </row>
    <row r="1343" spans="7:8" x14ac:dyDescent="0.2">
      <c r="G1343" s="1" t="str">
        <f>IF(A1343="","",A1343&amp;"|"&amp;COUNTIF($A$2:A1343,A1343))</f>
        <v/>
      </c>
      <c r="H1343" s="1" t="str">
        <f t="shared" si="25"/>
        <v/>
      </c>
    </row>
    <row r="1344" spans="7:8" x14ac:dyDescent="0.2">
      <c r="G1344" s="1" t="str">
        <f>IF(A1344="","",A1344&amp;"|"&amp;COUNTIF($A$2:A1344,A1344))</f>
        <v/>
      </c>
      <c r="H1344" s="1" t="str">
        <f t="shared" si="25"/>
        <v/>
      </c>
    </row>
    <row r="1345" spans="7:8" x14ac:dyDescent="0.2">
      <c r="G1345" s="1" t="str">
        <f>IF(A1345="","",A1345&amp;"|"&amp;COUNTIF($A$2:A1345,A1345))</f>
        <v/>
      </c>
      <c r="H1345" s="1" t="str">
        <f t="shared" si="25"/>
        <v/>
      </c>
    </row>
    <row r="1346" spans="7:8" x14ac:dyDescent="0.2">
      <c r="G1346" s="1" t="str">
        <f>IF(A1346="","",A1346&amp;"|"&amp;COUNTIF($A$2:A1346,A1346))</f>
        <v/>
      </c>
      <c r="H1346" s="1" t="str">
        <f t="shared" si="25"/>
        <v/>
      </c>
    </row>
    <row r="1347" spans="7:8" x14ac:dyDescent="0.2">
      <c r="G1347" s="1" t="str">
        <f>IF(A1347="","",A1347&amp;"|"&amp;COUNTIF($A$2:A1347,A1347))</f>
        <v/>
      </c>
      <c r="H1347" s="1" t="str">
        <f t="shared" ref="H1347:H1410" si="26">A1347&amp;B1347</f>
        <v/>
      </c>
    </row>
    <row r="1348" spans="7:8" x14ac:dyDescent="0.2">
      <c r="G1348" s="1" t="str">
        <f>IF(A1348="","",A1348&amp;"|"&amp;COUNTIF($A$2:A1348,A1348))</f>
        <v/>
      </c>
      <c r="H1348" s="1" t="str">
        <f t="shared" si="26"/>
        <v/>
      </c>
    </row>
    <row r="1349" spans="7:8" x14ac:dyDescent="0.2">
      <c r="G1349" s="1" t="str">
        <f>IF(A1349="","",A1349&amp;"|"&amp;COUNTIF($A$2:A1349,A1349))</f>
        <v/>
      </c>
      <c r="H1349" s="1" t="str">
        <f t="shared" si="26"/>
        <v/>
      </c>
    </row>
    <row r="1350" spans="7:8" x14ac:dyDescent="0.2">
      <c r="G1350" s="1" t="str">
        <f>IF(A1350="","",A1350&amp;"|"&amp;COUNTIF($A$2:A1350,A1350))</f>
        <v/>
      </c>
      <c r="H1350" s="1" t="str">
        <f t="shared" si="26"/>
        <v/>
      </c>
    </row>
    <row r="1351" spans="7:8" x14ac:dyDescent="0.2">
      <c r="G1351" s="1" t="str">
        <f>IF(A1351="","",A1351&amp;"|"&amp;COUNTIF($A$2:A1351,A1351))</f>
        <v/>
      </c>
      <c r="H1351" s="1" t="str">
        <f t="shared" si="26"/>
        <v/>
      </c>
    </row>
    <row r="1352" spans="7:8" x14ac:dyDescent="0.2">
      <c r="G1352" s="1" t="str">
        <f>IF(A1352="","",A1352&amp;"|"&amp;COUNTIF($A$2:A1352,A1352))</f>
        <v/>
      </c>
      <c r="H1352" s="1" t="str">
        <f t="shared" si="26"/>
        <v/>
      </c>
    </row>
    <row r="1353" spans="7:8" x14ac:dyDescent="0.2">
      <c r="G1353" s="1" t="str">
        <f>IF(A1353="","",A1353&amp;"|"&amp;COUNTIF($A$2:A1353,A1353))</f>
        <v/>
      </c>
      <c r="H1353" s="1" t="str">
        <f t="shared" si="26"/>
        <v/>
      </c>
    </row>
    <row r="1354" spans="7:8" x14ac:dyDescent="0.2">
      <c r="G1354" s="1" t="str">
        <f>IF(A1354="","",A1354&amp;"|"&amp;COUNTIF($A$2:A1354,A1354))</f>
        <v/>
      </c>
      <c r="H1354" s="1" t="str">
        <f t="shared" si="26"/>
        <v/>
      </c>
    </row>
    <row r="1355" spans="7:8" x14ac:dyDescent="0.2">
      <c r="G1355" s="1" t="str">
        <f>IF(A1355="","",A1355&amp;"|"&amp;COUNTIF($A$2:A1355,A1355))</f>
        <v/>
      </c>
      <c r="H1355" s="1" t="str">
        <f t="shared" si="26"/>
        <v/>
      </c>
    </row>
    <row r="1356" spans="7:8" x14ac:dyDescent="0.2">
      <c r="G1356" s="1" t="str">
        <f>IF(A1356="","",A1356&amp;"|"&amp;COUNTIF($A$2:A1356,A1356))</f>
        <v/>
      </c>
      <c r="H1356" s="1" t="str">
        <f t="shared" si="26"/>
        <v/>
      </c>
    </row>
    <row r="1357" spans="7:8" x14ac:dyDescent="0.2">
      <c r="G1357" s="1" t="str">
        <f>IF(A1357="","",A1357&amp;"|"&amp;COUNTIF($A$2:A1357,A1357))</f>
        <v/>
      </c>
      <c r="H1357" s="1" t="str">
        <f t="shared" si="26"/>
        <v/>
      </c>
    </row>
    <row r="1358" spans="7:8" x14ac:dyDescent="0.2">
      <c r="G1358" s="1" t="str">
        <f>IF(A1358="","",A1358&amp;"|"&amp;COUNTIF($A$2:A1358,A1358))</f>
        <v/>
      </c>
      <c r="H1358" s="1" t="str">
        <f t="shared" si="26"/>
        <v/>
      </c>
    </row>
    <row r="1359" spans="7:8" x14ac:dyDescent="0.2">
      <c r="G1359" s="1" t="str">
        <f>IF(A1359="","",A1359&amp;"|"&amp;COUNTIF($A$2:A1359,A1359))</f>
        <v/>
      </c>
      <c r="H1359" s="1" t="str">
        <f t="shared" si="26"/>
        <v/>
      </c>
    </row>
    <row r="1360" spans="7:8" x14ac:dyDescent="0.2">
      <c r="G1360" s="1" t="str">
        <f>IF(A1360="","",A1360&amp;"|"&amp;COUNTIF($A$2:A1360,A1360))</f>
        <v/>
      </c>
      <c r="H1360" s="1" t="str">
        <f t="shared" si="26"/>
        <v/>
      </c>
    </row>
    <row r="1361" spans="7:8" x14ac:dyDescent="0.2">
      <c r="G1361" s="1" t="str">
        <f>IF(A1361="","",A1361&amp;"|"&amp;COUNTIF($A$2:A1361,A1361))</f>
        <v/>
      </c>
      <c r="H1361" s="1" t="str">
        <f t="shared" si="26"/>
        <v/>
      </c>
    </row>
    <row r="1362" spans="7:8" x14ac:dyDescent="0.2">
      <c r="G1362" s="1" t="str">
        <f>IF(A1362="","",A1362&amp;"|"&amp;COUNTIF($A$2:A1362,A1362))</f>
        <v/>
      </c>
      <c r="H1362" s="1" t="str">
        <f t="shared" si="26"/>
        <v/>
      </c>
    </row>
    <row r="1363" spans="7:8" x14ac:dyDescent="0.2">
      <c r="G1363" s="1" t="str">
        <f>IF(A1363="","",A1363&amp;"|"&amp;COUNTIF($A$2:A1363,A1363))</f>
        <v/>
      </c>
      <c r="H1363" s="1" t="str">
        <f t="shared" si="26"/>
        <v/>
      </c>
    </row>
    <row r="1364" spans="7:8" x14ac:dyDescent="0.2">
      <c r="G1364" s="1" t="str">
        <f>IF(A1364="","",A1364&amp;"|"&amp;COUNTIF($A$2:A1364,A1364))</f>
        <v/>
      </c>
      <c r="H1364" s="1" t="str">
        <f t="shared" si="26"/>
        <v/>
      </c>
    </row>
    <row r="1365" spans="7:8" x14ac:dyDescent="0.2">
      <c r="G1365" s="1" t="str">
        <f>IF(A1365="","",A1365&amp;"|"&amp;COUNTIF($A$2:A1365,A1365))</f>
        <v/>
      </c>
      <c r="H1365" s="1" t="str">
        <f t="shared" si="26"/>
        <v/>
      </c>
    </row>
    <row r="1366" spans="7:8" x14ac:dyDescent="0.2">
      <c r="G1366" s="1" t="str">
        <f>IF(A1366="","",A1366&amp;"|"&amp;COUNTIF($A$2:A1366,A1366))</f>
        <v/>
      </c>
      <c r="H1366" s="1" t="str">
        <f t="shared" si="26"/>
        <v/>
      </c>
    </row>
    <row r="1367" spans="7:8" x14ac:dyDescent="0.2">
      <c r="G1367" s="1" t="str">
        <f>IF(A1367="","",A1367&amp;"|"&amp;COUNTIF($A$2:A1367,A1367))</f>
        <v/>
      </c>
      <c r="H1367" s="1" t="str">
        <f t="shared" si="26"/>
        <v/>
      </c>
    </row>
    <row r="1368" spans="7:8" x14ac:dyDescent="0.2">
      <c r="G1368" s="1" t="str">
        <f>IF(A1368="","",A1368&amp;"|"&amp;COUNTIF($A$2:A1368,A1368))</f>
        <v/>
      </c>
      <c r="H1368" s="1" t="str">
        <f t="shared" si="26"/>
        <v/>
      </c>
    </row>
    <row r="1369" spans="7:8" x14ac:dyDescent="0.2">
      <c r="G1369" s="1" t="str">
        <f>IF(A1369="","",A1369&amp;"|"&amp;COUNTIF($A$2:A1369,A1369))</f>
        <v/>
      </c>
      <c r="H1369" s="1" t="str">
        <f t="shared" si="26"/>
        <v/>
      </c>
    </row>
    <row r="1370" spans="7:8" x14ac:dyDescent="0.2">
      <c r="G1370" s="1" t="str">
        <f>IF(A1370="","",A1370&amp;"|"&amp;COUNTIF($A$2:A1370,A1370))</f>
        <v/>
      </c>
      <c r="H1370" s="1" t="str">
        <f t="shared" si="26"/>
        <v/>
      </c>
    </row>
    <row r="1371" spans="7:8" x14ac:dyDescent="0.2">
      <c r="G1371" s="1" t="str">
        <f>IF(A1371="","",A1371&amp;"|"&amp;COUNTIF($A$2:A1371,A1371))</f>
        <v/>
      </c>
      <c r="H1371" s="1" t="str">
        <f t="shared" si="26"/>
        <v/>
      </c>
    </row>
    <row r="1372" spans="7:8" x14ac:dyDescent="0.2">
      <c r="G1372" s="1" t="str">
        <f>IF(A1372="","",A1372&amp;"|"&amp;COUNTIF($A$2:A1372,A1372))</f>
        <v/>
      </c>
      <c r="H1372" s="1" t="str">
        <f t="shared" si="26"/>
        <v/>
      </c>
    </row>
    <row r="1373" spans="7:8" x14ac:dyDescent="0.2">
      <c r="G1373" s="1" t="str">
        <f>IF(A1373="","",A1373&amp;"|"&amp;COUNTIF($A$2:A1373,A1373))</f>
        <v/>
      </c>
      <c r="H1373" s="1" t="str">
        <f t="shared" si="26"/>
        <v/>
      </c>
    </row>
    <row r="1374" spans="7:8" x14ac:dyDescent="0.2">
      <c r="G1374" s="1" t="str">
        <f>IF(A1374="","",A1374&amp;"|"&amp;COUNTIF($A$2:A1374,A1374))</f>
        <v/>
      </c>
      <c r="H1374" s="1" t="str">
        <f t="shared" si="26"/>
        <v/>
      </c>
    </row>
    <row r="1375" spans="7:8" x14ac:dyDescent="0.2">
      <c r="G1375" s="1" t="str">
        <f>IF(A1375="","",A1375&amp;"|"&amp;COUNTIF($A$2:A1375,A1375))</f>
        <v/>
      </c>
      <c r="H1375" s="1" t="str">
        <f t="shared" si="26"/>
        <v/>
      </c>
    </row>
    <row r="1376" spans="7:8" x14ac:dyDescent="0.2">
      <c r="G1376" s="1" t="str">
        <f>IF(A1376="","",A1376&amp;"|"&amp;COUNTIF($A$2:A1376,A1376))</f>
        <v/>
      </c>
      <c r="H1376" s="1" t="str">
        <f t="shared" si="26"/>
        <v/>
      </c>
    </row>
    <row r="1377" spans="7:8" x14ac:dyDescent="0.2">
      <c r="G1377" s="1" t="str">
        <f>IF(A1377="","",A1377&amp;"|"&amp;COUNTIF($A$2:A1377,A1377))</f>
        <v/>
      </c>
      <c r="H1377" s="1" t="str">
        <f t="shared" si="26"/>
        <v/>
      </c>
    </row>
    <row r="1378" spans="7:8" x14ac:dyDescent="0.2">
      <c r="G1378" s="1" t="str">
        <f>IF(A1378="","",A1378&amp;"|"&amp;COUNTIF($A$2:A1378,A1378))</f>
        <v/>
      </c>
      <c r="H1378" s="1" t="str">
        <f t="shared" si="26"/>
        <v/>
      </c>
    </row>
    <row r="1379" spans="7:8" x14ac:dyDescent="0.2">
      <c r="G1379" s="1" t="str">
        <f>IF(A1379="","",A1379&amp;"|"&amp;COUNTIF($A$2:A1379,A1379))</f>
        <v/>
      </c>
      <c r="H1379" s="1" t="str">
        <f t="shared" si="26"/>
        <v/>
      </c>
    </row>
    <row r="1380" spans="7:8" x14ac:dyDescent="0.2">
      <c r="G1380" s="1" t="str">
        <f>IF(A1380="","",A1380&amp;"|"&amp;COUNTIF($A$2:A1380,A1380))</f>
        <v/>
      </c>
      <c r="H1380" s="1" t="str">
        <f t="shared" si="26"/>
        <v/>
      </c>
    </row>
    <row r="1381" spans="7:8" x14ac:dyDescent="0.2">
      <c r="G1381" s="1" t="str">
        <f>IF(A1381="","",A1381&amp;"|"&amp;COUNTIF($A$2:A1381,A1381))</f>
        <v/>
      </c>
      <c r="H1381" s="1" t="str">
        <f t="shared" si="26"/>
        <v/>
      </c>
    </row>
    <row r="1382" spans="7:8" x14ac:dyDescent="0.2">
      <c r="G1382" s="1" t="str">
        <f>IF(A1382="","",A1382&amp;"|"&amp;COUNTIF($A$2:A1382,A1382))</f>
        <v/>
      </c>
      <c r="H1382" s="1" t="str">
        <f t="shared" si="26"/>
        <v/>
      </c>
    </row>
    <row r="1383" spans="7:8" x14ac:dyDescent="0.2">
      <c r="G1383" s="1" t="str">
        <f>IF(A1383="","",A1383&amp;"|"&amp;COUNTIF($A$2:A1383,A1383))</f>
        <v/>
      </c>
      <c r="H1383" s="1" t="str">
        <f t="shared" si="26"/>
        <v/>
      </c>
    </row>
    <row r="1384" spans="7:8" x14ac:dyDescent="0.2">
      <c r="G1384" s="1" t="str">
        <f>IF(A1384="","",A1384&amp;"|"&amp;COUNTIF($A$2:A1384,A1384))</f>
        <v/>
      </c>
      <c r="H1384" s="1" t="str">
        <f t="shared" si="26"/>
        <v/>
      </c>
    </row>
    <row r="1385" spans="7:8" x14ac:dyDescent="0.2">
      <c r="G1385" s="1" t="str">
        <f>IF(A1385="","",A1385&amp;"|"&amp;COUNTIF($A$2:A1385,A1385))</f>
        <v/>
      </c>
      <c r="H1385" s="1" t="str">
        <f t="shared" si="26"/>
        <v/>
      </c>
    </row>
    <row r="1386" spans="7:8" x14ac:dyDescent="0.2">
      <c r="G1386" s="1" t="str">
        <f>IF(A1386="","",A1386&amp;"|"&amp;COUNTIF($A$2:A1386,A1386))</f>
        <v/>
      </c>
      <c r="H1386" s="1" t="str">
        <f t="shared" si="26"/>
        <v/>
      </c>
    </row>
    <row r="1387" spans="7:8" x14ac:dyDescent="0.2">
      <c r="G1387" s="1" t="str">
        <f>IF(A1387="","",A1387&amp;"|"&amp;COUNTIF($A$2:A1387,A1387))</f>
        <v/>
      </c>
      <c r="H1387" s="1" t="str">
        <f t="shared" si="26"/>
        <v/>
      </c>
    </row>
    <row r="1388" spans="7:8" x14ac:dyDescent="0.2">
      <c r="G1388" s="1" t="str">
        <f>IF(A1388="","",A1388&amp;"|"&amp;COUNTIF($A$2:A1388,A1388))</f>
        <v/>
      </c>
      <c r="H1388" s="1" t="str">
        <f t="shared" si="26"/>
        <v/>
      </c>
    </row>
    <row r="1389" spans="7:8" x14ac:dyDescent="0.2">
      <c r="G1389" s="1" t="str">
        <f>IF(A1389="","",A1389&amp;"|"&amp;COUNTIF($A$2:A1389,A1389))</f>
        <v/>
      </c>
      <c r="H1389" s="1" t="str">
        <f t="shared" si="26"/>
        <v/>
      </c>
    </row>
    <row r="1390" spans="7:8" x14ac:dyDescent="0.2">
      <c r="G1390" s="1" t="str">
        <f>IF(A1390="","",A1390&amp;"|"&amp;COUNTIF($A$2:A1390,A1390))</f>
        <v/>
      </c>
      <c r="H1390" s="1" t="str">
        <f t="shared" si="26"/>
        <v/>
      </c>
    </row>
    <row r="1391" spans="7:8" x14ac:dyDescent="0.2">
      <c r="G1391" s="1" t="str">
        <f>IF(A1391="","",A1391&amp;"|"&amp;COUNTIF($A$2:A1391,A1391))</f>
        <v/>
      </c>
      <c r="H1391" s="1" t="str">
        <f t="shared" si="26"/>
        <v/>
      </c>
    </row>
    <row r="1392" spans="7:8" x14ac:dyDescent="0.2">
      <c r="G1392" s="1" t="str">
        <f>IF(A1392="","",A1392&amp;"|"&amp;COUNTIF($A$2:A1392,A1392))</f>
        <v/>
      </c>
      <c r="H1392" s="1" t="str">
        <f t="shared" si="26"/>
        <v/>
      </c>
    </row>
    <row r="1393" spans="7:8" x14ac:dyDescent="0.2">
      <c r="G1393" s="1" t="str">
        <f>IF(A1393="","",A1393&amp;"|"&amp;COUNTIF($A$2:A1393,A1393))</f>
        <v/>
      </c>
      <c r="H1393" s="1" t="str">
        <f t="shared" si="26"/>
        <v/>
      </c>
    </row>
    <row r="1394" spans="7:8" x14ac:dyDescent="0.2">
      <c r="G1394" s="1" t="str">
        <f>IF(A1394="","",A1394&amp;"|"&amp;COUNTIF($A$2:A1394,A1394))</f>
        <v/>
      </c>
      <c r="H1394" s="1" t="str">
        <f t="shared" si="26"/>
        <v/>
      </c>
    </row>
    <row r="1395" spans="7:8" x14ac:dyDescent="0.2">
      <c r="G1395" s="1" t="str">
        <f>IF(A1395="","",A1395&amp;"|"&amp;COUNTIF($A$2:A1395,A1395))</f>
        <v/>
      </c>
      <c r="H1395" s="1" t="str">
        <f t="shared" si="26"/>
        <v/>
      </c>
    </row>
    <row r="1396" spans="7:8" x14ac:dyDescent="0.2">
      <c r="G1396" s="1" t="str">
        <f>IF(A1396="","",A1396&amp;"|"&amp;COUNTIF($A$2:A1396,A1396))</f>
        <v/>
      </c>
      <c r="H1396" s="1" t="str">
        <f t="shared" si="26"/>
        <v/>
      </c>
    </row>
    <row r="1397" spans="7:8" x14ac:dyDescent="0.2">
      <c r="G1397" s="1" t="str">
        <f>IF(A1397="","",A1397&amp;"|"&amp;COUNTIF($A$2:A1397,A1397))</f>
        <v/>
      </c>
      <c r="H1397" s="1" t="str">
        <f t="shared" si="26"/>
        <v/>
      </c>
    </row>
    <row r="1398" spans="7:8" x14ac:dyDescent="0.2">
      <c r="G1398" s="1" t="str">
        <f>IF(A1398="","",A1398&amp;"|"&amp;COUNTIF($A$2:A1398,A1398))</f>
        <v/>
      </c>
      <c r="H1398" s="1" t="str">
        <f t="shared" si="26"/>
        <v/>
      </c>
    </row>
    <row r="1399" spans="7:8" x14ac:dyDescent="0.2">
      <c r="G1399" s="1" t="str">
        <f>IF(A1399="","",A1399&amp;"|"&amp;COUNTIF($A$2:A1399,A1399))</f>
        <v/>
      </c>
      <c r="H1399" s="1" t="str">
        <f t="shared" si="26"/>
        <v/>
      </c>
    </row>
    <row r="1400" spans="7:8" x14ac:dyDescent="0.2">
      <c r="G1400" s="1" t="str">
        <f>IF(A1400="","",A1400&amp;"|"&amp;COUNTIF($A$2:A1400,A1400))</f>
        <v/>
      </c>
      <c r="H1400" s="1" t="str">
        <f t="shared" si="26"/>
        <v/>
      </c>
    </row>
    <row r="1401" spans="7:8" x14ac:dyDescent="0.2">
      <c r="G1401" s="1" t="str">
        <f>IF(A1401="","",A1401&amp;"|"&amp;COUNTIF($A$2:A1401,A1401))</f>
        <v/>
      </c>
      <c r="H1401" s="1" t="str">
        <f t="shared" si="26"/>
        <v/>
      </c>
    </row>
    <row r="1402" spans="7:8" x14ac:dyDescent="0.2">
      <c r="G1402" s="1" t="str">
        <f>IF(A1402="","",A1402&amp;"|"&amp;COUNTIF($A$2:A1402,A1402))</f>
        <v/>
      </c>
      <c r="H1402" s="1" t="str">
        <f t="shared" si="26"/>
        <v/>
      </c>
    </row>
    <row r="1403" spans="7:8" x14ac:dyDescent="0.2">
      <c r="G1403" s="1" t="str">
        <f>IF(A1403="","",A1403&amp;"|"&amp;COUNTIF($A$2:A1403,A1403))</f>
        <v/>
      </c>
      <c r="H1403" s="1" t="str">
        <f t="shared" si="26"/>
        <v/>
      </c>
    </row>
    <row r="1404" spans="7:8" x14ac:dyDescent="0.2">
      <c r="G1404" s="1" t="str">
        <f>IF(A1404="","",A1404&amp;"|"&amp;COUNTIF($A$2:A1404,A1404))</f>
        <v/>
      </c>
      <c r="H1404" s="1" t="str">
        <f t="shared" si="26"/>
        <v/>
      </c>
    </row>
    <row r="1405" spans="7:8" x14ac:dyDescent="0.2">
      <c r="G1405" s="1" t="str">
        <f>IF(A1405="","",A1405&amp;"|"&amp;COUNTIF($A$2:A1405,A1405))</f>
        <v/>
      </c>
      <c r="H1405" s="1" t="str">
        <f t="shared" si="26"/>
        <v/>
      </c>
    </row>
    <row r="1406" spans="7:8" x14ac:dyDescent="0.2">
      <c r="G1406" s="1" t="str">
        <f>IF(A1406="","",A1406&amp;"|"&amp;COUNTIF($A$2:A1406,A1406))</f>
        <v/>
      </c>
      <c r="H1406" s="1" t="str">
        <f t="shared" si="26"/>
        <v/>
      </c>
    </row>
    <row r="1407" spans="7:8" x14ac:dyDescent="0.2">
      <c r="G1407" s="1" t="str">
        <f>IF(A1407="","",A1407&amp;"|"&amp;COUNTIF($A$2:A1407,A1407))</f>
        <v/>
      </c>
      <c r="H1407" s="1" t="str">
        <f t="shared" si="26"/>
        <v/>
      </c>
    </row>
    <row r="1408" spans="7:8" x14ac:dyDescent="0.2">
      <c r="G1408" s="1" t="str">
        <f>IF(A1408="","",A1408&amp;"|"&amp;COUNTIF($A$2:A1408,A1408))</f>
        <v/>
      </c>
      <c r="H1408" s="1" t="str">
        <f t="shared" si="26"/>
        <v/>
      </c>
    </row>
    <row r="1409" spans="7:8" x14ac:dyDescent="0.2">
      <c r="G1409" s="1" t="str">
        <f>IF(A1409="","",A1409&amp;"|"&amp;COUNTIF($A$2:A1409,A1409))</f>
        <v/>
      </c>
      <c r="H1409" s="1" t="str">
        <f t="shared" si="26"/>
        <v/>
      </c>
    </row>
    <row r="1410" spans="7:8" x14ac:dyDescent="0.2">
      <c r="G1410" s="1" t="str">
        <f>IF(A1410="","",A1410&amp;"|"&amp;COUNTIF($A$2:A1410,A1410))</f>
        <v/>
      </c>
      <c r="H1410" s="1" t="str">
        <f t="shared" si="26"/>
        <v/>
      </c>
    </row>
    <row r="1411" spans="7:8" x14ac:dyDescent="0.2">
      <c r="G1411" s="1" t="str">
        <f>IF(A1411="","",A1411&amp;"|"&amp;COUNTIF($A$2:A1411,A1411))</f>
        <v/>
      </c>
      <c r="H1411" s="1" t="str">
        <f t="shared" ref="H1411:H1474" si="27">A1411&amp;B1411</f>
        <v/>
      </c>
    </row>
    <row r="1412" spans="7:8" x14ac:dyDescent="0.2">
      <c r="G1412" s="1" t="str">
        <f>IF(A1412="","",A1412&amp;"|"&amp;COUNTIF($A$2:A1412,A1412))</f>
        <v/>
      </c>
      <c r="H1412" s="1" t="str">
        <f t="shared" si="27"/>
        <v/>
      </c>
    </row>
    <row r="1413" spans="7:8" x14ac:dyDescent="0.2">
      <c r="G1413" s="1" t="str">
        <f>IF(A1413="","",A1413&amp;"|"&amp;COUNTIF($A$2:A1413,A1413))</f>
        <v/>
      </c>
      <c r="H1413" s="1" t="str">
        <f t="shared" si="27"/>
        <v/>
      </c>
    </row>
    <row r="1414" spans="7:8" x14ac:dyDescent="0.2">
      <c r="G1414" s="1" t="str">
        <f>IF(A1414="","",A1414&amp;"|"&amp;COUNTIF($A$2:A1414,A1414))</f>
        <v/>
      </c>
      <c r="H1414" s="1" t="str">
        <f t="shared" si="27"/>
        <v/>
      </c>
    </row>
    <row r="1415" spans="7:8" x14ac:dyDescent="0.2">
      <c r="G1415" s="1" t="str">
        <f>IF(A1415="","",A1415&amp;"|"&amp;COUNTIF($A$2:A1415,A1415))</f>
        <v/>
      </c>
      <c r="H1415" s="1" t="str">
        <f t="shared" si="27"/>
        <v/>
      </c>
    </row>
    <row r="1416" spans="7:8" x14ac:dyDescent="0.2">
      <c r="G1416" s="1" t="str">
        <f>IF(A1416="","",A1416&amp;"|"&amp;COUNTIF($A$2:A1416,A1416))</f>
        <v/>
      </c>
      <c r="H1416" s="1" t="str">
        <f t="shared" si="27"/>
        <v/>
      </c>
    </row>
    <row r="1417" spans="7:8" x14ac:dyDescent="0.2">
      <c r="G1417" s="1" t="str">
        <f>IF(A1417="","",A1417&amp;"|"&amp;COUNTIF($A$2:A1417,A1417))</f>
        <v/>
      </c>
      <c r="H1417" s="1" t="str">
        <f t="shared" si="27"/>
        <v/>
      </c>
    </row>
    <row r="1418" spans="7:8" x14ac:dyDescent="0.2">
      <c r="G1418" s="1" t="str">
        <f>IF(A1418="","",A1418&amp;"|"&amp;COUNTIF($A$2:A1418,A1418))</f>
        <v/>
      </c>
      <c r="H1418" s="1" t="str">
        <f t="shared" si="27"/>
        <v/>
      </c>
    </row>
    <row r="1419" spans="7:8" x14ac:dyDescent="0.2">
      <c r="G1419" s="1" t="str">
        <f>IF(A1419="","",A1419&amp;"|"&amp;COUNTIF($A$2:A1419,A1419))</f>
        <v/>
      </c>
      <c r="H1419" s="1" t="str">
        <f t="shared" si="27"/>
        <v/>
      </c>
    </row>
    <row r="1420" spans="7:8" x14ac:dyDescent="0.2">
      <c r="G1420" s="1" t="str">
        <f>IF(A1420="","",A1420&amp;"|"&amp;COUNTIF($A$2:A1420,A1420))</f>
        <v/>
      </c>
      <c r="H1420" s="1" t="str">
        <f t="shared" si="27"/>
        <v/>
      </c>
    </row>
    <row r="1421" spans="7:8" x14ac:dyDescent="0.2">
      <c r="G1421" s="1" t="str">
        <f>IF(A1421="","",A1421&amp;"|"&amp;COUNTIF($A$2:A1421,A1421))</f>
        <v/>
      </c>
      <c r="H1421" s="1" t="str">
        <f t="shared" si="27"/>
        <v/>
      </c>
    </row>
    <row r="1422" spans="7:8" x14ac:dyDescent="0.2">
      <c r="G1422" s="1" t="str">
        <f>IF(A1422="","",A1422&amp;"|"&amp;COUNTIF($A$2:A1422,A1422))</f>
        <v/>
      </c>
      <c r="H1422" s="1" t="str">
        <f t="shared" si="27"/>
        <v/>
      </c>
    </row>
    <row r="1423" spans="7:8" x14ac:dyDescent="0.2">
      <c r="G1423" s="1" t="str">
        <f>IF(A1423="","",A1423&amp;"|"&amp;COUNTIF($A$2:A1423,A1423))</f>
        <v/>
      </c>
      <c r="H1423" s="1" t="str">
        <f t="shared" si="27"/>
        <v/>
      </c>
    </row>
    <row r="1424" spans="7:8" x14ac:dyDescent="0.2">
      <c r="G1424" s="1" t="str">
        <f>IF(A1424="","",A1424&amp;"|"&amp;COUNTIF($A$2:A1424,A1424))</f>
        <v/>
      </c>
      <c r="H1424" s="1" t="str">
        <f t="shared" si="27"/>
        <v/>
      </c>
    </row>
    <row r="1425" spans="7:8" x14ac:dyDescent="0.2">
      <c r="G1425" s="1" t="str">
        <f>IF(A1425="","",A1425&amp;"|"&amp;COUNTIF($A$2:A1425,A1425))</f>
        <v/>
      </c>
      <c r="H1425" s="1" t="str">
        <f t="shared" si="27"/>
        <v/>
      </c>
    </row>
    <row r="1426" spans="7:8" x14ac:dyDescent="0.2">
      <c r="G1426" s="1" t="str">
        <f>IF(A1426="","",A1426&amp;"|"&amp;COUNTIF($A$2:A1426,A1426))</f>
        <v/>
      </c>
      <c r="H1426" s="1" t="str">
        <f t="shared" si="27"/>
        <v/>
      </c>
    </row>
    <row r="1427" spans="7:8" x14ac:dyDescent="0.2">
      <c r="G1427" s="1" t="str">
        <f>IF(A1427="","",A1427&amp;"|"&amp;COUNTIF($A$2:A1427,A1427))</f>
        <v/>
      </c>
      <c r="H1427" s="1" t="str">
        <f t="shared" si="27"/>
        <v/>
      </c>
    </row>
    <row r="1428" spans="7:8" x14ac:dyDescent="0.2">
      <c r="G1428" s="1" t="str">
        <f>IF(A1428="","",A1428&amp;"|"&amp;COUNTIF($A$2:A1428,A1428))</f>
        <v/>
      </c>
      <c r="H1428" s="1" t="str">
        <f t="shared" si="27"/>
        <v/>
      </c>
    </row>
    <row r="1429" spans="7:8" x14ac:dyDescent="0.2">
      <c r="G1429" s="1" t="str">
        <f>IF(A1429="","",A1429&amp;"|"&amp;COUNTIF($A$2:A1429,A1429))</f>
        <v/>
      </c>
      <c r="H1429" s="1" t="str">
        <f t="shared" si="27"/>
        <v/>
      </c>
    </row>
    <row r="1430" spans="7:8" x14ac:dyDescent="0.2">
      <c r="G1430" s="1" t="str">
        <f>IF(A1430="","",A1430&amp;"|"&amp;COUNTIF($A$2:A1430,A1430))</f>
        <v/>
      </c>
      <c r="H1430" s="1" t="str">
        <f t="shared" si="27"/>
        <v/>
      </c>
    </row>
    <row r="1431" spans="7:8" x14ac:dyDescent="0.2">
      <c r="G1431" s="1" t="str">
        <f>IF(A1431="","",A1431&amp;"|"&amp;COUNTIF($A$2:A1431,A1431))</f>
        <v/>
      </c>
      <c r="H1431" s="1" t="str">
        <f t="shared" si="27"/>
        <v/>
      </c>
    </row>
    <row r="1432" spans="7:8" x14ac:dyDescent="0.2">
      <c r="G1432" s="1" t="str">
        <f>IF(A1432="","",A1432&amp;"|"&amp;COUNTIF($A$2:A1432,A1432))</f>
        <v/>
      </c>
      <c r="H1432" s="1" t="str">
        <f t="shared" si="27"/>
        <v/>
      </c>
    </row>
    <row r="1433" spans="7:8" x14ac:dyDescent="0.2">
      <c r="G1433" s="1" t="str">
        <f>IF(A1433="","",A1433&amp;"|"&amp;COUNTIF($A$2:A1433,A1433))</f>
        <v/>
      </c>
      <c r="H1433" s="1" t="str">
        <f t="shared" si="27"/>
        <v/>
      </c>
    </row>
    <row r="1434" spans="7:8" x14ac:dyDescent="0.2">
      <c r="G1434" s="1" t="str">
        <f>IF(A1434="","",A1434&amp;"|"&amp;COUNTIF($A$2:A1434,A1434))</f>
        <v/>
      </c>
      <c r="H1434" s="1" t="str">
        <f t="shared" si="27"/>
        <v/>
      </c>
    </row>
    <row r="1435" spans="7:8" x14ac:dyDescent="0.2">
      <c r="G1435" s="1" t="str">
        <f>IF(A1435="","",A1435&amp;"|"&amp;COUNTIF($A$2:A1435,A1435))</f>
        <v/>
      </c>
      <c r="H1435" s="1" t="str">
        <f t="shared" si="27"/>
        <v/>
      </c>
    </row>
    <row r="1436" spans="7:8" x14ac:dyDescent="0.2">
      <c r="G1436" s="1" t="str">
        <f>IF(A1436="","",A1436&amp;"|"&amp;COUNTIF($A$2:A1436,A1436))</f>
        <v/>
      </c>
      <c r="H1436" s="1" t="str">
        <f t="shared" si="27"/>
        <v/>
      </c>
    </row>
    <row r="1437" spans="7:8" x14ac:dyDescent="0.2">
      <c r="G1437" s="1" t="str">
        <f>IF(A1437="","",A1437&amp;"|"&amp;COUNTIF($A$2:A1437,A1437))</f>
        <v/>
      </c>
      <c r="H1437" s="1" t="str">
        <f t="shared" si="27"/>
        <v/>
      </c>
    </row>
    <row r="1438" spans="7:8" x14ac:dyDescent="0.2">
      <c r="G1438" s="1" t="str">
        <f>IF(A1438="","",A1438&amp;"|"&amp;COUNTIF($A$2:A1438,A1438))</f>
        <v/>
      </c>
      <c r="H1438" s="1" t="str">
        <f t="shared" si="27"/>
        <v/>
      </c>
    </row>
    <row r="1439" spans="7:8" x14ac:dyDescent="0.2">
      <c r="G1439" s="1" t="str">
        <f>IF(A1439="","",A1439&amp;"|"&amp;COUNTIF($A$2:A1439,A1439))</f>
        <v/>
      </c>
      <c r="H1439" s="1" t="str">
        <f t="shared" si="27"/>
        <v/>
      </c>
    </row>
    <row r="1440" spans="7:8" x14ac:dyDescent="0.2">
      <c r="G1440" s="1" t="str">
        <f>IF(A1440="","",A1440&amp;"|"&amp;COUNTIF($A$2:A1440,A1440))</f>
        <v/>
      </c>
      <c r="H1440" s="1" t="str">
        <f t="shared" si="27"/>
        <v/>
      </c>
    </row>
    <row r="1441" spans="7:8" x14ac:dyDescent="0.2">
      <c r="G1441" s="1" t="str">
        <f>IF(A1441="","",A1441&amp;"|"&amp;COUNTIF($A$2:A1441,A1441))</f>
        <v/>
      </c>
      <c r="H1441" s="1" t="str">
        <f t="shared" si="27"/>
        <v/>
      </c>
    </row>
    <row r="1442" spans="7:8" x14ac:dyDescent="0.2">
      <c r="G1442" s="1" t="str">
        <f>IF(A1442="","",A1442&amp;"|"&amp;COUNTIF($A$2:A1442,A1442))</f>
        <v/>
      </c>
      <c r="H1442" s="1" t="str">
        <f t="shared" si="27"/>
        <v/>
      </c>
    </row>
    <row r="1443" spans="7:8" x14ac:dyDescent="0.2">
      <c r="G1443" s="1" t="str">
        <f>IF(A1443="","",A1443&amp;"|"&amp;COUNTIF($A$2:A1443,A1443))</f>
        <v/>
      </c>
      <c r="H1443" s="1" t="str">
        <f t="shared" si="27"/>
        <v/>
      </c>
    </row>
    <row r="1444" spans="7:8" x14ac:dyDescent="0.2">
      <c r="G1444" s="1" t="str">
        <f>IF(A1444="","",A1444&amp;"|"&amp;COUNTIF($A$2:A1444,A1444))</f>
        <v/>
      </c>
      <c r="H1444" s="1" t="str">
        <f t="shared" si="27"/>
        <v/>
      </c>
    </row>
    <row r="1445" spans="7:8" x14ac:dyDescent="0.2">
      <c r="G1445" s="1" t="str">
        <f>IF(A1445="","",A1445&amp;"|"&amp;COUNTIF($A$2:A1445,A1445))</f>
        <v/>
      </c>
      <c r="H1445" s="1" t="str">
        <f t="shared" si="27"/>
        <v/>
      </c>
    </row>
    <row r="1446" spans="7:8" x14ac:dyDescent="0.2">
      <c r="G1446" s="1" t="str">
        <f>IF(A1446="","",A1446&amp;"|"&amp;COUNTIF($A$2:A1446,A1446))</f>
        <v/>
      </c>
      <c r="H1446" s="1" t="str">
        <f t="shared" si="27"/>
        <v/>
      </c>
    </row>
    <row r="1447" spans="7:8" x14ac:dyDescent="0.2">
      <c r="G1447" s="1" t="str">
        <f>IF(A1447="","",A1447&amp;"|"&amp;COUNTIF($A$2:A1447,A1447))</f>
        <v/>
      </c>
      <c r="H1447" s="1" t="str">
        <f t="shared" si="27"/>
        <v/>
      </c>
    </row>
    <row r="1448" spans="7:8" x14ac:dyDescent="0.2">
      <c r="G1448" s="1" t="str">
        <f>IF(A1448="","",A1448&amp;"|"&amp;COUNTIF($A$2:A1448,A1448))</f>
        <v/>
      </c>
      <c r="H1448" s="1" t="str">
        <f t="shared" si="27"/>
        <v/>
      </c>
    </row>
    <row r="1449" spans="7:8" x14ac:dyDescent="0.2">
      <c r="G1449" s="1" t="str">
        <f>IF(A1449="","",A1449&amp;"|"&amp;COUNTIF($A$2:A1449,A1449))</f>
        <v/>
      </c>
      <c r="H1449" s="1" t="str">
        <f t="shared" si="27"/>
        <v/>
      </c>
    </row>
    <row r="1450" spans="7:8" x14ac:dyDescent="0.2">
      <c r="G1450" s="1" t="str">
        <f>IF(A1450="","",A1450&amp;"|"&amp;COUNTIF($A$2:A1450,A1450))</f>
        <v/>
      </c>
      <c r="H1450" s="1" t="str">
        <f t="shared" si="27"/>
        <v/>
      </c>
    </row>
    <row r="1451" spans="7:8" x14ac:dyDescent="0.2">
      <c r="G1451" s="1" t="str">
        <f>IF(A1451="","",A1451&amp;"|"&amp;COUNTIF($A$2:A1451,A1451))</f>
        <v/>
      </c>
      <c r="H1451" s="1" t="str">
        <f t="shared" si="27"/>
        <v/>
      </c>
    </row>
    <row r="1452" spans="7:8" x14ac:dyDescent="0.2">
      <c r="G1452" s="1" t="str">
        <f>IF(A1452="","",A1452&amp;"|"&amp;COUNTIF($A$2:A1452,A1452))</f>
        <v/>
      </c>
      <c r="H1452" s="1" t="str">
        <f t="shared" si="27"/>
        <v/>
      </c>
    </row>
    <row r="1453" spans="7:8" x14ac:dyDescent="0.2">
      <c r="G1453" s="1" t="str">
        <f>IF(A1453="","",A1453&amp;"|"&amp;COUNTIF($A$2:A1453,A1453))</f>
        <v/>
      </c>
      <c r="H1453" s="1" t="str">
        <f t="shared" si="27"/>
        <v/>
      </c>
    </row>
    <row r="1454" spans="7:8" x14ac:dyDescent="0.2">
      <c r="G1454" s="1" t="str">
        <f>IF(A1454="","",A1454&amp;"|"&amp;COUNTIF($A$2:A1454,A1454))</f>
        <v/>
      </c>
      <c r="H1454" s="1" t="str">
        <f t="shared" si="27"/>
        <v/>
      </c>
    </row>
    <row r="1455" spans="7:8" x14ac:dyDescent="0.2">
      <c r="G1455" s="1" t="str">
        <f>IF(A1455="","",A1455&amp;"|"&amp;COUNTIF($A$2:A1455,A1455))</f>
        <v/>
      </c>
      <c r="H1455" s="1" t="str">
        <f t="shared" si="27"/>
        <v/>
      </c>
    </row>
    <row r="1456" spans="7:8" x14ac:dyDescent="0.2">
      <c r="G1456" s="1" t="str">
        <f>IF(A1456="","",A1456&amp;"|"&amp;COUNTIF($A$2:A1456,A1456))</f>
        <v/>
      </c>
      <c r="H1456" s="1" t="str">
        <f t="shared" si="27"/>
        <v/>
      </c>
    </row>
    <row r="1457" spans="7:8" x14ac:dyDescent="0.2">
      <c r="G1457" s="1" t="str">
        <f>IF(A1457="","",A1457&amp;"|"&amp;COUNTIF($A$2:A1457,A1457))</f>
        <v/>
      </c>
      <c r="H1457" s="1" t="str">
        <f t="shared" si="27"/>
        <v/>
      </c>
    </row>
    <row r="1458" spans="7:8" x14ac:dyDescent="0.2">
      <c r="G1458" s="1" t="str">
        <f>IF(A1458="","",A1458&amp;"|"&amp;COUNTIF($A$2:A1458,A1458))</f>
        <v/>
      </c>
      <c r="H1458" s="1" t="str">
        <f t="shared" si="27"/>
        <v/>
      </c>
    </row>
    <row r="1459" spans="7:8" x14ac:dyDescent="0.2">
      <c r="G1459" s="1" t="str">
        <f>IF(A1459="","",A1459&amp;"|"&amp;COUNTIF($A$2:A1459,A1459))</f>
        <v/>
      </c>
      <c r="H1459" s="1" t="str">
        <f t="shared" si="27"/>
        <v/>
      </c>
    </row>
    <row r="1460" spans="7:8" x14ac:dyDescent="0.2">
      <c r="G1460" s="1" t="str">
        <f>IF(A1460="","",A1460&amp;"|"&amp;COUNTIF($A$2:A1460,A1460))</f>
        <v/>
      </c>
      <c r="H1460" s="1" t="str">
        <f t="shared" si="27"/>
        <v/>
      </c>
    </row>
    <row r="1461" spans="7:8" x14ac:dyDescent="0.2">
      <c r="G1461" s="1" t="str">
        <f>IF(A1461="","",A1461&amp;"|"&amp;COUNTIF($A$2:A1461,A1461))</f>
        <v/>
      </c>
      <c r="H1461" s="1" t="str">
        <f t="shared" si="27"/>
        <v/>
      </c>
    </row>
    <row r="1462" spans="7:8" x14ac:dyDescent="0.2">
      <c r="G1462" s="1" t="str">
        <f>IF(A1462="","",A1462&amp;"|"&amp;COUNTIF($A$2:A1462,A1462))</f>
        <v/>
      </c>
      <c r="H1462" s="1" t="str">
        <f t="shared" si="27"/>
        <v/>
      </c>
    </row>
    <row r="1463" spans="7:8" x14ac:dyDescent="0.2">
      <c r="G1463" s="1" t="str">
        <f>IF(A1463="","",A1463&amp;"|"&amp;COUNTIF($A$2:A1463,A1463))</f>
        <v/>
      </c>
      <c r="H1463" s="1" t="str">
        <f t="shared" si="27"/>
        <v/>
      </c>
    </row>
    <row r="1464" spans="7:8" x14ac:dyDescent="0.2">
      <c r="G1464" s="1" t="str">
        <f>IF(A1464="","",A1464&amp;"|"&amp;COUNTIF($A$2:A1464,A1464))</f>
        <v/>
      </c>
      <c r="H1464" s="1" t="str">
        <f t="shared" si="27"/>
        <v/>
      </c>
    </row>
    <row r="1465" spans="7:8" x14ac:dyDescent="0.2">
      <c r="G1465" s="1" t="str">
        <f>IF(A1465="","",A1465&amp;"|"&amp;COUNTIF($A$2:A1465,A1465))</f>
        <v/>
      </c>
      <c r="H1465" s="1" t="str">
        <f t="shared" si="27"/>
        <v/>
      </c>
    </row>
    <row r="1466" spans="7:8" x14ac:dyDescent="0.2">
      <c r="G1466" s="1" t="str">
        <f>IF(A1466="","",A1466&amp;"|"&amp;COUNTIF($A$2:A1466,A1466))</f>
        <v/>
      </c>
      <c r="H1466" s="1" t="str">
        <f t="shared" si="27"/>
        <v/>
      </c>
    </row>
    <row r="1467" spans="7:8" x14ac:dyDescent="0.2">
      <c r="G1467" s="1" t="str">
        <f>IF(A1467="","",A1467&amp;"|"&amp;COUNTIF($A$2:A1467,A1467))</f>
        <v/>
      </c>
      <c r="H1467" s="1" t="str">
        <f t="shared" si="27"/>
        <v/>
      </c>
    </row>
    <row r="1468" spans="7:8" x14ac:dyDescent="0.2">
      <c r="G1468" s="1" t="str">
        <f>IF(A1468="","",A1468&amp;"|"&amp;COUNTIF($A$2:A1468,A1468))</f>
        <v/>
      </c>
      <c r="H1468" s="1" t="str">
        <f t="shared" si="27"/>
        <v/>
      </c>
    </row>
    <row r="1469" spans="7:8" x14ac:dyDescent="0.2">
      <c r="G1469" s="1" t="str">
        <f>IF(A1469="","",A1469&amp;"|"&amp;COUNTIF($A$2:A1469,A1469))</f>
        <v/>
      </c>
      <c r="H1469" s="1" t="str">
        <f t="shared" si="27"/>
        <v/>
      </c>
    </row>
    <row r="1470" spans="7:8" x14ac:dyDescent="0.2">
      <c r="G1470" s="1" t="str">
        <f>IF(A1470="","",A1470&amp;"|"&amp;COUNTIF($A$2:A1470,A1470))</f>
        <v/>
      </c>
      <c r="H1470" s="1" t="str">
        <f t="shared" si="27"/>
        <v/>
      </c>
    </row>
    <row r="1471" spans="7:8" x14ac:dyDescent="0.2">
      <c r="G1471" s="1" t="str">
        <f>IF(A1471="","",A1471&amp;"|"&amp;COUNTIF($A$2:A1471,A1471))</f>
        <v/>
      </c>
      <c r="H1471" s="1" t="str">
        <f t="shared" si="27"/>
        <v/>
      </c>
    </row>
    <row r="1472" spans="7:8" x14ac:dyDescent="0.2">
      <c r="G1472" s="1" t="str">
        <f>IF(A1472="","",A1472&amp;"|"&amp;COUNTIF($A$2:A1472,A1472))</f>
        <v/>
      </c>
      <c r="H1472" s="1" t="str">
        <f t="shared" si="27"/>
        <v/>
      </c>
    </row>
    <row r="1473" spans="7:8" x14ac:dyDescent="0.2">
      <c r="G1473" s="1" t="str">
        <f>IF(A1473="","",A1473&amp;"|"&amp;COUNTIF($A$2:A1473,A1473))</f>
        <v/>
      </c>
      <c r="H1473" s="1" t="str">
        <f t="shared" si="27"/>
        <v/>
      </c>
    </row>
    <row r="1474" spans="7:8" x14ac:dyDescent="0.2">
      <c r="G1474" s="1" t="str">
        <f>IF(A1474="","",A1474&amp;"|"&amp;COUNTIF($A$2:A1474,A1474))</f>
        <v/>
      </c>
      <c r="H1474" s="1" t="str">
        <f t="shared" si="27"/>
        <v/>
      </c>
    </row>
    <row r="1475" spans="7:8" x14ac:dyDescent="0.2">
      <c r="G1475" s="1" t="str">
        <f>IF(A1475="","",A1475&amp;"|"&amp;COUNTIF($A$2:A1475,A1475))</f>
        <v/>
      </c>
      <c r="H1475" s="1" t="str">
        <f t="shared" ref="H1475:H1538" si="28">A1475&amp;B1475</f>
        <v/>
      </c>
    </row>
    <row r="1476" spans="7:8" x14ac:dyDescent="0.2">
      <c r="G1476" s="1" t="str">
        <f>IF(A1476="","",A1476&amp;"|"&amp;COUNTIF($A$2:A1476,A1476))</f>
        <v/>
      </c>
      <c r="H1476" s="1" t="str">
        <f t="shared" si="28"/>
        <v/>
      </c>
    </row>
    <row r="1477" spans="7:8" x14ac:dyDescent="0.2">
      <c r="G1477" s="1" t="str">
        <f>IF(A1477="","",A1477&amp;"|"&amp;COUNTIF($A$2:A1477,A1477))</f>
        <v/>
      </c>
      <c r="H1477" s="1" t="str">
        <f t="shared" si="28"/>
        <v/>
      </c>
    </row>
    <row r="1478" spans="7:8" x14ac:dyDescent="0.2">
      <c r="G1478" s="1" t="str">
        <f>IF(A1478="","",A1478&amp;"|"&amp;COUNTIF($A$2:A1478,A1478))</f>
        <v/>
      </c>
      <c r="H1478" s="1" t="str">
        <f t="shared" si="28"/>
        <v/>
      </c>
    </row>
    <row r="1479" spans="7:8" x14ac:dyDescent="0.2">
      <c r="G1479" s="1" t="str">
        <f>IF(A1479="","",A1479&amp;"|"&amp;COUNTIF($A$2:A1479,A1479))</f>
        <v/>
      </c>
      <c r="H1479" s="1" t="str">
        <f t="shared" si="28"/>
        <v/>
      </c>
    </row>
    <row r="1480" spans="7:8" x14ac:dyDescent="0.2">
      <c r="G1480" s="1" t="str">
        <f>IF(A1480="","",A1480&amp;"|"&amp;COUNTIF($A$2:A1480,A1480))</f>
        <v/>
      </c>
      <c r="H1480" s="1" t="str">
        <f t="shared" si="28"/>
        <v/>
      </c>
    </row>
    <row r="1481" spans="7:8" x14ac:dyDescent="0.2">
      <c r="G1481" s="1" t="str">
        <f>IF(A1481="","",A1481&amp;"|"&amp;COUNTIF($A$2:A1481,A1481))</f>
        <v/>
      </c>
      <c r="H1481" s="1" t="str">
        <f t="shared" si="28"/>
        <v/>
      </c>
    </row>
    <row r="1482" spans="7:8" x14ac:dyDescent="0.2">
      <c r="G1482" s="1" t="str">
        <f>IF(A1482="","",A1482&amp;"|"&amp;COUNTIF($A$2:A1482,A1482))</f>
        <v/>
      </c>
      <c r="H1482" s="1" t="str">
        <f t="shared" si="28"/>
        <v/>
      </c>
    </row>
    <row r="1483" spans="7:8" x14ac:dyDescent="0.2">
      <c r="G1483" s="1" t="str">
        <f>IF(A1483="","",A1483&amp;"|"&amp;COUNTIF($A$2:A1483,A1483))</f>
        <v/>
      </c>
      <c r="H1483" s="1" t="str">
        <f t="shared" si="28"/>
        <v/>
      </c>
    </row>
    <row r="1484" spans="7:8" x14ac:dyDescent="0.2">
      <c r="G1484" s="1" t="str">
        <f>IF(A1484="","",A1484&amp;"|"&amp;COUNTIF($A$2:A1484,A1484))</f>
        <v/>
      </c>
      <c r="H1484" s="1" t="str">
        <f t="shared" si="28"/>
        <v/>
      </c>
    </row>
    <row r="1485" spans="7:8" x14ac:dyDescent="0.2">
      <c r="G1485" s="1" t="str">
        <f>IF(A1485="","",A1485&amp;"|"&amp;COUNTIF($A$2:A1485,A1485))</f>
        <v/>
      </c>
      <c r="H1485" s="1" t="str">
        <f t="shared" si="28"/>
        <v/>
      </c>
    </row>
    <row r="1486" spans="7:8" x14ac:dyDescent="0.2">
      <c r="G1486" s="1" t="str">
        <f>IF(A1486="","",A1486&amp;"|"&amp;COUNTIF($A$2:A1486,A1486))</f>
        <v/>
      </c>
      <c r="H1486" s="1" t="str">
        <f t="shared" si="28"/>
        <v/>
      </c>
    </row>
    <row r="1487" spans="7:8" x14ac:dyDescent="0.2">
      <c r="G1487" s="1" t="str">
        <f>IF(A1487="","",A1487&amp;"|"&amp;COUNTIF($A$2:A1487,A1487))</f>
        <v/>
      </c>
      <c r="H1487" s="1" t="str">
        <f t="shared" si="28"/>
        <v/>
      </c>
    </row>
    <row r="1488" spans="7:8" x14ac:dyDescent="0.2">
      <c r="G1488" s="1" t="str">
        <f>IF(A1488="","",A1488&amp;"|"&amp;COUNTIF($A$2:A1488,A1488))</f>
        <v/>
      </c>
      <c r="H1488" s="1" t="str">
        <f t="shared" si="28"/>
        <v/>
      </c>
    </row>
    <row r="1489" spans="7:8" x14ac:dyDescent="0.2">
      <c r="G1489" s="1" t="str">
        <f>IF(A1489="","",A1489&amp;"|"&amp;COUNTIF($A$2:A1489,A1489))</f>
        <v/>
      </c>
      <c r="H1489" s="1" t="str">
        <f t="shared" si="28"/>
        <v/>
      </c>
    </row>
    <row r="1490" spans="7:8" x14ac:dyDescent="0.2">
      <c r="G1490" s="1" t="str">
        <f>IF(A1490="","",A1490&amp;"|"&amp;COUNTIF($A$2:A1490,A1490))</f>
        <v/>
      </c>
      <c r="H1490" s="1" t="str">
        <f t="shared" si="28"/>
        <v/>
      </c>
    </row>
    <row r="1491" spans="7:8" x14ac:dyDescent="0.2">
      <c r="G1491" s="1" t="str">
        <f>IF(A1491="","",A1491&amp;"|"&amp;COUNTIF($A$2:A1491,A1491))</f>
        <v/>
      </c>
      <c r="H1491" s="1" t="str">
        <f t="shared" si="28"/>
        <v/>
      </c>
    </row>
    <row r="1492" spans="7:8" x14ac:dyDescent="0.2">
      <c r="G1492" s="1" t="str">
        <f>IF(A1492="","",A1492&amp;"|"&amp;COUNTIF($A$2:A1492,A1492))</f>
        <v/>
      </c>
      <c r="H1492" s="1" t="str">
        <f t="shared" si="28"/>
        <v/>
      </c>
    </row>
    <row r="1493" spans="7:8" x14ac:dyDescent="0.2">
      <c r="G1493" s="1" t="str">
        <f>IF(A1493="","",A1493&amp;"|"&amp;COUNTIF($A$2:A1493,A1493))</f>
        <v/>
      </c>
      <c r="H1493" s="1" t="str">
        <f t="shared" si="28"/>
        <v/>
      </c>
    </row>
    <row r="1494" spans="7:8" x14ac:dyDescent="0.2">
      <c r="G1494" s="1" t="str">
        <f>IF(A1494="","",A1494&amp;"|"&amp;COUNTIF($A$2:A1494,A1494))</f>
        <v/>
      </c>
      <c r="H1494" s="1" t="str">
        <f t="shared" si="28"/>
        <v/>
      </c>
    </row>
    <row r="1495" spans="7:8" x14ac:dyDescent="0.2">
      <c r="G1495" s="1" t="str">
        <f>IF(A1495="","",A1495&amp;"|"&amp;COUNTIF($A$2:A1495,A1495))</f>
        <v/>
      </c>
      <c r="H1495" s="1" t="str">
        <f t="shared" si="28"/>
        <v/>
      </c>
    </row>
    <row r="1496" spans="7:8" x14ac:dyDescent="0.2">
      <c r="G1496" s="1" t="str">
        <f>IF(A1496="","",A1496&amp;"|"&amp;COUNTIF($A$2:A1496,A1496))</f>
        <v/>
      </c>
      <c r="H1496" s="1" t="str">
        <f t="shared" si="28"/>
        <v/>
      </c>
    </row>
    <row r="1497" spans="7:8" x14ac:dyDescent="0.2">
      <c r="G1497" s="1" t="str">
        <f>IF(A1497="","",A1497&amp;"|"&amp;COUNTIF($A$2:A1497,A1497))</f>
        <v/>
      </c>
      <c r="H1497" s="1" t="str">
        <f t="shared" si="28"/>
        <v/>
      </c>
    </row>
    <row r="1498" spans="7:8" x14ac:dyDescent="0.2">
      <c r="G1498" s="1" t="str">
        <f>IF(A1498="","",A1498&amp;"|"&amp;COUNTIF($A$2:A1498,A1498))</f>
        <v/>
      </c>
      <c r="H1498" s="1" t="str">
        <f t="shared" si="28"/>
        <v/>
      </c>
    </row>
    <row r="1499" spans="7:8" x14ac:dyDescent="0.2">
      <c r="G1499" s="1" t="str">
        <f>IF(A1499="","",A1499&amp;"|"&amp;COUNTIF($A$2:A1499,A1499))</f>
        <v/>
      </c>
      <c r="H1499" s="1" t="str">
        <f t="shared" si="28"/>
        <v/>
      </c>
    </row>
    <row r="1500" spans="7:8" x14ac:dyDescent="0.2">
      <c r="G1500" s="1" t="str">
        <f>IF(A1500="","",A1500&amp;"|"&amp;COUNTIF($A$2:A1500,A1500))</f>
        <v/>
      </c>
      <c r="H1500" s="1" t="str">
        <f t="shared" si="28"/>
        <v/>
      </c>
    </row>
    <row r="1501" spans="7:8" x14ac:dyDescent="0.2">
      <c r="G1501" s="1" t="str">
        <f>IF(A1501="","",A1501&amp;"|"&amp;COUNTIF($A$2:A1501,A1501))</f>
        <v/>
      </c>
      <c r="H1501" s="1" t="str">
        <f t="shared" si="28"/>
        <v/>
      </c>
    </row>
    <row r="1502" spans="7:8" x14ac:dyDescent="0.2">
      <c r="G1502" s="1" t="str">
        <f>IF(A1502="","",A1502&amp;"|"&amp;COUNTIF($A$2:A1502,A1502))</f>
        <v/>
      </c>
      <c r="H1502" s="1" t="str">
        <f t="shared" si="28"/>
        <v/>
      </c>
    </row>
    <row r="1503" spans="7:8" x14ac:dyDescent="0.2">
      <c r="G1503" s="1" t="str">
        <f>IF(A1503="","",A1503&amp;"|"&amp;COUNTIF($A$2:A1503,A1503))</f>
        <v/>
      </c>
      <c r="H1503" s="1" t="str">
        <f t="shared" si="28"/>
        <v/>
      </c>
    </row>
    <row r="1504" spans="7:8" x14ac:dyDescent="0.2">
      <c r="G1504" s="1" t="str">
        <f>IF(A1504="","",A1504&amp;"|"&amp;COUNTIF($A$2:A1504,A1504))</f>
        <v/>
      </c>
      <c r="H1504" s="1" t="str">
        <f t="shared" si="28"/>
        <v/>
      </c>
    </row>
    <row r="1505" spans="7:8" x14ac:dyDescent="0.2">
      <c r="G1505" s="1" t="str">
        <f>IF(A1505="","",A1505&amp;"|"&amp;COUNTIF($A$2:A1505,A1505))</f>
        <v/>
      </c>
      <c r="H1505" s="1" t="str">
        <f t="shared" si="28"/>
        <v/>
      </c>
    </row>
    <row r="1506" spans="7:8" x14ac:dyDescent="0.2">
      <c r="G1506" s="1" t="str">
        <f>IF(A1506="","",A1506&amp;"|"&amp;COUNTIF($A$2:A1506,A1506))</f>
        <v/>
      </c>
      <c r="H1506" s="1" t="str">
        <f t="shared" si="28"/>
        <v/>
      </c>
    </row>
    <row r="1507" spans="7:8" x14ac:dyDescent="0.2">
      <c r="G1507" s="1" t="str">
        <f>IF(A1507="","",A1507&amp;"|"&amp;COUNTIF($A$2:A1507,A1507))</f>
        <v/>
      </c>
      <c r="H1507" s="1" t="str">
        <f t="shared" si="28"/>
        <v/>
      </c>
    </row>
    <row r="1508" spans="7:8" x14ac:dyDescent="0.2">
      <c r="G1508" s="1" t="str">
        <f>IF(A1508="","",A1508&amp;"|"&amp;COUNTIF($A$2:A1508,A1508))</f>
        <v/>
      </c>
      <c r="H1508" s="1" t="str">
        <f t="shared" si="28"/>
        <v/>
      </c>
    </row>
    <row r="1509" spans="7:8" x14ac:dyDescent="0.2">
      <c r="G1509" s="1" t="str">
        <f>IF(A1509="","",A1509&amp;"|"&amp;COUNTIF($A$2:A1509,A1509))</f>
        <v/>
      </c>
      <c r="H1509" s="1" t="str">
        <f t="shared" si="28"/>
        <v/>
      </c>
    </row>
    <row r="1510" spans="7:8" x14ac:dyDescent="0.2">
      <c r="G1510" s="1" t="str">
        <f>IF(A1510="","",A1510&amp;"|"&amp;COUNTIF($A$2:A1510,A1510))</f>
        <v/>
      </c>
      <c r="H1510" s="1" t="str">
        <f t="shared" si="28"/>
        <v/>
      </c>
    </row>
    <row r="1511" spans="7:8" x14ac:dyDescent="0.2">
      <c r="G1511" s="1" t="str">
        <f>IF(A1511="","",A1511&amp;"|"&amp;COUNTIF($A$2:A1511,A1511))</f>
        <v/>
      </c>
      <c r="H1511" s="1" t="str">
        <f t="shared" si="28"/>
        <v/>
      </c>
    </row>
    <row r="1512" spans="7:8" x14ac:dyDescent="0.2">
      <c r="G1512" s="1" t="str">
        <f>IF(A1512="","",A1512&amp;"|"&amp;COUNTIF($A$2:A1512,A1512))</f>
        <v/>
      </c>
      <c r="H1512" s="1" t="str">
        <f t="shared" si="28"/>
        <v/>
      </c>
    </row>
    <row r="1513" spans="7:8" x14ac:dyDescent="0.2">
      <c r="G1513" s="1" t="str">
        <f>IF(A1513="","",A1513&amp;"|"&amp;COUNTIF($A$2:A1513,A1513))</f>
        <v/>
      </c>
      <c r="H1513" s="1" t="str">
        <f t="shared" si="28"/>
        <v/>
      </c>
    </row>
    <row r="1514" spans="7:8" x14ac:dyDescent="0.2">
      <c r="G1514" s="1" t="str">
        <f>IF(A1514="","",A1514&amp;"|"&amp;COUNTIF($A$2:A1514,A1514))</f>
        <v/>
      </c>
      <c r="H1514" s="1" t="str">
        <f t="shared" si="28"/>
        <v/>
      </c>
    </row>
    <row r="1515" spans="7:8" x14ac:dyDescent="0.2">
      <c r="G1515" s="1" t="str">
        <f>IF(A1515="","",A1515&amp;"|"&amp;COUNTIF($A$2:A1515,A1515))</f>
        <v/>
      </c>
      <c r="H1515" s="1" t="str">
        <f t="shared" si="28"/>
        <v/>
      </c>
    </row>
    <row r="1516" spans="7:8" x14ac:dyDescent="0.2">
      <c r="G1516" s="1" t="str">
        <f>IF(A1516="","",A1516&amp;"|"&amp;COUNTIF($A$2:A1516,A1516))</f>
        <v/>
      </c>
      <c r="H1516" s="1" t="str">
        <f t="shared" si="28"/>
        <v/>
      </c>
    </row>
    <row r="1517" spans="7:8" x14ac:dyDescent="0.2">
      <c r="G1517" s="1" t="str">
        <f>IF(A1517="","",A1517&amp;"|"&amp;COUNTIF($A$2:A1517,A1517))</f>
        <v/>
      </c>
      <c r="H1517" s="1" t="str">
        <f t="shared" si="28"/>
        <v/>
      </c>
    </row>
    <row r="1518" spans="7:8" x14ac:dyDescent="0.2">
      <c r="G1518" s="1" t="str">
        <f>IF(A1518="","",A1518&amp;"|"&amp;COUNTIF($A$2:A1518,A1518))</f>
        <v/>
      </c>
      <c r="H1518" s="1" t="str">
        <f t="shared" si="28"/>
        <v/>
      </c>
    </row>
    <row r="1519" spans="7:8" x14ac:dyDescent="0.2">
      <c r="G1519" s="1" t="str">
        <f>IF(A1519="","",A1519&amp;"|"&amp;COUNTIF($A$2:A1519,A1519))</f>
        <v/>
      </c>
      <c r="H1519" s="1" t="str">
        <f t="shared" si="28"/>
        <v/>
      </c>
    </row>
    <row r="1520" spans="7:8" x14ac:dyDescent="0.2">
      <c r="G1520" s="1" t="str">
        <f>IF(A1520="","",A1520&amp;"|"&amp;COUNTIF($A$2:A1520,A1520))</f>
        <v/>
      </c>
      <c r="H1520" s="1" t="str">
        <f t="shared" si="28"/>
        <v/>
      </c>
    </row>
    <row r="1521" spans="7:8" x14ac:dyDescent="0.2">
      <c r="G1521" s="1" t="str">
        <f>IF(A1521="","",A1521&amp;"|"&amp;COUNTIF($A$2:A1521,A1521))</f>
        <v/>
      </c>
      <c r="H1521" s="1" t="str">
        <f t="shared" si="28"/>
        <v/>
      </c>
    </row>
    <row r="1522" spans="7:8" x14ac:dyDescent="0.2">
      <c r="G1522" s="1" t="str">
        <f>IF(A1522="","",A1522&amp;"|"&amp;COUNTIF($A$2:A1522,A1522))</f>
        <v/>
      </c>
      <c r="H1522" s="1" t="str">
        <f t="shared" si="28"/>
        <v/>
      </c>
    </row>
    <row r="1523" spans="7:8" x14ac:dyDescent="0.2">
      <c r="G1523" s="1" t="str">
        <f>IF(A1523="","",A1523&amp;"|"&amp;COUNTIF($A$2:A1523,A1523))</f>
        <v/>
      </c>
      <c r="H1523" s="1" t="str">
        <f t="shared" si="28"/>
        <v/>
      </c>
    </row>
    <row r="1524" spans="7:8" x14ac:dyDescent="0.2">
      <c r="G1524" s="1" t="str">
        <f>IF(A1524="","",A1524&amp;"|"&amp;COUNTIF($A$2:A1524,A1524))</f>
        <v/>
      </c>
      <c r="H1524" s="1" t="str">
        <f t="shared" si="28"/>
        <v/>
      </c>
    </row>
    <row r="1525" spans="7:8" x14ac:dyDescent="0.2">
      <c r="G1525" s="1" t="str">
        <f>IF(A1525="","",A1525&amp;"|"&amp;COUNTIF($A$2:A1525,A1525))</f>
        <v/>
      </c>
      <c r="H1525" s="1" t="str">
        <f t="shared" si="28"/>
        <v/>
      </c>
    </row>
    <row r="1526" spans="7:8" x14ac:dyDescent="0.2">
      <c r="G1526" s="1" t="str">
        <f>IF(A1526="","",A1526&amp;"|"&amp;COUNTIF($A$2:A1526,A1526))</f>
        <v/>
      </c>
      <c r="H1526" s="1" t="str">
        <f t="shared" si="28"/>
        <v/>
      </c>
    </row>
    <row r="1527" spans="7:8" x14ac:dyDescent="0.2">
      <c r="G1527" s="1" t="str">
        <f>IF(A1527="","",A1527&amp;"|"&amp;COUNTIF($A$2:A1527,A1527))</f>
        <v/>
      </c>
      <c r="H1527" s="1" t="str">
        <f t="shared" si="28"/>
        <v/>
      </c>
    </row>
    <row r="1528" spans="7:8" x14ac:dyDescent="0.2">
      <c r="G1528" s="1" t="str">
        <f>IF(A1528="","",A1528&amp;"|"&amp;COUNTIF($A$2:A1528,A1528))</f>
        <v/>
      </c>
      <c r="H1528" s="1" t="str">
        <f t="shared" si="28"/>
        <v/>
      </c>
    </row>
    <row r="1529" spans="7:8" x14ac:dyDescent="0.2">
      <c r="G1529" s="1" t="str">
        <f>IF(A1529="","",A1529&amp;"|"&amp;COUNTIF($A$2:A1529,A1529))</f>
        <v/>
      </c>
      <c r="H1529" s="1" t="str">
        <f t="shared" si="28"/>
        <v/>
      </c>
    </row>
    <row r="1530" spans="7:8" x14ac:dyDescent="0.2">
      <c r="G1530" s="1" t="str">
        <f>IF(A1530="","",A1530&amp;"|"&amp;COUNTIF($A$2:A1530,A1530))</f>
        <v/>
      </c>
      <c r="H1530" s="1" t="str">
        <f t="shared" si="28"/>
        <v/>
      </c>
    </row>
    <row r="1531" spans="7:8" x14ac:dyDescent="0.2">
      <c r="G1531" s="1" t="str">
        <f>IF(A1531="","",A1531&amp;"|"&amp;COUNTIF($A$2:A1531,A1531))</f>
        <v/>
      </c>
      <c r="H1531" s="1" t="str">
        <f t="shared" si="28"/>
        <v/>
      </c>
    </row>
    <row r="1532" spans="7:8" x14ac:dyDescent="0.2">
      <c r="G1532" s="1" t="str">
        <f>IF(A1532="","",A1532&amp;"|"&amp;COUNTIF($A$2:A1532,A1532))</f>
        <v/>
      </c>
      <c r="H1532" s="1" t="str">
        <f t="shared" si="28"/>
        <v/>
      </c>
    </row>
    <row r="1533" spans="7:8" x14ac:dyDescent="0.2">
      <c r="G1533" s="1" t="str">
        <f>IF(A1533="","",A1533&amp;"|"&amp;COUNTIF($A$2:A1533,A1533))</f>
        <v/>
      </c>
      <c r="H1533" s="1" t="str">
        <f t="shared" si="28"/>
        <v/>
      </c>
    </row>
    <row r="1534" spans="7:8" x14ac:dyDescent="0.2">
      <c r="G1534" s="1" t="str">
        <f>IF(A1534="","",A1534&amp;"|"&amp;COUNTIF($A$2:A1534,A1534))</f>
        <v/>
      </c>
      <c r="H1534" s="1" t="str">
        <f t="shared" si="28"/>
        <v/>
      </c>
    </row>
    <row r="1535" spans="7:8" x14ac:dyDescent="0.2">
      <c r="G1535" s="1" t="str">
        <f>IF(A1535="","",A1535&amp;"|"&amp;COUNTIF($A$2:A1535,A1535))</f>
        <v/>
      </c>
      <c r="H1535" s="1" t="str">
        <f t="shared" si="28"/>
        <v/>
      </c>
    </row>
    <row r="1536" spans="7:8" x14ac:dyDescent="0.2">
      <c r="G1536" s="1" t="str">
        <f>IF(A1536="","",A1536&amp;"|"&amp;COUNTIF($A$2:A1536,A1536))</f>
        <v/>
      </c>
      <c r="H1536" s="1" t="str">
        <f t="shared" si="28"/>
        <v/>
      </c>
    </row>
    <row r="1537" spans="7:8" x14ac:dyDescent="0.2">
      <c r="G1537" s="1" t="str">
        <f>IF(A1537="","",A1537&amp;"|"&amp;COUNTIF($A$2:A1537,A1537))</f>
        <v/>
      </c>
      <c r="H1537" s="1" t="str">
        <f t="shared" si="28"/>
        <v/>
      </c>
    </row>
    <row r="1538" spans="7:8" x14ac:dyDescent="0.2">
      <c r="G1538" s="1" t="str">
        <f>IF(A1538="","",A1538&amp;"|"&amp;COUNTIF($A$2:A1538,A1538))</f>
        <v/>
      </c>
      <c r="H1538" s="1" t="str">
        <f t="shared" si="28"/>
        <v/>
      </c>
    </row>
    <row r="1539" spans="7:8" x14ac:dyDescent="0.2">
      <c r="G1539" s="1" t="str">
        <f>IF(A1539="","",A1539&amp;"|"&amp;COUNTIF($A$2:A1539,A1539))</f>
        <v/>
      </c>
      <c r="H1539" s="1" t="str">
        <f t="shared" ref="H1539:H1602" si="29">A1539&amp;B1539</f>
        <v/>
      </c>
    </row>
    <row r="1540" spans="7:8" x14ac:dyDescent="0.2">
      <c r="G1540" s="1" t="str">
        <f>IF(A1540="","",A1540&amp;"|"&amp;COUNTIF($A$2:A1540,A1540))</f>
        <v/>
      </c>
      <c r="H1540" s="1" t="str">
        <f t="shared" si="29"/>
        <v/>
      </c>
    </row>
    <row r="1541" spans="7:8" x14ac:dyDescent="0.2">
      <c r="G1541" s="1" t="str">
        <f>IF(A1541="","",A1541&amp;"|"&amp;COUNTIF($A$2:A1541,A1541))</f>
        <v/>
      </c>
      <c r="H1541" s="1" t="str">
        <f t="shared" si="29"/>
        <v/>
      </c>
    </row>
    <row r="1542" spans="7:8" x14ac:dyDescent="0.2">
      <c r="G1542" s="1" t="str">
        <f>IF(A1542="","",A1542&amp;"|"&amp;COUNTIF($A$2:A1542,A1542))</f>
        <v/>
      </c>
      <c r="H1542" s="1" t="str">
        <f t="shared" si="29"/>
        <v/>
      </c>
    </row>
    <row r="1543" spans="7:8" x14ac:dyDescent="0.2">
      <c r="G1543" s="1" t="str">
        <f>IF(A1543="","",A1543&amp;"|"&amp;COUNTIF($A$2:A1543,A1543))</f>
        <v/>
      </c>
      <c r="H1543" s="1" t="str">
        <f t="shared" si="29"/>
        <v/>
      </c>
    </row>
    <row r="1544" spans="7:8" x14ac:dyDescent="0.2">
      <c r="G1544" s="1" t="str">
        <f>IF(A1544="","",A1544&amp;"|"&amp;COUNTIF($A$2:A1544,A1544))</f>
        <v/>
      </c>
      <c r="H1544" s="1" t="str">
        <f t="shared" si="29"/>
        <v/>
      </c>
    </row>
    <row r="1545" spans="7:8" x14ac:dyDescent="0.2">
      <c r="G1545" s="1" t="str">
        <f>IF(A1545="","",A1545&amp;"|"&amp;COUNTIF($A$2:A1545,A1545))</f>
        <v/>
      </c>
      <c r="H1545" s="1" t="str">
        <f t="shared" si="29"/>
        <v/>
      </c>
    </row>
    <row r="1546" spans="7:8" x14ac:dyDescent="0.2">
      <c r="G1546" s="1" t="str">
        <f>IF(A1546="","",A1546&amp;"|"&amp;COUNTIF($A$2:A1546,A1546))</f>
        <v/>
      </c>
      <c r="H1546" s="1" t="str">
        <f t="shared" si="29"/>
        <v/>
      </c>
    </row>
    <row r="1547" spans="7:8" x14ac:dyDescent="0.2">
      <c r="G1547" s="1" t="str">
        <f>IF(A1547="","",A1547&amp;"|"&amp;COUNTIF($A$2:A1547,A1547))</f>
        <v/>
      </c>
      <c r="H1547" s="1" t="str">
        <f t="shared" si="29"/>
        <v/>
      </c>
    </row>
    <row r="1548" spans="7:8" x14ac:dyDescent="0.2">
      <c r="G1548" s="1" t="str">
        <f>IF(A1548="","",A1548&amp;"|"&amp;COUNTIF($A$2:A1548,A1548))</f>
        <v/>
      </c>
      <c r="H1548" s="1" t="str">
        <f t="shared" si="29"/>
        <v/>
      </c>
    </row>
    <row r="1549" spans="7:8" x14ac:dyDescent="0.2">
      <c r="G1549" s="1" t="str">
        <f>IF(A1549="","",A1549&amp;"|"&amp;COUNTIF($A$2:A1549,A1549))</f>
        <v/>
      </c>
      <c r="H1549" s="1" t="str">
        <f t="shared" si="29"/>
        <v/>
      </c>
    </row>
    <row r="1550" spans="7:8" x14ac:dyDescent="0.2">
      <c r="G1550" s="1" t="str">
        <f>IF(A1550="","",A1550&amp;"|"&amp;COUNTIF($A$2:A1550,A1550))</f>
        <v/>
      </c>
      <c r="H1550" s="1" t="str">
        <f t="shared" si="29"/>
        <v/>
      </c>
    </row>
    <row r="1551" spans="7:8" x14ac:dyDescent="0.2">
      <c r="G1551" s="1" t="str">
        <f>IF(A1551="","",A1551&amp;"|"&amp;COUNTIF($A$2:A1551,A1551))</f>
        <v/>
      </c>
      <c r="H1551" s="1" t="str">
        <f t="shared" si="29"/>
        <v/>
      </c>
    </row>
    <row r="1552" spans="7:8" x14ac:dyDescent="0.2">
      <c r="G1552" s="1" t="str">
        <f>IF(A1552="","",A1552&amp;"|"&amp;COUNTIF($A$2:A1552,A1552))</f>
        <v/>
      </c>
      <c r="H1552" s="1" t="str">
        <f t="shared" si="29"/>
        <v/>
      </c>
    </row>
    <row r="1553" spans="7:8" x14ac:dyDescent="0.2">
      <c r="G1553" s="1" t="str">
        <f>IF(A1553="","",A1553&amp;"|"&amp;COUNTIF($A$2:A1553,A1553))</f>
        <v/>
      </c>
      <c r="H1553" s="1" t="str">
        <f t="shared" si="29"/>
        <v/>
      </c>
    </row>
    <row r="1554" spans="7:8" x14ac:dyDescent="0.2">
      <c r="G1554" s="1" t="str">
        <f>IF(A1554="","",A1554&amp;"|"&amp;COUNTIF($A$2:A1554,A1554))</f>
        <v/>
      </c>
      <c r="H1554" s="1" t="str">
        <f t="shared" si="29"/>
        <v/>
      </c>
    </row>
    <row r="1555" spans="7:8" x14ac:dyDescent="0.2">
      <c r="G1555" s="1" t="str">
        <f>IF(A1555="","",A1555&amp;"|"&amp;COUNTIF($A$2:A1555,A1555))</f>
        <v/>
      </c>
      <c r="H1555" s="1" t="str">
        <f t="shared" si="29"/>
        <v/>
      </c>
    </row>
    <row r="1556" spans="7:8" x14ac:dyDescent="0.2">
      <c r="G1556" s="1" t="str">
        <f>IF(A1556="","",A1556&amp;"|"&amp;COUNTIF($A$2:A1556,A1556))</f>
        <v/>
      </c>
      <c r="H1556" s="1" t="str">
        <f t="shared" si="29"/>
        <v/>
      </c>
    </row>
    <row r="1557" spans="7:8" x14ac:dyDescent="0.2">
      <c r="G1557" s="1" t="str">
        <f>IF(A1557="","",A1557&amp;"|"&amp;COUNTIF($A$2:A1557,A1557))</f>
        <v/>
      </c>
      <c r="H1557" s="1" t="str">
        <f t="shared" si="29"/>
        <v/>
      </c>
    </row>
    <row r="1558" spans="7:8" x14ac:dyDescent="0.2">
      <c r="G1558" s="1" t="str">
        <f>IF(A1558="","",A1558&amp;"|"&amp;COUNTIF($A$2:A1558,A1558))</f>
        <v/>
      </c>
      <c r="H1558" s="1" t="str">
        <f t="shared" si="29"/>
        <v/>
      </c>
    </row>
    <row r="1559" spans="7:8" x14ac:dyDescent="0.2">
      <c r="G1559" s="1" t="str">
        <f>IF(A1559="","",A1559&amp;"|"&amp;COUNTIF($A$2:A1559,A1559))</f>
        <v/>
      </c>
      <c r="H1559" s="1" t="str">
        <f t="shared" si="29"/>
        <v/>
      </c>
    </row>
    <row r="1560" spans="7:8" x14ac:dyDescent="0.2">
      <c r="G1560" s="1" t="str">
        <f>IF(A1560="","",A1560&amp;"|"&amp;COUNTIF($A$2:A1560,A1560))</f>
        <v/>
      </c>
      <c r="H1560" s="1" t="str">
        <f t="shared" si="29"/>
        <v/>
      </c>
    </row>
    <row r="1561" spans="7:8" x14ac:dyDescent="0.2">
      <c r="G1561" s="1" t="str">
        <f>IF(A1561="","",A1561&amp;"|"&amp;COUNTIF($A$2:A1561,A1561))</f>
        <v/>
      </c>
      <c r="H1561" s="1" t="str">
        <f t="shared" si="29"/>
        <v/>
      </c>
    </row>
    <row r="1562" spans="7:8" x14ac:dyDescent="0.2">
      <c r="G1562" s="1" t="str">
        <f>IF(A1562="","",A1562&amp;"|"&amp;COUNTIF($A$2:A1562,A1562))</f>
        <v/>
      </c>
      <c r="H1562" s="1" t="str">
        <f t="shared" si="29"/>
        <v/>
      </c>
    </row>
    <row r="1563" spans="7:8" x14ac:dyDescent="0.2">
      <c r="G1563" s="1" t="str">
        <f>IF(A1563="","",A1563&amp;"|"&amp;COUNTIF($A$2:A1563,A1563))</f>
        <v/>
      </c>
      <c r="H1563" s="1" t="str">
        <f t="shared" si="29"/>
        <v/>
      </c>
    </row>
    <row r="1564" spans="7:8" x14ac:dyDescent="0.2">
      <c r="G1564" s="1" t="str">
        <f>IF(A1564="","",A1564&amp;"|"&amp;COUNTIF($A$2:A1564,A1564))</f>
        <v/>
      </c>
      <c r="H1564" s="1" t="str">
        <f t="shared" si="29"/>
        <v/>
      </c>
    </row>
    <row r="1565" spans="7:8" x14ac:dyDescent="0.2">
      <c r="G1565" s="1" t="str">
        <f>IF(A1565="","",A1565&amp;"|"&amp;COUNTIF($A$2:A1565,A1565))</f>
        <v/>
      </c>
      <c r="H1565" s="1" t="str">
        <f t="shared" si="29"/>
        <v/>
      </c>
    </row>
    <row r="1566" spans="7:8" x14ac:dyDescent="0.2">
      <c r="G1566" s="1" t="str">
        <f>IF(A1566="","",A1566&amp;"|"&amp;COUNTIF($A$2:A1566,A1566))</f>
        <v/>
      </c>
      <c r="H1566" s="1" t="str">
        <f t="shared" si="29"/>
        <v/>
      </c>
    </row>
    <row r="1567" spans="7:8" x14ac:dyDescent="0.2">
      <c r="G1567" s="1" t="str">
        <f>IF(A1567="","",A1567&amp;"|"&amp;COUNTIF($A$2:A1567,A1567))</f>
        <v/>
      </c>
      <c r="H1567" s="1" t="str">
        <f t="shared" si="29"/>
        <v/>
      </c>
    </row>
    <row r="1568" spans="7:8" x14ac:dyDescent="0.2">
      <c r="G1568" s="1" t="str">
        <f>IF(A1568="","",A1568&amp;"|"&amp;COUNTIF($A$2:A1568,A1568))</f>
        <v/>
      </c>
      <c r="H1568" s="1" t="str">
        <f t="shared" si="29"/>
        <v/>
      </c>
    </row>
    <row r="1569" spans="7:8" x14ac:dyDescent="0.2">
      <c r="G1569" s="1" t="str">
        <f>IF(A1569="","",A1569&amp;"|"&amp;COUNTIF($A$2:A1569,A1569))</f>
        <v/>
      </c>
      <c r="H1569" s="1" t="str">
        <f t="shared" si="29"/>
        <v/>
      </c>
    </row>
    <row r="1570" spans="7:8" x14ac:dyDescent="0.2">
      <c r="G1570" s="1" t="str">
        <f>IF(A1570="","",A1570&amp;"|"&amp;COUNTIF($A$2:A1570,A1570))</f>
        <v/>
      </c>
      <c r="H1570" s="1" t="str">
        <f t="shared" si="29"/>
        <v/>
      </c>
    </row>
    <row r="1571" spans="7:8" x14ac:dyDescent="0.2">
      <c r="G1571" s="1" t="str">
        <f>IF(A1571="","",A1571&amp;"|"&amp;COUNTIF($A$2:A1571,A1571))</f>
        <v/>
      </c>
      <c r="H1571" s="1" t="str">
        <f t="shared" si="29"/>
        <v/>
      </c>
    </row>
    <row r="1572" spans="7:8" x14ac:dyDescent="0.2">
      <c r="G1572" s="1" t="str">
        <f>IF(A1572="","",A1572&amp;"|"&amp;COUNTIF($A$2:A1572,A1572))</f>
        <v/>
      </c>
      <c r="H1572" s="1" t="str">
        <f t="shared" si="29"/>
        <v/>
      </c>
    </row>
    <row r="1573" spans="7:8" x14ac:dyDescent="0.2">
      <c r="G1573" s="1" t="str">
        <f>IF(A1573="","",A1573&amp;"|"&amp;COUNTIF($A$2:A1573,A1573))</f>
        <v/>
      </c>
      <c r="H1573" s="1" t="str">
        <f t="shared" si="29"/>
        <v/>
      </c>
    </row>
    <row r="1574" spans="7:8" x14ac:dyDescent="0.2">
      <c r="G1574" s="1" t="str">
        <f>IF(A1574="","",A1574&amp;"|"&amp;COUNTIF($A$2:A1574,A1574))</f>
        <v/>
      </c>
      <c r="H1574" s="1" t="str">
        <f t="shared" si="29"/>
        <v/>
      </c>
    </row>
    <row r="1575" spans="7:8" x14ac:dyDescent="0.2">
      <c r="G1575" s="1" t="str">
        <f>IF(A1575="","",A1575&amp;"|"&amp;COUNTIF($A$2:A1575,A1575))</f>
        <v/>
      </c>
      <c r="H1575" s="1" t="str">
        <f t="shared" si="29"/>
        <v/>
      </c>
    </row>
    <row r="1576" spans="7:8" x14ac:dyDescent="0.2">
      <c r="G1576" s="1" t="str">
        <f>IF(A1576="","",A1576&amp;"|"&amp;COUNTIF($A$2:A1576,A1576))</f>
        <v/>
      </c>
      <c r="H1576" s="1" t="str">
        <f t="shared" si="29"/>
        <v/>
      </c>
    </row>
    <row r="1577" spans="7:8" x14ac:dyDescent="0.2">
      <c r="G1577" s="1" t="str">
        <f>IF(A1577="","",A1577&amp;"|"&amp;COUNTIF($A$2:A1577,A1577))</f>
        <v/>
      </c>
      <c r="H1577" s="1" t="str">
        <f t="shared" si="29"/>
        <v/>
      </c>
    </row>
    <row r="1578" spans="7:8" x14ac:dyDescent="0.2">
      <c r="G1578" s="1" t="str">
        <f>IF(A1578="","",A1578&amp;"|"&amp;COUNTIF($A$2:A1578,A1578))</f>
        <v/>
      </c>
      <c r="H1578" s="1" t="str">
        <f t="shared" si="29"/>
        <v/>
      </c>
    </row>
    <row r="1579" spans="7:8" x14ac:dyDescent="0.2">
      <c r="G1579" s="1" t="str">
        <f>IF(A1579="","",A1579&amp;"|"&amp;COUNTIF($A$2:A1579,A1579))</f>
        <v/>
      </c>
      <c r="H1579" s="1" t="str">
        <f t="shared" si="29"/>
        <v/>
      </c>
    </row>
    <row r="1580" spans="7:8" x14ac:dyDescent="0.2">
      <c r="G1580" s="1" t="str">
        <f>IF(A1580="","",A1580&amp;"|"&amp;COUNTIF($A$2:A1580,A1580))</f>
        <v/>
      </c>
      <c r="H1580" s="1" t="str">
        <f t="shared" si="29"/>
        <v/>
      </c>
    </row>
    <row r="1581" spans="7:8" x14ac:dyDescent="0.2">
      <c r="G1581" s="1" t="str">
        <f>IF(A1581="","",A1581&amp;"|"&amp;COUNTIF($A$2:A1581,A1581))</f>
        <v/>
      </c>
      <c r="H1581" s="1" t="str">
        <f t="shared" si="29"/>
        <v/>
      </c>
    </row>
    <row r="1582" spans="7:8" x14ac:dyDescent="0.2">
      <c r="G1582" s="1" t="str">
        <f>IF(A1582="","",A1582&amp;"|"&amp;COUNTIF($A$2:A1582,A1582))</f>
        <v/>
      </c>
      <c r="H1582" s="1" t="str">
        <f t="shared" si="29"/>
        <v/>
      </c>
    </row>
    <row r="1583" spans="7:8" x14ac:dyDescent="0.2">
      <c r="G1583" s="1" t="str">
        <f>IF(A1583="","",A1583&amp;"|"&amp;COUNTIF($A$2:A1583,A1583))</f>
        <v/>
      </c>
      <c r="H1583" s="1" t="str">
        <f t="shared" si="29"/>
        <v/>
      </c>
    </row>
    <row r="1584" spans="7:8" x14ac:dyDescent="0.2">
      <c r="G1584" s="1" t="str">
        <f>IF(A1584="","",A1584&amp;"|"&amp;COUNTIF($A$2:A1584,A1584))</f>
        <v/>
      </c>
      <c r="H1584" s="1" t="str">
        <f t="shared" si="29"/>
        <v/>
      </c>
    </row>
    <row r="1585" spans="7:8" x14ac:dyDescent="0.2">
      <c r="G1585" s="1" t="str">
        <f>IF(A1585="","",A1585&amp;"|"&amp;COUNTIF($A$2:A1585,A1585))</f>
        <v/>
      </c>
      <c r="H1585" s="1" t="str">
        <f t="shared" si="29"/>
        <v/>
      </c>
    </row>
    <row r="1586" spans="7:8" x14ac:dyDescent="0.2">
      <c r="G1586" s="1" t="str">
        <f>IF(A1586="","",A1586&amp;"|"&amp;COUNTIF($A$2:A1586,A1586))</f>
        <v/>
      </c>
      <c r="H1586" s="1" t="str">
        <f t="shared" si="29"/>
        <v/>
      </c>
    </row>
    <row r="1587" spans="7:8" x14ac:dyDescent="0.2">
      <c r="G1587" s="1" t="str">
        <f>IF(A1587="","",A1587&amp;"|"&amp;COUNTIF($A$2:A1587,A1587))</f>
        <v/>
      </c>
      <c r="H1587" s="1" t="str">
        <f t="shared" si="29"/>
        <v/>
      </c>
    </row>
    <row r="1588" spans="7:8" x14ac:dyDescent="0.2">
      <c r="G1588" s="1" t="str">
        <f>IF(A1588="","",A1588&amp;"|"&amp;COUNTIF($A$2:A1588,A1588))</f>
        <v/>
      </c>
      <c r="H1588" s="1" t="str">
        <f t="shared" si="29"/>
        <v/>
      </c>
    </row>
    <row r="1589" spans="7:8" x14ac:dyDescent="0.2">
      <c r="G1589" s="1" t="str">
        <f>IF(A1589="","",A1589&amp;"|"&amp;COUNTIF($A$2:A1589,A1589))</f>
        <v/>
      </c>
      <c r="H1589" s="1" t="str">
        <f t="shared" si="29"/>
        <v/>
      </c>
    </row>
    <row r="1590" spans="7:8" x14ac:dyDescent="0.2">
      <c r="G1590" s="1" t="str">
        <f>IF(A1590="","",A1590&amp;"|"&amp;COUNTIF($A$2:A1590,A1590))</f>
        <v/>
      </c>
      <c r="H1590" s="1" t="str">
        <f t="shared" si="29"/>
        <v/>
      </c>
    </row>
    <row r="1591" spans="7:8" x14ac:dyDescent="0.2">
      <c r="G1591" s="1" t="str">
        <f>IF(A1591="","",A1591&amp;"|"&amp;COUNTIF($A$2:A1591,A1591))</f>
        <v/>
      </c>
      <c r="H1591" s="1" t="str">
        <f t="shared" si="29"/>
        <v/>
      </c>
    </row>
    <row r="1592" spans="7:8" x14ac:dyDescent="0.2">
      <c r="G1592" s="1" t="str">
        <f>IF(A1592="","",A1592&amp;"|"&amp;COUNTIF($A$2:A1592,A1592))</f>
        <v/>
      </c>
      <c r="H1592" s="1" t="str">
        <f t="shared" si="29"/>
        <v/>
      </c>
    </row>
    <row r="1593" spans="7:8" x14ac:dyDescent="0.2">
      <c r="G1593" s="1" t="str">
        <f>IF(A1593="","",A1593&amp;"|"&amp;COUNTIF($A$2:A1593,A1593))</f>
        <v/>
      </c>
      <c r="H1593" s="1" t="str">
        <f t="shared" si="29"/>
        <v/>
      </c>
    </row>
    <row r="1594" spans="7:8" x14ac:dyDescent="0.2">
      <c r="G1594" s="1" t="str">
        <f>IF(A1594="","",A1594&amp;"|"&amp;COUNTIF($A$2:A1594,A1594))</f>
        <v/>
      </c>
      <c r="H1594" s="1" t="str">
        <f t="shared" si="29"/>
        <v/>
      </c>
    </row>
    <row r="1595" spans="7:8" x14ac:dyDescent="0.2">
      <c r="G1595" s="1" t="str">
        <f>IF(A1595="","",A1595&amp;"|"&amp;COUNTIF($A$2:A1595,A1595))</f>
        <v/>
      </c>
      <c r="H1595" s="1" t="str">
        <f t="shared" si="29"/>
        <v/>
      </c>
    </row>
    <row r="1596" spans="7:8" x14ac:dyDescent="0.2">
      <c r="G1596" s="1" t="str">
        <f>IF(A1596="","",A1596&amp;"|"&amp;COUNTIF($A$2:A1596,A1596))</f>
        <v/>
      </c>
      <c r="H1596" s="1" t="str">
        <f t="shared" si="29"/>
        <v/>
      </c>
    </row>
    <row r="1597" spans="7:8" x14ac:dyDescent="0.2">
      <c r="G1597" s="1" t="str">
        <f>IF(A1597="","",A1597&amp;"|"&amp;COUNTIF($A$2:A1597,A1597))</f>
        <v/>
      </c>
      <c r="H1597" s="1" t="str">
        <f t="shared" si="29"/>
        <v/>
      </c>
    </row>
    <row r="1598" spans="7:8" x14ac:dyDescent="0.2">
      <c r="G1598" s="1" t="str">
        <f>IF(A1598="","",A1598&amp;"|"&amp;COUNTIF($A$2:A1598,A1598))</f>
        <v/>
      </c>
      <c r="H1598" s="1" t="str">
        <f t="shared" si="29"/>
        <v/>
      </c>
    </row>
    <row r="1599" spans="7:8" x14ac:dyDescent="0.2">
      <c r="G1599" s="1" t="str">
        <f>IF(A1599="","",A1599&amp;"|"&amp;COUNTIF($A$2:A1599,A1599))</f>
        <v/>
      </c>
      <c r="H1599" s="1" t="str">
        <f t="shared" si="29"/>
        <v/>
      </c>
    </row>
    <row r="1600" spans="7:8" x14ac:dyDescent="0.2">
      <c r="G1600" s="1" t="str">
        <f>IF(A1600="","",A1600&amp;"|"&amp;COUNTIF($A$2:A1600,A1600))</f>
        <v/>
      </c>
      <c r="H1600" s="1" t="str">
        <f t="shared" si="29"/>
        <v/>
      </c>
    </row>
    <row r="1601" spans="7:8" x14ac:dyDescent="0.2">
      <c r="G1601" s="1" t="str">
        <f>IF(A1601="","",A1601&amp;"|"&amp;COUNTIF($A$2:A1601,A1601))</f>
        <v/>
      </c>
      <c r="H1601" s="1" t="str">
        <f t="shared" si="29"/>
        <v/>
      </c>
    </row>
    <row r="1602" spans="7:8" x14ac:dyDescent="0.2">
      <c r="G1602" s="1" t="str">
        <f>IF(A1602="","",A1602&amp;"|"&amp;COUNTIF($A$2:A1602,A1602))</f>
        <v/>
      </c>
      <c r="H1602" s="1" t="str">
        <f t="shared" si="29"/>
        <v/>
      </c>
    </row>
    <row r="1603" spans="7:8" x14ac:dyDescent="0.2">
      <c r="G1603" s="1" t="str">
        <f>IF(A1603="","",A1603&amp;"|"&amp;COUNTIF($A$2:A1603,A1603))</f>
        <v/>
      </c>
      <c r="H1603" s="1" t="str">
        <f t="shared" ref="H1603:H1666" si="30">A1603&amp;B1603</f>
        <v/>
      </c>
    </row>
    <row r="1604" spans="7:8" x14ac:dyDescent="0.2">
      <c r="G1604" s="1" t="str">
        <f>IF(A1604="","",A1604&amp;"|"&amp;COUNTIF($A$2:A1604,A1604))</f>
        <v/>
      </c>
      <c r="H1604" s="1" t="str">
        <f t="shared" si="30"/>
        <v/>
      </c>
    </row>
    <row r="1605" spans="7:8" x14ac:dyDescent="0.2">
      <c r="G1605" s="1" t="str">
        <f>IF(A1605="","",A1605&amp;"|"&amp;COUNTIF($A$2:A1605,A1605))</f>
        <v/>
      </c>
      <c r="H1605" s="1" t="str">
        <f t="shared" si="30"/>
        <v/>
      </c>
    </row>
    <row r="1606" spans="7:8" x14ac:dyDescent="0.2">
      <c r="G1606" s="1" t="str">
        <f>IF(A1606="","",A1606&amp;"|"&amp;COUNTIF($A$2:A1606,A1606))</f>
        <v/>
      </c>
      <c r="H1606" s="1" t="str">
        <f t="shared" si="30"/>
        <v/>
      </c>
    </row>
    <row r="1607" spans="7:8" x14ac:dyDescent="0.2">
      <c r="G1607" s="1" t="str">
        <f>IF(A1607="","",A1607&amp;"|"&amp;COUNTIF($A$2:A1607,A1607))</f>
        <v/>
      </c>
      <c r="H1607" s="1" t="str">
        <f t="shared" si="30"/>
        <v/>
      </c>
    </row>
    <row r="1608" spans="7:8" x14ac:dyDescent="0.2">
      <c r="G1608" s="1" t="str">
        <f>IF(A1608="","",A1608&amp;"|"&amp;COUNTIF($A$2:A1608,A1608))</f>
        <v/>
      </c>
      <c r="H1608" s="1" t="str">
        <f t="shared" si="30"/>
        <v/>
      </c>
    </row>
    <row r="1609" spans="7:8" x14ac:dyDescent="0.2">
      <c r="G1609" s="1" t="str">
        <f>IF(A1609="","",A1609&amp;"|"&amp;COUNTIF($A$2:A1609,A1609))</f>
        <v/>
      </c>
      <c r="H1609" s="1" t="str">
        <f t="shared" si="30"/>
        <v/>
      </c>
    </row>
    <row r="1610" spans="7:8" x14ac:dyDescent="0.2">
      <c r="G1610" s="1" t="str">
        <f>IF(A1610="","",A1610&amp;"|"&amp;COUNTIF($A$2:A1610,A1610))</f>
        <v/>
      </c>
      <c r="H1610" s="1" t="str">
        <f t="shared" si="30"/>
        <v/>
      </c>
    </row>
    <row r="1611" spans="7:8" x14ac:dyDescent="0.2">
      <c r="G1611" s="1" t="str">
        <f>IF(A1611="","",A1611&amp;"|"&amp;COUNTIF($A$2:A1611,A1611))</f>
        <v/>
      </c>
      <c r="H1611" s="1" t="str">
        <f t="shared" si="30"/>
        <v/>
      </c>
    </row>
    <row r="1612" spans="7:8" x14ac:dyDescent="0.2">
      <c r="G1612" s="1" t="str">
        <f>IF(A1612="","",A1612&amp;"|"&amp;COUNTIF($A$2:A1612,A1612))</f>
        <v/>
      </c>
      <c r="H1612" s="1" t="str">
        <f t="shared" si="30"/>
        <v/>
      </c>
    </row>
    <row r="1613" spans="7:8" x14ac:dyDescent="0.2">
      <c r="G1613" s="1" t="str">
        <f>IF(A1613="","",A1613&amp;"|"&amp;COUNTIF($A$2:A1613,A1613))</f>
        <v/>
      </c>
      <c r="H1613" s="1" t="str">
        <f t="shared" si="30"/>
        <v/>
      </c>
    </row>
    <row r="1614" spans="7:8" x14ac:dyDescent="0.2">
      <c r="G1614" s="1" t="str">
        <f>IF(A1614="","",A1614&amp;"|"&amp;COUNTIF($A$2:A1614,A1614))</f>
        <v/>
      </c>
      <c r="H1614" s="1" t="str">
        <f t="shared" si="30"/>
        <v/>
      </c>
    </row>
    <row r="1615" spans="7:8" x14ac:dyDescent="0.2">
      <c r="G1615" s="1" t="str">
        <f>IF(A1615="","",A1615&amp;"|"&amp;COUNTIF($A$2:A1615,A1615))</f>
        <v/>
      </c>
      <c r="H1615" s="1" t="str">
        <f t="shared" si="30"/>
        <v/>
      </c>
    </row>
    <row r="1616" spans="7:8" x14ac:dyDescent="0.2">
      <c r="G1616" s="1" t="str">
        <f>IF(A1616="","",A1616&amp;"|"&amp;COUNTIF($A$2:A1616,A1616))</f>
        <v/>
      </c>
      <c r="H1616" s="1" t="str">
        <f t="shared" si="30"/>
        <v/>
      </c>
    </row>
    <row r="1617" spans="7:8" x14ac:dyDescent="0.2">
      <c r="G1617" s="1" t="str">
        <f>IF(A1617="","",A1617&amp;"|"&amp;COUNTIF($A$2:A1617,A1617))</f>
        <v/>
      </c>
      <c r="H1617" s="1" t="str">
        <f t="shared" si="30"/>
        <v/>
      </c>
    </row>
    <row r="1618" spans="7:8" x14ac:dyDescent="0.2">
      <c r="G1618" s="1" t="str">
        <f>IF(A1618="","",A1618&amp;"|"&amp;COUNTIF($A$2:A1618,A1618))</f>
        <v/>
      </c>
      <c r="H1618" s="1" t="str">
        <f t="shared" si="30"/>
        <v/>
      </c>
    </row>
    <row r="1619" spans="7:8" x14ac:dyDescent="0.2">
      <c r="G1619" s="1" t="str">
        <f>IF(A1619="","",A1619&amp;"|"&amp;COUNTIF($A$2:A1619,A1619))</f>
        <v/>
      </c>
      <c r="H1619" s="1" t="str">
        <f t="shared" si="30"/>
        <v/>
      </c>
    </row>
    <row r="1620" spans="7:8" x14ac:dyDescent="0.2">
      <c r="G1620" s="1" t="str">
        <f>IF(A1620="","",A1620&amp;"|"&amp;COUNTIF($A$2:A1620,A1620))</f>
        <v/>
      </c>
      <c r="H1620" s="1" t="str">
        <f t="shared" si="30"/>
        <v/>
      </c>
    </row>
    <row r="1621" spans="7:8" x14ac:dyDescent="0.2">
      <c r="G1621" s="1" t="str">
        <f>IF(A1621="","",A1621&amp;"|"&amp;COUNTIF($A$2:A1621,A1621))</f>
        <v/>
      </c>
      <c r="H1621" s="1" t="str">
        <f t="shared" si="30"/>
        <v/>
      </c>
    </row>
    <row r="1622" spans="7:8" x14ac:dyDescent="0.2">
      <c r="G1622" s="1" t="str">
        <f>IF(A1622="","",A1622&amp;"|"&amp;COUNTIF($A$2:A1622,A1622))</f>
        <v/>
      </c>
      <c r="H1622" s="1" t="str">
        <f t="shared" si="30"/>
        <v/>
      </c>
    </row>
    <row r="1623" spans="7:8" x14ac:dyDescent="0.2">
      <c r="G1623" s="1" t="str">
        <f>IF(A1623="","",A1623&amp;"|"&amp;COUNTIF($A$2:A1623,A1623))</f>
        <v/>
      </c>
      <c r="H1623" s="1" t="str">
        <f t="shared" si="30"/>
        <v/>
      </c>
    </row>
    <row r="1624" spans="7:8" x14ac:dyDescent="0.2">
      <c r="G1624" s="1" t="str">
        <f>IF(A1624="","",A1624&amp;"|"&amp;COUNTIF($A$2:A1624,A1624))</f>
        <v/>
      </c>
      <c r="H1624" s="1" t="str">
        <f t="shared" si="30"/>
        <v/>
      </c>
    </row>
    <row r="1625" spans="7:8" x14ac:dyDescent="0.2">
      <c r="G1625" s="1" t="str">
        <f>IF(A1625="","",A1625&amp;"|"&amp;COUNTIF($A$2:A1625,A1625))</f>
        <v/>
      </c>
      <c r="H1625" s="1" t="str">
        <f t="shared" si="30"/>
        <v/>
      </c>
    </row>
    <row r="1626" spans="7:8" x14ac:dyDescent="0.2">
      <c r="G1626" s="1" t="str">
        <f>IF(A1626="","",A1626&amp;"|"&amp;COUNTIF($A$2:A1626,A1626))</f>
        <v/>
      </c>
      <c r="H1626" s="1" t="str">
        <f t="shared" si="30"/>
        <v/>
      </c>
    </row>
    <row r="1627" spans="7:8" x14ac:dyDescent="0.2">
      <c r="G1627" s="1" t="str">
        <f>IF(A1627="","",A1627&amp;"|"&amp;COUNTIF($A$2:A1627,A1627))</f>
        <v/>
      </c>
      <c r="H1627" s="1" t="str">
        <f t="shared" si="30"/>
        <v/>
      </c>
    </row>
    <row r="1628" spans="7:8" x14ac:dyDescent="0.2">
      <c r="G1628" s="1" t="str">
        <f>IF(A1628="","",A1628&amp;"|"&amp;COUNTIF($A$2:A1628,A1628))</f>
        <v/>
      </c>
      <c r="H1628" s="1" t="str">
        <f t="shared" si="30"/>
        <v/>
      </c>
    </row>
    <row r="1629" spans="7:8" x14ac:dyDescent="0.2">
      <c r="G1629" s="1" t="str">
        <f>IF(A1629="","",A1629&amp;"|"&amp;COUNTIF($A$2:A1629,A1629))</f>
        <v/>
      </c>
      <c r="H1629" s="1" t="str">
        <f t="shared" si="30"/>
        <v/>
      </c>
    </row>
    <row r="1630" spans="7:8" x14ac:dyDescent="0.2">
      <c r="G1630" s="1" t="str">
        <f>IF(A1630="","",A1630&amp;"|"&amp;COUNTIF($A$2:A1630,A1630))</f>
        <v/>
      </c>
      <c r="H1630" s="1" t="str">
        <f t="shared" si="30"/>
        <v/>
      </c>
    </row>
    <row r="1631" spans="7:8" x14ac:dyDescent="0.2">
      <c r="G1631" s="1" t="str">
        <f>IF(A1631="","",A1631&amp;"|"&amp;COUNTIF($A$2:A1631,A1631))</f>
        <v/>
      </c>
      <c r="H1631" s="1" t="str">
        <f t="shared" si="30"/>
        <v/>
      </c>
    </row>
    <row r="1632" spans="7:8" x14ac:dyDescent="0.2">
      <c r="G1632" s="1" t="str">
        <f>IF(A1632="","",A1632&amp;"|"&amp;COUNTIF($A$2:A1632,A1632))</f>
        <v/>
      </c>
      <c r="H1632" s="1" t="str">
        <f t="shared" si="30"/>
        <v/>
      </c>
    </row>
    <row r="1633" spans="7:8" x14ac:dyDescent="0.2">
      <c r="G1633" s="1" t="str">
        <f>IF(A1633="","",A1633&amp;"|"&amp;COUNTIF($A$2:A1633,A1633))</f>
        <v/>
      </c>
      <c r="H1633" s="1" t="str">
        <f t="shared" si="30"/>
        <v/>
      </c>
    </row>
    <row r="1634" spans="7:8" x14ac:dyDescent="0.2">
      <c r="G1634" s="1" t="str">
        <f>IF(A1634="","",A1634&amp;"|"&amp;COUNTIF($A$2:A1634,A1634))</f>
        <v/>
      </c>
      <c r="H1634" s="1" t="str">
        <f t="shared" si="30"/>
        <v/>
      </c>
    </row>
    <row r="1635" spans="7:8" x14ac:dyDescent="0.2">
      <c r="G1635" s="1" t="str">
        <f>IF(A1635="","",A1635&amp;"|"&amp;COUNTIF($A$2:A1635,A1635))</f>
        <v/>
      </c>
      <c r="H1635" s="1" t="str">
        <f t="shared" si="30"/>
        <v/>
      </c>
    </row>
    <row r="1636" spans="7:8" x14ac:dyDescent="0.2">
      <c r="G1636" s="1" t="str">
        <f>IF(A1636="","",A1636&amp;"|"&amp;COUNTIF($A$2:A1636,A1636))</f>
        <v/>
      </c>
      <c r="H1636" s="1" t="str">
        <f t="shared" si="30"/>
        <v/>
      </c>
    </row>
    <row r="1637" spans="7:8" x14ac:dyDescent="0.2">
      <c r="G1637" s="1" t="str">
        <f>IF(A1637="","",A1637&amp;"|"&amp;COUNTIF($A$2:A1637,A1637))</f>
        <v/>
      </c>
      <c r="H1637" s="1" t="str">
        <f t="shared" si="30"/>
        <v/>
      </c>
    </row>
    <row r="1638" spans="7:8" x14ac:dyDescent="0.2">
      <c r="G1638" s="1" t="str">
        <f>IF(A1638="","",A1638&amp;"|"&amp;COUNTIF($A$2:A1638,A1638))</f>
        <v/>
      </c>
      <c r="H1638" s="1" t="str">
        <f t="shared" si="30"/>
        <v/>
      </c>
    </row>
    <row r="1639" spans="7:8" x14ac:dyDescent="0.2">
      <c r="G1639" s="1" t="str">
        <f>IF(A1639="","",A1639&amp;"|"&amp;COUNTIF($A$2:A1639,A1639))</f>
        <v/>
      </c>
      <c r="H1639" s="1" t="str">
        <f t="shared" si="30"/>
        <v/>
      </c>
    </row>
    <row r="1640" spans="7:8" x14ac:dyDescent="0.2">
      <c r="G1640" s="1" t="str">
        <f>IF(A1640="","",A1640&amp;"|"&amp;COUNTIF($A$2:A1640,A1640))</f>
        <v/>
      </c>
      <c r="H1640" s="1" t="str">
        <f t="shared" si="30"/>
        <v/>
      </c>
    </row>
    <row r="1641" spans="7:8" x14ac:dyDescent="0.2">
      <c r="G1641" s="1" t="str">
        <f>IF(A1641="","",A1641&amp;"|"&amp;COUNTIF($A$2:A1641,A1641))</f>
        <v/>
      </c>
      <c r="H1641" s="1" t="str">
        <f t="shared" si="30"/>
        <v/>
      </c>
    </row>
    <row r="1642" spans="7:8" x14ac:dyDescent="0.2">
      <c r="G1642" s="1" t="str">
        <f>IF(A1642="","",A1642&amp;"|"&amp;COUNTIF($A$2:A1642,A1642))</f>
        <v/>
      </c>
      <c r="H1642" s="1" t="str">
        <f t="shared" si="30"/>
        <v/>
      </c>
    </row>
    <row r="1643" spans="7:8" x14ac:dyDescent="0.2">
      <c r="G1643" s="1" t="str">
        <f>IF(A1643="","",A1643&amp;"|"&amp;COUNTIF($A$2:A1643,A1643))</f>
        <v/>
      </c>
      <c r="H1643" s="1" t="str">
        <f t="shared" si="30"/>
        <v/>
      </c>
    </row>
    <row r="1644" spans="7:8" x14ac:dyDescent="0.2">
      <c r="G1644" s="1" t="str">
        <f>IF(A1644="","",A1644&amp;"|"&amp;COUNTIF($A$2:A1644,A1644))</f>
        <v/>
      </c>
      <c r="H1644" s="1" t="str">
        <f t="shared" si="30"/>
        <v/>
      </c>
    </row>
    <row r="1645" spans="7:8" x14ac:dyDescent="0.2">
      <c r="G1645" s="1" t="str">
        <f>IF(A1645="","",A1645&amp;"|"&amp;COUNTIF($A$2:A1645,A1645))</f>
        <v/>
      </c>
      <c r="H1645" s="1" t="str">
        <f t="shared" si="30"/>
        <v/>
      </c>
    </row>
    <row r="1646" spans="7:8" x14ac:dyDescent="0.2">
      <c r="G1646" s="1" t="str">
        <f>IF(A1646="","",A1646&amp;"|"&amp;COUNTIF($A$2:A1646,A1646))</f>
        <v/>
      </c>
      <c r="H1646" s="1" t="str">
        <f t="shared" si="30"/>
        <v/>
      </c>
    </row>
    <row r="1647" spans="7:8" x14ac:dyDescent="0.2">
      <c r="G1647" s="1" t="str">
        <f>IF(A1647="","",A1647&amp;"|"&amp;COUNTIF($A$2:A1647,A1647))</f>
        <v/>
      </c>
      <c r="H1647" s="1" t="str">
        <f t="shared" si="30"/>
        <v/>
      </c>
    </row>
    <row r="1648" spans="7:8" x14ac:dyDescent="0.2">
      <c r="G1648" s="1" t="str">
        <f>IF(A1648="","",A1648&amp;"|"&amp;COUNTIF($A$2:A1648,A1648))</f>
        <v/>
      </c>
      <c r="H1648" s="1" t="str">
        <f t="shared" si="30"/>
        <v/>
      </c>
    </row>
    <row r="1649" spans="7:8" x14ac:dyDescent="0.2">
      <c r="G1649" s="1" t="str">
        <f>IF(A1649="","",A1649&amp;"|"&amp;COUNTIF($A$2:A1649,A1649))</f>
        <v/>
      </c>
      <c r="H1649" s="1" t="str">
        <f t="shared" si="30"/>
        <v/>
      </c>
    </row>
    <row r="1650" spans="7:8" x14ac:dyDescent="0.2">
      <c r="G1650" s="1" t="str">
        <f>IF(A1650="","",A1650&amp;"|"&amp;COUNTIF($A$2:A1650,A1650))</f>
        <v/>
      </c>
      <c r="H1650" s="1" t="str">
        <f t="shared" si="30"/>
        <v/>
      </c>
    </row>
    <row r="1651" spans="7:8" x14ac:dyDescent="0.2">
      <c r="G1651" s="1" t="str">
        <f>IF(A1651="","",A1651&amp;"|"&amp;COUNTIF($A$2:A1651,A1651))</f>
        <v/>
      </c>
      <c r="H1651" s="1" t="str">
        <f t="shared" si="30"/>
        <v/>
      </c>
    </row>
    <row r="1652" spans="7:8" x14ac:dyDescent="0.2">
      <c r="G1652" s="1" t="str">
        <f>IF(A1652="","",A1652&amp;"|"&amp;COUNTIF($A$2:A1652,A1652))</f>
        <v/>
      </c>
      <c r="H1652" s="1" t="str">
        <f t="shared" si="30"/>
        <v/>
      </c>
    </row>
    <row r="1653" spans="7:8" x14ac:dyDescent="0.2">
      <c r="G1653" s="1" t="str">
        <f>IF(A1653="","",A1653&amp;"|"&amp;COUNTIF($A$2:A1653,A1653))</f>
        <v/>
      </c>
      <c r="H1653" s="1" t="str">
        <f t="shared" si="30"/>
        <v/>
      </c>
    </row>
    <row r="1654" spans="7:8" x14ac:dyDescent="0.2">
      <c r="G1654" s="1" t="str">
        <f>IF(A1654="","",A1654&amp;"|"&amp;COUNTIF($A$2:A1654,A1654))</f>
        <v/>
      </c>
      <c r="H1654" s="1" t="str">
        <f t="shared" si="30"/>
        <v/>
      </c>
    </row>
    <row r="1655" spans="7:8" x14ac:dyDescent="0.2">
      <c r="G1655" s="1" t="str">
        <f>IF(A1655="","",A1655&amp;"|"&amp;COUNTIF($A$2:A1655,A1655))</f>
        <v/>
      </c>
      <c r="H1655" s="1" t="str">
        <f t="shared" si="30"/>
        <v/>
      </c>
    </row>
    <row r="1656" spans="7:8" x14ac:dyDescent="0.2">
      <c r="G1656" s="1" t="str">
        <f>IF(A1656="","",A1656&amp;"|"&amp;COUNTIF($A$2:A1656,A1656))</f>
        <v/>
      </c>
      <c r="H1656" s="1" t="str">
        <f t="shared" si="30"/>
        <v/>
      </c>
    </row>
    <row r="1657" spans="7:8" x14ac:dyDescent="0.2">
      <c r="G1657" s="1" t="str">
        <f>IF(A1657="","",A1657&amp;"|"&amp;COUNTIF($A$2:A1657,A1657))</f>
        <v/>
      </c>
      <c r="H1657" s="1" t="str">
        <f t="shared" si="30"/>
        <v/>
      </c>
    </row>
    <row r="1658" spans="7:8" x14ac:dyDescent="0.2">
      <c r="G1658" s="1" t="str">
        <f>IF(A1658="","",A1658&amp;"|"&amp;COUNTIF($A$2:A1658,A1658))</f>
        <v/>
      </c>
      <c r="H1658" s="1" t="str">
        <f t="shared" si="30"/>
        <v/>
      </c>
    </row>
    <row r="1659" spans="7:8" x14ac:dyDescent="0.2">
      <c r="G1659" s="1" t="str">
        <f>IF(A1659="","",A1659&amp;"|"&amp;COUNTIF($A$2:A1659,A1659))</f>
        <v/>
      </c>
      <c r="H1659" s="1" t="str">
        <f t="shared" si="30"/>
        <v/>
      </c>
    </row>
    <row r="1660" spans="7:8" x14ac:dyDescent="0.2">
      <c r="G1660" s="1" t="str">
        <f>IF(A1660="","",A1660&amp;"|"&amp;COUNTIF($A$2:A1660,A1660))</f>
        <v/>
      </c>
      <c r="H1660" s="1" t="str">
        <f t="shared" si="30"/>
        <v/>
      </c>
    </row>
    <row r="1661" spans="7:8" x14ac:dyDescent="0.2">
      <c r="G1661" s="1" t="str">
        <f>IF(A1661="","",A1661&amp;"|"&amp;COUNTIF($A$2:A1661,A1661))</f>
        <v/>
      </c>
      <c r="H1661" s="1" t="str">
        <f t="shared" si="30"/>
        <v/>
      </c>
    </row>
    <row r="1662" spans="7:8" x14ac:dyDescent="0.2">
      <c r="G1662" s="1" t="str">
        <f>IF(A1662="","",A1662&amp;"|"&amp;COUNTIF($A$2:A1662,A1662))</f>
        <v/>
      </c>
      <c r="H1662" s="1" t="str">
        <f t="shared" si="30"/>
        <v/>
      </c>
    </row>
    <row r="1663" spans="7:8" x14ac:dyDescent="0.2">
      <c r="G1663" s="1" t="str">
        <f>IF(A1663="","",A1663&amp;"|"&amp;COUNTIF($A$2:A1663,A1663))</f>
        <v/>
      </c>
      <c r="H1663" s="1" t="str">
        <f t="shared" si="30"/>
        <v/>
      </c>
    </row>
    <row r="1664" spans="7:8" x14ac:dyDescent="0.2">
      <c r="G1664" s="1" t="str">
        <f>IF(A1664="","",A1664&amp;"|"&amp;COUNTIF($A$2:A1664,A1664))</f>
        <v/>
      </c>
      <c r="H1664" s="1" t="str">
        <f t="shared" si="30"/>
        <v/>
      </c>
    </row>
    <row r="1665" spans="7:8" x14ac:dyDescent="0.2">
      <c r="G1665" s="1" t="str">
        <f>IF(A1665="","",A1665&amp;"|"&amp;COUNTIF($A$2:A1665,A1665))</f>
        <v/>
      </c>
      <c r="H1665" s="1" t="str">
        <f t="shared" si="30"/>
        <v/>
      </c>
    </row>
    <row r="1666" spans="7:8" x14ac:dyDescent="0.2">
      <c r="G1666" s="1" t="str">
        <f>IF(A1666="","",A1666&amp;"|"&amp;COUNTIF($A$2:A1666,A1666))</f>
        <v/>
      </c>
      <c r="H1666" s="1" t="str">
        <f t="shared" si="30"/>
        <v/>
      </c>
    </row>
    <row r="1667" spans="7:8" x14ac:dyDescent="0.2">
      <c r="G1667" s="1" t="str">
        <f>IF(A1667="","",A1667&amp;"|"&amp;COUNTIF($A$2:A1667,A1667))</f>
        <v/>
      </c>
      <c r="H1667" s="1" t="str">
        <f t="shared" ref="H1667:H1730" si="31">A1667&amp;B1667</f>
        <v/>
      </c>
    </row>
    <row r="1668" spans="7:8" x14ac:dyDescent="0.2">
      <c r="G1668" s="1" t="str">
        <f>IF(A1668="","",A1668&amp;"|"&amp;COUNTIF($A$2:A1668,A1668))</f>
        <v/>
      </c>
      <c r="H1668" s="1" t="str">
        <f t="shared" si="31"/>
        <v/>
      </c>
    </row>
    <row r="1669" spans="7:8" x14ac:dyDescent="0.2">
      <c r="G1669" s="1" t="str">
        <f>IF(A1669="","",A1669&amp;"|"&amp;COUNTIF($A$2:A1669,A1669))</f>
        <v/>
      </c>
      <c r="H1669" s="1" t="str">
        <f t="shared" si="31"/>
        <v/>
      </c>
    </row>
    <row r="1670" spans="7:8" x14ac:dyDescent="0.2">
      <c r="G1670" s="1" t="str">
        <f>IF(A1670="","",A1670&amp;"|"&amp;COUNTIF($A$2:A1670,A1670))</f>
        <v/>
      </c>
      <c r="H1670" s="1" t="str">
        <f t="shared" si="31"/>
        <v/>
      </c>
    </row>
    <row r="1671" spans="7:8" x14ac:dyDescent="0.2">
      <c r="G1671" s="1" t="str">
        <f>IF(A1671="","",A1671&amp;"|"&amp;COUNTIF($A$2:A1671,A1671))</f>
        <v/>
      </c>
      <c r="H1671" s="1" t="str">
        <f t="shared" si="31"/>
        <v/>
      </c>
    </row>
    <row r="1672" spans="7:8" x14ac:dyDescent="0.2">
      <c r="G1672" s="1" t="str">
        <f>IF(A1672="","",A1672&amp;"|"&amp;COUNTIF($A$2:A1672,A1672))</f>
        <v/>
      </c>
      <c r="H1672" s="1" t="str">
        <f t="shared" si="31"/>
        <v/>
      </c>
    </row>
    <row r="1673" spans="7:8" x14ac:dyDescent="0.2">
      <c r="G1673" s="1" t="str">
        <f>IF(A1673="","",A1673&amp;"|"&amp;COUNTIF($A$2:A1673,A1673))</f>
        <v/>
      </c>
      <c r="H1673" s="1" t="str">
        <f t="shared" si="31"/>
        <v/>
      </c>
    </row>
    <row r="1674" spans="7:8" x14ac:dyDescent="0.2">
      <c r="G1674" s="1" t="str">
        <f>IF(A1674="","",A1674&amp;"|"&amp;COUNTIF($A$2:A1674,A1674))</f>
        <v/>
      </c>
      <c r="H1674" s="1" t="str">
        <f t="shared" si="31"/>
        <v/>
      </c>
    </row>
    <row r="1675" spans="7:8" x14ac:dyDescent="0.2">
      <c r="G1675" s="1" t="str">
        <f>IF(A1675="","",A1675&amp;"|"&amp;COUNTIF($A$2:A1675,A1675))</f>
        <v/>
      </c>
      <c r="H1675" s="1" t="str">
        <f t="shared" si="31"/>
        <v/>
      </c>
    </row>
    <row r="1676" spans="7:8" x14ac:dyDescent="0.2">
      <c r="G1676" s="1" t="str">
        <f>IF(A1676="","",A1676&amp;"|"&amp;COUNTIF($A$2:A1676,A1676))</f>
        <v/>
      </c>
      <c r="H1676" s="1" t="str">
        <f t="shared" si="31"/>
        <v/>
      </c>
    </row>
    <row r="1677" spans="7:8" x14ac:dyDescent="0.2">
      <c r="G1677" s="1" t="str">
        <f>IF(A1677="","",A1677&amp;"|"&amp;COUNTIF($A$2:A1677,A1677))</f>
        <v/>
      </c>
      <c r="H1677" s="1" t="str">
        <f t="shared" si="31"/>
        <v/>
      </c>
    </row>
    <row r="1678" spans="7:8" x14ac:dyDescent="0.2">
      <c r="G1678" s="1" t="str">
        <f>IF(A1678="","",A1678&amp;"|"&amp;COUNTIF($A$2:A1678,A1678))</f>
        <v/>
      </c>
      <c r="H1678" s="1" t="str">
        <f t="shared" si="31"/>
        <v/>
      </c>
    </row>
    <row r="1679" spans="7:8" x14ac:dyDescent="0.2">
      <c r="G1679" s="1" t="str">
        <f>IF(A1679="","",A1679&amp;"|"&amp;COUNTIF($A$2:A1679,A1679))</f>
        <v/>
      </c>
      <c r="H1679" s="1" t="str">
        <f t="shared" si="31"/>
        <v/>
      </c>
    </row>
    <row r="1680" spans="7:8" x14ac:dyDescent="0.2">
      <c r="G1680" s="1" t="str">
        <f>IF(A1680="","",A1680&amp;"|"&amp;COUNTIF($A$2:A1680,A1680))</f>
        <v/>
      </c>
      <c r="H1680" s="1" t="str">
        <f t="shared" si="31"/>
        <v/>
      </c>
    </row>
    <row r="1681" spans="7:8" x14ac:dyDescent="0.2">
      <c r="G1681" s="1" t="str">
        <f>IF(A1681="","",A1681&amp;"|"&amp;COUNTIF($A$2:A1681,A1681))</f>
        <v/>
      </c>
      <c r="H1681" s="1" t="str">
        <f t="shared" si="31"/>
        <v/>
      </c>
    </row>
    <row r="1682" spans="7:8" x14ac:dyDescent="0.2">
      <c r="G1682" s="1" t="str">
        <f>IF(A1682="","",A1682&amp;"|"&amp;COUNTIF($A$2:A1682,A1682))</f>
        <v/>
      </c>
      <c r="H1682" s="1" t="str">
        <f t="shared" si="31"/>
        <v/>
      </c>
    </row>
    <row r="1683" spans="7:8" x14ac:dyDescent="0.2">
      <c r="G1683" s="1" t="str">
        <f>IF(A1683="","",A1683&amp;"|"&amp;COUNTIF($A$2:A1683,A1683))</f>
        <v/>
      </c>
      <c r="H1683" s="1" t="str">
        <f t="shared" si="31"/>
        <v/>
      </c>
    </row>
    <row r="1684" spans="7:8" x14ac:dyDescent="0.2">
      <c r="G1684" s="1" t="str">
        <f>IF(A1684="","",A1684&amp;"|"&amp;COUNTIF($A$2:A1684,A1684))</f>
        <v/>
      </c>
      <c r="H1684" s="1" t="str">
        <f t="shared" si="31"/>
        <v/>
      </c>
    </row>
    <row r="1685" spans="7:8" x14ac:dyDescent="0.2">
      <c r="G1685" s="1" t="str">
        <f>IF(A1685="","",A1685&amp;"|"&amp;COUNTIF($A$2:A1685,A1685))</f>
        <v/>
      </c>
      <c r="H1685" s="1" t="str">
        <f t="shared" si="31"/>
        <v/>
      </c>
    </row>
    <row r="1686" spans="7:8" x14ac:dyDescent="0.2">
      <c r="G1686" s="1" t="str">
        <f>IF(A1686="","",A1686&amp;"|"&amp;COUNTIF($A$2:A1686,A1686))</f>
        <v/>
      </c>
      <c r="H1686" s="1" t="str">
        <f t="shared" si="31"/>
        <v/>
      </c>
    </row>
    <row r="1687" spans="7:8" x14ac:dyDescent="0.2">
      <c r="G1687" s="1" t="str">
        <f>IF(A1687="","",A1687&amp;"|"&amp;COUNTIF($A$2:A1687,A1687))</f>
        <v/>
      </c>
      <c r="H1687" s="1" t="str">
        <f t="shared" si="31"/>
        <v/>
      </c>
    </row>
    <row r="1688" spans="7:8" x14ac:dyDescent="0.2">
      <c r="G1688" s="1" t="str">
        <f>IF(A1688="","",A1688&amp;"|"&amp;COUNTIF($A$2:A1688,A1688))</f>
        <v/>
      </c>
      <c r="H1688" s="1" t="str">
        <f t="shared" si="31"/>
        <v/>
      </c>
    </row>
    <row r="1689" spans="7:8" x14ac:dyDescent="0.2">
      <c r="G1689" s="1" t="str">
        <f>IF(A1689="","",A1689&amp;"|"&amp;COUNTIF($A$2:A1689,A1689))</f>
        <v/>
      </c>
      <c r="H1689" s="1" t="str">
        <f t="shared" si="31"/>
        <v/>
      </c>
    </row>
    <row r="1690" spans="7:8" x14ac:dyDescent="0.2">
      <c r="G1690" s="1" t="str">
        <f>IF(A1690="","",A1690&amp;"|"&amp;COUNTIF($A$2:A1690,A1690))</f>
        <v/>
      </c>
      <c r="H1690" s="1" t="str">
        <f t="shared" si="31"/>
        <v/>
      </c>
    </row>
    <row r="1691" spans="7:8" x14ac:dyDescent="0.2">
      <c r="G1691" s="1" t="str">
        <f>IF(A1691="","",A1691&amp;"|"&amp;COUNTIF($A$2:A1691,A1691))</f>
        <v/>
      </c>
      <c r="H1691" s="1" t="str">
        <f t="shared" si="31"/>
        <v/>
      </c>
    </row>
    <row r="1692" spans="7:8" x14ac:dyDescent="0.2">
      <c r="G1692" s="1" t="str">
        <f>IF(A1692="","",A1692&amp;"|"&amp;COUNTIF($A$2:A1692,A1692))</f>
        <v/>
      </c>
      <c r="H1692" s="1" t="str">
        <f t="shared" si="31"/>
        <v/>
      </c>
    </row>
    <row r="1693" spans="7:8" x14ac:dyDescent="0.2">
      <c r="G1693" s="1" t="str">
        <f>IF(A1693="","",A1693&amp;"|"&amp;COUNTIF($A$2:A1693,A1693))</f>
        <v/>
      </c>
      <c r="H1693" s="1" t="str">
        <f t="shared" si="31"/>
        <v/>
      </c>
    </row>
    <row r="1694" spans="7:8" x14ac:dyDescent="0.2">
      <c r="G1694" s="1" t="str">
        <f>IF(A1694="","",A1694&amp;"|"&amp;COUNTIF($A$2:A1694,A1694))</f>
        <v/>
      </c>
      <c r="H1694" s="1" t="str">
        <f t="shared" si="31"/>
        <v/>
      </c>
    </row>
    <row r="1695" spans="7:8" x14ac:dyDescent="0.2">
      <c r="G1695" s="1" t="str">
        <f>IF(A1695="","",A1695&amp;"|"&amp;COUNTIF($A$2:A1695,A1695))</f>
        <v/>
      </c>
      <c r="H1695" s="1" t="str">
        <f t="shared" si="31"/>
        <v/>
      </c>
    </row>
    <row r="1696" spans="7:8" x14ac:dyDescent="0.2">
      <c r="G1696" s="1" t="str">
        <f>IF(A1696="","",A1696&amp;"|"&amp;COUNTIF($A$2:A1696,A1696))</f>
        <v/>
      </c>
      <c r="H1696" s="1" t="str">
        <f t="shared" si="31"/>
        <v/>
      </c>
    </row>
    <row r="1697" spans="7:8" x14ac:dyDescent="0.2">
      <c r="G1697" s="1" t="str">
        <f>IF(A1697="","",A1697&amp;"|"&amp;COUNTIF($A$2:A1697,A1697))</f>
        <v/>
      </c>
      <c r="H1697" s="1" t="str">
        <f t="shared" si="31"/>
        <v/>
      </c>
    </row>
    <row r="1698" spans="7:8" x14ac:dyDescent="0.2">
      <c r="G1698" s="1" t="str">
        <f>IF(A1698="","",A1698&amp;"|"&amp;COUNTIF($A$2:A1698,A1698))</f>
        <v/>
      </c>
      <c r="H1698" s="1" t="str">
        <f t="shared" si="31"/>
        <v/>
      </c>
    </row>
    <row r="1699" spans="7:8" x14ac:dyDescent="0.2">
      <c r="G1699" s="1" t="str">
        <f>IF(A1699="","",A1699&amp;"|"&amp;COUNTIF($A$2:A1699,A1699))</f>
        <v/>
      </c>
      <c r="H1699" s="1" t="str">
        <f t="shared" si="31"/>
        <v/>
      </c>
    </row>
    <row r="1700" spans="7:8" x14ac:dyDescent="0.2">
      <c r="G1700" s="1" t="str">
        <f>IF(A1700="","",A1700&amp;"|"&amp;COUNTIF($A$2:A1700,A1700))</f>
        <v/>
      </c>
      <c r="H1700" s="1" t="str">
        <f t="shared" si="31"/>
        <v/>
      </c>
    </row>
    <row r="1701" spans="7:8" x14ac:dyDescent="0.2">
      <c r="G1701" s="1" t="str">
        <f>IF(A1701="","",A1701&amp;"|"&amp;COUNTIF($A$2:A1701,A1701))</f>
        <v/>
      </c>
      <c r="H1701" s="1" t="str">
        <f t="shared" si="31"/>
        <v/>
      </c>
    </row>
    <row r="1702" spans="7:8" x14ac:dyDescent="0.2">
      <c r="G1702" s="1" t="str">
        <f>IF(A1702="","",A1702&amp;"|"&amp;COUNTIF($A$2:A1702,A1702))</f>
        <v/>
      </c>
      <c r="H1702" s="1" t="str">
        <f t="shared" si="31"/>
        <v/>
      </c>
    </row>
    <row r="1703" spans="7:8" x14ac:dyDescent="0.2">
      <c r="G1703" s="1" t="str">
        <f>IF(A1703="","",A1703&amp;"|"&amp;COUNTIF($A$2:A1703,A1703))</f>
        <v/>
      </c>
      <c r="H1703" s="1" t="str">
        <f t="shared" si="31"/>
        <v/>
      </c>
    </row>
    <row r="1704" spans="7:8" x14ac:dyDescent="0.2">
      <c r="G1704" s="1" t="str">
        <f>IF(A1704="","",A1704&amp;"|"&amp;COUNTIF($A$2:A1704,A1704))</f>
        <v/>
      </c>
      <c r="H1704" s="1" t="str">
        <f t="shared" si="31"/>
        <v/>
      </c>
    </row>
    <row r="1705" spans="7:8" x14ac:dyDescent="0.2">
      <c r="G1705" s="1" t="str">
        <f>IF(A1705="","",A1705&amp;"|"&amp;COUNTIF($A$2:A1705,A1705))</f>
        <v/>
      </c>
      <c r="H1705" s="1" t="str">
        <f t="shared" si="31"/>
        <v/>
      </c>
    </row>
    <row r="1706" spans="7:8" x14ac:dyDescent="0.2">
      <c r="G1706" s="1" t="str">
        <f>IF(A1706="","",A1706&amp;"|"&amp;COUNTIF($A$2:A1706,A1706))</f>
        <v/>
      </c>
      <c r="H1706" s="1" t="str">
        <f t="shared" si="31"/>
        <v/>
      </c>
    </row>
    <row r="1707" spans="7:8" x14ac:dyDescent="0.2">
      <c r="G1707" s="1" t="str">
        <f>IF(A1707="","",A1707&amp;"|"&amp;COUNTIF($A$2:A1707,A1707))</f>
        <v/>
      </c>
      <c r="H1707" s="1" t="str">
        <f t="shared" si="31"/>
        <v/>
      </c>
    </row>
    <row r="1708" spans="7:8" x14ac:dyDescent="0.2">
      <c r="G1708" s="1" t="str">
        <f>IF(A1708="","",A1708&amp;"|"&amp;COUNTIF($A$2:A1708,A1708))</f>
        <v/>
      </c>
      <c r="H1708" s="1" t="str">
        <f t="shared" si="31"/>
        <v/>
      </c>
    </row>
    <row r="1709" spans="7:8" x14ac:dyDescent="0.2">
      <c r="G1709" s="1" t="str">
        <f>IF(A1709="","",A1709&amp;"|"&amp;COUNTIF($A$2:A1709,A1709))</f>
        <v/>
      </c>
      <c r="H1709" s="1" t="str">
        <f t="shared" si="31"/>
        <v/>
      </c>
    </row>
    <row r="1710" spans="7:8" x14ac:dyDescent="0.2">
      <c r="G1710" s="1" t="str">
        <f>IF(A1710="","",A1710&amp;"|"&amp;COUNTIF($A$2:A1710,A1710))</f>
        <v/>
      </c>
      <c r="H1710" s="1" t="str">
        <f t="shared" si="31"/>
        <v/>
      </c>
    </row>
    <row r="1711" spans="7:8" x14ac:dyDescent="0.2">
      <c r="G1711" s="1" t="str">
        <f>IF(A1711="","",A1711&amp;"|"&amp;COUNTIF($A$2:A1711,A1711))</f>
        <v/>
      </c>
      <c r="H1711" s="1" t="str">
        <f t="shared" si="31"/>
        <v/>
      </c>
    </row>
    <row r="1712" spans="7:8" x14ac:dyDescent="0.2">
      <c r="G1712" s="1" t="str">
        <f>IF(A1712="","",A1712&amp;"|"&amp;COUNTIF($A$2:A1712,A1712))</f>
        <v/>
      </c>
      <c r="H1712" s="1" t="str">
        <f t="shared" si="31"/>
        <v/>
      </c>
    </row>
    <row r="1713" spans="7:8" x14ac:dyDescent="0.2">
      <c r="G1713" s="1" t="str">
        <f>IF(A1713="","",A1713&amp;"|"&amp;COUNTIF($A$2:A1713,A1713))</f>
        <v/>
      </c>
      <c r="H1713" s="1" t="str">
        <f t="shared" si="31"/>
        <v/>
      </c>
    </row>
    <row r="1714" spans="7:8" x14ac:dyDescent="0.2">
      <c r="G1714" s="1" t="str">
        <f>IF(A1714="","",A1714&amp;"|"&amp;COUNTIF($A$2:A1714,A1714))</f>
        <v/>
      </c>
      <c r="H1714" s="1" t="str">
        <f t="shared" si="31"/>
        <v/>
      </c>
    </row>
    <row r="1715" spans="7:8" x14ac:dyDescent="0.2">
      <c r="G1715" s="1" t="str">
        <f>IF(A1715="","",A1715&amp;"|"&amp;COUNTIF($A$2:A1715,A1715))</f>
        <v/>
      </c>
      <c r="H1715" s="1" t="str">
        <f t="shared" si="31"/>
        <v/>
      </c>
    </row>
    <row r="1716" spans="7:8" x14ac:dyDescent="0.2">
      <c r="G1716" s="1" t="str">
        <f>IF(A1716="","",A1716&amp;"|"&amp;COUNTIF($A$2:A1716,A1716))</f>
        <v/>
      </c>
      <c r="H1716" s="1" t="str">
        <f t="shared" si="31"/>
        <v/>
      </c>
    </row>
    <row r="1717" spans="7:8" x14ac:dyDescent="0.2">
      <c r="G1717" s="1" t="str">
        <f>IF(A1717="","",A1717&amp;"|"&amp;COUNTIF($A$2:A1717,A1717))</f>
        <v/>
      </c>
      <c r="H1717" s="1" t="str">
        <f t="shared" si="31"/>
        <v/>
      </c>
    </row>
    <row r="1718" spans="7:8" x14ac:dyDescent="0.2">
      <c r="G1718" s="1" t="str">
        <f>IF(A1718="","",A1718&amp;"|"&amp;COUNTIF($A$2:A1718,A1718))</f>
        <v/>
      </c>
      <c r="H1718" s="1" t="str">
        <f t="shared" si="31"/>
        <v/>
      </c>
    </row>
    <row r="1719" spans="7:8" x14ac:dyDescent="0.2">
      <c r="G1719" s="1" t="str">
        <f>IF(A1719="","",A1719&amp;"|"&amp;COUNTIF($A$2:A1719,A1719))</f>
        <v/>
      </c>
      <c r="H1719" s="1" t="str">
        <f t="shared" si="31"/>
        <v/>
      </c>
    </row>
    <row r="1720" spans="7:8" x14ac:dyDescent="0.2">
      <c r="G1720" s="1" t="str">
        <f>IF(A1720="","",A1720&amp;"|"&amp;COUNTIF($A$2:A1720,A1720))</f>
        <v/>
      </c>
      <c r="H1720" s="1" t="str">
        <f t="shared" si="31"/>
        <v/>
      </c>
    </row>
    <row r="1721" spans="7:8" x14ac:dyDescent="0.2">
      <c r="G1721" s="1" t="str">
        <f>IF(A1721="","",A1721&amp;"|"&amp;COUNTIF($A$2:A1721,A1721))</f>
        <v/>
      </c>
      <c r="H1721" s="1" t="str">
        <f t="shared" si="31"/>
        <v/>
      </c>
    </row>
    <row r="1722" spans="7:8" x14ac:dyDescent="0.2">
      <c r="G1722" s="1" t="str">
        <f>IF(A1722="","",A1722&amp;"|"&amp;COUNTIF($A$2:A1722,A1722))</f>
        <v/>
      </c>
      <c r="H1722" s="1" t="str">
        <f t="shared" si="31"/>
        <v/>
      </c>
    </row>
    <row r="1723" spans="7:8" x14ac:dyDescent="0.2">
      <c r="G1723" s="1" t="str">
        <f>IF(A1723="","",A1723&amp;"|"&amp;COUNTIF($A$2:A1723,A1723))</f>
        <v/>
      </c>
      <c r="H1723" s="1" t="str">
        <f t="shared" si="31"/>
        <v/>
      </c>
    </row>
    <row r="1724" spans="7:8" x14ac:dyDescent="0.2">
      <c r="G1724" s="1" t="str">
        <f>IF(A1724="","",A1724&amp;"|"&amp;COUNTIF($A$2:A1724,A1724))</f>
        <v/>
      </c>
      <c r="H1724" s="1" t="str">
        <f t="shared" si="31"/>
        <v/>
      </c>
    </row>
    <row r="1725" spans="7:8" x14ac:dyDescent="0.2">
      <c r="G1725" s="1" t="str">
        <f>IF(A1725="","",A1725&amp;"|"&amp;COUNTIF($A$2:A1725,A1725))</f>
        <v/>
      </c>
      <c r="H1725" s="1" t="str">
        <f t="shared" si="31"/>
        <v/>
      </c>
    </row>
    <row r="1726" spans="7:8" x14ac:dyDescent="0.2">
      <c r="G1726" s="1" t="str">
        <f>IF(A1726="","",A1726&amp;"|"&amp;COUNTIF($A$2:A1726,A1726))</f>
        <v/>
      </c>
      <c r="H1726" s="1" t="str">
        <f t="shared" si="31"/>
        <v/>
      </c>
    </row>
    <row r="1727" spans="7:8" x14ac:dyDescent="0.2">
      <c r="G1727" s="1" t="str">
        <f>IF(A1727="","",A1727&amp;"|"&amp;COUNTIF($A$2:A1727,A1727))</f>
        <v/>
      </c>
      <c r="H1727" s="1" t="str">
        <f t="shared" si="31"/>
        <v/>
      </c>
    </row>
    <row r="1728" spans="7:8" x14ac:dyDescent="0.2">
      <c r="G1728" s="1" t="str">
        <f>IF(A1728="","",A1728&amp;"|"&amp;COUNTIF($A$2:A1728,A1728))</f>
        <v/>
      </c>
      <c r="H1728" s="1" t="str">
        <f t="shared" si="31"/>
        <v/>
      </c>
    </row>
    <row r="1729" spans="7:8" x14ac:dyDescent="0.2">
      <c r="G1729" s="1" t="str">
        <f>IF(A1729="","",A1729&amp;"|"&amp;COUNTIF($A$2:A1729,A1729))</f>
        <v/>
      </c>
      <c r="H1729" s="1" t="str">
        <f t="shared" si="31"/>
        <v/>
      </c>
    </row>
    <row r="1730" spans="7:8" x14ac:dyDescent="0.2">
      <c r="G1730" s="1" t="str">
        <f>IF(A1730="","",A1730&amp;"|"&amp;COUNTIF($A$2:A1730,A1730))</f>
        <v/>
      </c>
      <c r="H1730" s="1" t="str">
        <f t="shared" si="31"/>
        <v/>
      </c>
    </row>
    <row r="1731" spans="7:8" x14ac:dyDescent="0.2">
      <c r="G1731" s="1" t="str">
        <f>IF(A1731="","",A1731&amp;"|"&amp;COUNTIF($A$2:A1731,A1731))</f>
        <v/>
      </c>
      <c r="H1731" s="1" t="str">
        <f t="shared" ref="H1731:H1794" si="32">A1731&amp;B1731</f>
        <v/>
      </c>
    </row>
    <row r="1732" spans="7:8" x14ac:dyDescent="0.2">
      <c r="G1732" s="1" t="str">
        <f>IF(A1732="","",A1732&amp;"|"&amp;COUNTIF($A$2:A1732,A1732))</f>
        <v/>
      </c>
      <c r="H1732" s="1" t="str">
        <f t="shared" si="32"/>
        <v/>
      </c>
    </row>
    <row r="1733" spans="7:8" x14ac:dyDescent="0.2">
      <c r="G1733" s="1" t="str">
        <f>IF(A1733="","",A1733&amp;"|"&amp;COUNTIF($A$2:A1733,A1733))</f>
        <v/>
      </c>
      <c r="H1733" s="1" t="str">
        <f t="shared" si="32"/>
        <v/>
      </c>
    </row>
    <row r="1734" spans="7:8" x14ac:dyDescent="0.2">
      <c r="G1734" s="1" t="str">
        <f>IF(A1734="","",A1734&amp;"|"&amp;COUNTIF($A$2:A1734,A1734))</f>
        <v/>
      </c>
      <c r="H1734" s="1" t="str">
        <f t="shared" si="32"/>
        <v/>
      </c>
    </row>
    <row r="1735" spans="7:8" x14ac:dyDescent="0.2">
      <c r="G1735" s="1" t="str">
        <f>IF(A1735="","",A1735&amp;"|"&amp;COUNTIF($A$2:A1735,A1735))</f>
        <v/>
      </c>
      <c r="H1735" s="1" t="str">
        <f t="shared" si="32"/>
        <v/>
      </c>
    </row>
    <row r="1736" spans="7:8" x14ac:dyDescent="0.2">
      <c r="G1736" s="1" t="str">
        <f>IF(A1736="","",A1736&amp;"|"&amp;COUNTIF($A$2:A1736,A1736))</f>
        <v/>
      </c>
      <c r="H1736" s="1" t="str">
        <f t="shared" si="32"/>
        <v/>
      </c>
    </row>
    <row r="1737" spans="7:8" x14ac:dyDescent="0.2">
      <c r="G1737" s="1" t="str">
        <f>IF(A1737="","",A1737&amp;"|"&amp;COUNTIF($A$2:A1737,A1737))</f>
        <v/>
      </c>
      <c r="H1737" s="1" t="str">
        <f t="shared" si="32"/>
        <v/>
      </c>
    </row>
    <row r="1738" spans="7:8" x14ac:dyDescent="0.2">
      <c r="G1738" s="1" t="str">
        <f>IF(A1738="","",A1738&amp;"|"&amp;COUNTIF($A$2:A1738,A1738))</f>
        <v/>
      </c>
      <c r="H1738" s="1" t="str">
        <f t="shared" si="32"/>
        <v/>
      </c>
    </row>
    <row r="1739" spans="7:8" x14ac:dyDescent="0.2">
      <c r="G1739" s="1" t="str">
        <f>IF(A1739="","",A1739&amp;"|"&amp;COUNTIF($A$2:A1739,A1739))</f>
        <v/>
      </c>
      <c r="H1739" s="1" t="str">
        <f t="shared" si="32"/>
        <v/>
      </c>
    </row>
    <row r="1740" spans="7:8" x14ac:dyDescent="0.2">
      <c r="G1740" s="1" t="str">
        <f>IF(A1740="","",A1740&amp;"|"&amp;COUNTIF($A$2:A1740,A1740))</f>
        <v/>
      </c>
      <c r="H1740" s="1" t="str">
        <f t="shared" si="32"/>
        <v/>
      </c>
    </row>
    <row r="1741" spans="7:8" x14ac:dyDescent="0.2">
      <c r="G1741" s="1" t="str">
        <f>IF(A1741="","",A1741&amp;"|"&amp;COUNTIF($A$2:A1741,A1741))</f>
        <v/>
      </c>
      <c r="H1741" s="1" t="str">
        <f t="shared" si="32"/>
        <v/>
      </c>
    </row>
    <row r="1742" spans="7:8" x14ac:dyDescent="0.2">
      <c r="G1742" s="1" t="str">
        <f>IF(A1742="","",A1742&amp;"|"&amp;COUNTIF($A$2:A1742,A1742))</f>
        <v/>
      </c>
      <c r="H1742" s="1" t="str">
        <f t="shared" si="32"/>
        <v/>
      </c>
    </row>
    <row r="1743" spans="7:8" x14ac:dyDescent="0.2">
      <c r="G1743" s="1" t="str">
        <f>IF(A1743="","",A1743&amp;"|"&amp;COUNTIF($A$2:A1743,A1743))</f>
        <v/>
      </c>
      <c r="H1743" s="1" t="str">
        <f t="shared" si="32"/>
        <v/>
      </c>
    </row>
    <row r="1744" spans="7:8" x14ac:dyDescent="0.2">
      <c r="G1744" s="1" t="str">
        <f>IF(A1744="","",A1744&amp;"|"&amp;COUNTIF($A$2:A1744,A1744))</f>
        <v/>
      </c>
      <c r="H1744" s="1" t="str">
        <f t="shared" si="32"/>
        <v/>
      </c>
    </row>
    <row r="1745" spans="7:8" x14ac:dyDescent="0.2">
      <c r="G1745" s="1" t="str">
        <f>IF(A1745="","",A1745&amp;"|"&amp;COUNTIF($A$2:A1745,A1745))</f>
        <v/>
      </c>
      <c r="H1745" s="1" t="str">
        <f t="shared" si="32"/>
        <v/>
      </c>
    </row>
    <row r="1746" spans="7:8" x14ac:dyDescent="0.2">
      <c r="G1746" s="1" t="str">
        <f>IF(A1746="","",A1746&amp;"|"&amp;COUNTIF($A$2:A1746,A1746))</f>
        <v/>
      </c>
      <c r="H1746" s="1" t="str">
        <f t="shared" si="32"/>
        <v/>
      </c>
    </row>
    <row r="1747" spans="7:8" x14ac:dyDescent="0.2">
      <c r="G1747" s="1" t="str">
        <f>IF(A1747="","",A1747&amp;"|"&amp;COUNTIF($A$2:A1747,A1747))</f>
        <v/>
      </c>
      <c r="H1747" s="1" t="str">
        <f t="shared" si="32"/>
        <v/>
      </c>
    </row>
    <row r="1748" spans="7:8" x14ac:dyDescent="0.2">
      <c r="G1748" s="1" t="str">
        <f>IF(A1748="","",A1748&amp;"|"&amp;COUNTIF($A$2:A1748,A1748))</f>
        <v/>
      </c>
      <c r="H1748" s="1" t="str">
        <f t="shared" si="32"/>
        <v/>
      </c>
    </row>
    <row r="1749" spans="7:8" x14ac:dyDescent="0.2">
      <c r="G1749" s="1" t="str">
        <f>IF(A1749="","",A1749&amp;"|"&amp;COUNTIF($A$2:A1749,A1749))</f>
        <v/>
      </c>
      <c r="H1749" s="1" t="str">
        <f t="shared" si="32"/>
        <v/>
      </c>
    </row>
    <row r="1750" spans="7:8" x14ac:dyDescent="0.2">
      <c r="G1750" s="1" t="str">
        <f>IF(A1750="","",A1750&amp;"|"&amp;COUNTIF($A$2:A1750,A1750))</f>
        <v/>
      </c>
      <c r="H1750" s="1" t="str">
        <f t="shared" si="32"/>
        <v/>
      </c>
    </row>
    <row r="1751" spans="7:8" x14ac:dyDescent="0.2">
      <c r="G1751" s="1" t="str">
        <f>IF(A1751="","",A1751&amp;"|"&amp;COUNTIF($A$2:A1751,A1751))</f>
        <v/>
      </c>
      <c r="H1751" s="1" t="str">
        <f t="shared" si="32"/>
        <v/>
      </c>
    </row>
    <row r="1752" spans="7:8" x14ac:dyDescent="0.2">
      <c r="G1752" s="1" t="str">
        <f>IF(A1752="","",A1752&amp;"|"&amp;COUNTIF($A$2:A1752,A1752))</f>
        <v/>
      </c>
      <c r="H1752" s="1" t="str">
        <f t="shared" si="32"/>
        <v/>
      </c>
    </row>
    <row r="1753" spans="7:8" x14ac:dyDescent="0.2">
      <c r="G1753" s="1" t="str">
        <f>IF(A1753="","",A1753&amp;"|"&amp;COUNTIF($A$2:A1753,A1753))</f>
        <v/>
      </c>
      <c r="H1753" s="1" t="str">
        <f t="shared" si="32"/>
        <v/>
      </c>
    </row>
    <row r="1754" spans="7:8" x14ac:dyDescent="0.2">
      <c r="G1754" s="1" t="str">
        <f>IF(A1754="","",A1754&amp;"|"&amp;COUNTIF($A$2:A1754,A1754))</f>
        <v/>
      </c>
      <c r="H1754" s="1" t="str">
        <f t="shared" si="32"/>
        <v/>
      </c>
    </row>
    <row r="1755" spans="7:8" x14ac:dyDescent="0.2">
      <c r="G1755" s="1" t="str">
        <f>IF(A1755="","",A1755&amp;"|"&amp;COUNTIF($A$2:A1755,A1755))</f>
        <v/>
      </c>
      <c r="H1755" s="1" t="str">
        <f t="shared" si="32"/>
        <v/>
      </c>
    </row>
    <row r="1756" spans="7:8" x14ac:dyDescent="0.2">
      <c r="G1756" s="1" t="str">
        <f>IF(A1756="","",A1756&amp;"|"&amp;COUNTIF($A$2:A1756,A1756))</f>
        <v/>
      </c>
      <c r="H1756" s="1" t="str">
        <f t="shared" si="32"/>
        <v/>
      </c>
    </row>
    <row r="1757" spans="7:8" x14ac:dyDescent="0.2">
      <c r="G1757" s="1" t="str">
        <f>IF(A1757="","",A1757&amp;"|"&amp;COUNTIF($A$2:A1757,A1757))</f>
        <v/>
      </c>
      <c r="H1757" s="1" t="str">
        <f t="shared" si="32"/>
        <v/>
      </c>
    </row>
    <row r="1758" spans="7:8" x14ac:dyDescent="0.2">
      <c r="G1758" s="1" t="str">
        <f>IF(A1758="","",A1758&amp;"|"&amp;COUNTIF($A$2:A1758,A1758))</f>
        <v/>
      </c>
      <c r="H1758" s="1" t="str">
        <f t="shared" si="32"/>
        <v/>
      </c>
    </row>
    <row r="1759" spans="7:8" x14ac:dyDescent="0.2">
      <c r="G1759" s="1" t="str">
        <f>IF(A1759="","",A1759&amp;"|"&amp;COUNTIF($A$2:A1759,A1759))</f>
        <v/>
      </c>
      <c r="H1759" s="1" t="str">
        <f t="shared" si="32"/>
        <v/>
      </c>
    </row>
    <row r="1760" spans="7:8" x14ac:dyDescent="0.2">
      <c r="G1760" s="1" t="str">
        <f>IF(A1760="","",A1760&amp;"|"&amp;COUNTIF($A$2:A1760,A1760))</f>
        <v/>
      </c>
      <c r="H1760" s="1" t="str">
        <f t="shared" si="32"/>
        <v/>
      </c>
    </row>
    <row r="1761" spans="7:8" x14ac:dyDescent="0.2">
      <c r="G1761" s="1" t="str">
        <f>IF(A1761="","",A1761&amp;"|"&amp;COUNTIF($A$2:A1761,A1761))</f>
        <v/>
      </c>
      <c r="H1761" s="1" t="str">
        <f t="shared" si="32"/>
        <v/>
      </c>
    </row>
    <row r="1762" spans="7:8" x14ac:dyDescent="0.2">
      <c r="G1762" s="1" t="str">
        <f>IF(A1762="","",A1762&amp;"|"&amp;COUNTIF($A$2:A1762,A1762))</f>
        <v/>
      </c>
      <c r="H1762" s="1" t="str">
        <f t="shared" si="32"/>
        <v/>
      </c>
    </row>
    <row r="1763" spans="7:8" x14ac:dyDescent="0.2">
      <c r="G1763" s="1" t="str">
        <f>IF(A1763="","",A1763&amp;"|"&amp;COUNTIF($A$2:A1763,A1763))</f>
        <v/>
      </c>
      <c r="H1763" s="1" t="str">
        <f t="shared" si="32"/>
        <v/>
      </c>
    </row>
    <row r="1764" spans="7:8" x14ac:dyDescent="0.2">
      <c r="G1764" s="1" t="str">
        <f>IF(A1764="","",A1764&amp;"|"&amp;COUNTIF($A$2:A1764,A1764))</f>
        <v/>
      </c>
      <c r="H1764" s="1" t="str">
        <f t="shared" si="32"/>
        <v/>
      </c>
    </row>
    <row r="1765" spans="7:8" x14ac:dyDescent="0.2">
      <c r="G1765" s="1" t="str">
        <f>IF(A1765="","",A1765&amp;"|"&amp;COUNTIF($A$2:A1765,A1765))</f>
        <v/>
      </c>
      <c r="H1765" s="1" t="str">
        <f t="shared" si="32"/>
        <v/>
      </c>
    </row>
    <row r="1766" spans="7:8" x14ac:dyDescent="0.2">
      <c r="G1766" s="1" t="str">
        <f>IF(A1766="","",A1766&amp;"|"&amp;COUNTIF($A$2:A1766,A1766))</f>
        <v/>
      </c>
      <c r="H1766" s="1" t="str">
        <f t="shared" si="32"/>
        <v/>
      </c>
    </row>
    <row r="1767" spans="7:8" x14ac:dyDescent="0.2">
      <c r="G1767" s="1" t="str">
        <f>IF(A1767="","",A1767&amp;"|"&amp;COUNTIF($A$2:A1767,A1767))</f>
        <v/>
      </c>
      <c r="H1767" s="1" t="str">
        <f t="shared" si="32"/>
        <v/>
      </c>
    </row>
    <row r="1768" spans="7:8" x14ac:dyDescent="0.2">
      <c r="G1768" s="1" t="str">
        <f>IF(A1768="","",A1768&amp;"|"&amp;COUNTIF($A$2:A1768,A1768))</f>
        <v/>
      </c>
      <c r="H1768" s="1" t="str">
        <f t="shared" si="32"/>
        <v/>
      </c>
    </row>
    <row r="1769" spans="7:8" x14ac:dyDescent="0.2">
      <c r="G1769" s="1" t="str">
        <f>IF(A1769="","",A1769&amp;"|"&amp;COUNTIF($A$2:A1769,A1769))</f>
        <v/>
      </c>
      <c r="H1769" s="1" t="str">
        <f t="shared" si="32"/>
        <v/>
      </c>
    </row>
    <row r="1770" spans="7:8" x14ac:dyDescent="0.2">
      <c r="G1770" s="1" t="str">
        <f>IF(A1770="","",A1770&amp;"|"&amp;COUNTIF($A$2:A1770,A1770))</f>
        <v/>
      </c>
      <c r="H1770" s="1" t="str">
        <f t="shared" si="32"/>
        <v/>
      </c>
    </row>
    <row r="1771" spans="7:8" x14ac:dyDescent="0.2">
      <c r="G1771" s="1" t="str">
        <f>IF(A1771="","",A1771&amp;"|"&amp;COUNTIF($A$2:A1771,A1771))</f>
        <v/>
      </c>
      <c r="H1771" s="1" t="str">
        <f t="shared" si="32"/>
        <v/>
      </c>
    </row>
    <row r="1772" spans="7:8" x14ac:dyDescent="0.2">
      <c r="G1772" s="1" t="str">
        <f>IF(A1772="","",A1772&amp;"|"&amp;COUNTIF($A$2:A1772,A1772))</f>
        <v/>
      </c>
      <c r="H1772" s="1" t="str">
        <f t="shared" si="32"/>
        <v/>
      </c>
    </row>
    <row r="1773" spans="7:8" x14ac:dyDescent="0.2">
      <c r="G1773" s="1" t="str">
        <f>IF(A1773="","",A1773&amp;"|"&amp;COUNTIF($A$2:A1773,A1773))</f>
        <v/>
      </c>
      <c r="H1773" s="1" t="str">
        <f t="shared" si="32"/>
        <v/>
      </c>
    </row>
    <row r="1774" spans="7:8" x14ac:dyDescent="0.2">
      <c r="G1774" s="1" t="str">
        <f>IF(A1774="","",A1774&amp;"|"&amp;COUNTIF($A$2:A1774,A1774))</f>
        <v/>
      </c>
      <c r="H1774" s="1" t="str">
        <f t="shared" si="32"/>
        <v/>
      </c>
    </row>
    <row r="1775" spans="7:8" x14ac:dyDescent="0.2">
      <c r="G1775" s="1" t="str">
        <f>IF(A1775="","",A1775&amp;"|"&amp;COUNTIF($A$2:A1775,A1775))</f>
        <v/>
      </c>
      <c r="H1775" s="1" t="str">
        <f t="shared" si="32"/>
        <v/>
      </c>
    </row>
    <row r="1776" spans="7:8" x14ac:dyDescent="0.2">
      <c r="G1776" s="1" t="str">
        <f>IF(A1776="","",A1776&amp;"|"&amp;COUNTIF($A$2:A1776,A1776))</f>
        <v/>
      </c>
      <c r="H1776" s="1" t="str">
        <f t="shared" si="32"/>
        <v/>
      </c>
    </row>
    <row r="1777" spans="7:8" x14ac:dyDescent="0.2">
      <c r="G1777" s="1" t="str">
        <f>IF(A1777="","",A1777&amp;"|"&amp;COUNTIF($A$2:A1777,A1777))</f>
        <v/>
      </c>
      <c r="H1777" s="1" t="str">
        <f t="shared" si="32"/>
        <v/>
      </c>
    </row>
    <row r="1778" spans="7:8" x14ac:dyDescent="0.2">
      <c r="G1778" s="1" t="str">
        <f>IF(A1778="","",A1778&amp;"|"&amp;COUNTIF($A$2:A1778,A1778))</f>
        <v/>
      </c>
      <c r="H1778" s="1" t="str">
        <f t="shared" si="32"/>
        <v/>
      </c>
    </row>
    <row r="1779" spans="7:8" x14ac:dyDescent="0.2">
      <c r="G1779" s="1" t="str">
        <f>IF(A1779="","",A1779&amp;"|"&amp;COUNTIF($A$2:A1779,A1779))</f>
        <v/>
      </c>
      <c r="H1779" s="1" t="str">
        <f t="shared" si="32"/>
        <v/>
      </c>
    </row>
    <row r="1780" spans="7:8" x14ac:dyDescent="0.2">
      <c r="G1780" s="1" t="str">
        <f>IF(A1780="","",A1780&amp;"|"&amp;COUNTIF($A$2:A1780,A1780))</f>
        <v/>
      </c>
      <c r="H1780" s="1" t="str">
        <f t="shared" si="32"/>
        <v/>
      </c>
    </row>
    <row r="1781" spans="7:8" x14ac:dyDescent="0.2">
      <c r="G1781" s="1" t="str">
        <f>IF(A1781="","",A1781&amp;"|"&amp;COUNTIF($A$2:A1781,A1781))</f>
        <v/>
      </c>
      <c r="H1781" s="1" t="str">
        <f t="shared" si="32"/>
        <v/>
      </c>
    </row>
    <row r="1782" spans="7:8" x14ac:dyDescent="0.2">
      <c r="G1782" s="1" t="str">
        <f>IF(A1782="","",A1782&amp;"|"&amp;COUNTIF($A$2:A1782,A1782))</f>
        <v/>
      </c>
      <c r="H1782" s="1" t="str">
        <f t="shared" si="32"/>
        <v/>
      </c>
    </row>
    <row r="1783" spans="7:8" x14ac:dyDescent="0.2">
      <c r="G1783" s="1" t="str">
        <f>IF(A1783="","",A1783&amp;"|"&amp;COUNTIF($A$2:A1783,A1783))</f>
        <v/>
      </c>
      <c r="H1783" s="1" t="str">
        <f t="shared" si="32"/>
        <v/>
      </c>
    </row>
    <row r="1784" spans="7:8" x14ac:dyDescent="0.2">
      <c r="G1784" s="1" t="str">
        <f>IF(A1784="","",A1784&amp;"|"&amp;COUNTIF($A$2:A1784,A1784))</f>
        <v/>
      </c>
      <c r="H1784" s="1" t="str">
        <f t="shared" si="32"/>
        <v/>
      </c>
    </row>
    <row r="1785" spans="7:8" x14ac:dyDescent="0.2">
      <c r="G1785" s="1" t="str">
        <f>IF(A1785="","",A1785&amp;"|"&amp;COUNTIF($A$2:A1785,A1785))</f>
        <v/>
      </c>
      <c r="H1785" s="1" t="str">
        <f t="shared" si="32"/>
        <v/>
      </c>
    </row>
    <row r="1786" spans="7:8" x14ac:dyDescent="0.2">
      <c r="G1786" s="1" t="str">
        <f>IF(A1786="","",A1786&amp;"|"&amp;COUNTIF($A$2:A1786,A1786))</f>
        <v/>
      </c>
      <c r="H1786" s="1" t="str">
        <f t="shared" si="32"/>
        <v/>
      </c>
    </row>
    <row r="1787" spans="7:8" x14ac:dyDescent="0.2">
      <c r="G1787" s="1" t="str">
        <f>IF(A1787="","",A1787&amp;"|"&amp;COUNTIF($A$2:A1787,A1787))</f>
        <v/>
      </c>
      <c r="H1787" s="1" t="str">
        <f t="shared" si="32"/>
        <v/>
      </c>
    </row>
    <row r="1788" spans="7:8" x14ac:dyDescent="0.2">
      <c r="G1788" s="1" t="str">
        <f>IF(A1788="","",A1788&amp;"|"&amp;COUNTIF($A$2:A1788,A1788))</f>
        <v/>
      </c>
      <c r="H1788" s="1" t="str">
        <f t="shared" si="32"/>
        <v/>
      </c>
    </row>
    <row r="1789" spans="7:8" x14ac:dyDescent="0.2">
      <c r="G1789" s="1" t="str">
        <f>IF(A1789="","",A1789&amp;"|"&amp;COUNTIF($A$2:A1789,A1789))</f>
        <v/>
      </c>
      <c r="H1789" s="1" t="str">
        <f t="shared" si="32"/>
        <v/>
      </c>
    </row>
    <row r="1790" spans="7:8" x14ac:dyDescent="0.2">
      <c r="G1790" s="1" t="str">
        <f>IF(A1790="","",A1790&amp;"|"&amp;COUNTIF($A$2:A1790,A1790))</f>
        <v/>
      </c>
      <c r="H1790" s="1" t="str">
        <f t="shared" si="32"/>
        <v/>
      </c>
    </row>
    <row r="1791" spans="7:8" x14ac:dyDescent="0.2">
      <c r="G1791" s="1" t="str">
        <f>IF(A1791="","",A1791&amp;"|"&amp;COUNTIF($A$2:A1791,A1791))</f>
        <v/>
      </c>
      <c r="H1791" s="1" t="str">
        <f t="shared" si="32"/>
        <v/>
      </c>
    </row>
    <row r="1792" spans="7:8" x14ac:dyDescent="0.2">
      <c r="G1792" s="1" t="str">
        <f>IF(A1792="","",A1792&amp;"|"&amp;COUNTIF($A$2:A1792,A1792))</f>
        <v/>
      </c>
      <c r="H1792" s="1" t="str">
        <f t="shared" si="32"/>
        <v/>
      </c>
    </row>
    <row r="1793" spans="7:8" x14ac:dyDescent="0.2">
      <c r="G1793" s="1" t="str">
        <f>IF(A1793="","",A1793&amp;"|"&amp;COUNTIF($A$2:A1793,A1793))</f>
        <v/>
      </c>
      <c r="H1793" s="1" t="str">
        <f t="shared" si="32"/>
        <v/>
      </c>
    </row>
    <row r="1794" spans="7:8" x14ac:dyDescent="0.2">
      <c r="G1794" s="1" t="str">
        <f>IF(A1794="","",A1794&amp;"|"&amp;COUNTIF($A$2:A1794,A1794))</f>
        <v/>
      </c>
      <c r="H1794" s="1" t="str">
        <f t="shared" si="32"/>
        <v/>
      </c>
    </row>
    <row r="1795" spans="7:8" x14ac:dyDescent="0.2">
      <c r="G1795" s="1" t="str">
        <f>IF(A1795="","",A1795&amp;"|"&amp;COUNTIF($A$2:A1795,A1795))</f>
        <v/>
      </c>
      <c r="H1795" s="1" t="str">
        <f t="shared" ref="H1795:H1858" si="33">A1795&amp;B1795</f>
        <v/>
      </c>
    </row>
    <row r="1796" spans="7:8" x14ac:dyDescent="0.2">
      <c r="G1796" s="1" t="str">
        <f>IF(A1796="","",A1796&amp;"|"&amp;COUNTIF($A$2:A1796,A1796))</f>
        <v/>
      </c>
      <c r="H1796" s="1" t="str">
        <f t="shared" si="33"/>
        <v/>
      </c>
    </row>
    <row r="1797" spans="7:8" x14ac:dyDescent="0.2">
      <c r="G1797" s="1" t="str">
        <f>IF(A1797="","",A1797&amp;"|"&amp;COUNTIF($A$2:A1797,A1797))</f>
        <v/>
      </c>
      <c r="H1797" s="1" t="str">
        <f t="shared" si="33"/>
        <v/>
      </c>
    </row>
    <row r="1798" spans="7:8" x14ac:dyDescent="0.2">
      <c r="G1798" s="1" t="str">
        <f>IF(A1798="","",A1798&amp;"|"&amp;COUNTIF($A$2:A1798,A1798))</f>
        <v/>
      </c>
      <c r="H1798" s="1" t="str">
        <f t="shared" si="33"/>
        <v/>
      </c>
    </row>
    <row r="1799" spans="7:8" x14ac:dyDescent="0.2">
      <c r="G1799" s="1" t="str">
        <f>IF(A1799="","",A1799&amp;"|"&amp;COUNTIF($A$2:A1799,A1799))</f>
        <v/>
      </c>
      <c r="H1799" s="1" t="str">
        <f t="shared" si="33"/>
        <v/>
      </c>
    </row>
    <row r="1800" spans="7:8" x14ac:dyDescent="0.2">
      <c r="G1800" s="1" t="str">
        <f>IF(A1800="","",A1800&amp;"|"&amp;COUNTIF($A$2:A1800,A1800))</f>
        <v/>
      </c>
      <c r="H1800" s="1" t="str">
        <f t="shared" si="33"/>
        <v/>
      </c>
    </row>
    <row r="1801" spans="7:8" x14ac:dyDescent="0.2">
      <c r="G1801" s="1" t="str">
        <f>IF(A1801="","",A1801&amp;"|"&amp;COUNTIF($A$2:A1801,A1801))</f>
        <v/>
      </c>
      <c r="H1801" s="1" t="str">
        <f t="shared" si="33"/>
        <v/>
      </c>
    </row>
    <row r="1802" spans="7:8" x14ac:dyDescent="0.2">
      <c r="G1802" s="1" t="str">
        <f>IF(A1802="","",A1802&amp;"|"&amp;COUNTIF($A$2:A1802,A1802))</f>
        <v/>
      </c>
      <c r="H1802" s="1" t="str">
        <f t="shared" si="33"/>
        <v/>
      </c>
    </row>
    <row r="1803" spans="7:8" x14ac:dyDescent="0.2">
      <c r="G1803" s="1" t="str">
        <f>IF(A1803="","",A1803&amp;"|"&amp;COUNTIF($A$2:A1803,A1803))</f>
        <v/>
      </c>
      <c r="H1803" s="1" t="str">
        <f t="shared" si="33"/>
        <v/>
      </c>
    </row>
    <row r="1804" spans="7:8" x14ac:dyDescent="0.2">
      <c r="G1804" s="1" t="str">
        <f>IF(A1804="","",A1804&amp;"|"&amp;COUNTIF($A$2:A1804,A1804))</f>
        <v/>
      </c>
      <c r="H1804" s="1" t="str">
        <f t="shared" si="33"/>
        <v/>
      </c>
    </row>
    <row r="1805" spans="7:8" x14ac:dyDescent="0.2">
      <c r="G1805" s="1" t="str">
        <f>IF(A1805="","",A1805&amp;"|"&amp;COUNTIF($A$2:A1805,A1805))</f>
        <v/>
      </c>
      <c r="H1805" s="1" t="str">
        <f t="shared" si="33"/>
        <v/>
      </c>
    </row>
    <row r="1806" spans="7:8" x14ac:dyDescent="0.2">
      <c r="G1806" s="1" t="str">
        <f>IF(A1806="","",A1806&amp;"|"&amp;COUNTIF($A$2:A1806,A1806))</f>
        <v/>
      </c>
      <c r="H1806" s="1" t="str">
        <f t="shared" si="33"/>
        <v/>
      </c>
    </row>
    <row r="1807" spans="7:8" x14ac:dyDescent="0.2">
      <c r="G1807" s="1" t="str">
        <f>IF(A1807="","",A1807&amp;"|"&amp;COUNTIF($A$2:A1807,A1807))</f>
        <v/>
      </c>
      <c r="H1807" s="1" t="str">
        <f t="shared" si="33"/>
        <v/>
      </c>
    </row>
    <row r="1808" spans="7:8" x14ac:dyDescent="0.2">
      <c r="G1808" s="1" t="str">
        <f>IF(A1808="","",A1808&amp;"|"&amp;COUNTIF($A$2:A1808,A1808))</f>
        <v/>
      </c>
      <c r="H1808" s="1" t="str">
        <f t="shared" si="33"/>
        <v/>
      </c>
    </row>
    <row r="1809" spans="7:8" x14ac:dyDescent="0.2">
      <c r="G1809" s="1" t="str">
        <f>IF(A1809="","",A1809&amp;"|"&amp;COUNTIF($A$2:A1809,A1809))</f>
        <v/>
      </c>
      <c r="H1809" s="1" t="str">
        <f t="shared" si="33"/>
        <v/>
      </c>
    </row>
    <row r="1810" spans="7:8" x14ac:dyDescent="0.2">
      <c r="G1810" s="1" t="str">
        <f>IF(A1810="","",A1810&amp;"|"&amp;COUNTIF($A$2:A1810,A1810))</f>
        <v/>
      </c>
      <c r="H1810" s="1" t="str">
        <f t="shared" si="33"/>
        <v/>
      </c>
    </row>
    <row r="1811" spans="7:8" x14ac:dyDescent="0.2">
      <c r="G1811" s="1" t="str">
        <f>IF(A1811="","",A1811&amp;"|"&amp;COUNTIF($A$2:A1811,A1811))</f>
        <v/>
      </c>
      <c r="H1811" s="1" t="str">
        <f t="shared" si="33"/>
        <v/>
      </c>
    </row>
    <row r="1812" spans="7:8" x14ac:dyDescent="0.2">
      <c r="G1812" s="1" t="str">
        <f>IF(A1812="","",A1812&amp;"|"&amp;COUNTIF($A$2:A1812,A1812))</f>
        <v/>
      </c>
      <c r="H1812" s="1" t="str">
        <f t="shared" si="33"/>
        <v/>
      </c>
    </row>
    <row r="1813" spans="7:8" x14ac:dyDescent="0.2">
      <c r="G1813" s="1" t="str">
        <f>IF(A1813="","",A1813&amp;"|"&amp;COUNTIF($A$2:A1813,A1813))</f>
        <v/>
      </c>
      <c r="H1813" s="1" t="str">
        <f t="shared" si="33"/>
        <v/>
      </c>
    </row>
    <row r="1814" spans="7:8" x14ac:dyDescent="0.2">
      <c r="G1814" s="1" t="str">
        <f>IF(A1814="","",A1814&amp;"|"&amp;COUNTIF($A$2:A1814,A1814))</f>
        <v/>
      </c>
      <c r="H1814" s="1" t="str">
        <f t="shared" si="33"/>
        <v/>
      </c>
    </row>
    <row r="1815" spans="7:8" x14ac:dyDescent="0.2">
      <c r="G1815" s="1" t="str">
        <f>IF(A1815="","",A1815&amp;"|"&amp;COUNTIF($A$2:A1815,A1815))</f>
        <v/>
      </c>
      <c r="H1815" s="1" t="str">
        <f t="shared" si="33"/>
        <v/>
      </c>
    </row>
    <row r="1816" spans="7:8" x14ac:dyDescent="0.2">
      <c r="G1816" s="1" t="str">
        <f>IF(A1816="","",A1816&amp;"|"&amp;COUNTIF($A$2:A1816,A1816))</f>
        <v/>
      </c>
      <c r="H1816" s="1" t="str">
        <f t="shared" si="33"/>
        <v/>
      </c>
    </row>
    <row r="1817" spans="7:8" x14ac:dyDescent="0.2">
      <c r="G1817" s="1" t="str">
        <f>IF(A1817="","",A1817&amp;"|"&amp;COUNTIF($A$2:A1817,A1817))</f>
        <v/>
      </c>
      <c r="H1817" s="1" t="str">
        <f t="shared" si="33"/>
        <v/>
      </c>
    </row>
    <row r="1818" spans="7:8" x14ac:dyDescent="0.2">
      <c r="G1818" s="1" t="str">
        <f>IF(A1818="","",A1818&amp;"|"&amp;COUNTIF($A$2:A1818,A1818))</f>
        <v/>
      </c>
      <c r="H1818" s="1" t="str">
        <f t="shared" si="33"/>
        <v/>
      </c>
    </row>
    <row r="1819" spans="7:8" x14ac:dyDescent="0.2">
      <c r="G1819" s="1" t="str">
        <f>IF(A1819="","",A1819&amp;"|"&amp;COUNTIF($A$2:A1819,A1819))</f>
        <v/>
      </c>
      <c r="H1819" s="1" t="str">
        <f t="shared" si="33"/>
        <v/>
      </c>
    </row>
    <row r="1820" spans="7:8" x14ac:dyDescent="0.2">
      <c r="G1820" s="1" t="str">
        <f>IF(A1820="","",A1820&amp;"|"&amp;COUNTIF($A$2:A1820,A1820))</f>
        <v/>
      </c>
      <c r="H1820" s="1" t="str">
        <f t="shared" si="33"/>
        <v/>
      </c>
    </row>
    <row r="1821" spans="7:8" x14ac:dyDescent="0.2">
      <c r="G1821" s="1" t="str">
        <f>IF(A1821="","",A1821&amp;"|"&amp;COUNTIF($A$2:A1821,A1821))</f>
        <v/>
      </c>
      <c r="H1821" s="1" t="str">
        <f t="shared" si="33"/>
        <v/>
      </c>
    </row>
    <row r="1822" spans="7:8" x14ac:dyDescent="0.2">
      <c r="G1822" s="1" t="str">
        <f>IF(A1822="","",A1822&amp;"|"&amp;COUNTIF($A$2:A1822,A1822))</f>
        <v/>
      </c>
      <c r="H1822" s="1" t="str">
        <f t="shared" si="33"/>
        <v/>
      </c>
    </row>
    <row r="1823" spans="7:8" x14ac:dyDescent="0.2">
      <c r="G1823" s="1" t="str">
        <f>IF(A1823="","",A1823&amp;"|"&amp;COUNTIF($A$2:A1823,A1823))</f>
        <v/>
      </c>
      <c r="H1823" s="1" t="str">
        <f t="shared" si="33"/>
        <v/>
      </c>
    </row>
    <row r="1824" spans="7:8" x14ac:dyDescent="0.2">
      <c r="G1824" s="1" t="str">
        <f>IF(A1824="","",A1824&amp;"|"&amp;COUNTIF($A$2:A1824,A1824))</f>
        <v/>
      </c>
      <c r="H1824" s="1" t="str">
        <f t="shared" si="33"/>
        <v/>
      </c>
    </row>
    <row r="1825" spans="7:8" x14ac:dyDescent="0.2">
      <c r="G1825" s="1" t="str">
        <f>IF(A1825="","",A1825&amp;"|"&amp;COUNTIF($A$2:A1825,A1825))</f>
        <v/>
      </c>
      <c r="H1825" s="1" t="str">
        <f t="shared" si="33"/>
        <v/>
      </c>
    </row>
    <row r="1826" spans="7:8" x14ac:dyDescent="0.2">
      <c r="G1826" s="1" t="str">
        <f>IF(A1826="","",A1826&amp;"|"&amp;COUNTIF($A$2:A1826,A1826))</f>
        <v/>
      </c>
      <c r="H1826" s="1" t="str">
        <f t="shared" si="33"/>
        <v/>
      </c>
    </row>
    <row r="1827" spans="7:8" x14ac:dyDescent="0.2">
      <c r="G1827" s="1" t="str">
        <f>IF(A1827="","",A1827&amp;"|"&amp;COUNTIF($A$2:A1827,A1827))</f>
        <v/>
      </c>
      <c r="H1827" s="1" t="str">
        <f t="shared" si="33"/>
        <v/>
      </c>
    </row>
    <row r="1828" spans="7:8" x14ac:dyDescent="0.2">
      <c r="G1828" s="1" t="str">
        <f>IF(A1828="","",A1828&amp;"|"&amp;COUNTIF($A$2:A1828,A1828))</f>
        <v/>
      </c>
      <c r="H1828" s="1" t="str">
        <f t="shared" si="33"/>
        <v/>
      </c>
    </row>
    <row r="1829" spans="7:8" x14ac:dyDescent="0.2">
      <c r="G1829" s="1" t="str">
        <f>IF(A1829="","",A1829&amp;"|"&amp;COUNTIF($A$2:A1829,A1829))</f>
        <v/>
      </c>
      <c r="H1829" s="1" t="str">
        <f t="shared" si="33"/>
        <v/>
      </c>
    </row>
    <row r="1830" spans="7:8" x14ac:dyDescent="0.2">
      <c r="G1830" s="1" t="str">
        <f>IF(A1830="","",A1830&amp;"|"&amp;COUNTIF($A$2:A1830,A1830))</f>
        <v/>
      </c>
      <c r="H1830" s="1" t="str">
        <f t="shared" si="33"/>
        <v/>
      </c>
    </row>
    <row r="1831" spans="7:8" x14ac:dyDescent="0.2">
      <c r="G1831" s="1" t="str">
        <f>IF(A1831="","",A1831&amp;"|"&amp;COUNTIF($A$2:A1831,A1831))</f>
        <v/>
      </c>
      <c r="H1831" s="1" t="str">
        <f t="shared" si="33"/>
        <v/>
      </c>
    </row>
    <row r="1832" spans="7:8" x14ac:dyDescent="0.2">
      <c r="G1832" s="1" t="str">
        <f>IF(A1832="","",A1832&amp;"|"&amp;COUNTIF($A$2:A1832,A1832))</f>
        <v/>
      </c>
      <c r="H1832" s="1" t="str">
        <f t="shared" si="33"/>
        <v/>
      </c>
    </row>
    <row r="1833" spans="7:8" x14ac:dyDescent="0.2">
      <c r="G1833" s="1" t="str">
        <f>IF(A1833="","",A1833&amp;"|"&amp;COUNTIF($A$2:A1833,A1833))</f>
        <v/>
      </c>
      <c r="H1833" s="1" t="str">
        <f t="shared" si="33"/>
        <v/>
      </c>
    </row>
    <row r="1834" spans="7:8" x14ac:dyDescent="0.2">
      <c r="G1834" s="1" t="str">
        <f>IF(A1834="","",A1834&amp;"|"&amp;COUNTIF($A$2:A1834,A1834))</f>
        <v/>
      </c>
      <c r="H1834" s="1" t="str">
        <f t="shared" si="33"/>
        <v/>
      </c>
    </row>
    <row r="1835" spans="7:8" x14ac:dyDescent="0.2">
      <c r="G1835" s="1" t="str">
        <f>IF(A1835="","",A1835&amp;"|"&amp;COUNTIF($A$2:A1835,A1835))</f>
        <v/>
      </c>
      <c r="H1835" s="1" t="str">
        <f t="shared" si="33"/>
        <v/>
      </c>
    </row>
    <row r="1836" spans="7:8" x14ac:dyDescent="0.2">
      <c r="G1836" s="1" t="str">
        <f>IF(A1836="","",A1836&amp;"|"&amp;COUNTIF($A$2:A1836,A1836))</f>
        <v/>
      </c>
      <c r="H1836" s="1" t="str">
        <f t="shared" si="33"/>
        <v/>
      </c>
    </row>
    <row r="1837" spans="7:8" x14ac:dyDescent="0.2">
      <c r="G1837" s="1" t="str">
        <f>IF(A1837="","",A1837&amp;"|"&amp;COUNTIF($A$2:A1837,A1837))</f>
        <v/>
      </c>
      <c r="H1837" s="1" t="str">
        <f t="shared" si="33"/>
        <v/>
      </c>
    </row>
    <row r="1838" spans="7:8" x14ac:dyDescent="0.2">
      <c r="G1838" s="1" t="str">
        <f>IF(A1838="","",A1838&amp;"|"&amp;COUNTIF($A$2:A1838,A1838))</f>
        <v/>
      </c>
      <c r="H1838" s="1" t="str">
        <f t="shared" si="33"/>
        <v/>
      </c>
    </row>
    <row r="1839" spans="7:8" x14ac:dyDescent="0.2">
      <c r="G1839" s="1" t="str">
        <f>IF(A1839="","",A1839&amp;"|"&amp;COUNTIF($A$2:A1839,A1839))</f>
        <v/>
      </c>
      <c r="H1839" s="1" t="str">
        <f t="shared" si="33"/>
        <v/>
      </c>
    </row>
    <row r="1840" spans="7:8" x14ac:dyDescent="0.2">
      <c r="G1840" s="1" t="str">
        <f>IF(A1840="","",A1840&amp;"|"&amp;COUNTIF($A$2:A1840,A1840))</f>
        <v/>
      </c>
      <c r="H1840" s="1" t="str">
        <f t="shared" si="33"/>
        <v/>
      </c>
    </row>
    <row r="1841" spans="7:8" x14ac:dyDescent="0.2">
      <c r="G1841" s="1" t="str">
        <f>IF(A1841="","",A1841&amp;"|"&amp;COUNTIF($A$2:A1841,A1841))</f>
        <v/>
      </c>
      <c r="H1841" s="1" t="str">
        <f t="shared" si="33"/>
        <v/>
      </c>
    </row>
    <row r="1842" spans="7:8" x14ac:dyDescent="0.2">
      <c r="G1842" s="1" t="str">
        <f>IF(A1842="","",A1842&amp;"|"&amp;COUNTIF($A$2:A1842,A1842))</f>
        <v/>
      </c>
      <c r="H1842" s="1" t="str">
        <f t="shared" si="33"/>
        <v/>
      </c>
    </row>
    <row r="1843" spans="7:8" x14ac:dyDescent="0.2">
      <c r="G1843" s="1" t="str">
        <f>IF(A1843="","",A1843&amp;"|"&amp;COUNTIF($A$2:A1843,A1843))</f>
        <v/>
      </c>
      <c r="H1843" s="1" t="str">
        <f t="shared" si="33"/>
        <v/>
      </c>
    </row>
    <row r="1844" spans="7:8" x14ac:dyDescent="0.2">
      <c r="G1844" s="1" t="str">
        <f>IF(A1844="","",A1844&amp;"|"&amp;COUNTIF($A$2:A1844,A1844))</f>
        <v/>
      </c>
      <c r="H1844" s="1" t="str">
        <f t="shared" si="33"/>
        <v/>
      </c>
    </row>
    <row r="1845" spans="7:8" x14ac:dyDescent="0.2">
      <c r="G1845" s="1" t="str">
        <f>IF(A1845="","",A1845&amp;"|"&amp;COUNTIF($A$2:A1845,A1845))</f>
        <v/>
      </c>
      <c r="H1845" s="1" t="str">
        <f t="shared" si="33"/>
        <v/>
      </c>
    </row>
    <row r="1846" spans="7:8" x14ac:dyDescent="0.2">
      <c r="G1846" s="1" t="str">
        <f>IF(A1846="","",A1846&amp;"|"&amp;COUNTIF($A$2:A1846,A1846))</f>
        <v/>
      </c>
      <c r="H1846" s="1" t="str">
        <f t="shared" si="33"/>
        <v/>
      </c>
    </row>
    <row r="1847" spans="7:8" x14ac:dyDescent="0.2">
      <c r="G1847" s="1" t="str">
        <f>IF(A1847="","",A1847&amp;"|"&amp;COUNTIF($A$2:A1847,A1847))</f>
        <v/>
      </c>
      <c r="H1847" s="1" t="str">
        <f t="shared" si="33"/>
        <v/>
      </c>
    </row>
    <row r="1848" spans="7:8" x14ac:dyDescent="0.2">
      <c r="G1848" s="1" t="str">
        <f>IF(A1848="","",A1848&amp;"|"&amp;COUNTIF($A$2:A1848,A1848))</f>
        <v/>
      </c>
      <c r="H1848" s="1" t="str">
        <f t="shared" si="33"/>
        <v/>
      </c>
    </row>
    <row r="1849" spans="7:8" x14ac:dyDescent="0.2">
      <c r="G1849" s="1" t="str">
        <f>IF(A1849="","",A1849&amp;"|"&amp;COUNTIF($A$2:A1849,A1849))</f>
        <v/>
      </c>
      <c r="H1849" s="1" t="str">
        <f t="shared" si="33"/>
        <v/>
      </c>
    </row>
    <row r="1850" spans="7:8" x14ac:dyDescent="0.2">
      <c r="G1850" s="1" t="str">
        <f>IF(A1850="","",A1850&amp;"|"&amp;COUNTIF($A$2:A1850,A1850))</f>
        <v/>
      </c>
      <c r="H1850" s="1" t="str">
        <f t="shared" si="33"/>
        <v/>
      </c>
    </row>
    <row r="1851" spans="7:8" x14ac:dyDescent="0.2">
      <c r="G1851" s="1" t="str">
        <f>IF(A1851="","",A1851&amp;"|"&amp;COUNTIF($A$2:A1851,A1851))</f>
        <v/>
      </c>
      <c r="H1851" s="1" t="str">
        <f t="shared" si="33"/>
        <v/>
      </c>
    </row>
    <row r="1852" spans="7:8" x14ac:dyDescent="0.2">
      <c r="G1852" s="1" t="str">
        <f>IF(A1852="","",A1852&amp;"|"&amp;COUNTIF($A$2:A1852,A1852))</f>
        <v/>
      </c>
      <c r="H1852" s="1" t="str">
        <f t="shared" si="33"/>
        <v/>
      </c>
    </row>
    <row r="1853" spans="7:8" x14ac:dyDescent="0.2">
      <c r="G1853" s="1" t="str">
        <f>IF(A1853="","",A1853&amp;"|"&amp;COUNTIF($A$2:A1853,A1853))</f>
        <v/>
      </c>
      <c r="H1853" s="1" t="str">
        <f t="shared" si="33"/>
        <v/>
      </c>
    </row>
    <row r="1854" spans="7:8" x14ac:dyDescent="0.2">
      <c r="G1854" s="1" t="str">
        <f>IF(A1854="","",A1854&amp;"|"&amp;COUNTIF($A$2:A1854,A1854))</f>
        <v/>
      </c>
      <c r="H1854" s="1" t="str">
        <f t="shared" si="33"/>
        <v/>
      </c>
    </row>
    <row r="1855" spans="7:8" x14ac:dyDescent="0.2">
      <c r="G1855" s="1" t="str">
        <f>IF(A1855="","",A1855&amp;"|"&amp;COUNTIF($A$2:A1855,A1855))</f>
        <v/>
      </c>
      <c r="H1855" s="1" t="str">
        <f t="shared" si="33"/>
        <v/>
      </c>
    </row>
    <row r="1856" spans="7:8" x14ac:dyDescent="0.2">
      <c r="G1856" s="1" t="str">
        <f>IF(A1856="","",A1856&amp;"|"&amp;COUNTIF($A$2:A1856,A1856))</f>
        <v/>
      </c>
      <c r="H1856" s="1" t="str">
        <f t="shared" si="33"/>
        <v/>
      </c>
    </row>
    <row r="1857" spans="7:8" x14ac:dyDescent="0.2">
      <c r="G1857" s="1" t="str">
        <f>IF(A1857="","",A1857&amp;"|"&amp;COUNTIF($A$2:A1857,A1857))</f>
        <v/>
      </c>
      <c r="H1857" s="1" t="str">
        <f t="shared" si="33"/>
        <v/>
      </c>
    </row>
    <row r="1858" spans="7:8" x14ac:dyDescent="0.2">
      <c r="G1858" s="1" t="str">
        <f>IF(A1858="","",A1858&amp;"|"&amp;COUNTIF($A$2:A1858,A1858))</f>
        <v/>
      </c>
      <c r="H1858" s="1" t="str">
        <f t="shared" si="33"/>
        <v/>
      </c>
    </row>
    <row r="1859" spans="7:8" x14ac:dyDescent="0.2">
      <c r="G1859" s="1" t="str">
        <f>IF(A1859="","",A1859&amp;"|"&amp;COUNTIF($A$2:A1859,A1859))</f>
        <v/>
      </c>
      <c r="H1859" s="1" t="str">
        <f t="shared" ref="H1859:H1922" si="34">A1859&amp;B1859</f>
        <v/>
      </c>
    </row>
    <row r="1860" spans="7:8" x14ac:dyDescent="0.2">
      <c r="G1860" s="1" t="str">
        <f>IF(A1860="","",A1860&amp;"|"&amp;COUNTIF($A$2:A1860,A1860))</f>
        <v/>
      </c>
      <c r="H1860" s="1" t="str">
        <f t="shared" si="34"/>
        <v/>
      </c>
    </row>
    <row r="1861" spans="7:8" x14ac:dyDescent="0.2">
      <c r="G1861" s="1" t="str">
        <f>IF(A1861="","",A1861&amp;"|"&amp;COUNTIF($A$2:A1861,A1861))</f>
        <v/>
      </c>
      <c r="H1861" s="1" t="str">
        <f t="shared" si="34"/>
        <v/>
      </c>
    </row>
    <row r="1862" spans="7:8" x14ac:dyDescent="0.2">
      <c r="G1862" s="1" t="str">
        <f>IF(A1862="","",A1862&amp;"|"&amp;COUNTIF($A$2:A1862,A1862))</f>
        <v/>
      </c>
      <c r="H1862" s="1" t="str">
        <f t="shared" si="34"/>
        <v/>
      </c>
    </row>
    <row r="1863" spans="7:8" x14ac:dyDescent="0.2">
      <c r="G1863" s="1" t="str">
        <f>IF(A1863="","",A1863&amp;"|"&amp;COUNTIF($A$2:A1863,A1863))</f>
        <v/>
      </c>
      <c r="H1863" s="1" t="str">
        <f t="shared" si="34"/>
        <v/>
      </c>
    </row>
    <row r="1864" spans="7:8" x14ac:dyDescent="0.2">
      <c r="G1864" s="1" t="str">
        <f>IF(A1864="","",A1864&amp;"|"&amp;COUNTIF($A$2:A1864,A1864))</f>
        <v/>
      </c>
      <c r="H1864" s="1" t="str">
        <f t="shared" si="34"/>
        <v/>
      </c>
    </row>
    <row r="1865" spans="7:8" x14ac:dyDescent="0.2">
      <c r="G1865" s="1" t="str">
        <f>IF(A1865="","",A1865&amp;"|"&amp;COUNTIF($A$2:A1865,A1865))</f>
        <v/>
      </c>
      <c r="H1865" s="1" t="str">
        <f t="shared" si="34"/>
        <v/>
      </c>
    </row>
    <row r="1866" spans="7:8" x14ac:dyDescent="0.2">
      <c r="G1866" s="1" t="str">
        <f>IF(A1866="","",A1866&amp;"|"&amp;COUNTIF($A$2:A1866,A1866))</f>
        <v/>
      </c>
      <c r="H1866" s="1" t="str">
        <f t="shared" si="34"/>
        <v/>
      </c>
    </row>
    <row r="1867" spans="7:8" x14ac:dyDescent="0.2">
      <c r="G1867" s="1" t="str">
        <f>IF(A1867="","",A1867&amp;"|"&amp;COUNTIF($A$2:A1867,A1867))</f>
        <v/>
      </c>
      <c r="H1867" s="1" t="str">
        <f t="shared" si="34"/>
        <v/>
      </c>
    </row>
    <row r="1868" spans="7:8" x14ac:dyDescent="0.2">
      <c r="G1868" s="1" t="str">
        <f>IF(A1868="","",A1868&amp;"|"&amp;COUNTIF($A$2:A1868,A1868))</f>
        <v/>
      </c>
      <c r="H1868" s="1" t="str">
        <f t="shared" si="34"/>
        <v/>
      </c>
    </row>
    <row r="1869" spans="7:8" x14ac:dyDescent="0.2">
      <c r="G1869" s="1" t="str">
        <f>IF(A1869="","",A1869&amp;"|"&amp;COUNTIF($A$2:A1869,A1869))</f>
        <v/>
      </c>
      <c r="H1869" s="1" t="str">
        <f t="shared" si="34"/>
        <v/>
      </c>
    </row>
    <row r="1870" spans="7:8" x14ac:dyDescent="0.2">
      <c r="G1870" s="1" t="str">
        <f>IF(A1870="","",A1870&amp;"|"&amp;COUNTIF($A$2:A1870,A1870))</f>
        <v/>
      </c>
      <c r="H1870" s="1" t="str">
        <f t="shared" si="34"/>
        <v/>
      </c>
    </row>
    <row r="1871" spans="7:8" x14ac:dyDescent="0.2">
      <c r="G1871" s="1" t="str">
        <f>IF(A1871="","",A1871&amp;"|"&amp;COUNTIF($A$2:A1871,A1871))</f>
        <v/>
      </c>
      <c r="H1871" s="1" t="str">
        <f t="shared" si="34"/>
        <v/>
      </c>
    </row>
    <row r="1872" spans="7:8" x14ac:dyDescent="0.2">
      <c r="G1872" s="1" t="str">
        <f>IF(A1872="","",A1872&amp;"|"&amp;COUNTIF($A$2:A1872,A1872))</f>
        <v/>
      </c>
      <c r="H1872" s="1" t="str">
        <f t="shared" si="34"/>
        <v/>
      </c>
    </row>
    <row r="1873" spans="7:8" x14ac:dyDescent="0.2">
      <c r="G1873" s="1" t="str">
        <f>IF(A1873="","",A1873&amp;"|"&amp;COUNTIF($A$2:A1873,A1873))</f>
        <v/>
      </c>
      <c r="H1873" s="1" t="str">
        <f t="shared" si="34"/>
        <v/>
      </c>
    </row>
    <row r="1874" spans="7:8" x14ac:dyDescent="0.2">
      <c r="G1874" s="1" t="str">
        <f>IF(A1874="","",A1874&amp;"|"&amp;COUNTIF($A$2:A1874,A1874))</f>
        <v/>
      </c>
      <c r="H1874" s="1" t="str">
        <f t="shared" si="34"/>
        <v/>
      </c>
    </row>
    <row r="1875" spans="7:8" x14ac:dyDescent="0.2">
      <c r="G1875" s="1" t="str">
        <f>IF(A1875="","",A1875&amp;"|"&amp;COUNTIF($A$2:A1875,A1875))</f>
        <v/>
      </c>
      <c r="H1875" s="1" t="str">
        <f t="shared" si="34"/>
        <v/>
      </c>
    </row>
    <row r="1876" spans="7:8" x14ac:dyDescent="0.2">
      <c r="G1876" s="1" t="str">
        <f>IF(A1876="","",A1876&amp;"|"&amp;COUNTIF($A$2:A1876,A1876))</f>
        <v/>
      </c>
      <c r="H1876" s="1" t="str">
        <f t="shared" si="34"/>
        <v/>
      </c>
    </row>
    <row r="1877" spans="7:8" x14ac:dyDescent="0.2">
      <c r="G1877" s="1" t="str">
        <f>IF(A1877="","",A1877&amp;"|"&amp;COUNTIF($A$2:A1877,A1877))</f>
        <v/>
      </c>
      <c r="H1877" s="1" t="str">
        <f t="shared" si="34"/>
        <v/>
      </c>
    </row>
    <row r="1878" spans="7:8" x14ac:dyDescent="0.2">
      <c r="G1878" s="1" t="str">
        <f>IF(A1878="","",A1878&amp;"|"&amp;COUNTIF($A$2:A1878,A1878))</f>
        <v/>
      </c>
      <c r="H1878" s="1" t="str">
        <f t="shared" si="34"/>
        <v/>
      </c>
    </row>
    <row r="1879" spans="7:8" x14ac:dyDescent="0.2">
      <c r="G1879" s="1" t="str">
        <f>IF(A1879="","",A1879&amp;"|"&amp;COUNTIF($A$2:A1879,A1879))</f>
        <v/>
      </c>
      <c r="H1879" s="1" t="str">
        <f t="shared" si="34"/>
        <v/>
      </c>
    </row>
    <row r="1880" spans="7:8" x14ac:dyDescent="0.2">
      <c r="G1880" s="1" t="str">
        <f>IF(A1880="","",A1880&amp;"|"&amp;COUNTIF($A$2:A1880,A1880))</f>
        <v/>
      </c>
      <c r="H1880" s="1" t="str">
        <f t="shared" si="34"/>
        <v/>
      </c>
    </row>
    <row r="1881" spans="7:8" x14ac:dyDescent="0.2">
      <c r="G1881" s="1" t="str">
        <f>IF(A1881="","",A1881&amp;"|"&amp;COUNTIF($A$2:A1881,A1881))</f>
        <v/>
      </c>
      <c r="H1881" s="1" t="str">
        <f t="shared" si="34"/>
        <v/>
      </c>
    </row>
    <row r="1882" spans="7:8" x14ac:dyDescent="0.2">
      <c r="G1882" s="1" t="str">
        <f>IF(A1882="","",A1882&amp;"|"&amp;COUNTIF($A$2:A1882,A1882))</f>
        <v/>
      </c>
      <c r="H1882" s="1" t="str">
        <f t="shared" si="34"/>
        <v/>
      </c>
    </row>
    <row r="1883" spans="7:8" x14ac:dyDescent="0.2">
      <c r="G1883" s="1" t="str">
        <f>IF(A1883="","",A1883&amp;"|"&amp;COUNTIF($A$2:A1883,A1883))</f>
        <v/>
      </c>
      <c r="H1883" s="1" t="str">
        <f t="shared" si="34"/>
        <v/>
      </c>
    </row>
    <row r="1884" spans="7:8" x14ac:dyDescent="0.2">
      <c r="G1884" s="1" t="str">
        <f>IF(A1884="","",A1884&amp;"|"&amp;COUNTIF($A$2:A1884,A1884))</f>
        <v/>
      </c>
      <c r="H1884" s="1" t="str">
        <f t="shared" si="34"/>
        <v/>
      </c>
    </row>
    <row r="1885" spans="7:8" x14ac:dyDescent="0.2">
      <c r="G1885" s="1" t="str">
        <f>IF(A1885="","",A1885&amp;"|"&amp;COUNTIF($A$2:A1885,A1885))</f>
        <v/>
      </c>
      <c r="H1885" s="1" t="str">
        <f t="shared" si="34"/>
        <v/>
      </c>
    </row>
    <row r="1886" spans="7:8" x14ac:dyDescent="0.2">
      <c r="G1886" s="1" t="str">
        <f>IF(A1886="","",A1886&amp;"|"&amp;COUNTIF($A$2:A1886,A1886))</f>
        <v/>
      </c>
      <c r="H1886" s="1" t="str">
        <f t="shared" si="34"/>
        <v/>
      </c>
    </row>
    <row r="1887" spans="7:8" x14ac:dyDescent="0.2">
      <c r="G1887" s="1" t="str">
        <f>IF(A1887="","",A1887&amp;"|"&amp;COUNTIF($A$2:A1887,A1887))</f>
        <v/>
      </c>
      <c r="H1887" s="1" t="str">
        <f t="shared" si="34"/>
        <v/>
      </c>
    </row>
    <row r="1888" spans="7:8" x14ac:dyDescent="0.2">
      <c r="G1888" s="1" t="str">
        <f>IF(A1888="","",A1888&amp;"|"&amp;COUNTIF($A$2:A1888,A1888))</f>
        <v/>
      </c>
      <c r="H1888" s="1" t="str">
        <f t="shared" si="34"/>
        <v/>
      </c>
    </row>
    <row r="1889" spans="7:8" x14ac:dyDescent="0.2">
      <c r="G1889" s="1" t="str">
        <f>IF(A1889="","",A1889&amp;"|"&amp;COUNTIF($A$2:A1889,A1889))</f>
        <v/>
      </c>
      <c r="H1889" s="1" t="str">
        <f t="shared" si="34"/>
        <v/>
      </c>
    </row>
    <row r="1890" spans="7:8" x14ac:dyDescent="0.2">
      <c r="G1890" s="1" t="str">
        <f>IF(A1890="","",A1890&amp;"|"&amp;COUNTIF($A$2:A1890,A1890))</f>
        <v/>
      </c>
      <c r="H1890" s="1" t="str">
        <f t="shared" si="34"/>
        <v/>
      </c>
    </row>
    <row r="1891" spans="7:8" x14ac:dyDescent="0.2">
      <c r="G1891" s="1" t="str">
        <f>IF(A1891="","",A1891&amp;"|"&amp;COUNTIF($A$2:A1891,A1891))</f>
        <v/>
      </c>
      <c r="H1891" s="1" t="str">
        <f t="shared" si="34"/>
        <v/>
      </c>
    </row>
    <row r="1892" spans="7:8" x14ac:dyDescent="0.2">
      <c r="G1892" s="1" t="str">
        <f>IF(A1892="","",A1892&amp;"|"&amp;COUNTIF($A$2:A1892,A1892))</f>
        <v/>
      </c>
      <c r="H1892" s="1" t="str">
        <f t="shared" si="34"/>
        <v/>
      </c>
    </row>
    <row r="1893" spans="7:8" x14ac:dyDescent="0.2">
      <c r="G1893" s="1" t="str">
        <f>IF(A1893="","",A1893&amp;"|"&amp;COUNTIF($A$2:A1893,A1893))</f>
        <v/>
      </c>
      <c r="H1893" s="1" t="str">
        <f t="shared" si="34"/>
        <v/>
      </c>
    </row>
    <row r="1894" spans="7:8" x14ac:dyDescent="0.2">
      <c r="G1894" s="1" t="str">
        <f>IF(A1894="","",A1894&amp;"|"&amp;COUNTIF($A$2:A1894,A1894))</f>
        <v/>
      </c>
      <c r="H1894" s="1" t="str">
        <f t="shared" si="34"/>
        <v/>
      </c>
    </row>
    <row r="1895" spans="7:8" x14ac:dyDescent="0.2">
      <c r="G1895" s="1" t="str">
        <f>IF(A1895="","",A1895&amp;"|"&amp;COUNTIF($A$2:A1895,A1895))</f>
        <v/>
      </c>
      <c r="H1895" s="1" t="str">
        <f t="shared" si="34"/>
        <v/>
      </c>
    </row>
    <row r="1896" spans="7:8" x14ac:dyDescent="0.2">
      <c r="G1896" s="1" t="str">
        <f>IF(A1896="","",A1896&amp;"|"&amp;COUNTIF($A$2:A1896,A1896))</f>
        <v/>
      </c>
      <c r="H1896" s="1" t="str">
        <f t="shared" si="34"/>
        <v/>
      </c>
    </row>
    <row r="1897" spans="7:8" x14ac:dyDescent="0.2">
      <c r="G1897" s="1" t="str">
        <f>IF(A1897="","",A1897&amp;"|"&amp;COUNTIF($A$2:A1897,A1897))</f>
        <v/>
      </c>
      <c r="H1897" s="1" t="str">
        <f t="shared" si="34"/>
        <v/>
      </c>
    </row>
    <row r="1898" spans="7:8" x14ac:dyDescent="0.2">
      <c r="G1898" s="1" t="str">
        <f>IF(A1898="","",A1898&amp;"|"&amp;COUNTIF($A$2:A1898,A1898))</f>
        <v/>
      </c>
      <c r="H1898" s="1" t="str">
        <f t="shared" si="34"/>
        <v/>
      </c>
    </row>
    <row r="1899" spans="7:8" x14ac:dyDescent="0.2">
      <c r="G1899" s="1" t="str">
        <f>IF(A1899="","",A1899&amp;"|"&amp;COUNTIF($A$2:A1899,A1899))</f>
        <v/>
      </c>
      <c r="H1899" s="1" t="str">
        <f t="shared" si="34"/>
        <v/>
      </c>
    </row>
    <row r="1900" spans="7:8" x14ac:dyDescent="0.2">
      <c r="G1900" s="1" t="str">
        <f>IF(A1900="","",A1900&amp;"|"&amp;COUNTIF($A$2:A1900,A1900))</f>
        <v/>
      </c>
      <c r="H1900" s="1" t="str">
        <f t="shared" si="34"/>
        <v/>
      </c>
    </row>
    <row r="1901" spans="7:8" x14ac:dyDescent="0.2">
      <c r="G1901" s="1" t="str">
        <f>IF(A1901="","",A1901&amp;"|"&amp;COUNTIF($A$2:A1901,A1901))</f>
        <v/>
      </c>
      <c r="H1901" s="1" t="str">
        <f t="shared" si="34"/>
        <v/>
      </c>
    </row>
    <row r="1902" spans="7:8" x14ac:dyDescent="0.2">
      <c r="G1902" s="1" t="str">
        <f>IF(A1902="","",A1902&amp;"|"&amp;COUNTIF($A$2:A1902,A1902))</f>
        <v/>
      </c>
      <c r="H1902" s="1" t="str">
        <f t="shared" si="34"/>
        <v/>
      </c>
    </row>
    <row r="1903" spans="7:8" x14ac:dyDescent="0.2">
      <c r="G1903" s="1" t="str">
        <f>IF(A1903="","",A1903&amp;"|"&amp;COUNTIF($A$2:A1903,A1903))</f>
        <v/>
      </c>
      <c r="H1903" s="1" t="str">
        <f t="shared" si="34"/>
        <v/>
      </c>
    </row>
    <row r="1904" spans="7:8" x14ac:dyDescent="0.2">
      <c r="G1904" s="1" t="str">
        <f>IF(A1904="","",A1904&amp;"|"&amp;COUNTIF($A$2:A1904,A1904))</f>
        <v/>
      </c>
      <c r="H1904" s="1" t="str">
        <f t="shared" si="34"/>
        <v/>
      </c>
    </row>
    <row r="1905" spans="7:8" x14ac:dyDescent="0.2">
      <c r="G1905" s="1" t="str">
        <f>IF(A1905="","",A1905&amp;"|"&amp;COUNTIF($A$2:A1905,A1905))</f>
        <v/>
      </c>
      <c r="H1905" s="1" t="str">
        <f t="shared" si="34"/>
        <v/>
      </c>
    </row>
    <row r="1906" spans="7:8" x14ac:dyDescent="0.2">
      <c r="G1906" s="1" t="str">
        <f>IF(A1906="","",A1906&amp;"|"&amp;COUNTIF($A$2:A1906,A1906))</f>
        <v/>
      </c>
      <c r="H1906" s="1" t="str">
        <f t="shared" si="34"/>
        <v/>
      </c>
    </row>
    <row r="1907" spans="7:8" x14ac:dyDescent="0.2">
      <c r="G1907" s="1" t="str">
        <f>IF(A1907="","",A1907&amp;"|"&amp;COUNTIF($A$2:A1907,A1907))</f>
        <v/>
      </c>
      <c r="H1907" s="1" t="str">
        <f t="shared" si="34"/>
        <v/>
      </c>
    </row>
    <row r="1908" spans="7:8" x14ac:dyDescent="0.2">
      <c r="G1908" s="1" t="str">
        <f>IF(A1908="","",A1908&amp;"|"&amp;COUNTIF($A$2:A1908,A1908))</f>
        <v/>
      </c>
      <c r="H1908" s="1" t="str">
        <f t="shared" si="34"/>
        <v/>
      </c>
    </row>
    <row r="1909" spans="7:8" x14ac:dyDescent="0.2">
      <c r="G1909" s="1" t="str">
        <f>IF(A1909="","",A1909&amp;"|"&amp;COUNTIF($A$2:A1909,A1909))</f>
        <v/>
      </c>
      <c r="H1909" s="1" t="str">
        <f t="shared" si="34"/>
        <v/>
      </c>
    </row>
    <row r="1910" spans="7:8" x14ac:dyDescent="0.2">
      <c r="G1910" s="1" t="str">
        <f>IF(A1910="","",A1910&amp;"|"&amp;COUNTIF($A$2:A1910,A1910))</f>
        <v/>
      </c>
      <c r="H1910" s="1" t="str">
        <f t="shared" si="34"/>
        <v/>
      </c>
    </row>
    <row r="1911" spans="7:8" x14ac:dyDescent="0.2">
      <c r="G1911" s="1" t="str">
        <f>IF(A1911="","",A1911&amp;"|"&amp;COUNTIF($A$2:A1911,A1911))</f>
        <v/>
      </c>
      <c r="H1911" s="1" t="str">
        <f t="shared" si="34"/>
        <v/>
      </c>
    </row>
    <row r="1912" spans="7:8" x14ac:dyDescent="0.2">
      <c r="G1912" s="1" t="str">
        <f>IF(A1912="","",A1912&amp;"|"&amp;COUNTIF($A$2:A1912,A1912))</f>
        <v/>
      </c>
      <c r="H1912" s="1" t="str">
        <f t="shared" si="34"/>
        <v/>
      </c>
    </row>
    <row r="1913" spans="7:8" x14ac:dyDescent="0.2">
      <c r="G1913" s="1" t="str">
        <f>IF(A1913="","",A1913&amp;"|"&amp;COUNTIF($A$2:A1913,A1913))</f>
        <v/>
      </c>
      <c r="H1913" s="1" t="str">
        <f t="shared" si="34"/>
        <v/>
      </c>
    </row>
    <row r="1914" spans="7:8" x14ac:dyDescent="0.2">
      <c r="G1914" s="1" t="str">
        <f>IF(A1914="","",A1914&amp;"|"&amp;COUNTIF($A$2:A1914,A1914))</f>
        <v/>
      </c>
      <c r="H1914" s="1" t="str">
        <f t="shared" si="34"/>
        <v/>
      </c>
    </row>
    <row r="1915" spans="7:8" x14ac:dyDescent="0.2">
      <c r="G1915" s="1" t="str">
        <f>IF(A1915="","",A1915&amp;"|"&amp;COUNTIF($A$2:A1915,A1915))</f>
        <v/>
      </c>
      <c r="H1915" s="1" t="str">
        <f t="shared" si="34"/>
        <v/>
      </c>
    </row>
    <row r="1916" spans="7:8" x14ac:dyDescent="0.2">
      <c r="G1916" s="1" t="str">
        <f>IF(A1916="","",A1916&amp;"|"&amp;COUNTIF($A$2:A1916,A1916))</f>
        <v/>
      </c>
      <c r="H1916" s="1" t="str">
        <f t="shared" si="34"/>
        <v/>
      </c>
    </row>
    <row r="1917" spans="7:8" x14ac:dyDescent="0.2">
      <c r="G1917" s="1" t="str">
        <f>IF(A1917="","",A1917&amp;"|"&amp;COUNTIF($A$2:A1917,A1917))</f>
        <v/>
      </c>
      <c r="H1917" s="1" t="str">
        <f t="shared" si="34"/>
        <v/>
      </c>
    </row>
    <row r="1918" spans="7:8" x14ac:dyDescent="0.2">
      <c r="G1918" s="1" t="str">
        <f>IF(A1918="","",A1918&amp;"|"&amp;COUNTIF($A$2:A1918,A1918))</f>
        <v/>
      </c>
      <c r="H1918" s="1" t="str">
        <f t="shared" si="34"/>
        <v/>
      </c>
    </row>
    <row r="1919" spans="7:8" x14ac:dyDescent="0.2">
      <c r="G1919" s="1" t="str">
        <f>IF(A1919="","",A1919&amp;"|"&amp;COUNTIF($A$2:A1919,A1919))</f>
        <v/>
      </c>
      <c r="H1919" s="1" t="str">
        <f t="shared" si="34"/>
        <v/>
      </c>
    </row>
    <row r="1920" spans="7:8" x14ac:dyDescent="0.2">
      <c r="G1920" s="1" t="str">
        <f>IF(A1920="","",A1920&amp;"|"&amp;COUNTIF($A$2:A1920,A1920))</f>
        <v/>
      </c>
      <c r="H1920" s="1" t="str">
        <f t="shared" si="34"/>
        <v/>
      </c>
    </row>
    <row r="1921" spans="7:8" x14ac:dyDescent="0.2">
      <c r="G1921" s="1" t="str">
        <f>IF(A1921="","",A1921&amp;"|"&amp;COUNTIF($A$2:A1921,A1921))</f>
        <v/>
      </c>
      <c r="H1921" s="1" t="str">
        <f t="shared" si="34"/>
        <v/>
      </c>
    </row>
    <row r="1922" spans="7:8" x14ac:dyDescent="0.2">
      <c r="G1922" s="1" t="str">
        <f>IF(A1922="","",A1922&amp;"|"&amp;COUNTIF($A$2:A1922,A1922))</f>
        <v/>
      </c>
      <c r="H1922" s="1" t="str">
        <f t="shared" si="34"/>
        <v/>
      </c>
    </row>
    <row r="1923" spans="7:8" x14ac:dyDescent="0.2">
      <c r="G1923" s="1" t="str">
        <f>IF(A1923="","",A1923&amp;"|"&amp;COUNTIF($A$2:A1923,A1923))</f>
        <v/>
      </c>
      <c r="H1923" s="1" t="str">
        <f t="shared" ref="H1923:H1986" si="35">A1923&amp;B1923</f>
        <v/>
      </c>
    </row>
    <row r="1924" spans="7:8" x14ac:dyDescent="0.2">
      <c r="G1924" s="1" t="str">
        <f>IF(A1924="","",A1924&amp;"|"&amp;COUNTIF($A$2:A1924,A1924))</f>
        <v/>
      </c>
      <c r="H1924" s="1" t="str">
        <f t="shared" si="35"/>
        <v/>
      </c>
    </row>
    <row r="1925" spans="7:8" x14ac:dyDescent="0.2">
      <c r="G1925" s="1" t="str">
        <f>IF(A1925="","",A1925&amp;"|"&amp;COUNTIF($A$2:A1925,A1925))</f>
        <v/>
      </c>
      <c r="H1925" s="1" t="str">
        <f t="shared" si="35"/>
        <v/>
      </c>
    </row>
    <row r="1926" spans="7:8" x14ac:dyDescent="0.2">
      <c r="G1926" s="1" t="str">
        <f>IF(A1926="","",A1926&amp;"|"&amp;COUNTIF($A$2:A1926,A1926))</f>
        <v/>
      </c>
      <c r="H1926" s="1" t="str">
        <f t="shared" si="35"/>
        <v/>
      </c>
    </row>
    <row r="1927" spans="7:8" x14ac:dyDescent="0.2">
      <c r="G1927" s="1" t="str">
        <f>IF(A1927="","",A1927&amp;"|"&amp;COUNTIF($A$2:A1927,A1927))</f>
        <v/>
      </c>
      <c r="H1927" s="1" t="str">
        <f t="shared" si="35"/>
        <v/>
      </c>
    </row>
    <row r="1928" spans="7:8" x14ac:dyDescent="0.2">
      <c r="G1928" s="1" t="str">
        <f>IF(A1928="","",A1928&amp;"|"&amp;COUNTIF($A$2:A1928,A1928))</f>
        <v/>
      </c>
      <c r="H1928" s="1" t="str">
        <f t="shared" si="35"/>
        <v/>
      </c>
    </row>
    <row r="1929" spans="7:8" x14ac:dyDescent="0.2">
      <c r="G1929" s="1" t="str">
        <f>IF(A1929="","",A1929&amp;"|"&amp;COUNTIF($A$2:A1929,A1929))</f>
        <v/>
      </c>
      <c r="H1929" s="1" t="str">
        <f t="shared" si="35"/>
        <v/>
      </c>
    </row>
    <row r="1930" spans="7:8" x14ac:dyDescent="0.2">
      <c r="G1930" s="1" t="str">
        <f>IF(A1930="","",A1930&amp;"|"&amp;COUNTIF($A$2:A1930,A1930))</f>
        <v/>
      </c>
      <c r="H1930" s="1" t="str">
        <f t="shared" si="35"/>
        <v/>
      </c>
    </row>
    <row r="1931" spans="7:8" x14ac:dyDescent="0.2">
      <c r="G1931" s="1" t="str">
        <f>IF(A1931="","",A1931&amp;"|"&amp;COUNTIF($A$2:A1931,A1931))</f>
        <v/>
      </c>
      <c r="H1931" s="1" t="str">
        <f t="shared" si="35"/>
        <v/>
      </c>
    </row>
    <row r="1932" spans="7:8" x14ac:dyDescent="0.2">
      <c r="G1932" s="1" t="str">
        <f>IF(A1932="","",A1932&amp;"|"&amp;COUNTIF($A$2:A1932,A1932))</f>
        <v/>
      </c>
      <c r="H1932" s="1" t="str">
        <f t="shared" si="35"/>
        <v/>
      </c>
    </row>
    <row r="1933" spans="7:8" x14ac:dyDescent="0.2">
      <c r="G1933" s="1" t="str">
        <f>IF(A1933="","",A1933&amp;"|"&amp;COUNTIF($A$2:A1933,A1933))</f>
        <v/>
      </c>
      <c r="H1933" s="1" t="str">
        <f t="shared" si="35"/>
        <v/>
      </c>
    </row>
    <row r="1934" spans="7:8" x14ac:dyDescent="0.2">
      <c r="G1934" s="1" t="str">
        <f>IF(A1934="","",A1934&amp;"|"&amp;COUNTIF($A$2:A1934,A1934))</f>
        <v/>
      </c>
      <c r="H1934" s="1" t="str">
        <f t="shared" si="35"/>
        <v/>
      </c>
    </row>
    <row r="1935" spans="7:8" x14ac:dyDescent="0.2">
      <c r="G1935" s="1" t="str">
        <f>IF(A1935="","",A1935&amp;"|"&amp;COUNTIF($A$2:A1935,A1935))</f>
        <v/>
      </c>
      <c r="H1935" s="1" t="str">
        <f t="shared" si="35"/>
        <v/>
      </c>
    </row>
    <row r="1936" spans="7:8" x14ac:dyDescent="0.2">
      <c r="G1936" s="1" t="str">
        <f>IF(A1936="","",A1936&amp;"|"&amp;COUNTIF($A$2:A1936,A1936))</f>
        <v/>
      </c>
      <c r="H1936" s="1" t="str">
        <f t="shared" si="35"/>
        <v/>
      </c>
    </row>
    <row r="1937" spans="7:8" x14ac:dyDescent="0.2">
      <c r="G1937" s="1" t="str">
        <f>IF(A1937="","",A1937&amp;"|"&amp;COUNTIF($A$2:A1937,A1937))</f>
        <v/>
      </c>
      <c r="H1937" s="1" t="str">
        <f t="shared" si="35"/>
        <v/>
      </c>
    </row>
    <row r="1938" spans="7:8" x14ac:dyDescent="0.2">
      <c r="G1938" s="1" t="str">
        <f>IF(A1938="","",A1938&amp;"|"&amp;COUNTIF($A$2:A1938,A1938))</f>
        <v/>
      </c>
      <c r="H1938" s="1" t="str">
        <f t="shared" si="35"/>
        <v/>
      </c>
    </row>
    <row r="1939" spans="7:8" x14ac:dyDescent="0.2">
      <c r="G1939" s="1" t="str">
        <f>IF(A1939="","",A1939&amp;"|"&amp;COUNTIF($A$2:A1939,A1939))</f>
        <v/>
      </c>
      <c r="H1939" s="1" t="str">
        <f t="shared" si="35"/>
        <v/>
      </c>
    </row>
    <row r="1940" spans="7:8" x14ac:dyDescent="0.2">
      <c r="G1940" s="1" t="str">
        <f>IF(A1940="","",A1940&amp;"|"&amp;COUNTIF($A$2:A1940,A1940))</f>
        <v/>
      </c>
      <c r="H1940" s="1" t="str">
        <f t="shared" si="35"/>
        <v/>
      </c>
    </row>
    <row r="1941" spans="7:8" x14ac:dyDescent="0.2">
      <c r="G1941" s="1" t="str">
        <f>IF(A1941="","",A1941&amp;"|"&amp;COUNTIF($A$2:A1941,A1941))</f>
        <v/>
      </c>
      <c r="H1941" s="1" t="str">
        <f t="shared" si="35"/>
        <v/>
      </c>
    </row>
    <row r="1942" spans="7:8" x14ac:dyDescent="0.2">
      <c r="G1942" s="1" t="str">
        <f>IF(A1942="","",A1942&amp;"|"&amp;COUNTIF($A$2:A1942,A1942))</f>
        <v/>
      </c>
      <c r="H1942" s="1" t="str">
        <f t="shared" si="35"/>
        <v/>
      </c>
    </row>
    <row r="1943" spans="7:8" x14ac:dyDescent="0.2">
      <c r="G1943" s="1" t="str">
        <f>IF(A1943="","",A1943&amp;"|"&amp;COUNTIF($A$2:A1943,A1943))</f>
        <v/>
      </c>
      <c r="H1943" s="1" t="str">
        <f t="shared" si="35"/>
        <v/>
      </c>
    </row>
    <row r="1944" spans="7:8" x14ac:dyDescent="0.2">
      <c r="G1944" s="1" t="str">
        <f>IF(A1944="","",A1944&amp;"|"&amp;COUNTIF($A$2:A1944,A1944))</f>
        <v/>
      </c>
      <c r="H1944" s="1" t="str">
        <f t="shared" si="35"/>
        <v/>
      </c>
    </row>
    <row r="1945" spans="7:8" x14ac:dyDescent="0.2">
      <c r="G1945" s="1" t="str">
        <f>IF(A1945="","",A1945&amp;"|"&amp;COUNTIF($A$2:A1945,A1945))</f>
        <v/>
      </c>
      <c r="H1945" s="1" t="str">
        <f t="shared" si="35"/>
        <v/>
      </c>
    </row>
    <row r="1946" spans="7:8" x14ac:dyDescent="0.2">
      <c r="G1946" s="1" t="str">
        <f>IF(A1946="","",A1946&amp;"|"&amp;COUNTIF($A$2:A1946,A1946))</f>
        <v/>
      </c>
      <c r="H1946" s="1" t="str">
        <f t="shared" si="35"/>
        <v/>
      </c>
    </row>
    <row r="1947" spans="7:8" x14ac:dyDescent="0.2">
      <c r="G1947" s="1" t="str">
        <f>IF(A1947="","",A1947&amp;"|"&amp;COUNTIF($A$2:A1947,A1947))</f>
        <v/>
      </c>
      <c r="H1947" s="1" t="str">
        <f t="shared" si="35"/>
        <v/>
      </c>
    </row>
    <row r="1948" spans="7:8" x14ac:dyDescent="0.2">
      <c r="G1948" s="1" t="str">
        <f>IF(A1948="","",A1948&amp;"|"&amp;COUNTIF($A$2:A1948,A1948))</f>
        <v/>
      </c>
      <c r="H1948" s="1" t="str">
        <f t="shared" si="35"/>
        <v/>
      </c>
    </row>
    <row r="1949" spans="7:8" x14ac:dyDescent="0.2">
      <c r="G1949" s="1" t="str">
        <f>IF(A1949="","",A1949&amp;"|"&amp;COUNTIF($A$2:A1949,A1949))</f>
        <v/>
      </c>
      <c r="H1949" s="1" t="str">
        <f t="shared" si="35"/>
        <v/>
      </c>
    </row>
    <row r="1950" spans="7:8" x14ac:dyDescent="0.2">
      <c r="G1950" s="1" t="str">
        <f>IF(A1950="","",A1950&amp;"|"&amp;COUNTIF($A$2:A1950,A1950))</f>
        <v/>
      </c>
      <c r="H1950" s="1" t="str">
        <f t="shared" si="35"/>
        <v/>
      </c>
    </row>
    <row r="1951" spans="7:8" x14ac:dyDescent="0.2">
      <c r="G1951" s="1" t="str">
        <f>IF(A1951="","",A1951&amp;"|"&amp;COUNTIF($A$2:A1951,A1951))</f>
        <v/>
      </c>
      <c r="H1951" s="1" t="str">
        <f t="shared" si="35"/>
        <v/>
      </c>
    </row>
    <row r="1952" spans="7:8" x14ac:dyDescent="0.2">
      <c r="G1952" s="1" t="str">
        <f>IF(A1952="","",A1952&amp;"|"&amp;COUNTIF($A$2:A1952,A1952))</f>
        <v/>
      </c>
      <c r="H1952" s="1" t="str">
        <f t="shared" si="35"/>
        <v/>
      </c>
    </row>
    <row r="1953" spans="7:8" x14ac:dyDescent="0.2">
      <c r="G1953" s="1" t="str">
        <f>IF(A1953="","",A1953&amp;"|"&amp;COUNTIF($A$2:A1953,A1953))</f>
        <v/>
      </c>
      <c r="H1953" s="1" t="str">
        <f t="shared" si="35"/>
        <v/>
      </c>
    </row>
    <row r="1954" spans="7:8" x14ac:dyDescent="0.2">
      <c r="G1954" s="1" t="str">
        <f>IF(A1954="","",A1954&amp;"|"&amp;COUNTIF($A$2:A1954,A1954))</f>
        <v/>
      </c>
      <c r="H1954" s="1" t="str">
        <f t="shared" si="35"/>
        <v/>
      </c>
    </row>
    <row r="1955" spans="7:8" x14ac:dyDescent="0.2">
      <c r="G1955" s="1" t="str">
        <f>IF(A1955="","",A1955&amp;"|"&amp;COUNTIF($A$2:A1955,A1955))</f>
        <v/>
      </c>
      <c r="H1955" s="1" t="str">
        <f t="shared" si="35"/>
        <v/>
      </c>
    </row>
    <row r="1956" spans="7:8" x14ac:dyDescent="0.2">
      <c r="G1956" s="1" t="str">
        <f>IF(A1956="","",A1956&amp;"|"&amp;COUNTIF($A$2:A1956,A1956))</f>
        <v/>
      </c>
      <c r="H1956" s="1" t="str">
        <f t="shared" si="35"/>
        <v/>
      </c>
    </row>
    <row r="1957" spans="7:8" x14ac:dyDescent="0.2">
      <c r="G1957" s="1" t="str">
        <f>IF(A1957="","",A1957&amp;"|"&amp;COUNTIF($A$2:A1957,A1957))</f>
        <v/>
      </c>
      <c r="H1957" s="1" t="str">
        <f t="shared" si="35"/>
        <v/>
      </c>
    </row>
    <row r="1958" spans="7:8" x14ac:dyDescent="0.2">
      <c r="G1958" s="1" t="str">
        <f>IF(A1958="","",A1958&amp;"|"&amp;COUNTIF($A$2:A1958,A1958))</f>
        <v/>
      </c>
      <c r="H1958" s="1" t="str">
        <f t="shared" si="35"/>
        <v/>
      </c>
    </row>
    <row r="1959" spans="7:8" x14ac:dyDescent="0.2">
      <c r="G1959" s="1" t="str">
        <f>IF(A1959="","",A1959&amp;"|"&amp;COUNTIF($A$2:A1959,A1959))</f>
        <v/>
      </c>
      <c r="H1959" s="1" t="str">
        <f t="shared" si="35"/>
        <v/>
      </c>
    </row>
    <row r="1960" spans="7:8" x14ac:dyDescent="0.2">
      <c r="G1960" s="1" t="str">
        <f>IF(A1960="","",A1960&amp;"|"&amp;COUNTIF($A$2:A1960,A1960))</f>
        <v/>
      </c>
      <c r="H1960" s="1" t="str">
        <f t="shared" si="35"/>
        <v/>
      </c>
    </row>
    <row r="1961" spans="7:8" x14ac:dyDescent="0.2">
      <c r="G1961" s="1" t="str">
        <f>IF(A1961="","",A1961&amp;"|"&amp;COUNTIF($A$2:A1961,A1961))</f>
        <v/>
      </c>
      <c r="H1961" s="1" t="str">
        <f t="shared" si="35"/>
        <v/>
      </c>
    </row>
    <row r="1962" spans="7:8" x14ac:dyDescent="0.2">
      <c r="G1962" s="1" t="str">
        <f>IF(A1962="","",A1962&amp;"|"&amp;COUNTIF($A$2:A1962,A1962))</f>
        <v/>
      </c>
      <c r="H1962" s="1" t="str">
        <f t="shared" si="35"/>
        <v/>
      </c>
    </row>
    <row r="1963" spans="7:8" x14ac:dyDescent="0.2">
      <c r="G1963" s="1" t="str">
        <f>IF(A1963="","",A1963&amp;"|"&amp;COUNTIF($A$2:A1963,A1963))</f>
        <v/>
      </c>
      <c r="H1963" s="1" t="str">
        <f t="shared" si="35"/>
        <v/>
      </c>
    </row>
    <row r="1964" spans="7:8" x14ac:dyDescent="0.2">
      <c r="G1964" s="1" t="str">
        <f>IF(A1964="","",A1964&amp;"|"&amp;COUNTIF($A$2:A1964,A1964))</f>
        <v/>
      </c>
      <c r="H1964" s="1" t="str">
        <f t="shared" si="35"/>
        <v/>
      </c>
    </row>
    <row r="1965" spans="7:8" x14ac:dyDescent="0.2">
      <c r="G1965" s="1" t="str">
        <f>IF(A1965="","",A1965&amp;"|"&amp;COUNTIF($A$2:A1965,A1965))</f>
        <v/>
      </c>
      <c r="H1965" s="1" t="str">
        <f t="shared" si="35"/>
        <v/>
      </c>
    </row>
    <row r="1966" spans="7:8" x14ac:dyDescent="0.2">
      <c r="G1966" s="1" t="str">
        <f>IF(A1966="","",A1966&amp;"|"&amp;COUNTIF($A$2:A1966,A1966))</f>
        <v/>
      </c>
      <c r="H1966" s="1" t="str">
        <f t="shared" si="35"/>
        <v/>
      </c>
    </row>
    <row r="1967" spans="7:8" x14ac:dyDescent="0.2">
      <c r="G1967" s="1" t="str">
        <f>IF(A1967="","",A1967&amp;"|"&amp;COUNTIF($A$2:A1967,A1967))</f>
        <v/>
      </c>
      <c r="H1967" s="1" t="str">
        <f t="shared" si="35"/>
        <v/>
      </c>
    </row>
    <row r="1968" spans="7:8" x14ac:dyDescent="0.2">
      <c r="G1968" s="1" t="str">
        <f>IF(A1968="","",A1968&amp;"|"&amp;COUNTIF($A$2:A1968,A1968))</f>
        <v/>
      </c>
      <c r="H1968" s="1" t="str">
        <f t="shared" si="35"/>
        <v/>
      </c>
    </row>
    <row r="1969" spans="7:8" x14ac:dyDescent="0.2">
      <c r="G1969" s="1" t="str">
        <f>IF(A1969="","",A1969&amp;"|"&amp;COUNTIF($A$2:A1969,A1969))</f>
        <v/>
      </c>
      <c r="H1969" s="1" t="str">
        <f t="shared" si="35"/>
        <v/>
      </c>
    </row>
    <row r="1970" spans="7:8" x14ac:dyDescent="0.2">
      <c r="G1970" s="1" t="str">
        <f>IF(A1970="","",A1970&amp;"|"&amp;COUNTIF($A$2:A1970,A1970))</f>
        <v/>
      </c>
      <c r="H1970" s="1" t="str">
        <f t="shared" si="35"/>
        <v/>
      </c>
    </row>
    <row r="1971" spans="7:8" x14ac:dyDescent="0.2">
      <c r="G1971" s="1" t="str">
        <f>IF(A1971="","",A1971&amp;"|"&amp;COUNTIF($A$2:A1971,A1971))</f>
        <v/>
      </c>
      <c r="H1971" s="1" t="str">
        <f t="shared" si="35"/>
        <v/>
      </c>
    </row>
    <row r="1972" spans="7:8" x14ac:dyDescent="0.2">
      <c r="G1972" s="1" t="str">
        <f>IF(A1972="","",A1972&amp;"|"&amp;COUNTIF($A$2:A1972,A1972))</f>
        <v/>
      </c>
      <c r="H1972" s="1" t="str">
        <f t="shared" si="35"/>
        <v/>
      </c>
    </row>
    <row r="1973" spans="7:8" x14ac:dyDescent="0.2">
      <c r="G1973" s="1" t="str">
        <f>IF(A1973="","",A1973&amp;"|"&amp;COUNTIF($A$2:A1973,A1973))</f>
        <v/>
      </c>
      <c r="H1973" s="1" t="str">
        <f t="shared" si="35"/>
        <v/>
      </c>
    </row>
    <row r="1974" spans="7:8" x14ac:dyDescent="0.2">
      <c r="G1974" s="1" t="str">
        <f>IF(A1974="","",A1974&amp;"|"&amp;COUNTIF($A$2:A1974,A1974))</f>
        <v/>
      </c>
      <c r="H1974" s="1" t="str">
        <f t="shared" si="35"/>
        <v/>
      </c>
    </row>
    <row r="1975" spans="7:8" x14ac:dyDescent="0.2">
      <c r="G1975" s="1" t="str">
        <f>IF(A1975="","",A1975&amp;"|"&amp;COUNTIF($A$2:A1975,A1975))</f>
        <v/>
      </c>
      <c r="H1975" s="1" t="str">
        <f t="shared" si="35"/>
        <v/>
      </c>
    </row>
    <row r="1976" spans="7:8" x14ac:dyDescent="0.2">
      <c r="G1976" s="1" t="str">
        <f>IF(A1976="","",A1976&amp;"|"&amp;COUNTIF($A$2:A1976,A1976))</f>
        <v/>
      </c>
      <c r="H1976" s="1" t="str">
        <f t="shared" si="35"/>
        <v/>
      </c>
    </row>
    <row r="1977" spans="7:8" x14ac:dyDescent="0.2">
      <c r="G1977" s="1" t="str">
        <f>IF(A1977="","",A1977&amp;"|"&amp;COUNTIF($A$2:A1977,A1977))</f>
        <v/>
      </c>
      <c r="H1977" s="1" t="str">
        <f t="shared" si="35"/>
        <v/>
      </c>
    </row>
    <row r="1978" spans="7:8" x14ac:dyDescent="0.2">
      <c r="G1978" s="1" t="str">
        <f>IF(A1978="","",A1978&amp;"|"&amp;COUNTIF($A$2:A1978,A1978))</f>
        <v/>
      </c>
      <c r="H1978" s="1" t="str">
        <f t="shared" si="35"/>
        <v/>
      </c>
    </row>
    <row r="1979" spans="7:8" x14ac:dyDescent="0.2">
      <c r="G1979" s="1" t="str">
        <f>IF(A1979="","",A1979&amp;"|"&amp;COUNTIF($A$2:A1979,A1979))</f>
        <v/>
      </c>
      <c r="H1979" s="1" t="str">
        <f t="shared" si="35"/>
        <v/>
      </c>
    </row>
    <row r="1980" spans="7:8" x14ac:dyDescent="0.2">
      <c r="G1980" s="1" t="str">
        <f>IF(A1980="","",A1980&amp;"|"&amp;COUNTIF($A$2:A1980,A1980))</f>
        <v/>
      </c>
      <c r="H1980" s="1" t="str">
        <f t="shared" si="35"/>
        <v/>
      </c>
    </row>
    <row r="1981" spans="7:8" x14ac:dyDescent="0.2">
      <c r="G1981" s="1" t="str">
        <f>IF(A1981="","",A1981&amp;"|"&amp;COUNTIF($A$2:A1981,A1981))</f>
        <v/>
      </c>
      <c r="H1981" s="1" t="str">
        <f t="shared" si="35"/>
        <v/>
      </c>
    </row>
    <row r="1982" spans="7:8" x14ac:dyDescent="0.2">
      <c r="G1982" s="1" t="str">
        <f>IF(A1982="","",A1982&amp;"|"&amp;COUNTIF($A$2:A1982,A1982))</f>
        <v/>
      </c>
      <c r="H1982" s="1" t="str">
        <f t="shared" si="35"/>
        <v/>
      </c>
    </row>
    <row r="1983" spans="7:8" x14ac:dyDescent="0.2">
      <c r="G1983" s="1" t="str">
        <f>IF(A1983="","",A1983&amp;"|"&amp;COUNTIF($A$2:A1983,A1983))</f>
        <v/>
      </c>
      <c r="H1983" s="1" t="str">
        <f t="shared" si="35"/>
        <v/>
      </c>
    </row>
    <row r="1984" spans="7:8" x14ac:dyDescent="0.2">
      <c r="G1984" s="1" t="str">
        <f>IF(A1984="","",A1984&amp;"|"&amp;COUNTIF($A$2:A1984,A1984))</f>
        <v/>
      </c>
      <c r="H1984" s="1" t="str">
        <f t="shared" si="35"/>
        <v/>
      </c>
    </row>
    <row r="1985" spans="7:8" x14ac:dyDescent="0.2">
      <c r="G1985" s="1" t="str">
        <f>IF(A1985="","",A1985&amp;"|"&amp;COUNTIF($A$2:A1985,A1985))</f>
        <v/>
      </c>
      <c r="H1985" s="1" t="str">
        <f t="shared" si="35"/>
        <v/>
      </c>
    </row>
    <row r="1986" spans="7:8" x14ac:dyDescent="0.2">
      <c r="G1986" s="1" t="str">
        <f>IF(A1986="","",A1986&amp;"|"&amp;COUNTIF($A$2:A1986,A1986))</f>
        <v/>
      </c>
      <c r="H1986" s="1" t="str">
        <f t="shared" si="35"/>
        <v/>
      </c>
    </row>
    <row r="1987" spans="7:8" x14ac:dyDescent="0.2">
      <c r="G1987" s="1" t="str">
        <f>IF(A1987="","",A1987&amp;"|"&amp;COUNTIF($A$2:A1987,A1987))</f>
        <v/>
      </c>
      <c r="H1987" s="1" t="str">
        <f t="shared" ref="H1987:H2050" si="36">A1987&amp;B1987</f>
        <v/>
      </c>
    </row>
    <row r="1988" spans="7:8" x14ac:dyDescent="0.2">
      <c r="G1988" s="1" t="str">
        <f>IF(A1988="","",A1988&amp;"|"&amp;COUNTIF($A$2:A1988,A1988))</f>
        <v/>
      </c>
      <c r="H1988" s="1" t="str">
        <f t="shared" si="36"/>
        <v/>
      </c>
    </row>
    <row r="1989" spans="7:8" x14ac:dyDescent="0.2">
      <c r="G1989" s="1" t="str">
        <f>IF(A1989="","",A1989&amp;"|"&amp;COUNTIF($A$2:A1989,A1989))</f>
        <v/>
      </c>
      <c r="H1989" s="1" t="str">
        <f t="shared" si="36"/>
        <v/>
      </c>
    </row>
    <row r="1990" spans="7:8" x14ac:dyDescent="0.2">
      <c r="G1990" s="1" t="str">
        <f>IF(A1990="","",A1990&amp;"|"&amp;COUNTIF($A$2:A1990,A1990))</f>
        <v/>
      </c>
      <c r="H1990" s="1" t="str">
        <f t="shared" si="36"/>
        <v/>
      </c>
    </row>
    <row r="1991" spans="7:8" x14ac:dyDescent="0.2">
      <c r="G1991" s="1" t="str">
        <f>IF(A1991="","",A1991&amp;"|"&amp;COUNTIF($A$2:A1991,A1991))</f>
        <v/>
      </c>
      <c r="H1991" s="1" t="str">
        <f t="shared" si="36"/>
        <v/>
      </c>
    </row>
    <row r="1992" spans="7:8" x14ac:dyDescent="0.2">
      <c r="G1992" s="1" t="str">
        <f>IF(A1992="","",A1992&amp;"|"&amp;COUNTIF($A$2:A1992,A1992))</f>
        <v/>
      </c>
      <c r="H1992" s="1" t="str">
        <f t="shared" si="36"/>
        <v/>
      </c>
    </row>
    <row r="1993" spans="7:8" x14ac:dyDescent="0.2">
      <c r="G1993" s="1" t="str">
        <f>IF(A1993="","",A1993&amp;"|"&amp;COUNTIF($A$2:A1993,A1993))</f>
        <v/>
      </c>
      <c r="H1993" s="1" t="str">
        <f t="shared" si="36"/>
        <v/>
      </c>
    </row>
    <row r="1994" spans="7:8" x14ac:dyDescent="0.2">
      <c r="G1994" s="1" t="str">
        <f>IF(A1994="","",A1994&amp;"|"&amp;COUNTIF($A$2:A1994,A1994))</f>
        <v/>
      </c>
      <c r="H1994" s="1" t="str">
        <f t="shared" si="36"/>
        <v/>
      </c>
    </row>
    <row r="1995" spans="7:8" x14ac:dyDescent="0.2">
      <c r="G1995" s="1" t="str">
        <f>IF(A1995="","",A1995&amp;"|"&amp;COUNTIF($A$2:A1995,A1995))</f>
        <v/>
      </c>
      <c r="H1995" s="1" t="str">
        <f t="shared" si="36"/>
        <v/>
      </c>
    </row>
    <row r="1996" spans="7:8" x14ac:dyDescent="0.2">
      <c r="G1996" s="1" t="str">
        <f>IF(A1996="","",A1996&amp;"|"&amp;COUNTIF($A$2:A1996,A1996))</f>
        <v/>
      </c>
      <c r="H1996" s="1" t="str">
        <f t="shared" si="36"/>
        <v/>
      </c>
    </row>
    <row r="1997" spans="7:8" x14ac:dyDescent="0.2">
      <c r="G1997" s="1" t="str">
        <f>IF(A1997="","",A1997&amp;"|"&amp;COUNTIF($A$2:A1997,A1997))</f>
        <v/>
      </c>
      <c r="H1997" s="1" t="str">
        <f t="shared" si="36"/>
        <v/>
      </c>
    </row>
    <row r="1998" spans="7:8" x14ac:dyDescent="0.2">
      <c r="G1998" s="1" t="str">
        <f>IF(A1998="","",A1998&amp;"|"&amp;COUNTIF($A$2:A1998,A1998))</f>
        <v/>
      </c>
      <c r="H1998" s="1" t="str">
        <f t="shared" si="36"/>
        <v/>
      </c>
    </row>
    <row r="1999" spans="7:8" x14ac:dyDescent="0.2">
      <c r="G1999" s="1" t="str">
        <f>IF(A1999="","",A1999&amp;"|"&amp;COUNTIF($A$2:A1999,A1999))</f>
        <v/>
      </c>
      <c r="H1999" s="1" t="str">
        <f t="shared" si="36"/>
        <v/>
      </c>
    </row>
    <row r="2000" spans="7:8" x14ac:dyDescent="0.2">
      <c r="G2000" s="1" t="str">
        <f>IF(A2000="","",A2000&amp;"|"&amp;COUNTIF($A$2:A2000,A2000))</f>
        <v/>
      </c>
      <c r="H2000" s="1" t="str">
        <f t="shared" si="36"/>
        <v/>
      </c>
    </row>
    <row r="2001" spans="7:8" x14ac:dyDescent="0.2">
      <c r="G2001" s="1" t="str">
        <f>IF(A2001="","",A2001&amp;"|"&amp;COUNTIF($A$2:A2001,A2001))</f>
        <v/>
      </c>
      <c r="H2001" s="1" t="str">
        <f t="shared" si="36"/>
        <v/>
      </c>
    </row>
    <row r="2002" spans="7:8" x14ac:dyDescent="0.2">
      <c r="G2002" s="1" t="str">
        <f>IF(A2002="","",A2002&amp;"|"&amp;COUNTIF($A$2:A2002,A2002))</f>
        <v/>
      </c>
      <c r="H2002" s="1" t="str">
        <f t="shared" si="36"/>
        <v/>
      </c>
    </row>
    <row r="2003" spans="7:8" x14ac:dyDescent="0.2">
      <c r="G2003" s="1" t="str">
        <f>IF(A2003="","",A2003&amp;"|"&amp;COUNTIF($A$2:A2003,A2003))</f>
        <v/>
      </c>
      <c r="H2003" s="1" t="str">
        <f t="shared" si="36"/>
        <v/>
      </c>
    </row>
    <row r="2004" spans="7:8" x14ac:dyDescent="0.2">
      <c r="G2004" s="1" t="str">
        <f>IF(A2004="","",A2004&amp;"|"&amp;COUNTIF($A$2:A2004,A2004))</f>
        <v/>
      </c>
      <c r="H2004" s="1" t="str">
        <f t="shared" si="36"/>
        <v/>
      </c>
    </row>
    <row r="2005" spans="7:8" x14ac:dyDescent="0.2">
      <c r="G2005" s="1" t="str">
        <f>IF(A2005="","",A2005&amp;"|"&amp;COUNTIF($A$2:A2005,A2005))</f>
        <v/>
      </c>
      <c r="H2005" s="1" t="str">
        <f t="shared" si="36"/>
        <v/>
      </c>
    </row>
    <row r="2006" spans="7:8" x14ac:dyDescent="0.2">
      <c r="G2006" s="1" t="str">
        <f>IF(A2006="","",A2006&amp;"|"&amp;COUNTIF($A$2:A2006,A2006))</f>
        <v/>
      </c>
      <c r="H2006" s="1" t="str">
        <f t="shared" si="36"/>
        <v/>
      </c>
    </row>
    <row r="2007" spans="7:8" x14ac:dyDescent="0.2">
      <c r="G2007" s="1" t="str">
        <f>IF(A2007="","",A2007&amp;"|"&amp;COUNTIF($A$2:A2007,A2007))</f>
        <v/>
      </c>
      <c r="H2007" s="1" t="str">
        <f t="shared" si="36"/>
        <v/>
      </c>
    </row>
    <row r="2008" spans="7:8" x14ac:dyDescent="0.2">
      <c r="G2008" s="1" t="str">
        <f>IF(A2008="","",A2008&amp;"|"&amp;COUNTIF($A$2:A2008,A2008))</f>
        <v/>
      </c>
      <c r="H2008" s="1" t="str">
        <f t="shared" si="36"/>
        <v/>
      </c>
    </row>
    <row r="2009" spans="7:8" x14ac:dyDescent="0.2">
      <c r="G2009" s="1" t="str">
        <f>IF(A2009="","",A2009&amp;"|"&amp;COUNTIF($A$2:A2009,A2009))</f>
        <v/>
      </c>
      <c r="H2009" s="1" t="str">
        <f t="shared" si="36"/>
        <v/>
      </c>
    </row>
    <row r="2010" spans="7:8" x14ac:dyDescent="0.2">
      <c r="G2010" s="1" t="str">
        <f>IF(A2010="","",A2010&amp;"|"&amp;COUNTIF($A$2:A2010,A2010))</f>
        <v/>
      </c>
      <c r="H2010" s="1" t="str">
        <f t="shared" si="36"/>
        <v/>
      </c>
    </row>
    <row r="2011" spans="7:8" x14ac:dyDescent="0.2">
      <c r="G2011" s="1" t="str">
        <f>IF(A2011="","",A2011&amp;"|"&amp;COUNTIF($A$2:A2011,A2011))</f>
        <v/>
      </c>
      <c r="H2011" s="1" t="str">
        <f t="shared" si="36"/>
        <v/>
      </c>
    </row>
    <row r="2012" spans="7:8" x14ac:dyDescent="0.2">
      <c r="G2012" s="1" t="str">
        <f>IF(A2012="","",A2012&amp;"|"&amp;COUNTIF($A$2:A2012,A2012))</f>
        <v/>
      </c>
      <c r="H2012" s="1" t="str">
        <f t="shared" si="36"/>
        <v/>
      </c>
    </row>
    <row r="2013" spans="7:8" x14ac:dyDescent="0.2">
      <c r="G2013" s="1" t="str">
        <f>IF(A2013="","",A2013&amp;"|"&amp;COUNTIF($A$2:A2013,A2013))</f>
        <v/>
      </c>
      <c r="H2013" s="1" t="str">
        <f t="shared" si="36"/>
        <v/>
      </c>
    </row>
    <row r="2014" spans="7:8" x14ac:dyDescent="0.2">
      <c r="G2014" s="1" t="str">
        <f>IF(A2014="","",A2014&amp;"|"&amp;COUNTIF($A$2:A2014,A2014))</f>
        <v/>
      </c>
      <c r="H2014" s="1" t="str">
        <f t="shared" si="36"/>
        <v/>
      </c>
    </row>
    <row r="2015" spans="7:8" x14ac:dyDescent="0.2">
      <c r="G2015" s="1" t="str">
        <f>IF(A2015="","",A2015&amp;"|"&amp;COUNTIF($A$2:A2015,A2015))</f>
        <v/>
      </c>
      <c r="H2015" s="1" t="str">
        <f t="shared" si="36"/>
        <v/>
      </c>
    </row>
    <row r="2016" spans="7:8" x14ac:dyDescent="0.2">
      <c r="G2016" s="1" t="str">
        <f>IF(A2016="","",A2016&amp;"|"&amp;COUNTIF($A$2:A2016,A2016))</f>
        <v/>
      </c>
      <c r="H2016" s="1" t="str">
        <f t="shared" si="36"/>
        <v/>
      </c>
    </row>
    <row r="2017" spans="7:8" x14ac:dyDescent="0.2">
      <c r="G2017" s="1" t="str">
        <f>IF(A2017="","",A2017&amp;"|"&amp;COUNTIF($A$2:A2017,A2017))</f>
        <v/>
      </c>
      <c r="H2017" s="1" t="str">
        <f t="shared" si="36"/>
        <v/>
      </c>
    </row>
    <row r="2018" spans="7:8" x14ac:dyDescent="0.2">
      <c r="G2018" s="1" t="str">
        <f>IF(A2018="","",A2018&amp;"|"&amp;COUNTIF($A$2:A2018,A2018))</f>
        <v/>
      </c>
      <c r="H2018" s="1" t="str">
        <f t="shared" si="36"/>
        <v/>
      </c>
    </row>
    <row r="2019" spans="7:8" x14ac:dyDescent="0.2">
      <c r="G2019" s="1" t="str">
        <f>IF(A2019="","",A2019&amp;"|"&amp;COUNTIF($A$2:A2019,A2019))</f>
        <v/>
      </c>
      <c r="H2019" s="1" t="str">
        <f t="shared" si="36"/>
        <v/>
      </c>
    </row>
    <row r="2020" spans="7:8" x14ac:dyDescent="0.2">
      <c r="G2020" s="1" t="str">
        <f>IF(A2020="","",A2020&amp;"|"&amp;COUNTIF($A$2:A2020,A2020))</f>
        <v/>
      </c>
      <c r="H2020" s="1" t="str">
        <f t="shared" si="36"/>
        <v/>
      </c>
    </row>
    <row r="2021" spans="7:8" x14ac:dyDescent="0.2">
      <c r="G2021" s="1" t="str">
        <f>IF(A2021="","",A2021&amp;"|"&amp;COUNTIF($A$2:A2021,A2021))</f>
        <v/>
      </c>
      <c r="H2021" s="1" t="str">
        <f t="shared" si="36"/>
        <v/>
      </c>
    </row>
    <row r="2022" spans="7:8" x14ac:dyDescent="0.2">
      <c r="G2022" s="1" t="str">
        <f>IF(A2022="","",A2022&amp;"|"&amp;COUNTIF($A$2:A2022,A2022))</f>
        <v/>
      </c>
      <c r="H2022" s="1" t="str">
        <f t="shared" si="36"/>
        <v/>
      </c>
    </row>
    <row r="2023" spans="7:8" x14ac:dyDescent="0.2">
      <c r="G2023" s="1" t="str">
        <f>IF(A2023="","",A2023&amp;"|"&amp;COUNTIF($A$2:A2023,A2023))</f>
        <v/>
      </c>
      <c r="H2023" s="1" t="str">
        <f t="shared" si="36"/>
        <v/>
      </c>
    </row>
    <row r="2024" spans="7:8" x14ac:dyDescent="0.2">
      <c r="G2024" s="1" t="str">
        <f>IF(A2024="","",A2024&amp;"|"&amp;COUNTIF($A$2:A2024,A2024))</f>
        <v/>
      </c>
      <c r="H2024" s="1" t="str">
        <f t="shared" si="36"/>
        <v/>
      </c>
    </row>
    <row r="2025" spans="7:8" x14ac:dyDescent="0.2">
      <c r="G2025" s="1" t="str">
        <f>IF(A2025="","",A2025&amp;"|"&amp;COUNTIF($A$2:A2025,A2025))</f>
        <v/>
      </c>
      <c r="H2025" s="1" t="str">
        <f t="shared" si="36"/>
        <v/>
      </c>
    </row>
    <row r="2026" spans="7:8" x14ac:dyDescent="0.2">
      <c r="G2026" s="1" t="str">
        <f>IF(A2026="","",A2026&amp;"|"&amp;COUNTIF($A$2:A2026,A2026))</f>
        <v/>
      </c>
      <c r="H2026" s="1" t="str">
        <f t="shared" si="36"/>
        <v/>
      </c>
    </row>
    <row r="2027" spans="7:8" x14ac:dyDescent="0.2">
      <c r="G2027" s="1" t="str">
        <f>IF(A2027="","",A2027&amp;"|"&amp;COUNTIF($A$2:A2027,A2027))</f>
        <v/>
      </c>
      <c r="H2027" s="1" t="str">
        <f t="shared" si="36"/>
        <v/>
      </c>
    </row>
    <row r="2028" spans="7:8" x14ac:dyDescent="0.2">
      <c r="G2028" s="1" t="str">
        <f>IF(A2028="","",A2028&amp;"|"&amp;COUNTIF($A$2:A2028,A2028))</f>
        <v/>
      </c>
      <c r="H2028" s="1" t="str">
        <f t="shared" si="36"/>
        <v/>
      </c>
    </row>
    <row r="2029" spans="7:8" x14ac:dyDescent="0.2">
      <c r="G2029" s="1" t="str">
        <f>IF(A2029="","",A2029&amp;"|"&amp;COUNTIF($A$2:A2029,A2029))</f>
        <v/>
      </c>
      <c r="H2029" s="1" t="str">
        <f t="shared" si="36"/>
        <v/>
      </c>
    </row>
    <row r="2030" spans="7:8" x14ac:dyDescent="0.2">
      <c r="G2030" s="1" t="str">
        <f>IF(A2030="","",A2030&amp;"|"&amp;COUNTIF($A$2:A2030,A2030))</f>
        <v/>
      </c>
      <c r="H2030" s="1" t="str">
        <f t="shared" si="36"/>
        <v/>
      </c>
    </row>
    <row r="2031" spans="7:8" x14ac:dyDescent="0.2">
      <c r="G2031" s="1" t="str">
        <f>IF(A2031="","",A2031&amp;"|"&amp;COUNTIF($A$2:A2031,A2031))</f>
        <v/>
      </c>
      <c r="H2031" s="1" t="str">
        <f t="shared" si="36"/>
        <v/>
      </c>
    </row>
    <row r="2032" spans="7:8" x14ac:dyDescent="0.2">
      <c r="G2032" s="1" t="str">
        <f>IF(A2032="","",A2032&amp;"|"&amp;COUNTIF($A$2:A2032,A2032))</f>
        <v/>
      </c>
      <c r="H2032" s="1" t="str">
        <f t="shared" si="36"/>
        <v/>
      </c>
    </row>
    <row r="2033" spans="7:8" x14ac:dyDescent="0.2">
      <c r="G2033" s="1" t="str">
        <f>IF(A2033="","",A2033&amp;"|"&amp;COUNTIF($A$2:A2033,A2033))</f>
        <v/>
      </c>
      <c r="H2033" s="1" t="str">
        <f t="shared" si="36"/>
        <v/>
      </c>
    </row>
    <row r="2034" spans="7:8" x14ac:dyDescent="0.2">
      <c r="G2034" s="1" t="str">
        <f>IF(A2034="","",A2034&amp;"|"&amp;COUNTIF($A$2:A2034,A2034))</f>
        <v/>
      </c>
      <c r="H2034" s="1" t="str">
        <f t="shared" si="36"/>
        <v/>
      </c>
    </row>
    <row r="2035" spans="7:8" x14ac:dyDescent="0.2">
      <c r="G2035" s="1" t="str">
        <f>IF(A2035="","",A2035&amp;"|"&amp;COUNTIF($A$2:A2035,A2035))</f>
        <v/>
      </c>
      <c r="H2035" s="1" t="str">
        <f t="shared" si="36"/>
        <v/>
      </c>
    </row>
    <row r="2036" spans="7:8" x14ac:dyDescent="0.2">
      <c r="G2036" s="1" t="str">
        <f>IF(A2036="","",A2036&amp;"|"&amp;COUNTIF($A$2:A2036,A2036))</f>
        <v/>
      </c>
      <c r="H2036" s="1" t="str">
        <f t="shared" si="36"/>
        <v/>
      </c>
    </row>
    <row r="2037" spans="7:8" x14ac:dyDescent="0.2">
      <c r="G2037" s="1" t="str">
        <f>IF(A2037="","",A2037&amp;"|"&amp;COUNTIF($A$2:A2037,A2037))</f>
        <v/>
      </c>
      <c r="H2037" s="1" t="str">
        <f t="shared" si="36"/>
        <v/>
      </c>
    </row>
    <row r="2038" spans="7:8" x14ac:dyDescent="0.2">
      <c r="G2038" s="1" t="str">
        <f>IF(A2038="","",A2038&amp;"|"&amp;COUNTIF($A$2:A2038,A2038))</f>
        <v/>
      </c>
      <c r="H2038" s="1" t="str">
        <f t="shared" si="36"/>
        <v/>
      </c>
    </row>
    <row r="2039" spans="7:8" x14ac:dyDescent="0.2">
      <c r="G2039" s="1" t="str">
        <f>IF(A2039="","",A2039&amp;"|"&amp;COUNTIF($A$2:A2039,A2039))</f>
        <v/>
      </c>
      <c r="H2039" s="1" t="str">
        <f t="shared" si="36"/>
        <v/>
      </c>
    </row>
    <row r="2040" spans="7:8" x14ac:dyDescent="0.2">
      <c r="G2040" s="1" t="str">
        <f>IF(A2040="","",A2040&amp;"|"&amp;COUNTIF($A$2:A2040,A2040))</f>
        <v/>
      </c>
      <c r="H2040" s="1" t="str">
        <f t="shared" si="36"/>
        <v/>
      </c>
    </row>
    <row r="2041" spans="7:8" x14ac:dyDescent="0.2">
      <c r="G2041" s="1" t="str">
        <f>IF(A2041="","",A2041&amp;"|"&amp;COUNTIF($A$2:A2041,A2041))</f>
        <v/>
      </c>
      <c r="H2041" s="1" t="str">
        <f t="shared" si="36"/>
        <v/>
      </c>
    </row>
    <row r="2042" spans="7:8" x14ac:dyDescent="0.2">
      <c r="G2042" s="1" t="str">
        <f>IF(A2042="","",A2042&amp;"|"&amp;COUNTIF($A$2:A2042,A2042))</f>
        <v/>
      </c>
      <c r="H2042" s="1" t="str">
        <f t="shared" si="36"/>
        <v/>
      </c>
    </row>
    <row r="2043" spans="7:8" x14ac:dyDescent="0.2">
      <c r="G2043" s="1" t="str">
        <f>IF(A2043="","",A2043&amp;"|"&amp;COUNTIF($A$2:A2043,A2043))</f>
        <v/>
      </c>
      <c r="H2043" s="1" t="str">
        <f t="shared" si="36"/>
        <v/>
      </c>
    </row>
    <row r="2044" spans="7:8" x14ac:dyDescent="0.2">
      <c r="G2044" s="1" t="str">
        <f>IF(A2044="","",A2044&amp;"|"&amp;COUNTIF($A$2:A2044,A2044))</f>
        <v/>
      </c>
      <c r="H2044" s="1" t="str">
        <f t="shared" si="36"/>
        <v/>
      </c>
    </row>
    <row r="2045" spans="7:8" x14ac:dyDescent="0.2">
      <c r="G2045" s="1" t="str">
        <f>IF(A2045="","",A2045&amp;"|"&amp;COUNTIF($A$2:A2045,A2045))</f>
        <v/>
      </c>
      <c r="H2045" s="1" t="str">
        <f t="shared" si="36"/>
        <v/>
      </c>
    </row>
    <row r="2046" spans="7:8" x14ac:dyDescent="0.2">
      <c r="G2046" s="1" t="str">
        <f>IF(A2046="","",A2046&amp;"|"&amp;COUNTIF($A$2:A2046,A2046))</f>
        <v/>
      </c>
      <c r="H2046" s="1" t="str">
        <f t="shared" si="36"/>
        <v/>
      </c>
    </row>
    <row r="2047" spans="7:8" x14ac:dyDescent="0.2">
      <c r="G2047" s="1" t="str">
        <f>IF(A2047="","",A2047&amp;"|"&amp;COUNTIF($A$2:A2047,A2047))</f>
        <v/>
      </c>
      <c r="H2047" s="1" t="str">
        <f t="shared" si="36"/>
        <v/>
      </c>
    </row>
    <row r="2048" spans="7:8" x14ac:dyDescent="0.2">
      <c r="G2048" s="1" t="str">
        <f>IF(A2048="","",A2048&amp;"|"&amp;COUNTIF($A$2:A2048,A2048))</f>
        <v/>
      </c>
      <c r="H2048" s="1" t="str">
        <f t="shared" si="36"/>
        <v/>
      </c>
    </row>
    <row r="2049" spans="7:8" x14ac:dyDescent="0.2">
      <c r="G2049" s="1" t="str">
        <f>IF(A2049="","",A2049&amp;"|"&amp;COUNTIF($A$2:A2049,A2049))</f>
        <v/>
      </c>
      <c r="H2049" s="1" t="str">
        <f t="shared" si="36"/>
        <v/>
      </c>
    </row>
    <row r="2050" spans="7:8" x14ac:dyDescent="0.2">
      <c r="G2050" s="1" t="str">
        <f>IF(A2050="","",A2050&amp;"|"&amp;COUNTIF($A$2:A2050,A2050))</f>
        <v/>
      </c>
      <c r="H2050" s="1" t="str">
        <f t="shared" si="36"/>
        <v/>
      </c>
    </row>
    <row r="2051" spans="7:8" x14ac:dyDescent="0.2">
      <c r="G2051" s="1" t="str">
        <f>IF(A2051="","",A2051&amp;"|"&amp;COUNTIF($A$2:A2051,A2051))</f>
        <v/>
      </c>
      <c r="H2051" s="1" t="str">
        <f t="shared" ref="H2051:H2114" si="37">A2051&amp;B2051</f>
        <v/>
      </c>
    </row>
    <row r="2052" spans="7:8" x14ac:dyDescent="0.2">
      <c r="G2052" s="1" t="str">
        <f>IF(A2052="","",A2052&amp;"|"&amp;COUNTIF($A$2:A2052,A2052))</f>
        <v/>
      </c>
      <c r="H2052" s="1" t="str">
        <f t="shared" si="37"/>
        <v/>
      </c>
    </row>
    <row r="2053" spans="7:8" x14ac:dyDescent="0.2">
      <c r="G2053" s="1" t="str">
        <f>IF(A2053="","",A2053&amp;"|"&amp;COUNTIF($A$2:A2053,A2053))</f>
        <v/>
      </c>
      <c r="H2053" s="1" t="str">
        <f t="shared" si="37"/>
        <v/>
      </c>
    </row>
    <row r="2054" spans="7:8" x14ac:dyDescent="0.2">
      <c r="G2054" s="1" t="str">
        <f>IF(A2054="","",A2054&amp;"|"&amp;COUNTIF($A$2:A2054,A2054))</f>
        <v/>
      </c>
      <c r="H2054" s="1" t="str">
        <f t="shared" si="37"/>
        <v/>
      </c>
    </row>
    <row r="2055" spans="7:8" x14ac:dyDescent="0.2">
      <c r="G2055" s="1" t="str">
        <f>IF(A2055="","",A2055&amp;"|"&amp;COUNTIF($A$2:A2055,A2055))</f>
        <v/>
      </c>
      <c r="H2055" s="1" t="str">
        <f t="shared" si="37"/>
        <v/>
      </c>
    </row>
    <row r="2056" spans="7:8" x14ac:dyDescent="0.2">
      <c r="G2056" s="1" t="str">
        <f>IF(A2056="","",A2056&amp;"|"&amp;COUNTIF($A$2:A2056,A2056))</f>
        <v/>
      </c>
      <c r="H2056" s="1" t="str">
        <f t="shared" si="37"/>
        <v/>
      </c>
    </row>
    <row r="2057" spans="7:8" x14ac:dyDescent="0.2">
      <c r="G2057" s="1" t="str">
        <f>IF(A2057="","",A2057&amp;"|"&amp;COUNTIF($A$2:A2057,A2057))</f>
        <v/>
      </c>
      <c r="H2057" s="1" t="str">
        <f t="shared" si="37"/>
        <v/>
      </c>
    </row>
    <row r="2058" spans="7:8" x14ac:dyDescent="0.2">
      <c r="G2058" s="1" t="str">
        <f>IF(A2058="","",A2058&amp;"|"&amp;COUNTIF($A$2:A2058,A2058))</f>
        <v/>
      </c>
      <c r="H2058" s="1" t="str">
        <f t="shared" si="37"/>
        <v/>
      </c>
    </row>
    <row r="2059" spans="7:8" x14ac:dyDescent="0.2">
      <c r="G2059" s="1" t="str">
        <f>IF(A2059="","",A2059&amp;"|"&amp;COUNTIF($A$2:A2059,A2059))</f>
        <v/>
      </c>
      <c r="H2059" s="1" t="str">
        <f t="shared" si="37"/>
        <v/>
      </c>
    </row>
    <row r="2060" spans="7:8" x14ac:dyDescent="0.2">
      <c r="G2060" s="1" t="str">
        <f>IF(A2060="","",A2060&amp;"|"&amp;COUNTIF($A$2:A2060,A2060))</f>
        <v/>
      </c>
      <c r="H2060" s="1" t="str">
        <f t="shared" si="37"/>
        <v/>
      </c>
    </row>
    <row r="2061" spans="7:8" x14ac:dyDescent="0.2">
      <c r="G2061" s="1" t="str">
        <f>IF(A2061="","",A2061&amp;"|"&amp;COUNTIF($A$2:A2061,A2061))</f>
        <v/>
      </c>
      <c r="H2061" s="1" t="str">
        <f t="shared" si="37"/>
        <v/>
      </c>
    </row>
    <row r="2062" spans="7:8" x14ac:dyDescent="0.2">
      <c r="G2062" s="1" t="str">
        <f>IF(A2062="","",A2062&amp;"|"&amp;COUNTIF($A$2:A2062,A2062))</f>
        <v/>
      </c>
      <c r="H2062" s="1" t="str">
        <f t="shared" si="37"/>
        <v/>
      </c>
    </row>
    <row r="2063" spans="7:8" x14ac:dyDescent="0.2">
      <c r="G2063" s="1" t="str">
        <f>IF(A2063="","",A2063&amp;"|"&amp;COUNTIF($A$2:A2063,A2063))</f>
        <v/>
      </c>
      <c r="H2063" s="1" t="str">
        <f t="shared" si="37"/>
        <v/>
      </c>
    </row>
    <row r="2064" spans="7:8" x14ac:dyDescent="0.2">
      <c r="G2064" s="1" t="str">
        <f>IF(A2064="","",A2064&amp;"|"&amp;COUNTIF($A$2:A2064,A2064))</f>
        <v/>
      </c>
      <c r="H2064" s="1" t="str">
        <f t="shared" si="37"/>
        <v/>
      </c>
    </row>
    <row r="2065" spans="7:8" x14ac:dyDescent="0.2">
      <c r="G2065" s="1" t="str">
        <f>IF(A2065="","",A2065&amp;"|"&amp;COUNTIF($A$2:A2065,A2065))</f>
        <v/>
      </c>
      <c r="H2065" s="1" t="str">
        <f t="shared" si="37"/>
        <v/>
      </c>
    </row>
    <row r="2066" spans="7:8" x14ac:dyDescent="0.2">
      <c r="G2066" s="1" t="str">
        <f>IF(A2066="","",A2066&amp;"|"&amp;COUNTIF($A$2:A2066,A2066))</f>
        <v/>
      </c>
      <c r="H2066" s="1" t="str">
        <f t="shared" si="37"/>
        <v/>
      </c>
    </row>
    <row r="2067" spans="7:8" x14ac:dyDescent="0.2">
      <c r="G2067" s="1" t="str">
        <f>IF(A2067="","",A2067&amp;"|"&amp;COUNTIF($A$2:A2067,A2067))</f>
        <v/>
      </c>
      <c r="H2067" s="1" t="str">
        <f t="shared" si="37"/>
        <v/>
      </c>
    </row>
    <row r="2068" spans="7:8" x14ac:dyDescent="0.2">
      <c r="G2068" s="1" t="str">
        <f>IF(A2068="","",A2068&amp;"|"&amp;COUNTIF($A$2:A2068,A2068))</f>
        <v/>
      </c>
      <c r="H2068" s="1" t="str">
        <f t="shared" si="37"/>
        <v/>
      </c>
    </row>
    <row r="2069" spans="7:8" x14ac:dyDescent="0.2">
      <c r="G2069" s="1" t="str">
        <f>IF(A2069="","",A2069&amp;"|"&amp;COUNTIF($A$2:A2069,A2069))</f>
        <v/>
      </c>
      <c r="H2069" s="1" t="str">
        <f t="shared" si="37"/>
        <v/>
      </c>
    </row>
    <row r="2070" spans="7:8" x14ac:dyDescent="0.2">
      <c r="G2070" s="1" t="str">
        <f>IF(A2070="","",A2070&amp;"|"&amp;COUNTIF($A$2:A2070,A2070))</f>
        <v/>
      </c>
      <c r="H2070" s="1" t="str">
        <f t="shared" si="37"/>
        <v/>
      </c>
    </row>
    <row r="2071" spans="7:8" x14ac:dyDescent="0.2">
      <c r="G2071" s="1" t="str">
        <f>IF(A2071="","",A2071&amp;"|"&amp;COUNTIF($A$2:A2071,A2071))</f>
        <v/>
      </c>
      <c r="H2071" s="1" t="str">
        <f t="shared" si="37"/>
        <v/>
      </c>
    </row>
    <row r="2072" spans="7:8" x14ac:dyDescent="0.2">
      <c r="G2072" s="1" t="str">
        <f>IF(A2072="","",A2072&amp;"|"&amp;COUNTIF($A$2:A2072,A2072))</f>
        <v/>
      </c>
      <c r="H2072" s="1" t="str">
        <f t="shared" si="37"/>
        <v/>
      </c>
    </row>
    <row r="2073" spans="7:8" x14ac:dyDescent="0.2">
      <c r="G2073" s="1" t="str">
        <f>IF(A2073="","",A2073&amp;"|"&amp;COUNTIF($A$2:A2073,A2073))</f>
        <v/>
      </c>
      <c r="H2073" s="1" t="str">
        <f t="shared" si="37"/>
        <v/>
      </c>
    </row>
    <row r="2074" spans="7:8" x14ac:dyDescent="0.2">
      <c r="G2074" s="1" t="str">
        <f>IF(A2074="","",A2074&amp;"|"&amp;COUNTIF($A$2:A2074,A2074))</f>
        <v/>
      </c>
      <c r="H2074" s="1" t="str">
        <f t="shared" si="37"/>
        <v/>
      </c>
    </row>
    <row r="2075" spans="7:8" x14ac:dyDescent="0.2">
      <c r="G2075" s="1" t="str">
        <f>IF(A2075="","",A2075&amp;"|"&amp;COUNTIF($A$2:A2075,A2075))</f>
        <v/>
      </c>
      <c r="H2075" s="1" t="str">
        <f t="shared" si="37"/>
        <v/>
      </c>
    </row>
    <row r="2076" spans="7:8" x14ac:dyDescent="0.2">
      <c r="G2076" s="1" t="str">
        <f>IF(A2076="","",A2076&amp;"|"&amp;COUNTIF($A$2:A2076,A2076))</f>
        <v/>
      </c>
      <c r="H2076" s="1" t="str">
        <f t="shared" si="37"/>
        <v/>
      </c>
    </row>
    <row r="2077" spans="7:8" x14ac:dyDescent="0.2">
      <c r="G2077" s="1" t="str">
        <f>IF(A2077="","",A2077&amp;"|"&amp;COUNTIF($A$2:A2077,A2077))</f>
        <v/>
      </c>
      <c r="H2077" s="1" t="str">
        <f t="shared" si="37"/>
        <v/>
      </c>
    </row>
    <row r="2078" spans="7:8" x14ac:dyDescent="0.2">
      <c r="G2078" s="1" t="str">
        <f>IF(A2078="","",A2078&amp;"|"&amp;COUNTIF($A$2:A2078,A2078))</f>
        <v/>
      </c>
      <c r="H2078" s="1" t="str">
        <f t="shared" si="37"/>
        <v/>
      </c>
    </row>
    <row r="2079" spans="7:8" x14ac:dyDescent="0.2">
      <c r="G2079" s="1" t="str">
        <f>IF(A2079="","",A2079&amp;"|"&amp;COUNTIF($A$2:A2079,A2079))</f>
        <v/>
      </c>
      <c r="H2079" s="1" t="str">
        <f t="shared" si="37"/>
        <v/>
      </c>
    </row>
    <row r="2080" spans="7:8" x14ac:dyDescent="0.2">
      <c r="G2080" s="1" t="str">
        <f>IF(A2080="","",A2080&amp;"|"&amp;COUNTIF($A$2:A2080,A2080))</f>
        <v/>
      </c>
      <c r="H2080" s="1" t="str">
        <f t="shared" si="37"/>
        <v/>
      </c>
    </row>
    <row r="2081" spans="7:8" x14ac:dyDescent="0.2">
      <c r="G2081" s="1" t="str">
        <f>IF(A2081="","",A2081&amp;"|"&amp;COUNTIF($A$2:A2081,A2081))</f>
        <v/>
      </c>
      <c r="H2081" s="1" t="str">
        <f t="shared" si="37"/>
        <v/>
      </c>
    </row>
    <row r="2082" spans="7:8" x14ac:dyDescent="0.2">
      <c r="G2082" s="1" t="str">
        <f>IF(A2082="","",A2082&amp;"|"&amp;COUNTIF($A$2:A2082,A2082))</f>
        <v/>
      </c>
      <c r="H2082" s="1" t="str">
        <f t="shared" si="37"/>
        <v/>
      </c>
    </row>
    <row r="2083" spans="7:8" x14ac:dyDescent="0.2">
      <c r="G2083" s="1" t="str">
        <f>IF(A2083="","",A2083&amp;"|"&amp;COUNTIF($A$2:A2083,A2083))</f>
        <v/>
      </c>
      <c r="H2083" s="1" t="str">
        <f t="shared" si="37"/>
        <v/>
      </c>
    </row>
    <row r="2084" spans="7:8" x14ac:dyDescent="0.2">
      <c r="G2084" s="1" t="str">
        <f>IF(A2084="","",A2084&amp;"|"&amp;COUNTIF($A$2:A2084,A2084))</f>
        <v/>
      </c>
      <c r="H2084" s="1" t="str">
        <f t="shared" si="37"/>
        <v/>
      </c>
    </row>
    <row r="2085" spans="7:8" x14ac:dyDescent="0.2">
      <c r="G2085" s="1" t="str">
        <f>IF(A2085="","",A2085&amp;"|"&amp;COUNTIF($A$2:A2085,A2085))</f>
        <v/>
      </c>
      <c r="H2085" s="1" t="str">
        <f t="shared" si="37"/>
        <v/>
      </c>
    </row>
    <row r="2086" spans="7:8" x14ac:dyDescent="0.2">
      <c r="G2086" s="1" t="str">
        <f>IF(A2086="","",A2086&amp;"|"&amp;COUNTIF($A$2:A2086,A2086))</f>
        <v/>
      </c>
      <c r="H2086" s="1" t="str">
        <f t="shared" si="37"/>
        <v/>
      </c>
    </row>
    <row r="2087" spans="7:8" x14ac:dyDescent="0.2">
      <c r="G2087" s="1" t="str">
        <f>IF(A2087="","",A2087&amp;"|"&amp;COUNTIF($A$2:A2087,A2087))</f>
        <v/>
      </c>
      <c r="H2087" s="1" t="str">
        <f t="shared" si="37"/>
        <v/>
      </c>
    </row>
    <row r="2088" spans="7:8" x14ac:dyDescent="0.2">
      <c r="G2088" s="1" t="str">
        <f>IF(A2088="","",A2088&amp;"|"&amp;COUNTIF($A$2:A2088,A2088))</f>
        <v/>
      </c>
      <c r="H2088" s="1" t="str">
        <f t="shared" si="37"/>
        <v/>
      </c>
    </row>
    <row r="2089" spans="7:8" x14ac:dyDescent="0.2">
      <c r="G2089" s="1" t="str">
        <f>IF(A2089="","",A2089&amp;"|"&amp;COUNTIF($A$2:A2089,A2089))</f>
        <v/>
      </c>
      <c r="H2089" s="1" t="str">
        <f t="shared" si="37"/>
        <v/>
      </c>
    </row>
    <row r="2090" spans="7:8" x14ac:dyDescent="0.2">
      <c r="G2090" s="1" t="str">
        <f>IF(A2090="","",A2090&amp;"|"&amp;COUNTIF($A$2:A2090,A2090))</f>
        <v/>
      </c>
      <c r="H2090" s="1" t="str">
        <f t="shared" si="37"/>
        <v/>
      </c>
    </row>
    <row r="2091" spans="7:8" x14ac:dyDescent="0.2">
      <c r="G2091" s="1" t="str">
        <f>IF(A2091="","",A2091&amp;"|"&amp;COUNTIF($A$2:A2091,A2091))</f>
        <v/>
      </c>
      <c r="H2091" s="1" t="str">
        <f t="shared" si="37"/>
        <v/>
      </c>
    </row>
    <row r="2092" spans="7:8" x14ac:dyDescent="0.2">
      <c r="G2092" s="1" t="str">
        <f>IF(A2092="","",A2092&amp;"|"&amp;COUNTIF($A$2:A2092,A2092))</f>
        <v/>
      </c>
      <c r="H2092" s="1" t="str">
        <f t="shared" si="37"/>
        <v/>
      </c>
    </row>
    <row r="2093" spans="7:8" x14ac:dyDescent="0.2">
      <c r="G2093" s="1" t="str">
        <f>IF(A2093="","",A2093&amp;"|"&amp;COUNTIF($A$2:A2093,A2093))</f>
        <v/>
      </c>
      <c r="H2093" s="1" t="str">
        <f t="shared" si="37"/>
        <v/>
      </c>
    </row>
    <row r="2094" spans="7:8" x14ac:dyDescent="0.2">
      <c r="G2094" s="1" t="str">
        <f>IF(A2094="","",A2094&amp;"|"&amp;COUNTIF($A$2:A2094,A2094))</f>
        <v/>
      </c>
      <c r="H2094" s="1" t="str">
        <f t="shared" si="37"/>
        <v/>
      </c>
    </row>
    <row r="2095" spans="7:8" x14ac:dyDescent="0.2">
      <c r="G2095" s="1" t="str">
        <f>IF(A2095="","",A2095&amp;"|"&amp;COUNTIF($A$2:A2095,A2095))</f>
        <v/>
      </c>
      <c r="H2095" s="1" t="str">
        <f t="shared" si="37"/>
        <v/>
      </c>
    </row>
    <row r="2096" spans="7:8" x14ac:dyDescent="0.2">
      <c r="G2096" s="1" t="str">
        <f>IF(A2096="","",A2096&amp;"|"&amp;COUNTIF($A$2:A2096,A2096))</f>
        <v/>
      </c>
      <c r="H2096" s="1" t="str">
        <f t="shared" si="37"/>
        <v/>
      </c>
    </row>
    <row r="2097" spans="7:8" x14ac:dyDescent="0.2">
      <c r="G2097" s="1" t="str">
        <f>IF(A2097="","",A2097&amp;"|"&amp;COUNTIF($A$2:A2097,A2097))</f>
        <v/>
      </c>
      <c r="H2097" s="1" t="str">
        <f t="shared" si="37"/>
        <v/>
      </c>
    </row>
    <row r="2098" spans="7:8" x14ac:dyDescent="0.2">
      <c r="G2098" s="1" t="str">
        <f>IF(A2098="","",A2098&amp;"|"&amp;COUNTIF($A$2:A2098,A2098))</f>
        <v/>
      </c>
      <c r="H2098" s="1" t="str">
        <f t="shared" si="37"/>
        <v/>
      </c>
    </row>
    <row r="2099" spans="7:8" x14ac:dyDescent="0.2">
      <c r="G2099" s="1" t="str">
        <f>IF(A2099="","",A2099&amp;"|"&amp;COUNTIF($A$2:A2099,A2099))</f>
        <v/>
      </c>
      <c r="H2099" s="1" t="str">
        <f t="shared" si="37"/>
        <v/>
      </c>
    </row>
    <row r="2100" spans="7:8" x14ac:dyDescent="0.2">
      <c r="G2100" s="1" t="str">
        <f>IF(A2100="","",A2100&amp;"|"&amp;COUNTIF($A$2:A2100,A2100))</f>
        <v/>
      </c>
      <c r="H2100" s="1" t="str">
        <f t="shared" si="37"/>
        <v/>
      </c>
    </row>
    <row r="2101" spans="7:8" x14ac:dyDescent="0.2">
      <c r="G2101" s="1" t="str">
        <f>IF(A2101="","",A2101&amp;"|"&amp;COUNTIF($A$2:A2101,A2101))</f>
        <v/>
      </c>
      <c r="H2101" s="1" t="str">
        <f t="shared" si="37"/>
        <v/>
      </c>
    </row>
    <row r="2102" spans="7:8" x14ac:dyDescent="0.2">
      <c r="G2102" s="1" t="str">
        <f>IF(A2102="","",A2102&amp;"|"&amp;COUNTIF($A$2:A2102,A2102))</f>
        <v/>
      </c>
      <c r="H2102" s="1" t="str">
        <f t="shared" si="37"/>
        <v/>
      </c>
    </row>
    <row r="2103" spans="7:8" x14ac:dyDescent="0.2">
      <c r="G2103" s="1" t="str">
        <f>IF(A2103="","",A2103&amp;"|"&amp;COUNTIF($A$2:A2103,A2103))</f>
        <v/>
      </c>
      <c r="H2103" s="1" t="str">
        <f t="shared" si="37"/>
        <v/>
      </c>
    </row>
    <row r="2104" spans="7:8" x14ac:dyDescent="0.2">
      <c r="G2104" s="1" t="str">
        <f>IF(A2104="","",A2104&amp;"|"&amp;COUNTIF($A$2:A2104,A2104))</f>
        <v/>
      </c>
      <c r="H2104" s="1" t="str">
        <f t="shared" si="37"/>
        <v/>
      </c>
    </row>
    <row r="2105" spans="7:8" x14ac:dyDescent="0.2">
      <c r="G2105" s="1" t="str">
        <f>IF(A2105="","",A2105&amp;"|"&amp;COUNTIF($A$2:A2105,A2105))</f>
        <v/>
      </c>
      <c r="H2105" s="1" t="str">
        <f t="shared" si="37"/>
        <v/>
      </c>
    </row>
    <row r="2106" spans="7:8" x14ac:dyDescent="0.2">
      <c r="G2106" s="1" t="str">
        <f>IF(A2106="","",A2106&amp;"|"&amp;COUNTIF($A$2:A2106,A2106))</f>
        <v/>
      </c>
      <c r="H2106" s="1" t="str">
        <f t="shared" si="37"/>
        <v/>
      </c>
    </row>
    <row r="2107" spans="7:8" x14ac:dyDescent="0.2">
      <c r="G2107" s="1" t="str">
        <f>IF(A2107="","",A2107&amp;"|"&amp;COUNTIF($A$2:A2107,A2107))</f>
        <v/>
      </c>
      <c r="H2107" s="1" t="str">
        <f t="shared" si="37"/>
        <v/>
      </c>
    </row>
    <row r="2108" spans="7:8" x14ac:dyDescent="0.2">
      <c r="G2108" s="1" t="str">
        <f>IF(A2108="","",A2108&amp;"|"&amp;COUNTIF($A$2:A2108,A2108))</f>
        <v/>
      </c>
      <c r="H2108" s="1" t="str">
        <f t="shared" si="37"/>
        <v/>
      </c>
    </row>
    <row r="2109" spans="7:8" x14ac:dyDescent="0.2">
      <c r="G2109" s="1" t="str">
        <f>IF(A2109="","",A2109&amp;"|"&amp;COUNTIF($A$2:A2109,A2109))</f>
        <v/>
      </c>
      <c r="H2109" s="1" t="str">
        <f t="shared" si="37"/>
        <v/>
      </c>
    </row>
    <row r="2110" spans="7:8" x14ac:dyDescent="0.2">
      <c r="G2110" s="1" t="str">
        <f>IF(A2110="","",A2110&amp;"|"&amp;COUNTIF($A$2:A2110,A2110))</f>
        <v/>
      </c>
      <c r="H2110" s="1" t="str">
        <f t="shared" si="37"/>
        <v/>
      </c>
    </row>
    <row r="2111" spans="7:8" x14ac:dyDescent="0.2">
      <c r="G2111" s="1" t="str">
        <f>IF(A2111="","",A2111&amp;"|"&amp;COUNTIF($A$2:A2111,A2111))</f>
        <v/>
      </c>
      <c r="H2111" s="1" t="str">
        <f t="shared" si="37"/>
        <v/>
      </c>
    </row>
    <row r="2112" spans="7:8" x14ac:dyDescent="0.2">
      <c r="G2112" s="1" t="str">
        <f>IF(A2112="","",A2112&amp;"|"&amp;COUNTIF($A$2:A2112,A2112))</f>
        <v/>
      </c>
      <c r="H2112" s="1" t="str">
        <f t="shared" si="37"/>
        <v/>
      </c>
    </row>
    <row r="2113" spans="7:8" x14ac:dyDescent="0.2">
      <c r="G2113" s="1" t="str">
        <f>IF(A2113="","",A2113&amp;"|"&amp;COUNTIF($A$2:A2113,A2113))</f>
        <v/>
      </c>
      <c r="H2113" s="1" t="str">
        <f t="shared" si="37"/>
        <v/>
      </c>
    </row>
    <row r="2114" spans="7:8" x14ac:dyDescent="0.2">
      <c r="G2114" s="1" t="str">
        <f>IF(A2114="","",A2114&amp;"|"&amp;COUNTIF($A$2:A2114,A2114))</f>
        <v/>
      </c>
      <c r="H2114" s="1" t="str">
        <f t="shared" si="37"/>
        <v/>
      </c>
    </row>
    <row r="2115" spans="7:8" x14ac:dyDescent="0.2">
      <c r="G2115" s="1" t="str">
        <f>IF(A2115="","",A2115&amp;"|"&amp;COUNTIF($A$2:A2115,A2115))</f>
        <v/>
      </c>
      <c r="H2115" s="1" t="str">
        <f t="shared" ref="H2115:H2178" si="38">A2115&amp;B2115</f>
        <v/>
      </c>
    </row>
    <row r="2116" spans="7:8" x14ac:dyDescent="0.2">
      <c r="G2116" s="1" t="str">
        <f>IF(A2116="","",A2116&amp;"|"&amp;COUNTIF($A$2:A2116,A2116))</f>
        <v/>
      </c>
      <c r="H2116" s="1" t="str">
        <f t="shared" si="38"/>
        <v/>
      </c>
    </row>
    <row r="2117" spans="7:8" x14ac:dyDescent="0.2">
      <c r="G2117" s="1" t="str">
        <f>IF(A2117="","",A2117&amp;"|"&amp;COUNTIF($A$2:A2117,A2117))</f>
        <v/>
      </c>
      <c r="H2117" s="1" t="str">
        <f t="shared" si="38"/>
        <v/>
      </c>
    </row>
    <row r="2118" spans="7:8" x14ac:dyDescent="0.2">
      <c r="G2118" s="1" t="str">
        <f>IF(A2118="","",A2118&amp;"|"&amp;COUNTIF($A$2:A2118,A2118))</f>
        <v/>
      </c>
      <c r="H2118" s="1" t="str">
        <f t="shared" si="38"/>
        <v/>
      </c>
    </row>
    <row r="2119" spans="7:8" x14ac:dyDescent="0.2">
      <c r="G2119" s="1" t="str">
        <f>IF(A2119="","",A2119&amp;"|"&amp;COUNTIF($A$2:A2119,A2119))</f>
        <v/>
      </c>
      <c r="H2119" s="1" t="str">
        <f t="shared" si="38"/>
        <v/>
      </c>
    </row>
    <row r="2120" spans="7:8" x14ac:dyDescent="0.2">
      <c r="G2120" s="1" t="str">
        <f>IF(A2120="","",A2120&amp;"|"&amp;COUNTIF($A$2:A2120,A2120))</f>
        <v/>
      </c>
      <c r="H2120" s="1" t="str">
        <f t="shared" si="38"/>
        <v/>
      </c>
    </row>
    <row r="2121" spans="7:8" x14ac:dyDescent="0.2">
      <c r="G2121" s="1" t="str">
        <f>IF(A2121="","",A2121&amp;"|"&amp;COUNTIF($A$2:A2121,A2121))</f>
        <v/>
      </c>
      <c r="H2121" s="1" t="str">
        <f t="shared" si="38"/>
        <v/>
      </c>
    </row>
    <row r="2122" spans="7:8" x14ac:dyDescent="0.2">
      <c r="G2122" s="1" t="str">
        <f>IF(A2122="","",A2122&amp;"|"&amp;COUNTIF($A$2:A2122,A2122))</f>
        <v/>
      </c>
      <c r="H2122" s="1" t="str">
        <f t="shared" si="38"/>
        <v/>
      </c>
    </row>
    <row r="2123" spans="7:8" x14ac:dyDescent="0.2">
      <c r="G2123" s="1" t="str">
        <f>IF(A2123="","",A2123&amp;"|"&amp;COUNTIF($A$2:A2123,A2123))</f>
        <v/>
      </c>
      <c r="H2123" s="1" t="str">
        <f t="shared" si="38"/>
        <v/>
      </c>
    </row>
    <row r="2124" spans="7:8" x14ac:dyDescent="0.2">
      <c r="G2124" s="1" t="str">
        <f>IF(A2124="","",A2124&amp;"|"&amp;COUNTIF($A$2:A2124,A2124))</f>
        <v/>
      </c>
      <c r="H2124" s="1" t="str">
        <f t="shared" si="38"/>
        <v/>
      </c>
    </row>
    <row r="2125" spans="7:8" x14ac:dyDescent="0.2">
      <c r="G2125" s="1" t="str">
        <f>IF(A2125="","",A2125&amp;"|"&amp;COUNTIF($A$2:A2125,A2125))</f>
        <v/>
      </c>
      <c r="H2125" s="1" t="str">
        <f t="shared" si="38"/>
        <v/>
      </c>
    </row>
    <row r="2126" spans="7:8" x14ac:dyDescent="0.2">
      <c r="G2126" s="1" t="str">
        <f>IF(A2126="","",A2126&amp;"|"&amp;COUNTIF($A$2:A2126,A2126))</f>
        <v/>
      </c>
      <c r="H2126" s="1" t="str">
        <f t="shared" si="38"/>
        <v/>
      </c>
    </row>
    <row r="2127" spans="7:8" x14ac:dyDescent="0.2">
      <c r="G2127" s="1" t="str">
        <f>IF(A2127="","",A2127&amp;"|"&amp;COUNTIF($A$2:A2127,A2127))</f>
        <v/>
      </c>
      <c r="H2127" s="1" t="str">
        <f t="shared" si="38"/>
        <v/>
      </c>
    </row>
    <row r="2128" spans="7:8" x14ac:dyDescent="0.2">
      <c r="G2128" s="1" t="str">
        <f>IF(A2128="","",A2128&amp;"|"&amp;COUNTIF($A$2:A2128,A2128))</f>
        <v/>
      </c>
      <c r="H2128" s="1" t="str">
        <f t="shared" si="38"/>
        <v/>
      </c>
    </row>
    <row r="2129" spans="7:8" x14ac:dyDescent="0.2">
      <c r="G2129" s="1" t="str">
        <f>IF(A2129="","",A2129&amp;"|"&amp;COUNTIF($A$2:A2129,A2129))</f>
        <v/>
      </c>
      <c r="H2129" s="1" t="str">
        <f t="shared" si="38"/>
        <v/>
      </c>
    </row>
    <row r="2130" spans="7:8" x14ac:dyDescent="0.2">
      <c r="G2130" s="1" t="str">
        <f>IF(A2130="","",A2130&amp;"|"&amp;COUNTIF($A$2:A2130,A2130))</f>
        <v/>
      </c>
      <c r="H2130" s="1" t="str">
        <f t="shared" si="38"/>
        <v/>
      </c>
    </row>
    <row r="2131" spans="7:8" x14ac:dyDescent="0.2">
      <c r="G2131" s="1" t="str">
        <f>IF(A2131="","",A2131&amp;"|"&amp;COUNTIF($A$2:A2131,A2131))</f>
        <v/>
      </c>
      <c r="H2131" s="1" t="str">
        <f t="shared" si="38"/>
        <v/>
      </c>
    </row>
    <row r="2132" spans="7:8" x14ac:dyDescent="0.2">
      <c r="G2132" s="1" t="str">
        <f>IF(A2132="","",A2132&amp;"|"&amp;COUNTIF($A$2:A2132,A2132))</f>
        <v/>
      </c>
      <c r="H2132" s="1" t="str">
        <f t="shared" si="38"/>
        <v/>
      </c>
    </row>
    <row r="2133" spans="7:8" x14ac:dyDescent="0.2">
      <c r="G2133" s="1" t="str">
        <f>IF(A2133="","",A2133&amp;"|"&amp;COUNTIF($A$2:A2133,A2133))</f>
        <v/>
      </c>
      <c r="H2133" s="1" t="str">
        <f t="shared" si="38"/>
        <v/>
      </c>
    </row>
    <row r="2134" spans="7:8" x14ac:dyDescent="0.2">
      <c r="G2134" s="1" t="str">
        <f>IF(A2134="","",A2134&amp;"|"&amp;COUNTIF($A$2:A2134,A2134))</f>
        <v/>
      </c>
      <c r="H2134" s="1" t="str">
        <f t="shared" si="38"/>
        <v/>
      </c>
    </row>
    <row r="2135" spans="7:8" x14ac:dyDescent="0.2">
      <c r="G2135" s="1" t="str">
        <f>IF(A2135="","",A2135&amp;"|"&amp;COUNTIF($A$2:A2135,A2135))</f>
        <v/>
      </c>
      <c r="H2135" s="1" t="str">
        <f t="shared" si="38"/>
        <v/>
      </c>
    </row>
    <row r="2136" spans="7:8" x14ac:dyDescent="0.2">
      <c r="G2136" s="1" t="str">
        <f>IF(A2136="","",A2136&amp;"|"&amp;COUNTIF($A$2:A2136,A2136))</f>
        <v/>
      </c>
      <c r="H2136" s="1" t="str">
        <f t="shared" si="38"/>
        <v/>
      </c>
    </row>
    <row r="2137" spans="7:8" x14ac:dyDescent="0.2">
      <c r="G2137" s="1" t="str">
        <f>IF(A2137="","",A2137&amp;"|"&amp;COUNTIF($A$2:A2137,A2137))</f>
        <v/>
      </c>
      <c r="H2137" s="1" t="str">
        <f t="shared" si="38"/>
        <v/>
      </c>
    </row>
    <row r="2138" spans="7:8" x14ac:dyDescent="0.2">
      <c r="G2138" s="1" t="str">
        <f>IF(A2138="","",A2138&amp;"|"&amp;COUNTIF($A$2:A2138,A2138))</f>
        <v/>
      </c>
      <c r="H2138" s="1" t="str">
        <f t="shared" si="38"/>
        <v/>
      </c>
    </row>
    <row r="2139" spans="7:8" x14ac:dyDescent="0.2">
      <c r="G2139" s="1" t="str">
        <f>IF(A2139="","",A2139&amp;"|"&amp;COUNTIF($A$2:A2139,A2139))</f>
        <v/>
      </c>
      <c r="H2139" s="1" t="str">
        <f t="shared" si="38"/>
        <v/>
      </c>
    </row>
    <row r="2140" spans="7:8" x14ac:dyDescent="0.2">
      <c r="G2140" s="1" t="str">
        <f>IF(A2140="","",A2140&amp;"|"&amp;COUNTIF($A$2:A2140,A2140))</f>
        <v/>
      </c>
      <c r="H2140" s="1" t="str">
        <f t="shared" si="38"/>
        <v/>
      </c>
    </row>
    <row r="2141" spans="7:8" x14ac:dyDescent="0.2">
      <c r="G2141" s="1" t="str">
        <f>IF(A2141="","",A2141&amp;"|"&amp;COUNTIF($A$2:A2141,A2141))</f>
        <v/>
      </c>
      <c r="H2141" s="1" t="str">
        <f t="shared" si="38"/>
        <v/>
      </c>
    </row>
    <row r="2142" spans="7:8" x14ac:dyDescent="0.2">
      <c r="G2142" s="1" t="str">
        <f>IF(A2142="","",A2142&amp;"|"&amp;COUNTIF($A$2:A2142,A2142))</f>
        <v/>
      </c>
      <c r="H2142" s="1" t="str">
        <f t="shared" si="38"/>
        <v/>
      </c>
    </row>
    <row r="2143" spans="7:8" x14ac:dyDescent="0.2">
      <c r="G2143" s="1" t="str">
        <f>IF(A2143="","",A2143&amp;"|"&amp;COUNTIF($A$2:A2143,A2143))</f>
        <v/>
      </c>
      <c r="H2143" s="1" t="str">
        <f t="shared" si="38"/>
        <v/>
      </c>
    </row>
    <row r="2144" spans="7:8" x14ac:dyDescent="0.2">
      <c r="G2144" s="1" t="str">
        <f>IF(A2144="","",A2144&amp;"|"&amp;COUNTIF($A$2:A2144,A2144))</f>
        <v/>
      </c>
      <c r="H2144" s="1" t="str">
        <f t="shared" si="38"/>
        <v/>
      </c>
    </row>
    <row r="2145" spans="7:8" x14ac:dyDescent="0.2">
      <c r="G2145" s="1" t="str">
        <f>IF(A2145="","",A2145&amp;"|"&amp;COUNTIF($A$2:A2145,A2145))</f>
        <v/>
      </c>
      <c r="H2145" s="1" t="str">
        <f t="shared" si="38"/>
        <v/>
      </c>
    </row>
    <row r="2146" spans="7:8" x14ac:dyDescent="0.2">
      <c r="G2146" s="1" t="str">
        <f>IF(A2146="","",A2146&amp;"|"&amp;COUNTIF($A$2:A2146,A2146))</f>
        <v/>
      </c>
      <c r="H2146" s="1" t="str">
        <f t="shared" si="38"/>
        <v/>
      </c>
    </row>
    <row r="2147" spans="7:8" x14ac:dyDescent="0.2">
      <c r="G2147" s="1" t="str">
        <f>IF(A2147="","",A2147&amp;"|"&amp;COUNTIF($A$2:A2147,A2147))</f>
        <v/>
      </c>
      <c r="H2147" s="1" t="str">
        <f t="shared" si="38"/>
        <v/>
      </c>
    </row>
    <row r="2148" spans="7:8" x14ac:dyDescent="0.2">
      <c r="G2148" s="1" t="str">
        <f>IF(A2148="","",A2148&amp;"|"&amp;COUNTIF($A$2:A2148,A2148))</f>
        <v/>
      </c>
      <c r="H2148" s="1" t="str">
        <f t="shared" si="38"/>
        <v/>
      </c>
    </row>
    <row r="2149" spans="7:8" x14ac:dyDescent="0.2">
      <c r="G2149" s="1" t="str">
        <f>IF(A2149="","",A2149&amp;"|"&amp;COUNTIF($A$2:A2149,A2149))</f>
        <v/>
      </c>
      <c r="H2149" s="1" t="str">
        <f t="shared" si="38"/>
        <v/>
      </c>
    </row>
    <row r="2150" spans="7:8" x14ac:dyDescent="0.2">
      <c r="G2150" s="1" t="str">
        <f>IF(A2150="","",A2150&amp;"|"&amp;COUNTIF($A$2:A2150,A2150))</f>
        <v/>
      </c>
      <c r="H2150" s="1" t="str">
        <f t="shared" si="38"/>
        <v/>
      </c>
    </row>
    <row r="2151" spans="7:8" x14ac:dyDescent="0.2">
      <c r="G2151" s="1" t="str">
        <f>IF(A2151="","",A2151&amp;"|"&amp;COUNTIF($A$2:A2151,A2151))</f>
        <v/>
      </c>
      <c r="H2151" s="1" t="str">
        <f t="shared" si="38"/>
        <v/>
      </c>
    </row>
    <row r="2152" spans="7:8" x14ac:dyDescent="0.2">
      <c r="G2152" s="1" t="str">
        <f>IF(A2152="","",A2152&amp;"|"&amp;COUNTIF($A$2:A2152,A2152))</f>
        <v/>
      </c>
      <c r="H2152" s="1" t="str">
        <f t="shared" si="38"/>
        <v/>
      </c>
    </row>
    <row r="2153" spans="7:8" x14ac:dyDescent="0.2">
      <c r="G2153" s="1" t="str">
        <f>IF(A2153="","",A2153&amp;"|"&amp;COUNTIF($A$2:A2153,A2153))</f>
        <v/>
      </c>
      <c r="H2153" s="1" t="str">
        <f t="shared" si="38"/>
        <v/>
      </c>
    </row>
    <row r="2154" spans="7:8" x14ac:dyDescent="0.2">
      <c r="G2154" s="1" t="str">
        <f>IF(A2154="","",A2154&amp;"|"&amp;COUNTIF($A$2:A2154,A2154))</f>
        <v/>
      </c>
      <c r="H2154" s="1" t="str">
        <f t="shared" si="38"/>
        <v/>
      </c>
    </row>
    <row r="2155" spans="7:8" x14ac:dyDescent="0.2">
      <c r="G2155" s="1" t="str">
        <f>IF(A2155="","",A2155&amp;"|"&amp;COUNTIF($A$2:A2155,A2155))</f>
        <v/>
      </c>
      <c r="H2155" s="1" t="str">
        <f t="shared" si="38"/>
        <v/>
      </c>
    </row>
    <row r="2156" spans="7:8" x14ac:dyDescent="0.2">
      <c r="G2156" s="1" t="str">
        <f>IF(A2156="","",A2156&amp;"|"&amp;COUNTIF($A$2:A2156,A2156))</f>
        <v/>
      </c>
      <c r="H2156" s="1" t="str">
        <f t="shared" si="38"/>
        <v/>
      </c>
    </row>
    <row r="2157" spans="7:8" x14ac:dyDescent="0.2">
      <c r="G2157" s="1" t="str">
        <f>IF(A2157="","",A2157&amp;"|"&amp;COUNTIF($A$2:A2157,A2157))</f>
        <v/>
      </c>
      <c r="H2157" s="1" t="str">
        <f t="shared" si="38"/>
        <v/>
      </c>
    </row>
    <row r="2158" spans="7:8" x14ac:dyDescent="0.2">
      <c r="G2158" s="1" t="str">
        <f>IF(A2158="","",A2158&amp;"|"&amp;COUNTIF($A$2:A2158,A2158))</f>
        <v/>
      </c>
      <c r="H2158" s="1" t="str">
        <f t="shared" si="38"/>
        <v/>
      </c>
    </row>
    <row r="2159" spans="7:8" x14ac:dyDescent="0.2">
      <c r="G2159" s="1" t="str">
        <f>IF(A2159="","",A2159&amp;"|"&amp;COUNTIF($A$2:A2159,A2159))</f>
        <v/>
      </c>
      <c r="H2159" s="1" t="str">
        <f t="shared" si="38"/>
        <v/>
      </c>
    </row>
    <row r="2160" spans="7:8" x14ac:dyDescent="0.2">
      <c r="G2160" s="1" t="str">
        <f>IF(A2160="","",A2160&amp;"|"&amp;COUNTIF($A$2:A2160,A2160))</f>
        <v/>
      </c>
      <c r="H2160" s="1" t="str">
        <f t="shared" si="38"/>
        <v/>
      </c>
    </row>
    <row r="2161" spans="7:8" x14ac:dyDescent="0.2">
      <c r="G2161" s="1" t="str">
        <f>IF(A2161="","",A2161&amp;"|"&amp;COUNTIF($A$2:A2161,A2161))</f>
        <v/>
      </c>
      <c r="H2161" s="1" t="str">
        <f t="shared" si="38"/>
        <v/>
      </c>
    </row>
    <row r="2162" spans="7:8" x14ac:dyDescent="0.2">
      <c r="G2162" s="1" t="str">
        <f>IF(A2162="","",A2162&amp;"|"&amp;COUNTIF($A$2:A2162,A2162))</f>
        <v/>
      </c>
      <c r="H2162" s="1" t="str">
        <f t="shared" si="38"/>
        <v/>
      </c>
    </row>
    <row r="2163" spans="7:8" x14ac:dyDescent="0.2">
      <c r="G2163" s="1" t="str">
        <f>IF(A2163="","",A2163&amp;"|"&amp;COUNTIF($A$2:A2163,A2163))</f>
        <v/>
      </c>
      <c r="H2163" s="1" t="str">
        <f t="shared" si="38"/>
        <v/>
      </c>
    </row>
    <row r="2164" spans="7:8" x14ac:dyDescent="0.2">
      <c r="G2164" s="1" t="str">
        <f>IF(A2164="","",A2164&amp;"|"&amp;COUNTIF($A$2:A2164,A2164))</f>
        <v/>
      </c>
      <c r="H2164" s="1" t="str">
        <f t="shared" si="38"/>
        <v/>
      </c>
    </row>
    <row r="2165" spans="7:8" x14ac:dyDescent="0.2">
      <c r="G2165" s="1" t="str">
        <f>IF(A2165="","",A2165&amp;"|"&amp;COUNTIF($A$2:A2165,A2165))</f>
        <v/>
      </c>
      <c r="H2165" s="1" t="str">
        <f t="shared" si="38"/>
        <v/>
      </c>
    </row>
    <row r="2166" spans="7:8" x14ac:dyDescent="0.2">
      <c r="G2166" s="1" t="str">
        <f>IF(A2166="","",A2166&amp;"|"&amp;COUNTIF($A$2:A2166,A2166))</f>
        <v/>
      </c>
      <c r="H2166" s="1" t="str">
        <f t="shared" si="38"/>
        <v/>
      </c>
    </row>
    <row r="2167" spans="7:8" x14ac:dyDescent="0.2">
      <c r="G2167" s="1" t="str">
        <f>IF(A2167="","",A2167&amp;"|"&amp;COUNTIF($A$2:A2167,A2167))</f>
        <v/>
      </c>
      <c r="H2167" s="1" t="str">
        <f t="shared" si="38"/>
        <v/>
      </c>
    </row>
    <row r="2168" spans="7:8" x14ac:dyDescent="0.2">
      <c r="G2168" s="1" t="str">
        <f>IF(A2168="","",A2168&amp;"|"&amp;COUNTIF($A$2:A2168,A2168))</f>
        <v/>
      </c>
      <c r="H2168" s="1" t="str">
        <f t="shared" si="38"/>
        <v/>
      </c>
    </row>
    <row r="2169" spans="7:8" x14ac:dyDescent="0.2">
      <c r="G2169" s="1" t="str">
        <f>IF(A2169="","",A2169&amp;"|"&amp;COUNTIF($A$2:A2169,A2169))</f>
        <v/>
      </c>
      <c r="H2169" s="1" t="str">
        <f t="shared" si="38"/>
        <v/>
      </c>
    </row>
    <row r="2170" spans="7:8" x14ac:dyDescent="0.2">
      <c r="G2170" s="1" t="str">
        <f>IF(A2170="","",A2170&amp;"|"&amp;COUNTIF($A$2:A2170,A2170))</f>
        <v/>
      </c>
      <c r="H2170" s="1" t="str">
        <f t="shared" si="38"/>
        <v/>
      </c>
    </row>
    <row r="2171" spans="7:8" x14ac:dyDescent="0.2">
      <c r="G2171" s="1" t="str">
        <f>IF(A2171="","",A2171&amp;"|"&amp;COUNTIF($A$2:A2171,A2171))</f>
        <v/>
      </c>
      <c r="H2171" s="1" t="str">
        <f t="shared" si="38"/>
        <v/>
      </c>
    </row>
    <row r="2172" spans="7:8" x14ac:dyDescent="0.2">
      <c r="G2172" s="1" t="str">
        <f>IF(A2172="","",A2172&amp;"|"&amp;COUNTIF($A$2:A2172,A2172))</f>
        <v/>
      </c>
      <c r="H2172" s="1" t="str">
        <f t="shared" si="38"/>
        <v/>
      </c>
    </row>
    <row r="2173" spans="7:8" x14ac:dyDescent="0.2">
      <c r="G2173" s="1" t="str">
        <f>IF(A2173="","",A2173&amp;"|"&amp;COUNTIF($A$2:A2173,A2173))</f>
        <v/>
      </c>
      <c r="H2173" s="1" t="str">
        <f t="shared" si="38"/>
        <v/>
      </c>
    </row>
    <row r="2174" spans="7:8" x14ac:dyDescent="0.2">
      <c r="G2174" s="1" t="str">
        <f>IF(A2174="","",A2174&amp;"|"&amp;COUNTIF($A$2:A2174,A2174))</f>
        <v/>
      </c>
      <c r="H2174" s="1" t="str">
        <f t="shared" si="38"/>
        <v/>
      </c>
    </row>
    <row r="2175" spans="7:8" x14ac:dyDescent="0.2">
      <c r="G2175" s="1" t="str">
        <f>IF(A2175="","",A2175&amp;"|"&amp;COUNTIF($A$2:A2175,A2175))</f>
        <v/>
      </c>
      <c r="H2175" s="1" t="str">
        <f t="shared" si="38"/>
        <v/>
      </c>
    </row>
    <row r="2176" spans="7:8" x14ac:dyDescent="0.2">
      <c r="G2176" s="1" t="str">
        <f>IF(A2176="","",A2176&amp;"|"&amp;COUNTIF($A$2:A2176,A2176))</f>
        <v/>
      </c>
      <c r="H2176" s="1" t="str">
        <f t="shared" si="38"/>
        <v/>
      </c>
    </row>
    <row r="2177" spans="7:8" x14ac:dyDescent="0.2">
      <c r="G2177" s="1" t="str">
        <f>IF(A2177="","",A2177&amp;"|"&amp;COUNTIF($A$2:A2177,A2177))</f>
        <v/>
      </c>
      <c r="H2177" s="1" t="str">
        <f t="shared" si="38"/>
        <v/>
      </c>
    </row>
    <row r="2178" spans="7:8" x14ac:dyDescent="0.2">
      <c r="G2178" s="1" t="str">
        <f>IF(A2178="","",A2178&amp;"|"&amp;COUNTIF($A$2:A2178,A2178))</f>
        <v/>
      </c>
      <c r="H2178" s="1" t="str">
        <f t="shared" si="38"/>
        <v/>
      </c>
    </row>
    <row r="2179" spans="7:8" x14ac:dyDescent="0.2">
      <c r="G2179" s="1" t="str">
        <f>IF(A2179="","",A2179&amp;"|"&amp;COUNTIF($A$2:A2179,A2179))</f>
        <v/>
      </c>
      <c r="H2179" s="1" t="str">
        <f t="shared" ref="H2179:H2242" si="39">A2179&amp;B2179</f>
        <v/>
      </c>
    </row>
    <row r="2180" spans="7:8" x14ac:dyDescent="0.2">
      <c r="G2180" s="1" t="str">
        <f>IF(A2180="","",A2180&amp;"|"&amp;COUNTIF($A$2:A2180,A2180))</f>
        <v/>
      </c>
      <c r="H2180" s="1" t="str">
        <f t="shared" si="39"/>
        <v/>
      </c>
    </row>
    <row r="2181" spans="7:8" x14ac:dyDescent="0.2">
      <c r="G2181" s="1" t="str">
        <f>IF(A2181="","",A2181&amp;"|"&amp;COUNTIF($A$2:A2181,A2181))</f>
        <v/>
      </c>
      <c r="H2181" s="1" t="str">
        <f t="shared" si="39"/>
        <v/>
      </c>
    </row>
    <row r="2182" spans="7:8" x14ac:dyDescent="0.2">
      <c r="G2182" s="1" t="str">
        <f>IF(A2182="","",A2182&amp;"|"&amp;COUNTIF($A$2:A2182,A2182))</f>
        <v/>
      </c>
      <c r="H2182" s="1" t="str">
        <f t="shared" si="39"/>
        <v/>
      </c>
    </row>
    <row r="2183" spans="7:8" x14ac:dyDescent="0.2">
      <c r="G2183" s="1" t="str">
        <f>IF(A2183="","",A2183&amp;"|"&amp;COUNTIF($A$2:A2183,A2183))</f>
        <v/>
      </c>
      <c r="H2183" s="1" t="str">
        <f t="shared" si="39"/>
        <v/>
      </c>
    </row>
    <row r="2184" spans="7:8" x14ac:dyDescent="0.2">
      <c r="G2184" s="1" t="str">
        <f>IF(A2184="","",A2184&amp;"|"&amp;COUNTIF($A$2:A2184,A2184))</f>
        <v/>
      </c>
      <c r="H2184" s="1" t="str">
        <f t="shared" si="39"/>
        <v/>
      </c>
    </row>
    <row r="2185" spans="7:8" x14ac:dyDescent="0.2">
      <c r="G2185" s="1" t="str">
        <f>IF(A2185="","",A2185&amp;"|"&amp;COUNTIF($A$2:A2185,A2185))</f>
        <v/>
      </c>
      <c r="H2185" s="1" t="str">
        <f t="shared" si="39"/>
        <v/>
      </c>
    </row>
    <row r="2186" spans="7:8" x14ac:dyDescent="0.2">
      <c r="G2186" s="1" t="str">
        <f>IF(A2186="","",A2186&amp;"|"&amp;COUNTIF($A$2:A2186,A2186))</f>
        <v/>
      </c>
      <c r="H2186" s="1" t="str">
        <f t="shared" si="39"/>
        <v/>
      </c>
    </row>
    <row r="2187" spans="7:8" x14ac:dyDescent="0.2">
      <c r="G2187" s="1" t="str">
        <f>IF(A2187="","",A2187&amp;"|"&amp;COUNTIF($A$2:A2187,A2187))</f>
        <v/>
      </c>
      <c r="H2187" s="1" t="str">
        <f t="shared" si="39"/>
        <v/>
      </c>
    </row>
    <row r="2188" spans="7:8" x14ac:dyDescent="0.2">
      <c r="G2188" s="1" t="str">
        <f>IF(A2188="","",A2188&amp;"|"&amp;COUNTIF($A$2:A2188,A2188))</f>
        <v/>
      </c>
      <c r="H2188" s="1" t="str">
        <f t="shared" si="39"/>
        <v/>
      </c>
    </row>
    <row r="2189" spans="7:8" x14ac:dyDescent="0.2">
      <c r="G2189" s="1" t="str">
        <f>IF(A2189="","",A2189&amp;"|"&amp;COUNTIF($A$2:A2189,A2189))</f>
        <v/>
      </c>
      <c r="H2189" s="1" t="str">
        <f t="shared" si="39"/>
        <v/>
      </c>
    </row>
    <row r="2190" spans="7:8" x14ac:dyDescent="0.2">
      <c r="G2190" s="1" t="str">
        <f>IF(A2190="","",A2190&amp;"|"&amp;COUNTIF($A$2:A2190,A2190))</f>
        <v/>
      </c>
      <c r="H2190" s="1" t="str">
        <f t="shared" si="39"/>
        <v/>
      </c>
    </row>
    <row r="2191" spans="7:8" x14ac:dyDescent="0.2">
      <c r="G2191" s="1" t="str">
        <f>IF(A2191="","",A2191&amp;"|"&amp;COUNTIF($A$2:A2191,A2191))</f>
        <v/>
      </c>
      <c r="H2191" s="1" t="str">
        <f t="shared" si="39"/>
        <v/>
      </c>
    </row>
    <row r="2192" spans="7:8" x14ac:dyDescent="0.2">
      <c r="G2192" s="1" t="str">
        <f>IF(A2192="","",A2192&amp;"|"&amp;COUNTIF($A$2:A2192,A2192))</f>
        <v/>
      </c>
      <c r="H2192" s="1" t="str">
        <f t="shared" si="39"/>
        <v/>
      </c>
    </row>
    <row r="2193" spans="7:8" x14ac:dyDescent="0.2">
      <c r="G2193" s="1" t="str">
        <f>IF(A2193="","",A2193&amp;"|"&amp;COUNTIF($A$2:A2193,A2193))</f>
        <v/>
      </c>
      <c r="H2193" s="1" t="str">
        <f t="shared" si="39"/>
        <v/>
      </c>
    </row>
    <row r="2194" spans="7:8" x14ac:dyDescent="0.2">
      <c r="G2194" s="1" t="str">
        <f>IF(A2194="","",A2194&amp;"|"&amp;COUNTIF($A$2:A2194,A2194))</f>
        <v/>
      </c>
      <c r="H2194" s="1" t="str">
        <f t="shared" si="39"/>
        <v/>
      </c>
    </row>
    <row r="2195" spans="7:8" x14ac:dyDescent="0.2">
      <c r="G2195" s="1" t="str">
        <f>IF(A2195="","",A2195&amp;"|"&amp;COUNTIF($A$2:A2195,A2195))</f>
        <v/>
      </c>
      <c r="H2195" s="1" t="str">
        <f t="shared" si="39"/>
        <v/>
      </c>
    </row>
    <row r="2196" spans="7:8" x14ac:dyDescent="0.2">
      <c r="G2196" s="1" t="str">
        <f>IF(A2196="","",A2196&amp;"|"&amp;COUNTIF($A$2:A2196,A2196))</f>
        <v/>
      </c>
      <c r="H2196" s="1" t="str">
        <f t="shared" si="39"/>
        <v/>
      </c>
    </row>
    <row r="2197" spans="7:8" x14ac:dyDescent="0.2">
      <c r="G2197" s="1" t="str">
        <f>IF(A2197="","",A2197&amp;"|"&amp;COUNTIF($A$2:A2197,A2197))</f>
        <v/>
      </c>
      <c r="H2197" s="1" t="str">
        <f t="shared" si="39"/>
        <v/>
      </c>
    </row>
    <row r="2198" spans="7:8" x14ac:dyDescent="0.2">
      <c r="G2198" s="1" t="str">
        <f>IF(A2198="","",A2198&amp;"|"&amp;COUNTIF($A$2:A2198,A2198))</f>
        <v/>
      </c>
      <c r="H2198" s="1" t="str">
        <f t="shared" si="39"/>
        <v/>
      </c>
    </row>
    <row r="2199" spans="7:8" x14ac:dyDescent="0.2">
      <c r="G2199" s="1" t="str">
        <f>IF(A2199="","",A2199&amp;"|"&amp;COUNTIF($A$2:A2199,A2199))</f>
        <v/>
      </c>
      <c r="H2199" s="1" t="str">
        <f t="shared" si="39"/>
        <v/>
      </c>
    </row>
    <row r="2200" spans="7:8" x14ac:dyDescent="0.2">
      <c r="G2200" s="1" t="str">
        <f>IF(A2200="","",A2200&amp;"|"&amp;COUNTIF($A$2:A2200,A2200))</f>
        <v/>
      </c>
      <c r="H2200" s="1" t="str">
        <f t="shared" si="39"/>
        <v/>
      </c>
    </row>
    <row r="2201" spans="7:8" x14ac:dyDescent="0.2">
      <c r="G2201" s="1" t="str">
        <f>IF(A2201="","",A2201&amp;"|"&amp;COUNTIF($A$2:A2201,A2201))</f>
        <v/>
      </c>
      <c r="H2201" s="1" t="str">
        <f t="shared" si="39"/>
        <v/>
      </c>
    </row>
    <row r="2202" spans="7:8" x14ac:dyDescent="0.2">
      <c r="G2202" s="1" t="str">
        <f>IF(A2202="","",A2202&amp;"|"&amp;COUNTIF($A$2:A2202,A2202))</f>
        <v/>
      </c>
      <c r="H2202" s="1" t="str">
        <f t="shared" si="39"/>
        <v/>
      </c>
    </row>
    <row r="2203" spans="7:8" x14ac:dyDescent="0.2">
      <c r="G2203" s="1" t="str">
        <f>IF(A2203="","",A2203&amp;"|"&amp;COUNTIF($A$2:A2203,A2203))</f>
        <v/>
      </c>
      <c r="H2203" s="1" t="str">
        <f t="shared" si="39"/>
        <v/>
      </c>
    </row>
    <row r="2204" spans="7:8" x14ac:dyDescent="0.2">
      <c r="G2204" s="1" t="str">
        <f>IF(A2204="","",A2204&amp;"|"&amp;COUNTIF($A$2:A2204,A2204))</f>
        <v/>
      </c>
      <c r="H2204" s="1" t="str">
        <f t="shared" si="39"/>
        <v/>
      </c>
    </row>
    <row r="2205" spans="7:8" x14ac:dyDescent="0.2">
      <c r="G2205" s="1" t="str">
        <f>IF(A2205="","",A2205&amp;"|"&amp;COUNTIF($A$2:A2205,A2205))</f>
        <v/>
      </c>
      <c r="H2205" s="1" t="str">
        <f t="shared" si="39"/>
        <v/>
      </c>
    </row>
    <row r="2206" spans="7:8" x14ac:dyDescent="0.2">
      <c r="G2206" s="1" t="str">
        <f>IF(A2206="","",A2206&amp;"|"&amp;COUNTIF($A$2:A2206,A2206))</f>
        <v/>
      </c>
      <c r="H2206" s="1" t="str">
        <f t="shared" si="39"/>
        <v/>
      </c>
    </row>
    <row r="2207" spans="7:8" x14ac:dyDescent="0.2">
      <c r="G2207" s="1" t="str">
        <f>IF(A2207="","",A2207&amp;"|"&amp;COUNTIF($A$2:A2207,A2207))</f>
        <v/>
      </c>
      <c r="H2207" s="1" t="str">
        <f t="shared" si="39"/>
        <v/>
      </c>
    </row>
    <row r="2208" spans="7:8" x14ac:dyDescent="0.2">
      <c r="G2208" s="1" t="str">
        <f>IF(A2208="","",A2208&amp;"|"&amp;COUNTIF($A$2:A2208,A2208))</f>
        <v/>
      </c>
      <c r="H2208" s="1" t="str">
        <f t="shared" si="39"/>
        <v/>
      </c>
    </row>
    <row r="2209" spans="7:8" x14ac:dyDescent="0.2">
      <c r="G2209" s="1" t="str">
        <f>IF(A2209="","",A2209&amp;"|"&amp;COUNTIF($A$2:A2209,A2209))</f>
        <v/>
      </c>
      <c r="H2209" s="1" t="str">
        <f t="shared" si="39"/>
        <v/>
      </c>
    </row>
    <row r="2210" spans="7:8" x14ac:dyDescent="0.2">
      <c r="G2210" s="1" t="str">
        <f>IF(A2210="","",A2210&amp;"|"&amp;COUNTIF($A$2:A2210,A2210))</f>
        <v/>
      </c>
      <c r="H2210" s="1" t="str">
        <f t="shared" si="39"/>
        <v/>
      </c>
    </row>
    <row r="2211" spans="7:8" x14ac:dyDescent="0.2">
      <c r="G2211" s="1" t="str">
        <f>IF(A2211="","",A2211&amp;"|"&amp;COUNTIF($A$2:A2211,A2211))</f>
        <v/>
      </c>
      <c r="H2211" s="1" t="str">
        <f t="shared" si="39"/>
        <v/>
      </c>
    </row>
    <row r="2212" spans="7:8" x14ac:dyDescent="0.2">
      <c r="G2212" s="1" t="str">
        <f>IF(A2212="","",A2212&amp;"|"&amp;COUNTIF($A$2:A2212,A2212))</f>
        <v/>
      </c>
      <c r="H2212" s="1" t="str">
        <f t="shared" si="39"/>
        <v/>
      </c>
    </row>
    <row r="2213" spans="7:8" x14ac:dyDescent="0.2">
      <c r="G2213" s="1" t="str">
        <f>IF(A2213="","",A2213&amp;"|"&amp;COUNTIF($A$2:A2213,A2213))</f>
        <v/>
      </c>
      <c r="H2213" s="1" t="str">
        <f t="shared" si="39"/>
        <v/>
      </c>
    </row>
    <row r="2214" spans="7:8" x14ac:dyDescent="0.2">
      <c r="G2214" s="1" t="str">
        <f>IF(A2214="","",A2214&amp;"|"&amp;COUNTIF($A$2:A2214,A2214))</f>
        <v/>
      </c>
      <c r="H2214" s="1" t="str">
        <f t="shared" si="39"/>
        <v/>
      </c>
    </row>
    <row r="2215" spans="7:8" x14ac:dyDescent="0.2">
      <c r="G2215" s="1" t="str">
        <f>IF(A2215="","",A2215&amp;"|"&amp;COUNTIF($A$2:A2215,A2215))</f>
        <v/>
      </c>
      <c r="H2215" s="1" t="str">
        <f t="shared" si="39"/>
        <v/>
      </c>
    </row>
    <row r="2216" spans="7:8" x14ac:dyDescent="0.2">
      <c r="G2216" s="1" t="str">
        <f>IF(A2216="","",A2216&amp;"|"&amp;COUNTIF($A$2:A2216,A2216))</f>
        <v/>
      </c>
      <c r="H2216" s="1" t="str">
        <f t="shared" si="39"/>
        <v/>
      </c>
    </row>
    <row r="2217" spans="7:8" x14ac:dyDescent="0.2">
      <c r="G2217" s="1" t="str">
        <f>IF(A2217="","",A2217&amp;"|"&amp;COUNTIF($A$2:A2217,A2217))</f>
        <v/>
      </c>
      <c r="H2217" s="1" t="str">
        <f t="shared" si="39"/>
        <v/>
      </c>
    </row>
    <row r="2218" spans="7:8" x14ac:dyDescent="0.2">
      <c r="G2218" s="1" t="str">
        <f>IF(A2218="","",A2218&amp;"|"&amp;COUNTIF($A$2:A2218,A2218))</f>
        <v/>
      </c>
      <c r="H2218" s="1" t="str">
        <f t="shared" si="39"/>
        <v/>
      </c>
    </row>
    <row r="2219" spans="7:8" x14ac:dyDescent="0.2">
      <c r="G2219" s="1" t="str">
        <f>IF(A2219="","",A2219&amp;"|"&amp;COUNTIF($A$2:A2219,A2219))</f>
        <v/>
      </c>
      <c r="H2219" s="1" t="str">
        <f t="shared" si="39"/>
        <v/>
      </c>
    </row>
    <row r="2220" spans="7:8" x14ac:dyDescent="0.2">
      <c r="G2220" s="1" t="str">
        <f>IF(A2220="","",A2220&amp;"|"&amp;COUNTIF($A$2:A2220,A2220))</f>
        <v/>
      </c>
      <c r="H2220" s="1" t="str">
        <f t="shared" si="39"/>
        <v/>
      </c>
    </row>
    <row r="2221" spans="7:8" x14ac:dyDescent="0.2">
      <c r="G2221" s="1" t="str">
        <f>IF(A2221="","",A2221&amp;"|"&amp;COUNTIF($A$2:A2221,A2221))</f>
        <v/>
      </c>
      <c r="H2221" s="1" t="str">
        <f t="shared" si="39"/>
        <v/>
      </c>
    </row>
    <row r="2222" spans="7:8" x14ac:dyDescent="0.2">
      <c r="G2222" s="1" t="str">
        <f>IF(A2222="","",A2222&amp;"|"&amp;COUNTIF($A$2:A2222,A2222))</f>
        <v/>
      </c>
      <c r="H2222" s="1" t="str">
        <f t="shared" si="39"/>
        <v/>
      </c>
    </row>
    <row r="2223" spans="7:8" x14ac:dyDescent="0.2">
      <c r="G2223" s="1" t="str">
        <f>IF(A2223="","",A2223&amp;"|"&amp;COUNTIF($A$2:A2223,A2223))</f>
        <v/>
      </c>
      <c r="H2223" s="1" t="str">
        <f t="shared" si="39"/>
        <v/>
      </c>
    </row>
    <row r="2224" spans="7:8" x14ac:dyDescent="0.2">
      <c r="G2224" s="1" t="str">
        <f>IF(A2224="","",A2224&amp;"|"&amp;COUNTIF($A$2:A2224,A2224))</f>
        <v/>
      </c>
      <c r="H2224" s="1" t="str">
        <f t="shared" si="39"/>
        <v/>
      </c>
    </row>
    <row r="2225" spans="7:8" x14ac:dyDescent="0.2">
      <c r="G2225" s="1" t="str">
        <f>IF(A2225="","",A2225&amp;"|"&amp;COUNTIF($A$2:A2225,A2225))</f>
        <v/>
      </c>
      <c r="H2225" s="1" t="str">
        <f t="shared" si="39"/>
        <v/>
      </c>
    </row>
    <row r="2226" spans="7:8" x14ac:dyDescent="0.2">
      <c r="G2226" s="1" t="str">
        <f>IF(A2226="","",A2226&amp;"|"&amp;COUNTIF($A$2:A2226,A2226))</f>
        <v/>
      </c>
      <c r="H2226" s="1" t="str">
        <f t="shared" si="39"/>
        <v/>
      </c>
    </row>
    <row r="2227" spans="7:8" x14ac:dyDescent="0.2">
      <c r="G2227" s="1" t="str">
        <f>IF(A2227="","",A2227&amp;"|"&amp;COUNTIF($A$2:A2227,A2227))</f>
        <v/>
      </c>
      <c r="H2227" s="1" t="str">
        <f t="shared" si="39"/>
        <v/>
      </c>
    </row>
    <row r="2228" spans="7:8" x14ac:dyDescent="0.2">
      <c r="G2228" s="1" t="str">
        <f>IF(A2228="","",A2228&amp;"|"&amp;COUNTIF($A$2:A2228,A2228))</f>
        <v/>
      </c>
      <c r="H2228" s="1" t="str">
        <f t="shared" si="39"/>
        <v/>
      </c>
    </row>
    <row r="2229" spans="7:8" x14ac:dyDescent="0.2">
      <c r="G2229" s="1" t="str">
        <f>IF(A2229="","",A2229&amp;"|"&amp;COUNTIF($A$2:A2229,A2229))</f>
        <v/>
      </c>
      <c r="H2229" s="1" t="str">
        <f t="shared" si="39"/>
        <v/>
      </c>
    </row>
    <row r="2230" spans="7:8" x14ac:dyDescent="0.2">
      <c r="G2230" s="1" t="str">
        <f>IF(A2230="","",A2230&amp;"|"&amp;COUNTIF($A$2:A2230,A2230))</f>
        <v/>
      </c>
      <c r="H2230" s="1" t="str">
        <f t="shared" si="39"/>
        <v/>
      </c>
    </row>
    <row r="2231" spans="7:8" x14ac:dyDescent="0.2">
      <c r="G2231" s="1" t="str">
        <f>IF(A2231="","",A2231&amp;"|"&amp;COUNTIF($A$2:A2231,A2231))</f>
        <v/>
      </c>
      <c r="H2231" s="1" t="str">
        <f t="shared" si="39"/>
        <v/>
      </c>
    </row>
    <row r="2232" spans="7:8" x14ac:dyDescent="0.2">
      <c r="G2232" s="1" t="str">
        <f>IF(A2232="","",A2232&amp;"|"&amp;COUNTIF($A$2:A2232,A2232))</f>
        <v/>
      </c>
      <c r="H2232" s="1" t="str">
        <f t="shared" si="39"/>
        <v/>
      </c>
    </row>
    <row r="2233" spans="7:8" x14ac:dyDescent="0.2">
      <c r="G2233" s="1" t="str">
        <f>IF(A2233="","",A2233&amp;"|"&amp;COUNTIF($A$2:A2233,A2233))</f>
        <v/>
      </c>
      <c r="H2233" s="1" t="str">
        <f t="shared" si="39"/>
        <v/>
      </c>
    </row>
    <row r="2234" spans="7:8" x14ac:dyDescent="0.2">
      <c r="G2234" s="1" t="str">
        <f>IF(A2234="","",A2234&amp;"|"&amp;COUNTIF($A$2:A2234,A2234))</f>
        <v/>
      </c>
      <c r="H2234" s="1" t="str">
        <f t="shared" si="39"/>
        <v/>
      </c>
    </row>
    <row r="2235" spans="7:8" x14ac:dyDescent="0.2">
      <c r="G2235" s="1" t="str">
        <f>IF(A2235="","",A2235&amp;"|"&amp;COUNTIF($A$2:A2235,A2235))</f>
        <v/>
      </c>
      <c r="H2235" s="1" t="str">
        <f t="shared" si="39"/>
        <v/>
      </c>
    </row>
    <row r="2236" spans="7:8" x14ac:dyDescent="0.2">
      <c r="G2236" s="1" t="str">
        <f>IF(A2236="","",A2236&amp;"|"&amp;COUNTIF($A$2:A2236,A2236))</f>
        <v/>
      </c>
      <c r="H2236" s="1" t="str">
        <f t="shared" si="39"/>
        <v/>
      </c>
    </row>
    <row r="2237" spans="7:8" x14ac:dyDescent="0.2">
      <c r="G2237" s="1" t="str">
        <f>IF(A2237="","",A2237&amp;"|"&amp;COUNTIF($A$2:A2237,A2237))</f>
        <v/>
      </c>
      <c r="H2237" s="1" t="str">
        <f t="shared" si="39"/>
        <v/>
      </c>
    </row>
    <row r="2238" spans="7:8" x14ac:dyDescent="0.2">
      <c r="G2238" s="1" t="str">
        <f>IF(A2238="","",A2238&amp;"|"&amp;COUNTIF($A$2:A2238,A2238))</f>
        <v/>
      </c>
      <c r="H2238" s="1" t="str">
        <f t="shared" si="39"/>
        <v/>
      </c>
    </row>
    <row r="2239" spans="7:8" x14ac:dyDescent="0.2">
      <c r="G2239" s="1" t="str">
        <f>IF(A2239="","",A2239&amp;"|"&amp;COUNTIF($A$2:A2239,A2239))</f>
        <v/>
      </c>
      <c r="H2239" s="1" t="str">
        <f t="shared" si="39"/>
        <v/>
      </c>
    </row>
    <row r="2240" spans="7:8" x14ac:dyDescent="0.2">
      <c r="G2240" s="1" t="str">
        <f>IF(A2240="","",A2240&amp;"|"&amp;COUNTIF($A$2:A2240,A2240))</f>
        <v/>
      </c>
      <c r="H2240" s="1" t="str">
        <f t="shared" si="39"/>
        <v/>
      </c>
    </row>
    <row r="2241" spans="7:8" x14ac:dyDescent="0.2">
      <c r="G2241" s="1" t="str">
        <f>IF(A2241="","",A2241&amp;"|"&amp;COUNTIF($A$2:A2241,A2241))</f>
        <v/>
      </c>
      <c r="H2241" s="1" t="str">
        <f t="shared" si="39"/>
        <v/>
      </c>
    </row>
    <row r="2242" spans="7:8" x14ac:dyDescent="0.2">
      <c r="G2242" s="1" t="str">
        <f>IF(A2242="","",A2242&amp;"|"&amp;COUNTIF($A$2:A2242,A2242))</f>
        <v/>
      </c>
      <c r="H2242" s="1" t="str">
        <f t="shared" si="39"/>
        <v/>
      </c>
    </row>
    <row r="2243" spans="7:8" x14ac:dyDescent="0.2">
      <c r="G2243" s="1" t="str">
        <f>IF(A2243="","",A2243&amp;"|"&amp;COUNTIF($A$2:A2243,A2243))</f>
        <v/>
      </c>
      <c r="H2243" s="1" t="str">
        <f t="shared" ref="H2243:H2306" si="40">A2243&amp;B2243</f>
        <v/>
      </c>
    </row>
    <row r="2244" spans="7:8" x14ac:dyDescent="0.2">
      <c r="G2244" s="1" t="str">
        <f>IF(A2244="","",A2244&amp;"|"&amp;COUNTIF($A$2:A2244,A2244))</f>
        <v/>
      </c>
      <c r="H2244" s="1" t="str">
        <f t="shared" si="40"/>
        <v/>
      </c>
    </row>
    <row r="2245" spans="7:8" x14ac:dyDescent="0.2">
      <c r="G2245" s="1" t="str">
        <f>IF(A2245="","",A2245&amp;"|"&amp;COUNTIF($A$2:A2245,A2245))</f>
        <v/>
      </c>
      <c r="H2245" s="1" t="str">
        <f t="shared" si="40"/>
        <v/>
      </c>
    </row>
    <row r="2246" spans="7:8" x14ac:dyDescent="0.2">
      <c r="G2246" s="1" t="str">
        <f>IF(A2246="","",A2246&amp;"|"&amp;COUNTIF($A$2:A2246,A2246))</f>
        <v/>
      </c>
      <c r="H2246" s="1" t="str">
        <f t="shared" si="40"/>
        <v/>
      </c>
    </row>
    <row r="2247" spans="7:8" x14ac:dyDescent="0.2">
      <c r="G2247" s="1" t="str">
        <f>IF(A2247="","",A2247&amp;"|"&amp;COUNTIF($A$2:A2247,A2247))</f>
        <v/>
      </c>
      <c r="H2247" s="1" t="str">
        <f t="shared" si="40"/>
        <v/>
      </c>
    </row>
    <row r="2248" spans="7:8" x14ac:dyDescent="0.2">
      <c r="G2248" s="1" t="str">
        <f>IF(A2248="","",A2248&amp;"|"&amp;COUNTIF($A$2:A2248,A2248))</f>
        <v/>
      </c>
      <c r="H2248" s="1" t="str">
        <f t="shared" si="40"/>
        <v/>
      </c>
    </row>
    <row r="2249" spans="7:8" x14ac:dyDescent="0.2">
      <c r="G2249" s="1" t="str">
        <f>IF(A2249="","",A2249&amp;"|"&amp;COUNTIF($A$2:A2249,A2249))</f>
        <v/>
      </c>
      <c r="H2249" s="1" t="str">
        <f t="shared" si="40"/>
        <v/>
      </c>
    </row>
    <row r="2250" spans="7:8" x14ac:dyDescent="0.2">
      <c r="G2250" s="1" t="str">
        <f>IF(A2250="","",A2250&amp;"|"&amp;COUNTIF($A$2:A2250,A2250))</f>
        <v/>
      </c>
      <c r="H2250" s="1" t="str">
        <f t="shared" si="40"/>
        <v/>
      </c>
    </row>
    <row r="2251" spans="7:8" x14ac:dyDescent="0.2">
      <c r="G2251" s="1" t="str">
        <f>IF(A2251="","",A2251&amp;"|"&amp;COUNTIF($A$2:A2251,A2251))</f>
        <v/>
      </c>
      <c r="H2251" s="1" t="str">
        <f t="shared" si="40"/>
        <v/>
      </c>
    </row>
    <row r="2252" spans="7:8" x14ac:dyDescent="0.2">
      <c r="G2252" s="1" t="str">
        <f>IF(A2252="","",A2252&amp;"|"&amp;COUNTIF($A$2:A2252,A2252))</f>
        <v/>
      </c>
      <c r="H2252" s="1" t="str">
        <f t="shared" si="40"/>
        <v/>
      </c>
    </row>
    <row r="2253" spans="7:8" x14ac:dyDescent="0.2">
      <c r="G2253" s="1" t="str">
        <f>IF(A2253="","",A2253&amp;"|"&amp;COUNTIF($A$2:A2253,A2253))</f>
        <v/>
      </c>
      <c r="H2253" s="1" t="str">
        <f t="shared" si="40"/>
        <v/>
      </c>
    </row>
    <row r="2254" spans="7:8" x14ac:dyDescent="0.2">
      <c r="G2254" s="1" t="str">
        <f>IF(A2254="","",A2254&amp;"|"&amp;COUNTIF($A$2:A2254,A2254))</f>
        <v/>
      </c>
      <c r="H2254" s="1" t="str">
        <f t="shared" si="40"/>
        <v/>
      </c>
    </row>
    <row r="2255" spans="7:8" x14ac:dyDescent="0.2">
      <c r="G2255" s="1" t="str">
        <f>IF(A2255="","",A2255&amp;"|"&amp;COUNTIF($A$2:A2255,A2255))</f>
        <v/>
      </c>
      <c r="H2255" s="1" t="str">
        <f t="shared" si="40"/>
        <v/>
      </c>
    </row>
    <row r="2256" spans="7:8" x14ac:dyDescent="0.2">
      <c r="G2256" s="1" t="str">
        <f>IF(A2256="","",A2256&amp;"|"&amp;COUNTIF($A$2:A2256,A2256))</f>
        <v/>
      </c>
      <c r="H2256" s="1" t="str">
        <f t="shared" si="40"/>
        <v/>
      </c>
    </row>
    <row r="2257" spans="7:8" x14ac:dyDescent="0.2">
      <c r="G2257" s="1" t="str">
        <f>IF(A2257="","",A2257&amp;"|"&amp;COUNTIF($A$2:A2257,A2257))</f>
        <v/>
      </c>
      <c r="H2257" s="1" t="str">
        <f t="shared" si="40"/>
        <v/>
      </c>
    </row>
    <row r="2258" spans="7:8" x14ac:dyDescent="0.2">
      <c r="G2258" s="1" t="str">
        <f>IF(A2258="","",A2258&amp;"|"&amp;COUNTIF($A$2:A2258,A2258))</f>
        <v/>
      </c>
      <c r="H2258" s="1" t="str">
        <f t="shared" si="40"/>
        <v/>
      </c>
    </row>
    <row r="2259" spans="7:8" x14ac:dyDescent="0.2">
      <c r="G2259" s="1" t="str">
        <f>IF(A2259="","",A2259&amp;"|"&amp;COUNTIF($A$2:A2259,A2259))</f>
        <v/>
      </c>
      <c r="H2259" s="1" t="str">
        <f t="shared" si="40"/>
        <v/>
      </c>
    </row>
    <row r="2260" spans="7:8" x14ac:dyDescent="0.2">
      <c r="G2260" s="1" t="str">
        <f>IF(A2260="","",A2260&amp;"|"&amp;COUNTIF($A$2:A2260,A2260))</f>
        <v/>
      </c>
      <c r="H2260" s="1" t="str">
        <f t="shared" si="40"/>
        <v/>
      </c>
    </row>
    <row r="2261" spans="7:8" x14ac:dyDescent="0.2">
      <c r="G2261" s="1" t="str">
        <f>IF(A2261="","",A2261&amp;"|"&amp;COUNTIF($A$2:A2261,A2261))</f>
        <v/>
      </c>
      <c r="H2261" s="1" t="str">
        <f t="shared" si="40"/>
        <v/>
      </c>
    </row>
    <row r="2262" spans="7:8" x14ac:dyDescent="0.2">
      <c r="G2262" s="1" t="str">
        <f>IF(A2262="","",A2262&amp;"|"&amp;COUNTIF($A$2:A2262,A2262))</f>
        <v/>
      </c>
      <c r="H2262" s="1" t="str">
        <f t="shared" si="40"/>
        <v/>
      </c>
    </row>
    <row r="2263" spans="7:8" x14ac:dyDescent="0.2">
      <c r="G2263" s="1" t="str">
        <f>IF(A2263="","",A2263&amp;"|"&amp;COUNTIF($A$2:A2263,A2263))</f>
        <v/>
      </c>
      <c r="H2263" s="1" t="str">
        <f t="shared" si="40"/>
        <v/>
      </c>
    </row>
    <row r="2264" spans="7:8" x14ac:dyDescent="0.2">
      <c r="G2264" s="1" t="str">
        <f>IF(A2264="","",A2264&amp;"|"&amp;COUNTIF($A$2:A2264,A2264))</f>
        <v/>
      </c>
      <c r="H2264" s="1" t="str">
        <f t="shared" si="40"/>
        <v/>
      </c>
    </row>
    <row r="2265" spans="7:8" x14ac:dyDescent="0.2">
      <c r="G2265" s="1" t="str">
        <f>IF(A2265="","",A2265&amp;"|"&amp;COUNTIF($A$2:A2265,A2265))</f>
        <v/>
      </c>
      <c r="H2265" s="1" t="str">
        <f t="shared" si="40"/>
        <v/>
      </c>
    </row>
    <row r="2266" spans="7:8" x14ac:dyDescent="0.2">
      <c r="G2266" s="1" t="str">
        <f>IF(A2266="","",A2266&amp;"|"&amp;COUNTIF($A$2:A2266,A2266))</f>
        <v/>
      </c>
      <c r="H2266" s="1" t="str">
        <f t="shared" si="40"/>
        <v/>
      </c>
    </row>
    <row r="2267" spans="7:8" x14ac:dyDescent="0.2">
      <c r="G2267" s="1" t="str">
        <f>IF(A2267="","",A2267&amp;"|"&amp;COUNTIF($A$2:A2267,A2267))</f>
        <v/>
      </c>
      <c r="H2267" s="1" t="str">
        <f t="shared" si="40"/>
        <v/>
      </c>
    </row>
    <row r="2268" spans="7:8" x14ac:dyDescent="0.2">
      <c r="G2268" s="1" t="str">
        <f>IF(A2268="","",A2268&amp;"|"&amp;COUNTIF($A$2:A2268,A2268))</f>
        <v/>
      </c>
      <c r="H2268" s="1" t="str">
        <f t="shared" si="40"/>
        <v/>
      </c>
    </row>
    <row r="2269" spans="7:8" x14ac:dyDescent="0.2">
      <c r="G2269" s="1" t="str">
        <f>IF(A2269="","",A2269&amp;"|"&amp;COUNTIF($A$2:A2269,A2269))</f>
        <v/>
      </c>
      <c r="H2269" s="1" t="str">
        <f t="shared" si="40"/>
        <v/>
      </c>
    </row>
    <row r="2270" spans="7:8" x14ac:dyDescent="0.2">
      <c r="G2270" s="1" t="str">
        <f>IF(A2270="","",A2270&amp;"|"&amp;COUNTIF($A$2:A2270,A2270))</f>
        <v/>
      </c>
      <c r="H2270" s="1" t="str">
        <f t="shared" si="40"/>
        <v/>
      </c>
    </row>
    <row r="2271" spans="7:8" x14ac:dyDescent="0.2">
      <c r="G2271" s="1" t="str">
        <f>IF(A2271="","",A2271&amp;"|"&amp;COUNTIF($A$2:A2271,A2271))</f>
        <v/>
      </c>
      <c r="H2271" s="1" t="str">
        <f t="shared" si="40"/>
        <v/>
      </c>
    </row>
    <row r="2272" spans="7:8" x14ac:dyDescent="0.2">
      <c r="G2272" s="1" t="str">
        <f>IF(A2272="","",A2272&amp;"|"&amp;COUNTIF($A$2:A2272,A2272))</f>
        <v/>
      </c>
      <c r="H2272" s="1" t="str">
        <f t="shared" si="40"/>
        <v/>
      </c>
    </row>
    <row r="2273" spans="7:8" x14ac:dyDescent="0.2">
      <c r="G2273" s="1" t="str">
        <f>IF(A2273="","",A2273&amp;"|"&amp;COUNTIF($A$2:A2273,A2273))</f>
        <v/>
      </c>
      <c r="H2273" s="1" t="str">
        <f t="shared" si="40"/>
        <v/>
      </c>
    </row>
    <row r="2274" spans="7:8" x14ac:dyDescent="0.2">
      <c r="G2274" s="1" t="str">
        <f>IF(A2274="","",A2274&amp;"|"&amp;COUNTIF($A$2:A2274,A2274))</f>
        <v/>
      </c>
      <c r="H2274" s="1" t="str">
        <f t="shared" si="40"/>
        <v/>
      </c>
    </row>
    <row r="2275" spans="7:8" x14ac:dyDescent="0.2">
      <c r="G2275" s="1" t="str">
        <f>IF(A2275="","",A2275&amp;"|"&amp;COUNTIF($A$2:A2275,A2275))</f>
        <v/>
      </c>
      <c r="H2275" s="1" t="str">
        <f t="shared" si="40"/>
        <v/>
      </c>
    </row>
    <row r="2276" spans="7:8" x14ac:dyDescent="0.2">
      <c r="G2276" s="1" t="str">
        <f>IF(A2276="","",A2276&amp;"|"&amp;COUNTIF($A$2:A2276,A2276))</f>
        <v/>
      </c>
      <c r="H2276" s="1" t="str">
        <f t="shared" si="40"/>
        <v/>
      </c>
    </row>
    <row r="2277" spans="7:8" x14ac:dyDescent="0.2">
      <c r="G2277" s="1" t="str">
        <f>IF(A2277="","",A2277&amp;"|"&amp;COUNTIF($A$2:A2277,A2277))</f>
        <v/>
      </c>
      <c r="H2277" s="1" t="str">
        <f t="shared" si="40"/>
        <v/>
      </c>
    </row>
    <row r="2278" spans="7:8" x14ac:dyDescent="0.2">
      <c r="G2278" s="1" t="str">
        <f>IF(A2278="","",A2278&amp;"|"&amp;COUNTIF($A$2:A2278,A2278))</f>
        <v/>
      </c>
      <c r="H2278" s="1" t="str">
        <f t="shared" si="40"/>
        <v/>
      </c>
    </row>
    <row r="2279" spans="7:8" x14ac:dyDescent="0.2">
      <c r="G2279" s="1" t="str">
        <f>IF(A2279="","",A2279&amp;"|"&amp;COUNTIF($A$2:A2279,A2279))</f>
        <v/>
      </c>
      <c r="H2279" s="1" t="str">
        <f t="shared" si="40"/>
        <v/>
      </c>
    </row>
    <row r="2280" spans="7:8" x14ac:dyDescent="0.2">
      <c r="G2280" s="1" t="str">
        <f>IF(A2280="","",A2280&amp;"|"&amp;COUNTIF($A$2:A2280,A2280))</f>
        <v/>
      </c>
      <c r="H2280" s="1" t="str">
        <f t="shared" si="40"/>
        <v/>
      </c>
    </row>
    <row r="2281" spans="7:8" x14ac:dyDescent="0.2">
      <c r="G2281" s="1" t="str">
        <f>IF(A2281="","",A2281&amp;"|"&amp;COUNTIF($A$2:A2281,A2281))</f>
        <v/>
      </c>
      <c r="H2281" s="1" t="str">
        <f t="shared" si="40"/>
        <v/>
      </c>
    </row>
    <row r="2282" spans="7:8" x14ac:dyDescent="0.2">
      <c r="G2282" s="1" t="str">
        <f>IF(A2282="","",A2282&amp;"|"&amp;COUNTIF($A$2:A2282,A2282))</f>
        <v/>
      </c>
      <c r="H2282" s="1" t="str">
        <f t="shared" si="40"/>
        <v/>
      </c>
    </row>
    <row r="2283" spans="7:8" x14ac:dyDescent="0.2">
      <c r="G2283" s="1" t="str">
        <f>IF(A2283="","",A2283&amp;"|"&amp;COUNTIF($A$2:A2283,A2283))</f>
        <v/>
      </c>
      <c r="H2283" s="1" t="str">
        <f t="shared" si="40"/>
        <v/>
      </c>
    </row>
    <row r="2284" spans="7:8" x14ac:dyDescent="0.2">
      <c r="G2284" s="1" t="str">
        <f>IF(A2284="","",A2284&amp;"|"&amp;COUNTIF($A$2:A2284,A2284))</f>
        <v/>
      </c>
      <c r="H2284" s="1" t="str">
        <f t="shared" si="40"/>
        <v/>
      </c>
    </row>
    <row r="2285" spans="7:8" x14ac:dyDescent="0.2">
      <c r="G2285" s="1" t="str">
        <f>IF(A2285="","",A2285&amp;"|"&amp;COUNTIF($A$2:A2285,A2285))</f>
        <v/>
      </c>
      <c r="H2285" s="1" t="str">
        <f t="shared" si="40"/>
        <v/>
      </c>
    </row>
    <row r="2286" spans="7:8" x14ac:dyDescent="0.2">
      <c r="G2286" s="1" t="str">
        <f>IF(A2286="","",A2286&amp;"|"&amp;COUNTIF($A$2:A2286,A2286))</f>
        <v/>
      </c>
      <c r="H2286" s="1" t="str">
        <f t="shared" si="40"/>
        <v/>
      </c>
    </row>
    <row r="2287" spans="7:8" x14ac:dyDescent="0.2">
      <c r="G2287" s="1" t="str">
        <f>IF(A2287="","",A2287&amp;"|"&amp;COUNTIF($A$2:A2287,A2287))</f>
        <v/>
      </c>
      <c r="H2287" s="1" t="str">
        <f t="shared" si="40"/>
        <v/>
      </c>
    </row>
    <row r="2288" spans="7:8" x14ac:dyDescent="0.2">
      <c r="G2288" s="1" t="str">
        <f>IF(A2288="","",A2288&amp;"|"&amp;COUNTIF($A$2:A2288,A2288))</f>
        <v/>
      </c>
      <c r="H2288" s="1" t="str">
        <f t="shared" si="40"/>
        <v/>
      </c>
    </row>
    <row r="2289" spans="7:8" x14ac:dyDescent="0.2">
      <c r="G2289" s="1" t="str">
        <f>IF(A2289="","",A2289&amp;"|"&amp;COUNTIF($A$2:A2289,A2289))</f>
        <v/>
      </c>
      <c r="H2289" s="1" t="str">
        <f t="shared" si="40"/>
        <v/>
      </c>
    </row>
    <row r="2290" spans="7:8" x14ac:dyDescent="0.2">
      <c r="G2290" s="1" t="str">
        <f>IF(A2290="","",A2290&amp;"|"&amp;COUNTIF($A$2:A2290,A2290))</f>
        <v/>
      </c>
      <c r="H2290" s="1" t="str">
        <f t="shared" si="40"/>
        <v/>
      </c>
    </row>
    <row r="2291" spans="7:8" x14ac:dyDescent="0.2">
      <c r="G2291" s="1" t="str">
        <f>IF(A2291="","",A2291&amp;"|"&amp;COUNTIF($A$2:A2291,A2291))</f>
        <v/>
      </c>
      <c r="H2291" s="1" t="str">
        <f t="shared" si="40"/>
        <v/>
      </c>
    </row>
    <row r="2292" spans="7:8" x14ac:dyDescent="0.2">
      <c r="G2292" s="1" t="str">
        <f>IF(A2292="","",A2292&amp;"|"&amp;COUNTIF($A$2:A2292,A2292))</f>
        <v/>
      </c>
      <c r="H2292" s="1" t="str">
        <f t="shared" si="40"/>
        <v/>
      </c>
    </row>
    <row r="2293" spans="7:8" x14ac:dyDescent="0.2">
      <c r="G2293" s="1" t="str">
        <f>IF(A2293="","",A2293&amp;"|"&amp;COUNTIF($A$2:A2293,A2293))</f>
        <v/>
      </c>
      <c r="H2293" s="1" t="str">
        <f t="shared" si="40"/>
        <v/>
      </c>
    </row>
    <row r="2294" spans="7:8" x14ac:dyDescent="0.2">
      <c r="G2294" s="1" t="str">
        <f>IF(A2294="","",A2294&amp;"|"&amp;COUNTIF($A$2:A2294,A2294))</f>
        <v/>
      </c>
      <c r="H2294" s="1" t="str">
        <f t="shared" si="40"/>
        <v/>
      </c>
    </row>
    <row r="2295" spans="7:8" x14ac:dyDescent="0.2">
      <c r="G2295" s="1" t="str">
        <f>IF(A2295="","",A2295&amp;"|"&amp;COUNTIF($A$2:A2295,A2295))</f>
        <v/>
      </c>
      <c r="H2295" s="1" t="str">
        <f t="shared" si="40"/>
        <v/>
      </c>
    </row>
    <row r="2296" spans="7:8" x14ac:dyDescent="0.2">
      <c r="G2296" s="1" t="str">
        <f>IF(A2296="","",A2296&amp;"|"&amp;COUNTIF($A$2:A2296,A2296))</f>
        <v/>
      </c>
      <c r="H2296" s="1" t="str">
        <f t="shared" si="40"/>
        <v/>
      </c>
    </row>
    <row r="2297" spans="7:8" x14ac:dyDescent="0.2">
      <c r="G2297" s="1" t="str">
        <f>IF(A2297="","",A2297&amp;"|"&amp;COUNTIF($A$2:A2297,A2297))</f>
        <v/>
      </c>
      <c r="H2297" s="1" t="str">
        <f t="shared" si="40"/>
        <v/>
      </c>
    </row>
    <row r="2298" spans="7:8" x14ac:dyDescent="0.2">
      <c r="G2298" s="1" t="str">
        <f>IF(A2298="","",A2298&amp;"|"&amp;COUNTIF($A$2:A2298,A2298))</f>
        <v/>
      </c>
      <c r="H2298" s="1" t="str">
        <f t="shared" si="40"/>
        <v/>
      </c>
    </row>
    <row r="2299" spans="7:8" x14ac:dyDescent="0.2">
      <c r="G2299" s="1" t="str">
        <f>IF(A2299="","",A2299&amp;"|"&amp;COUNTIF($A$2:A2299,A2299))</f>
        <v/>
      </c>
      <c r="H2299" s="1" t="str">
        <f t="shared" si="40"/>
        <v/>
      </c>
    </row>
    <row r="2300" spans="7:8" x14ac:dyDescent="0.2">
      <c r="G2300" s="1" t="str">
        <f>IF(A2300="","",A2300&amp;"|"&amp;COUNTIF($A$2:A2300,A2300))</f>
        <v/>
      </c>
      <c r="H2300" s="1" t="str">
        <f t="shared" si="40"/>
        <v/>
      </c>
    </row>
    <row r="2301" spans="7:8" x14ac:dyDescent="0.2">
      <c r="G2301" s="1" t="str">
        <f>IF(A2301="","",A2301&amp;"|"&amp;COUNTIF($A$2:A2301,A2301))</f>
        <v/>
      </c>
      <c r="H2301" s="1" t="str">
        <f t="shared" si="40"/>
        <v/>
      </c>
    </row>
    <row r="2302" spans="7:8" x14ac:dyDescent="0.2">
      <c r="G2302" s="1" t="str">
        <f>IF(A2302="","",A2302&amp;"|"&amp;COUNTIF($A$2:A2302,A2302))</f>
        <v/>
      </c>
      <c r="H2302" s="1" t="str">
        <f t="shared" si="40"/>
        <v/>
      </c>
    </row>
    <row r="2303" spans="7:8" x14ac:dyDescent="0.2">
      <c r="G2303" s="1" t="str">
        <f>IF(A2303="","",A2303&amp;"|"&amp;COUNTIF($A$2:A2303,A2303))</f>
        <v/>
      </c>
      <c r="H2303" s="1" t="str">
        <f t="shared" si="40"/>
        <v/>
      </c>
    </row>
    <row r="2304" spans="7:8" x14ac:dyDescent="0.2">
      <c r="G2304" s="1" t="str">
        <f>IF(A2304="","",A2304&amp;"|"&amp;COUNTIF($A$2:A2304,A2304))</f>
        <v/>
      </c>
      <c r="H2304" s="1" t="str">
        <f t="shared" si="40"/>
        <v/>
      </c>
    </row>
    <row r="2305" spans="7:8" x14ac:dyDescent="0.2">
      <c r="G2305" s="1" t="str">
        <f>IF(A2305="","",A2305&amp;"|"&amp;COUNTIF($A$2:A2305,A2305))</f>
        <v/>
      </c>
      <c r="H2305" s="1" t="str">
        <f t="shared" si="40"/>
        <v/>
      </c>
    </row>
    <row r="2306" spans="7:8" x14ac:dyDescent="0.2">
      <c r="G2306" s="1" t="str">
        <f>IF(A2306="","",A2306&amp;"|"&amp;COUNTIF($A$2:A2306,A2306))</f>
        <v/>
      </c>
      <c r="H2306" s="1" t="str">
        <f t="shared" si="40"/>
        <v/>
      </c>
    </row>
    <row r="2307" spans="7:8" x14ac:dyDescent="0.2">
      <c r="G2307" s="1" t="str">
        <f>IF(A2307="","",A2307&amp;"|"&amp;COUNTIF($A$2:A2307,A2307))</f>
        <v/>
      </c>
      <c r="H2307" s="1" t="str">
        <f t="shared" ref="H2307:H2370" si="41">A2307&amp;B2307</f>
        <v/>
      </c>
    </row>
    <row r="2308" spans="7:8" x14ac:dyDescent="0.2">
      <c r="G2308" s="1" t="str">
        <f>IF(A2308="","",A2308&amp;"|"&amp;COUNTIF($A$2:A2308,A2308))</f>
        <v/>
      </c>
      <c r="H2308" s="1" t="str">
        <f t="shared" si="41"/>
        <v/>
      </c>
    </row>
    <row r="2309" spans="7:8" x14ac:dyDescent="0.2">
      <c r="G2309" s="1" t="str">
        <f>IF(A2309="","",A2309&amp;"|"&amp;COUNTIF($A$2:A2309,A2309))</f>
        <v/>
      </c>
      <c r="H2309" s="1" t="str">
        <f t="shared" si="41"/>
        <v/>
      </c>
    </row>
    <row r="2310" spans="7:8" x14ac:dyDescent="0.2">
      <c r="G2310" s="1" t="str">
        <f>IF(A2310="","",A2310&amp;"|"&amp;COUNTIF($A$2:A2310,A2310))</f>
        <v/>
      </c>
      <c r="H2310" s="1" t="str">
        <f t="shared" si="41"/>
        <v/>
      </c>
    </row>
    <row r="2311" spans="7:8" x14ac:dyDescent="0.2">
      <c r="G2311" s="1" t="str">
        <f>IF(A2311="","",A2311&amp;"|"&amp;COUNTIF($A$2:A2311,A2311))</f>
        <v/>
      </c>
      <c r="H2311" s="1" t="str">
        <f t="shared" si="41"/>
        <v/>
      </c>
    </row>
    <row r="2312" spans="7:8" x14ac:dyDescent="0.2">
      <c r="G2312" s="1" t="str">
        <f>IF(A2312="","",A2312&amp;"|"&amp;COUNTIF($A$2:A2312,A2312))</f>
        <v/>
      </c>
      <c r="H2312" s="1" t="str">
        <f t="shared" si="41"/>
        <v/>
      </c>
    </row>
    <row r="2313" spans="7:8" x14ac:dyDescent="0.2">
      <c r="G2313" s="1" t="str">
        <f>IF(A2313="","",A2313&amp;"|"&amp;COUNTIF($A$2:A2313,A2313))</f>
        <v/>
      </c>
      <c r="H2313" s="1" t="str">
        <f t="shared" si="41"/>
        <v/>
      </c>
    </row>
    <row r="2314" spans="7:8" x14ac:dyDescent="0.2">
      <c r="G2314" s="1" t="str">
        <f>IF(A2314="","",A2314&amp;"|"&amp;COUNTIF($A$2:A2314,A2314))</f>
        <v/>
      </c>
      <c r="H2314" s="1" t="str">
        <f t="shared" si="41"/>
        <v/>
      </c>
    </row>
    <row r="2315" spans="7:8" x14ac:dyDescent="0.2">
      <c r="G2315" s="1" t="str">
        <f>IF(A2315="","",A2315&amp;"|"&amp;COUNTIF($A$2:A2315,A2315))</f>
        <v/>
      </c>
      <c r="H2315" s="1" t="str">
        <f t="shared" si="41"/>
        <v/>
      </c>
    </row>
    <row r="2316" spans="7:8" x14ac:dyDescent="0.2">
      <c r="G2316" s="1" t="str">
        <f>IF(A2316="","",A2316&amp;"|"&amp;COUNTIF($A$2:A2316,A2316))</f>
        <v/>
      </c>
      <c r="H2316" s="1" t="str">
        <f t="shared" si="41"/>
        <v/>
      </c>
    </row>
    <row r="2317" spans="7:8" x14ac:dyDescent="0.2">
      <c r="G2317" s="1" t="str">
        <f>IF(A2317="","",A2317&amp;"|"&amp;COUNTIF($A$2:A2317,A2317))</f>
        <v/>
      </c>
      <c r="H2317" s="1" t="str">
        <f t="shared" si="41"/>
        <v/>
      </c>
    </row>
    <row r="2318" spans="7:8" x14ac:dyDescent="0.2">
      <c r="G2318" s="1" t="str">
        <f>IF(A2318="","",A2318&amp;"|"&amp;COUNTIF($A$2:A2318,A2318))</f>
        <v/>
      </c>
      <c r="H2318" s="1" t="str">
        <f t="shared" si="41"/>
        <v/>
      </c>
    </row>
    <row r="2319" spans="7:8" x14ac:dyDescent="0.2">
      <c r="G2319" s="1" t="str">
        <f>IF(A2319="","",A2319&amp;"|"&amp;COUNTIF($A$2:A2319,A2319))</f>
        <v/>
      </c>
      <c r="H2319" s="1" t="str">
        <f t="shared" si="41"/>
        <v/>
      </c>
    </row>
    <row r="2320" spans="7:8" x14ac:dyDescent="0.2">
      <c r="G2320" s="1" t="str">
        <f>IF(A2320="","",A2320&amp;"|"&amp;COUNTIF($A$2:A2320,A2320))</f>
        <v/>
      </c>
      <c r="H2320" s="1" t="str">
        <f t="shared" si="41"/>
        <v/>
      </c>
    </row>
    <row r="2321" spans="7:8" x14ac:dyDescent="0.2">
      <c r="G2321" s="1" t="str">
        <f>IF(A2321="","",A2321&amp;"|"&amp;COUNTIF($A$2:A2321,A2321))</f>
        <v/>
      </c>
      <c r="H2321" s="1" t="str">
        <f t="shared" si="41"/>
        <v/>
      </c>
    </row>
    <row r="2322" spans="7:8" x14ac:dyDescent="0.2">
      <c r="G2322" s="1" t="str">
        <f>IF(A2322="","",A2322&amp;"|"&amp;COUNTIF($A$2:A2322,A2322))</f>
        <v/>
      </c>
      <c r="H2322" s="1" t="str">
        <f t="shared" si="41"/>
        <v/>
      </c>
    </row>
    <row r="2323" spans="7:8" x14ac:dyDescent="0.2">
      <c r="G2323" s="1" t="str">
        <f>IF(A2323="","",A2323&amp;"|"&amp;COUNTIF($A$2:A2323,A2323))</f>
        <v/>
      </c>
      <c r="H2323" s="1" t="str">
        <f t="shared" si="41"/>
        <v/>
      </c>
    </row>
    <row r="2324" spans="7:8" x14ac:dyDescent="0.2">
      <c r="G2324" s="1" t="str">
        <f>IF(A2324="","",A2324&amp;"|"&amp;COUNTIF($A$2:A2324,A2324))</f>
        <v/>
      </c>
      <c r="H2324" s="1" t="str">
        <f t="shared" si="41"/>
        <v/>
      </c>
    </row>
    <row r="2325" spans="7:8" x14ac:dyDescent="0.2">
      <c r="G2325" s="1" t="str">
        <f>IF(A2325="","",A2325&amp;"|"&amp;COUNTIF($A$2:A2325,A2325))</f>
        <v/>
      </c>
      <c r="H2325" s="1" t="str">
        <f t="shared" si="41"/>
        <v/>
      </c>
    </row>
    <row r="2326" spans="7:8" x14ac:dyDescent="0.2">
      <c r="G2326" s="1" t="str">
        <f>IF(A2326="","",A2326&amp;"|"&amp;COUNTIF($A$2:A2326,A2326))</f>
        <v/>
      </c>
      <c r="H2326" s="1" t="str">
        <f t="shared" si="41"/>
        <v/>
      </c>
    </row>
    <row r="2327" spans="7:8" x14ac:dyDescent="0.2">
      <c r="G2327" s="1" t="str">
        <f>IF(A2327="","",A2327&amp;"|"&amp;COUNTIF($A$2:A2327,A2327))</f>
        <v/>
      </c>
      <c r="H2327" s="1" t="str">
        <f t="shared" si="41"/>
        <v/>
      </c>
    </row>
    <row r="2328" spans="7:8" x14ac:dyDescent="0.2">
      <c r="G2328" s="1" t="str">
        <f>IF(A2328="","",A2328&amp;"|"&amp;COUNTIF($A$2:A2328,A2328))</f>
        <v/>
      </c>
      <c r="H2328" s="1" t="str">
        <f t="shared" si="41"/>
        <v/>
      </c>
    </row>
    <row r="2329" spans="7:8" x14ac:dyDescent="0.2">
      <c r="G2329" s="1" t="str">
        <f>IF(A2329="","",A2329&amp;"|"&amp;COUNTIF($A$2:A2329,A2329))</f>
        <v/>
      </c>
      <c r="H2329" s="1" t="str">
        <f t="shared" si="41"/>
        <v/>
      </c>
    </row>
    <row r="2330" spans="7:8" x14ac:dyDescent="0.2">
      <c r="G2330" s="1" t="str">
        <f>IF(A2330="","",A2330&amp;"|"&amp;COUNTIF($A$2:A2330,A2330))</f>
        <v/>
      </c>
      <c r="H2330" s="1" t="str">
        <f t="shared" si="41"/>
        <v/>
      </c>
    </row>
    <row r="2331" spans="7:8" x14ac:dyDescent="0.2">
      <c r="G2331" s="1" t="str">
        <f>IF(A2331="","",A2331&amp;"|"&amp;COUNTIF($A$2:A2331,A2331))</f>
        <v/>
      </c>
      <c r="H2331" s="1" t="str">
        <f t="shared" si="41"/>
        <v/>
      </c>
    </row>
    <row r="2332" spans="7:8" x14ac:dyDescent="0.2">
      <c r="G2332" s="1" t="str">
        <f>IF(A2332="","",A2332&amp;"|"&amp;COUNTIF($A$2:A2332,A2332))</f>
        <v/>
      </c>
      <c r="H2332" s="1" t="str">
        <f t="shared" si="41"/>
        <v/>
      </c>
    </row>
    <row r="2333" spans="7:8" x14ac:dyDescent="0.2">
      <c r="G2333" s="1" t="str">
        <f>IF(A2333="","",A2333&amp;"|"&amp;COUNTIF($A$2:A2333,A2333))</f>
        <v/>
      </c>
      <c r="H2333" s="1" t="str">
        <f t="shared" si="41"/>
        <v/>
      </c>
    </row>
    <row r="2334" spans="7:8" x14ac:dyDescent="0.2">
      <c r="G2334" s="1" t="str">
        <f>IF(A2334="","",A2334&amp;"|"&amp;COUNTIF($A$2:A2334,A2334))</f>
        <v/>
      </c>
      <c r="H2334" s="1" t="str">
        <f t="shared" si="41"/>
        <v/>
      </c>
    </row>
    <row r="2335" spans="7:8" x14ac:dyDescent="0.2">
      <c r="G2335" s="1" t="str">
        <f>IF(A2335="","",A2335&amp;"|"&amp;COUNTIF($A$2:A2335,A2335))</f>
        <v/>
      </c>
      <c r="H2335" s="1" t="str">
        <f t="shared" si="41"/>
        <v/>
      </c>
    </row>
    <row r="2336" spans="7:8" x14ac:dyDescent="0.2">
      <c r="G2336" s="1" t="str">
        <f>IF(A2336="","",A2336&amp;"|"&amp;COUNTIF($A$2:A2336,A2336))</f>
        <v/>
      </c>
      <c r="H2336" s="1" t="str">
        <f t="shared" si="41"/>
        <v/>
      </c>
    </row>
    <row r="2337" spans="7:8" x14ac:dyDescent="0.2">
      <c r="G2337" s="1" t="str">
        <f>IF(A2337="","",A2337&amp;"|"&amp;COUNTIF($A$2:A2337,A2337))</f>
        <v/>
      </c>
      <c r="H2337" s="1" t="str">
        <f t="shared" si="41"/>
        <v/>
      </c>
    </row>
    <row r="2338" spans="7:8" x14ac:dyDescent="0.2">
      <c r="G2338" s="1" t="str">
        <f>IF(A2338="","",A2338&amp;"|"&amp;COUNTIF($A$2:A2338,A2338))</f>
        <v/>
      </c>
      <c r="H2338" s="1" t="str">
        <f t="shared" si="41"/>
        <v/>
      </c>
    </row>
    <row r="2339" spans="7:8" x14ac:dyDescent="0.2">
      <c r="G2339" s="1" t="str">
        <f>IF(A2339="","",A2339&amp;"|"&amp;COUNTIF($A$2:A2339,A2339))</f>
        <v/>
      </c>
      <c r="H2339" s="1" t="str">
        <f t="shared" si="41"/>
        <v/>
      </c>
    </row>
    <row r="2340" spans="7:8" x14ac:dyDescent="0.2">
      <c r="G2340" s="1" t="str">
        <f>IF(A2340="","",A2340&amp;"|"&amp;COUNTIF($A$2:A2340,A2340))</f>
        <v/>
      </c>
      <c r="H2340" s="1" t="str">
        <f t="shared" si="41"/>
        <v/>
      </c>
    </row>
    <row r="2341" spans="7:8" x14ac:dyDescent="0.2">
      <c r="G2341" s="1" t="str">
        <f>IF(A2341="","",A2341&amp;"|"&amp;COUNTIF($A$2:A2341,A2341))</f>
        <v/>
      </c>
      <c r="H2341" s="1" t="str">
        <f t="shared" si="41"/>
        <v/>
      </c>
    </row>
    <row r="2342" spans="7:8" x14ac:dyDescent="0.2">
      <c r="G2342" s="1" t="str">
        <f>IF(A2342="","",A2342&amp;"|"&amp;COUNTIF($A$2:A2342,A2342))</f>
        <v/>
      </c>
      <c r="H2342" s="1" t="str">
        <f t="shared" si="41"/>
        <v/>
      </c>
    </row>
    <row r="2343" spans="7:8" x14ac:dyDescent="0.2">
      <c r="G2343" s="1" t="str">
        <f>IF(A2343="","",A2343&amp;"|"&amp;COUNTIF($A$2:A2343,A2343))</f>
        <v/>
      </c>
      <c r="H2343" s="1" t="str">
        <f t="shared" si="41"/>
        <v/>
      </c>
    </row>
    <row r="2344" spans="7:8" x14ac:dyDescent="0.2">
      <c r="G2344" s="1" t="str">
        <f>IF(A2344="","",A2344&amp;"|"&amp;COUNTIF($A$2:A2344,A2344))</f>
        <v/>
      </c>
      <c r="H2344" s="1" t="str">
        <f t="shared" si="41"/>
        <v/>
      </c>
    </row>
    <row r="2345" spans="7:8" x14ac:dyDescent="0.2">
      <c r="G2345" s="1" t="str">
        <f>IF(A2345="","",A2345&amp;"|"&amp;COUNTIF($A$2:A2345,A2345))</f>
        <v/>
      </c>
      <c r="H2345" s="1" t="str">
        <f t="shared" si="41"/>
        <v/>
      </c>
    </row>
    <row r="2346" spans="7:8" x14ac:dyDescent="0.2">
      <c r="G2346" s="1" t="str">
        <f>IF(A2346="","",A2346&amp;"|"&amp;COUNTIF($A$2:A2346,A2346))</f>
        <v/>
      </c>
      <c r="H2346" s="1" t="str">
        <f t="shared" si="41"/>
        <v/>
      </c>
    </row>
    <row r="2347" spans="7:8" x14ac:dyDescent="0.2">
      <c r="G2347" s="1" t="str">
        <f>IF(A2347="","",A2347&amp;"|"&amp;COUNTIF($A$2:A2347,A2347))</f>
        <v/>
      </c>
      <c r="H2347" s="1" t="str">
        <f t="shared" si="41"/>
        <v/>
      </c>
    </row>
    <row r="2348" spans="7:8" x14ac:dyDescent="0.2">
      <c r="G2348" s="1" t="str">
        <f>IF(A2348="","",A2348&amp;"|"&amp;COUNTIF($A$2:A2348,A2348))</f>
        <v/>
      </c>
      <c r="H2348" s="1" t="str">
        <f t="shared" si="41"/>
        <v/>
      </c>
    </row>
    <row r="2349" spans="7:8" x14ac:dyDescent="0.2">
      <c r="G2349" s="1" t="str">
        <f>IF(A2349="","",A2349&amp;"|"&amp;COUNTIF($A$2:A2349,A2349))</f>
        <v/>
      </c>
      <c r="H2349" s="1" t="str">
        <f t="shared" si="41"/>
        <v/>
      </c>
    </row>
    <row r="2350" spans="7:8" x14ac:dyDescent="0.2">
      <c r="G2350" s="1" t="str">
        <f>IF(A2350="","",A2350&amp;"|"&amp;COUNTIF($A$2:A2350,A2350))</f>
        <v/>
      </c>
      <c r="H2350" s="1" t="str">
        <f t="shared" si="41"/>
        <v/>
      </c>
    </row>
    <row r="2351" spans="7:8" x14ac:dyDescent="0.2">
      <c r="G2351" s="1" t="str">
        <f>IF(A2351="","",A2351&amp;"|"&amp;COUNTIF($A$2:A2351,A2351))</f>
        <v/>
      </c>
      <c r="H2351" s="1" t="str">
        <f t="shared" si="41"/>
        <v/>
      </c>
    </row>
    <row r="2352" spans="7:8" x14ac:dyDescent="0.2">
      <c r="G2352" s="1" t="str">
        <f>IF(A2352="","",A2352&amp;"|"&amp;COUNTIF($A$2:A2352,A2352))</f>
        <v/>
      </c>
      <c r="H2352" s="1" t="str">
        <f t="shared" si="41"/>
        <v/>
      </c>
    </row>
    <row r="2353" spans="7:8" x14ac:dyDescent="0.2">
      <c r="G2353" s="1" t="str">
        <f>IF(A2353="","",A2353&amp;"|"&amp;COUNTIF($A$2:A2353,A2353))</f>
        <v/>
      </c>
      <c r="H2353" s="1" t="str">
        <f t="shared" si="41"/>
        <v/>
      </c>
    </row>
    <row r="2354" spans="7:8" x14ac:dyDescent="0.2">
      <c r="G2354" s="1" t="str">
        <f>IF(A2354="","",A2354&amp;"|"&amp;COUNTIF($A$2:A2354,A2354))</f>
        <v/>
      </c>
      <c r="H2354" s="1" t="str">
        <f t="shared" si="41"/>
        <v/>
      </c>
    </row>
    <row r="2355" spans="7:8" x14ac:dyDescent="0.2">
      <c r="G2355" s="1" t="str">
        <f>IF(A2355="","",A2355&amp;"|"&amp;COUNTIF($A$2:A2355,A2355))</f>
        <v/>
      </c>
      <c r="H2355" s="1" t="str">
        <f t="shared" si="41"/>
        <v/>
      </c>
    </row>
    <row r="2356" spans="7:8" x14ac:dyDescent="0.2">
      <c r="G2356" s="1" t="str">
        <f>IF(A2356="","",A2356&amp;"|"&amp;COUNTIF($A$2:A2356,A2356))</f>
        <v/>
      </c>
      <c r="H2356" s="1" t="str">
        <f t="shared" si="41"/>
        <v/>
      </c>
    </row>
    <row r="2357" spans="7:8" x14ac:dyDescent="0.2">
      <c r="G2357" s="1" t="str">
        <f>IF(A2357="","",A2357&amp;"|"&amp;COUNTIF($A$2:A2357,A2357))</f>
        <v/>
      </c>
      <c r="H2357" s="1" t="str">
        <f t="shared" si="41"/>
        <v/>
      </c>
    </row>
    <row r="2358" spans="7:8" x14ac:dyDescent="0.2">
      <c r="G2358" s="1" t="str">
        <f>IF(A2358="","",A2358&amp;"|"&amp;COUNTIF($A$2:A2358,A2358))</f>
        <v/>
      </c>
      <c r="H2358" s="1" t="str">
        <f t="shared" si="41"/>
        <v/>
      </c>
    </row>
    <row r="2359" spans="7:8" x14ac:dyDescent="0.2">
      <c r="G2359" s="1" t="str">
        <f>IF(A2359="","",A2359&amp;"|"&amp;COUNTIF($A$2:A2359,A2359))</f>
        <v/>
      </c>
      <c r="H2359" s="1" t="str">
        <f t="shared" si="41"/>
        <v/>
      </c>
    </row>
    <row r="2360" spans="7:8" x14ac:dyDescent="0.2">
      <c r="G2360" s="1" t="str">
        <f>IF(A2360="","",A2360&amp;"|"&amp;COUNTIF($A$2:A2360,A2360))</f>
        <v/>
      </c>
      <c r="H2360" s="1" t="str">
        <f t="shared" si="41"/>
        <v/>
      </c>
    </row>
    <row r="2361" spans="7:8" x14ac:dyDescent="0.2">
      <c r="G2361" s="1" t="str">
        <f>IF(A2361="","",A2361&amp;"|"&amp;COUNTIF($A$2:A2361,A2361))</f>
        <v/>
      </c>
      <c r="H2361" s="1" t="str">
        <f t="shared" si="41"/>
        <v/>
      </c>
    </row>
    <row r="2362" spans="7:8" x14ac:dyDescent="0.2">
      <c r="G2362" s="1" t="str">
        <f>IF(A2362="","",A2362&amp;"|"&amp;COUNTIF($A$2:A2362,A2362))</f>
        <v/>
      </c>
      <c r="H2362" s="1" t="str">
        <f t="shared" si="41"/>
        <v/>
      </c>
    </row>
    <row r="2363" spans="7:8" x14ac:dyDescent="0.2">
      <c r="G2363" s="1" t="str">
        <f>IF(A2363="","",A2363&amp;"|"&amp;COUNTIF($A$2:A2363,A2363))</f>
        <v/>
      </c>
      <c r="H2363" s="1" t="str">
        <f t="shared" si="41"/>
        <v/>
      </c>
    </row>
    <row r="2364" spans="7:8" x14ac:dyDescent="0.2">
      <c r="G2364" s="1" t="str">
        <f>IF(A2364="","",A2364&amp;"|"&amp;COUNTIF($A$2:A2364,A2364))</f>
        <v/>
      </c>
      <c r="H2364" s="1" t="str">
        <f t="shared" si="41"/>
        <v/>
      </c>
    </row>
    <row r="2365" spans="7:8" x14ac:dyDescent="0.2">
      <c r="G2365" s="1" t="str">
        <f>IF(A2365="","",A2365&amp;"|"&amp;COUNTIF($A$2:A2365,A2365))</f>
        <v/>
      </c>
      <c r="H2365" s="1" t="str">
        <f t="shared" si="41"/>
        <v/>
      </c>
    </row>
    <row r="2366" spans="7:8" x14ac:dyDescent="0.2">
      <c r="G2366" s="1" t="str">
        <f>IF(A2366="","",A2366&amp;"|"&amp;COUNTIF($A$2:A2366,A2366))</f>
        <v/>
      </c>
      <c r="H2366" s="1" t="str">
        <f t="shared" si="41"/>
        <v/>
      </c>
    </row>
    <row r="2367" spans="7:8" x14ac:dyDescent="0.2">
      <c r="G2367" s="1" t="str">
        <f>IF(A2367="","",A2367&amp;"|"&amp;COUNTIF($A$2:A2367,A2367))</f>
        <v/>
      </c>
      <c r="H2367" s="1" t="str">
        <f t="shared" si="41"/>
        <v/>
      </c>
    </row>
    <row r="2368" spans="7:8" x14ac:dyDescent="0.2">
      <c r="G2368" s="1" t="str">
        <f>IF(A2368="","",A2368&amp;"|"&amp;COUNTIF($A$2:A2368,A2368))</f>
        <v/>
      </c>
      <c r="H2368" s="1" t="str">
        <f t="shared" si="41"/>
        <v/>
      </c>
    </row>
    <row r="2369" spans="7:8" x14ac:dyDescent="0.2">
      <c r="G2369" s="1" t="str">
        <f>IF(A2369="","",A2369&amp;"|"&amp;COUNTIF($A$2:A2369,A2369))</f>
        <v/>
      </c>
      <c r="H2369" s="1" t="str">
        <f t="shared" si="41"/>
        <v/>
      </c>
    </row>
    <row r="2370" spans="7:8" x14ac:dyDescent="0.2">
      <c r="G2370" s="1" t="str">
        <f>IF(A2370="","",A2370&amp;"|"&amp;COUNTIF($A$2:A2370,A2370))</f>
        <v/>
      </c>
      <c r="H2370" s="1" t="str">
        <f t="shared" si="41"/>
        <v/>
      </c>
    </row>
    <row r="2371" spans="7:8" x14ac:dyDescent="0.2">
      <c r="G2371" s="1" t="str">
        <f>IF(A2371="","",A2371&amp;"|"&amp;COUNTIF($A$2:A2371,A2371))</f>
        <v/>
      </c>
      <c r="H2371" s="1" t="str">
        <f t="shared" ref="H2371:H2434" si="42">A2371&amp;B2371</f>
        <v/>
      </c>
    </row>
    <row r="2372" spans="7:8" x14ac:dyDescent="0.2">
      <c r="G2372" s="1" t="str">
        <f>IF(A2372="","",A2372&amp;"|"&amp;COUNTIF($A$2:A2372,A2372))</f>
        <v/>
      </c>
      <c r="H2372" s="1" t="str">
        <f t="shared" si="42"/>
        <v/>
      </c>
    </row>
    <row r="2373" spans="7:8" x14ac:dyDescent="0.2">
      <c r="G2373" s="1" t="str">
        <f>IF(A2373="","",A2373&amp;"|"&amp;COUNTIF($A$2:A2373,A2373))</f>
        <v/>
      </c>
      <c r="H2373" s="1" t="str">
        <f t="shared" si="42"/>
        <v/>
      </c>
    </row>
    <row r="2374" spans="7:8" x14ac:dyDescent="0.2">
      <c r="G2374" s="1" t="str">
        <f>IF(A2374="","",A2374&amp;"|"&amp;COUNTIF($A$2:A2374,A2374))</f>
        <v/>
      </c>
      <c r="H2374" s="1" t="str">
        <f t="shared" si="42"/>
        <v/>
      </c>
    </row>
    <row r="2375" spans="7:8" x14ac:dyDescent="0.2">
      <c r="G2375" s="1" t="str">
        <f>IF(A2375="","",A2375&amp;"|"&amp;COUNTIF($A$2:A2375,A2375))</f>
        <v/>
      </c>
      <c r="H2375" s="1" t="str">
        <f t="shared" si="42"/>
        <v/>
      </c>
    </row>
    <row r="2376" spans="7:8" x14ac:dyDescent="0.2">
      <c r="G2376" s="1" t="str">
        <f>IF(A2376="","",A2376&amp;"|"&amp;COUNTIF($A$2:A2376,A2376))</f>
        <v/>
      </c>
      <c r="H2376" s="1" t="str">
        <f t="shared" si="42"/>
        <v/>
      </c>
    </row>
    <row r="2377" spans="7:8" x14ac:dyDescent="0.2">
      <c r="G2377" s="1" t="str">
        <f>IF(A2377="","",A2377&amp;"|"&amp;COUNTIF($A$2:A2377,A2377))</f>
        <v/>
      </c>
      <c r="H2377" s="1" t="str">
        <f t="shared" si="42"/>
        <v/>
      </c>
    </row>
    <row r="2378" spans="7:8" x14ac:dyDescent="0.2">
      <c r="G2378" s="1" t="str">
        <f>IF(A2378="","",A2378&amp;"|"&amp;COUNTIF($A$2:A2378,A2378))</f>
        <v/>
      </c>
      <c r="H2378" s="1" t="str">
        <f t="shared" si="42"/>
        <v/>
      </c>
    </row>
    <row r="2379" spans="7:8" x14ac:dyDescent="0.2">
      <c r="G2379" s="1" t="str">
        <f>IF(A2379="","",A2379&amp;"|"&amp;COUNTIF($A$2:A2379,A2379))</f>
        <v/>
      </c>
      <c r="H2379" s="1" t="str">
        <f t="shared" si="42"/>
        <v/>
      </c>
    </row>
    <row r="2380" spans="7:8" x14ac:dyDescent="0.2">
      <c r="G2380" s="1" t="str">
        <f>IF(A2380="","",A2380&amp;"|"&amp;COUNTIF($A$2:A2380,A2380))</f>
        <v/>
      </c>
      <c r="H2380" s="1" t="str">
        <f t="shared" si="42"/>
        <v/>
      </c>
    </row>
    <row r="2381" spans="7:8" x14ac:dyDescent="0.2">
      <c r="G2381" s="1" t="str">
        <f>IF(A2381="","",A2381&amp;"|"&amp;COUNTIF($A$2:A2381,A2381))</f>
        <v/>
      </c>
      <c r="H2381" s="1" t="str">
        <f t="shared" si="42"/>
        <v/>
      </c>
    </row>
    <row r="2382" spans="7:8" x14ac:dyDescent="0.2">
      <c r="G2382" s="1" t="str">
        <f>IF(A2382="","",A2382&amp;"|"&amp;COUNTIF($A$2:A2382,A2382))</f>
        <v/>
      </c>
      <c r="H2382" s="1" t="str">
        <f t="shared" si="42"/>
        <v/>
      </c>
    </row>
    <row r="2383" spans="7:8" x14ac:dyDescent="0.2">
      <c r="G2383" s="1" t="str">
        <f>IF(A2383="","",A2383&amp;"|"&amp;COUNTIF($A$2:A2383,A2383))</f>
        <v/>
      </c>
      <c r="H2383" s="1" t="str">
        <f t="shared" si="42"/>
        <v/>
      </c>
    </row>
    <row r="2384" spans="7:8" x14ac:dyDescent="0.2">
      <c r="G2384" s="1" t="str">
        <f>IF(A2384="","",A2384&amp;"|"&amp;COUNTIF($A$2:A2384,A2384))</f>
        <v/>
      </c>
      <c r="H2384" s="1" t="str">
        <f t="shared" si="42"/>
        <v/>
      </c>
    </row>
    <row r="2385" spans="7:8" x14ac:dyDescent="0.2">
      <c r="G2385" s="1" t="str">
        <f>IF(A2385="","",A2385&amp;"|"&amp;COUNTIF($A$2:A2385,A2385))</f>
        <v/>
      </c>
      <c r="H2385" s="1" t="str">
        <f t="shared" si="42"/>
        <v/>
      </c>
    </row>
    <row r="2386" spans="7:8" x14ac:dyDescent="0.2">
      <c r="G2386" s="1" t="str">
        <f>IF(A2386="","",A2386&amp;"|"&amp;COUNTIF($A$2:A2386,A2386))</f>
        <v/>
      </c>
      <c r="H2386" s="1" t="str">
        <f t="shared" si="42"/>
        <v/>
      </c>
    </row>
    <row r="2387" spans="7:8" x14ac:dyDescent="0.2">
      <c r="G2387" s="1" t="str">
        <f>IF(A2387="","",A2387&amp;"|"&amp;COUNTIF($A$2:A2387,A2387))</f>
        <v/>
      </c>
      <c r="H2387" s="1" t="str">
        <f t="shared" si="42"/>
        <v/>
      </c>
    </row>
    <row r="2388" spans="7:8" x14ac:dyDescent="0.2">
      <c r="G2388" s="1" t="str">
        <f>IF(A2388="","",A2388&amp;"|"&amp;COUNTIF($A$2:A2388,A2388))</f>
        <v/>
      </c>
      <c r="H2388" s="1" t="str">
        <f t="shared" si="42"/>
        <v/>
      </c>
    </row>
    <row r="2389" spans="7:8" x14ac:dyDescent="0.2">
      <c r="G2389" s="1" t="str">
        <f>IF(A2389="","",A2389&amp;"|"&amp;COUNTIF($A$2:A2389,A2389))</f>
        <v/>
      </c>
      <c r="H2389" s="1" t="str">
        <f t="shared" si="42"/>
        <v/>
      </c>
    </row>
    <row r="2390" spans="7:8" x14ac:dyDescent="0.2">
      <c r="G2390" s="1" t="str">
        <f>IF(A2390="","",A2390&amp;"|"&amp;COUNTIF($A$2:A2390,A2390))</f>
        <v/>
      </c>
      <c r="H2390" s="1" t="str">
        <f t="shared" si="42"/>
        <v/>
      </c>
    </row>
    <row r="2391" spans="7:8" x14ac:dyDescent="0.2">
      <c r="G2391" s="1" t="str">
        <f>IF(A2391="","",A2391&amp;"|"&amp;COUNTIF($A$2:A2391,A2391))</f>
        <v/>
      </c>
      <c r="H2391" s="1" t="str">
        <f t="shared" si="42"/>
        <v/>
      </c>
    </row>
    <row r="2392" spans="7:8" x14ac:dyDescent="0.2">
      <c r="G2392" s="1" t="str">
        <f>IF(A2392="","",A2392&amp;"|"&amp;COUNTIF($A$2:A2392,A2392))</f>
        <v/>
      </c>
      <c r="H2392" s="1" t="str">
        <f t="shared" si="42"/>
        <v/>
      </c>
    </row>
    <row r="2393" spans="7:8" x14ac:dyDescent="0.2">
      <c r="G2393" s="1" t="str">
        <f>IF(A2393="","",A2393&amp;"|"&amp;COUNTIF($A$2:A2393,A2393))</f>
        <v/>
      </c>
      <c r="H2393" s="1" t="str">
        <f t="shared" si="42"/>
        <v/>
      </c>
    </row>
    <row r="2394" spans="7:8" x14ac:dyDescent="0.2">
      <c r="G2394" s="1" t="str">
        <f>IF(A2394="","",A2394&amp;"|"&amp;COUNTIF($A$2:A2394,A2394))</f>
        <v/>
      </c>
      <c r="H2394" s="1" t="str">
        <f t="shared" si="42"/>
        <v/>
      </c>
    </row>
    <row r="2395" spans="7:8" x14ac:dyDescent="0.2">
      <c r="G2395" s="1" t="str">
        <f>IF(A2395="","",A2395&amp;"|"&amp;COUNTIF($A$2:A2395,A2395))</f>
        <v/>
      </c>
      <c r="H2395" s="1" t="str">
        <f t="shared" si="42"/>
        <v/>
      </c>
    </row>
    <row r="2396" spans="7:8" x14ac:dyDescent="0.2">
      <c r="G2396" s="1" t="str">
        <f>IF(A2396="","",A2396&amp;"|"&amp;COUNTIF($A$2:A2396,A2396))</f>
        <v/>
      </c>
      <c r="H2396" s="1" t="str">
        <f t="shared" si="42"/>
        <v/>
      </c>
    </row>
    <row r="2397" spans="7:8" x14ac:dyDescent="0.2">
      <c r="G2397" s="1" t="str">
        <f>IF(A2397="","",A2397&amp;"|"&amp;COUNTIF($A$2:A2397,A2397))</f>
        <v/>
      </c>
      <c r="H2397" s="1" t="str">
        <f t="shared" si="42"/>
        <v/>
      </c>
    </row>
    <row r="2398" spans="7:8" x14ac:dyDescent="0.2">
      <c r="G2398" s="1" t="str">
        <f>IF(A2398="","",A2398&amp;"|"&amp;COUNTIF($A$2:A2398,A2398))</f>
        <v/>
      </c>
      <c r="H2398" s="1" t="str">
        <f t="shared" si="42"/>
        <v/>
      </c>
    </row>
    <row r="2399" spans="7:8" x14ac:dyDescent="0.2">
      <c r="G2399" s="1" t="str">
        <f>IF(A2399="","",A2399&amp;"|"&amp;COUNTIF($A$2:A2399,A2399))</f>
        <v/>
      </c>
      <c r="H2399" s="1" t="str">
        <f t="shared" si="42"/>
        <v/>
      </c>
    </row>
    <row r="2400" spans="7:8" x14ac:dyDescent="0.2">
      <c r="G2400" s="1" t="str">
        <f>IF(A2400="","",A2400&amp;"|"&amp;COUNTIF($A$2:A2400,A2400))</f>
        <v/>
      </c>
      <c r="H2400" s="1" t="str">
        <f t="shared" si="42"/>
        <v/>
      </c>
    </row>
    <row r="2401" spans="7:8" x14ac:dyDescent="0.2">
      <c r="G2401" s="1" t="str">
        <f>IF(A2401="","",A2401&amp;"|"&amp;COUNTIF($A$2:A2401,A2401))</f>
        <v/>
      </c>
      <c r="H2401" s="1" t="str">
        <f t="shared" si="42"/>
        <v/>
      </c>
    </row>
    <row r="2402" spans="7:8" x14ac:dyDescent="0.2">
      <c r="G2402" s="1" t="str">
        <f>IF(A2402="","",A2402&amp;"|"&amp;COUNTIF($A$2:A2402,A2402))</f>
        <v/>
      </c>
      <c r="H2402" s="1" t="str">
        <f t="shared" si="42"/>
        <v/>
      </c>
    </row>
    <row r="2403" spans="7:8" x14ac:dyDescent="0.2">
      <c r="G2403" s="1" t="str">
        <f>IF(A2403="","",A2403&amp;"|"&amp;COUNTIF($A$2:A2403,A2403))</f>
        <v/>
      </c>
      <c r="H2403" s="1" t="str">
        <f t="shared" si="42"/>
        <v/>
      </c>
    </row>
    <row r="2404" spans="7:8" x14ac:dyDescent="0.2">
      <c r="G2404" s="1" t="str">
        <f>IF(A2404="","",A2404&amp;"|"&amp;COUNTIF($A$2:A2404,A2404))</f>
        <v/>
      </c>
      <c r="H2404" s="1" t="str">
        <f t="shared" si="42"/>
        <v/>
      </c>
    </row>
    <row r="2405" spans="7:8" x14ac:dyDescent="0.2">
      <c r="G2405" s="1" t="str">
        <f>IF(A2405="","",A2405&amp;"|"&amp;COUNTIF($A$2:A2405,A2405))</f>
        <v/>
      </c>
      <c r="H2405" s="1" t="str">
        <f t="shared" si="42"/>
        <v/>
      </c>
    </row>
    <row r="2406" spans="7:8" x14ac:dyDescent="0.2">
      <c r="G2406" s="1" t="str">
        <f>IF(A2406="","",A2406&amp;"|"&amp;COUNTIF($A$2:A2406,A2406))</f>
        <v/>
      </c>
      <c r="H2406" s="1" t="str">
        <f t="shared" si="42"/>
        <v/>
      </c>
    </row>
    <row r="2407" spans="7:8" x14ac:dyDescent="0.2">
      <c r="G2407" s="1" t="str">
        <f>IF(A2407="","",A2407&amp;"|"&amp;COUNTIF($A$2:A2407,A2407))</f>
        <v/>
      </c>
      <c r="H2407" s="1" t="str">
        <f t="shared" si="42"/>
        <v/>
      </c>
    </row>
    <row r="2408" spans="7:8" x14ac:dyDescent="0.2">
      <c r="G2408" s="1" t="str">
        <f>IF(A2408="","",A2408&amp;"|"&amp;COUNTIF($A$2:A2408,A2408))</f>
        <v/>
      </c>
      <c r="H2408" s="1" t="str">
        <f t="shared" si="42"/>
        <v/>
      </c>
    </row>
    <row r="2409" spans="7:8" x14ac:dyDescent="0.2">
      <c r="G2409" s="1" t="str">
        <f>IF(A2409="","",A2409&amp;"|"&amp;COUNTIF($A$2:A2409,A2409))</f>
        <v/>
      </c>
      <c r="H2409" s="1" t="str">
        <f t="shared" si="42"/>
        <v/>
      </c>
    </row>
    <row r="2410" spans="7:8" x14ac:dyDescent="0.2">
      <c r="G2410" s="1" t="str">
        <f>IF(A2410="","",A2410&amp;"|"&amp;COUNTIF($A$2:A2410,A2410))</f>
        <v/>
      </c>
      <c r="H2410" s="1" t="str">
        <f t="shared" si="42"/>
        <v/>
      </c>
    </row>
    <row r="2411" spans="7:8" x14ac:dyDescent="0.2">
      <c r="G2411" s="1" t="str">
        <f>IF(A2411="","",A2411&amp;"|"&amp;COUNTIF($A$2:A2411,A2411))</f>
        <v/>
      </c>
      <c r="H2411" s="1" t="str">
        <f t="shared" si="42"/>
        <v/>
      </c>
    </row>
    <row r="2412" spans="7:8" x14ac:dyDescent="0.2">
      <c r="G2412" s="1" t="str">
        <f>IF(A2412="","",A2412&amp;"|"&amp;COUNTIF($A$2:A2412,A2412))</f>
        <v/>
      </c>
      <c r="H2412" s="1" t="str">
        <f t="shared" si="42"/>
        <v/>
      </c>
    </row>
    <row r="2413" spans="7:8" x14ac:dyDescent="0.2">
      <c r="G2413" s="1" t="str">
        <f>IF(A2413="","",A2413&amp;"|"&amp;COUNTIF($A$2:A2413,A2413))</f>
        <v/>
      </c>
      <c r="H2413" s="1" t="str">
        <f t="shared" si="42"/>
        <v/>
      </c>
    </row>
    <row r="2414" spans="7:8" x14ac:dyDescent="0.2">
      <c r="G2414" s="1" t="str">
        <f>IF(A2414="","",A2414&amp;"|"&amp;COUNTIF($A$2:A2414,A2414))</f>
        <v/>
      </c>
      <c r="H2414" s="1" t="str">
        <f t="shared" si="42"/>
        <v/>
      </c>
    </row>
    <row r="2415" spans="7:8" x14ac:dyDescent="0.2">
      <c r="G2415" s="1" t="str">
        <f>IF(A2415="","",A2415&amp;"|"&amp;COUNTIF($A$2:A2415,A2415))</f>
        <v/>
      </c>
      <c r="H2415" s="1" t="str">
        <f t="shared" si="42"/>
        <v/>
      </c>
    </row>
    <row r="2416" spans="7:8" x14ac:dyDescent="0.2">
      <c r="G2416" s="1" t="str">
        <f>IF(A2416="","",A2416&amp;"|"&amp;COUNTIF($A$2:A2416,A2416))</f>
        <v/>
      </c>
      <c r="H2416" s="1" t="str">
        <f t="shared" si="42"/>
        <v/>
      </c>
    </row>
    <row r="2417" spans="7:8" x14ac:dyDescent="0.2">
      <c r="G2417" s="1" t="str">
        <f>IF(A2417="","",A2417&amp;"|"&amp;COUNTIF($A$2:A2417,A2417))</f>
        <v/>
      </c>
      <c r="H2417" s="1" t="str">
        <f t="shared" si="42"/>
        <v/>
      </c>
    </row>
    <row r="2418" spans="7:8" x14ac:dyDescent="0.2">
      <c r="G2418" s="1" t="str">
        <f>IF(A2418="","",A2418&amp;"|"&amp;COUNTIF($A$2:A2418,A2418))</f>
        <v/>
      </c>
      <c r="H2418" s="1" t="str">
        <f t="shared" si="42"/>
        <v/>
      </c>
    </row>
    <row r="2419" spans="7:8" x14ac:dyDescent="0.2">
      <c r="G2419" s="1" t="str">
        <f>IF(A2419="","",A2419&amp;"|"&amp;COUNTIF($A$2:A2419,A2419))</f>
        <v/>
      </c>
      <c r="H2419" s="1" t="str">
        <f t="shared" si="42"/>
        <v/>
      </c>
    </row>
    <row r="2420" spans="7:8" x14ac:dyDescent="0.2">
      <c r="G2420" s="1" t="str">
        <f>IF(A2420="","",A2420&amp;"|"&amp;COUNTIF($A$2:A2420,A2420))</f>
        <v/>
      </c>
      <c r="H2420" s="1" t="str">
        <f t="shared" si="42"/>
        <v/>
      </c>
    </row>
    <row r="2421" spans="7:8" x14ac:dyDescent="0.2">
      <c r="G2421" s="1" t="str">
        <f>IF(A2421="","",A2421&amp;"|"&amp;COUNTIF($A$2:A2421,A2421))</f>
        <v/>
      </c>
      <c r="H2421" s="1" t="str">
        <f t="shared" si="42"/>
        <v/>
      </c>
    </row>
    <row r="2422" spans="7:8" x14ac:dyDescent="0.2">
      <c r="G2422" s="1" t="str">
        <f>IF(A2422="","",A2422&amp;"|"&amp;COUNTIF($A$2:A2422,A2422))</f>
        <v/>
      </c>
      <c r="H2422" s="1" t="str">
        <f t="shared" si="42"/>
        <v/>
      </c>
    </row>
    <row r="2423" spans="7:8" x14ac:dyDescent="0.2">
      <c r="G2423" s="1" t="str">
        <f>IF(A2423="","",A2423&amp;"|"&amp;COUNTIF($A$2:A2423,A2423))</f>
        <v/>
      </c>
      <c r="H2423" s="1" t="str">
        <f t="shared" si="42"/>
        <v/>
      </c>
    </row>
    <row r="2424" spans="7:8" x14ac:dyDescent="0.2">
      <c r="G2424" s="1" t="str">
        <f>IF(A2424="","",A2424&amp;"|"&amp;COUNTIF($A$2:A2424,A2424))</f>
        <v/>
      </c>
      <c r="H2424" s="1" t="str">
        <f t="shared" si="42"/>
        <v/>
      </c>
    </row>
    <row r="2425" spans="7:8" x14ac:dyDescent="0.2">
      <c r="G2425" s="1" t="str">
        <f>IF(A2425="","",A2425&amp;"|"&amp;COUNTIF($A$2:A2425,A2425))</f>
        <v/>
      </c>
      <c r="H2425" s="1" t="str">
        <f t="shared" si="42"/>
        <v/>
      </c>
    </row>
    <row r="2426" spans="7:8" x14ac:dyDescent="0.2">
      <c r="G2426" s="1" t="str">
        <f>IF(A2426="","",A2426&amp;"|"&amp;COUNTIF($A$2:A2426,A2426))</f>
        <v/>
      </c>
      <c r="H2426" s="1" t="str">
        <f t="shared" si="42"/>
        <v/>
      </c>
    </row>
    <row r="2427" spans="7:8" x14ac:dyDescent="0.2">
      <c r="G2427" s="1" t="str">
        <f>IF(A2427="","",A2427&amp;"|"&amp;COUNTIF($A$2:A2427,A2427))</f>
        <v/>
      </c>
      <c r="H2427" s="1" t="str">
        <f t="shared" si="42"/>
        <v/>
      </c>
    </row>
    <row r="2428" spans="7:8" x14ac:dyDescent="0.2">
      <c r="G2428" s="1" t="str">
        <f>IF(A2428="","",A2428&amp;"|"&amp;COUNTIF($A$2:A2428,A2428))</f>
        <v/>
      </c>
      <c r="H2428" s="1" t="str">
        <f t="shared" si="42"/>
        <v/>
      </c>
    </row>
    <row r="2429" spans="7:8" x14ac:dyDescent="0.2">
      <c r="G2429" s="1" t="str">
        <f>IF(A2429="","",A2429&amp;"|"&amp;COUNTIF($A$2:A2429,A2429))</f>
        <v/>
      </c>
      <c r="H2429" s="1" t="str">
        <f t="shared" si="42"/>
        <v/>
      </c>
    </row>
    <row r="2430" spans="7:8" x14ac:dyDescent="0.2">
      <c r="G2430" s="1" t="str">
        <f>IF(A2430="","",A2430&amp;"|"&amp;COUNTIF($A$2:A2430,A2430))</f>
        <v/>
      </c>
      <c r="H2430" s="1" t="str">
        <f t="shared" si="42"/>
        <v/>
      </c>
    </row>
    <row r="2431" spans="7:8" x14ac:dyDescent="0.2">
      <c r="G2431" s="1" t="str">
        <f>IF(A2431="","",A2431&amp;"|"&amp;COUNTIF($A$2:A2431,A2431))</f>
        <v/>
      </c>
      <c r="H2431" s="1" t="str">
        <f t="shared" si="42"/>
        <v/>
      </c>
    </row>
    <row r="2432" spans="7:8" x14ac:dyDescent="0.2">
      <c r="G2432" s="1" t="str">
        <f>IF(A2432="","",A2432&amp;"|"&amp;COUNTIF($A$2:A2432,A2432))</f>
        <v/>
      </c>
      <c r="H2432" s="1" t="str">
        <f t="shared" si="42"/>
        <v/>
      </c>
    </row>
    <row r="2433" spans="7:8" x14ac:dyDescent="0.2">
      <c r="G2433" s="1" t="str">
        <f>IF(A2433="","",A2433&amp;"|"&amp;COUNTIF($A$2:A2433,A2433))</f>
        <v/>
      </c>
      <c r="H2433" s="1" t="str">
        <f t="shared" si="42"/>
        <v/>
      </c>
    </row>
    <row r="2434" spans="7:8" x14ac:dyDescent="0.2">
      <c r="G2434" s="1" t="str">
        <f>IF(A2434="","",A2434&amp;"|"&amp;COUNTIF($A$2:A2434,A2434))</f>
        <v/>
      </c>
      <c r="H2434" s="1" t="str">
        <f t="shared" si="42"/>
        <v/>
      </c>
    </row>
    <row r="2435" spans="7:8" x14ac:dyDescent="0.2">
      <c r="G2435" s="1" t="str">
        <f>IF(A2435="","",A2435&amp;"|"&amp;COUNTIF($A$2:A2435,A2435))</f>
        <v/>
      </c>
      <c r="H2435" s="1" t="str">
        <f t="shared" ref="H2435:H2498" si="43">A2435&amp;B2435</f>
        <v/>
      </c>
    </row>
    <row r="2436" spans="7:8" x14ac:dyDescent="0.2">
      <c r="G2436" s="1" t="str">
        <f>IF(A2436="","",A2436&amp;"|"&amp;COUNTIF($A$2:A2436,A2436))</f>
        <v/>
      </c>
      <c r="H2436" s="1" t="str">
        <f t="shared" si="43"/>
        <v/>
      </c>
    </row>
    <row r="2437" spans="7:8" x14ac:dyDescent="0.2">
      <c r="G2437" s="1" t="str">
        <f>IF(A2437="","",A2437&amp;"|"&amp;COUNTIF($A$2:A2437,A2437))</f>
        <v/>
      </c>
      <c r="H2437" s="1" t="str">
        <f t="shared" si="43"/>
        <v/>
      </c>
    </row>
    <row r="2438" spans="7:8" x14ac:dyDescent="0.2">
      <c r="G2438" s="1" t="str">
        <f>IF(A2438="","",A2438&amp;"|"&amp;COUNTIF($A$2:A2438,A2438))</f>
        <v/>
      </c>
      <c r="H2438" s="1" t="str">
        <f t="shared" si="43"/>
        <v/>
      </c>
    </row>
    <row r="2439" spans="7:8" x14ac:dyDescent="0.2">
      <c r="G2439" s="1" t="str">
        <f>IF(A2439="","",A2439&amp;"|"&amp;COUNTIF($A$2:A2439,A2439))</f>
        <v/>
      </c>
      <c r="H2439" s="1" t="str">
        <f t="shared" si="43"/>
        <v/>
      </c>
    </row>
    <row r="2440" spans="7:8" x14ac:dyDescent="0.2">
      <c r="G2440" s="1" t="str">
        <f>IF(A2440="","",A2440&amp;"|"&amp;COUNTIF($A$2:A2440,A2440))</f>
        <v/>
      </c>
      <c r="H2440" s="1" t="str">
        <f t="shared" si="43"/>
        <v/>
      </c>
    </row>
    <row r="2441" spans="7:8" x14ac:dyDescent="0.2">
      <c r="G2441" s="1" t="str">
        <f>IF(A2441="","",A2441&amp;"|"&amp;COUNTIF($A$2:A2441,A2441))</f>
        <v/>
      </c>
      <c r="H2441" s="1" t="str">
        <f t="shared" si="43"/>
        <v/>
      </c>
    </row>
    <row r="2442" spans="7:8" x14ac:dyDescent="0.2">
      <c r="G2442" s="1" t="str">
        <f>IF(A2442="","",A2442&amp;"|"&amp;COUNTIF($A$2:A2442,A2442))</f>
        <v/>
      </c>
      <c r="H2442" s="1" t="str">
        <f t="shared" si="43"/>
        <v/>
      </c>
    </row>
    <row r="2443" spans="7:8" x14ac:dyDescent="0.2">
      <c r="G2443" s="1" t="str">
        <f>IF(A2443="","",A2443&amp;"|"&amp;COUNTIF($A$2:A2443,A2443))</f>
        <v/>
      </c>
      <c r="H2443" s="1" t="str">
        <f t="shared" si="43"/>
        <v/>
      </c>
    </row>
    <row r="2444" spans="7:8" x14ac:dyDescent="0.2">
      <c r="G2444" s="1" t="str">
        <f>IF(A2444="","",A2444&amp;"|"&amp;COUNTIF($A$2:A2444,A2444))</f>
        <v/>
      </c>
      <c r="H2444" s="1" t="str">
        <f t="shared" si="43"/>
        <v/>
      </c>
    </row>
    <row r="2445" spans="7:8" x14ac:dyDescent="0.2">
      <c r="G2445" s="1" t="str">
        <f>IF(A2445="","",A2445&amp;"|"&amp;COUNTIF($A$2:A2445,A2445))</f>
        <v/>
      </c>
      <c r="H2445" s="1" t="str">
        <f t="shared" si="43"/>
        <v/>
      </c>
    </row>
    <row r="2446" spans="7:8" x14ac:dyDescent="0.2">
      <c r="G2446" s="1" t="str">
        <f>IF(A2446="","",A2446&amp;"|"&amp;COUNTIF($A$2:A2446,A2446))</f>
        <v/>
      </c>
      <c r="H2446" s="1" t="str">
        <f t="shared" si="43"/>
        <v/>
      </c>
    </row>
    <row r="2447" spans="7:8" x14ac:dyDescent="0.2">
      <c r="G2447" s="1" t="str">
        <f>IF(A2447="","",A2447&amp;"|"&amp;COUNTIF($A$2:A2447,A2447))</f>
        <v/>
      </c>
      <c r="H2447" s="1" t="str">
        <f t="shared" si="43"/>
        <v/>
      </c>
    </row>
    <row r="2448" spans="7:8" x14ac:dyDescent="0.2">
      <c r="G2448" s="1" t="str">
        <f>IF(A2448="","",A2448&amp;"|"&amp;COUNTIF($A$2:A2448,A2448))</f>
        <v/>
      </c>
      <c r="H2448" s="1" t="str">
        <f t="shared" si="43"/>
        <v/>
      </c>
    </row>
    <row r="2449" spans="7:8" x14ac:dyDescent="0.2">
      <c r="G2449" s="1" t="str">
        <f>IF(A2449="","",A2449&amp;"|"&amp;COUNTIF($A$2:A2449,A2449))</f>
        <v/>
      </c>
      <c r="H2449" s="1" t="str">
        <f t="shared" si="43"/>
        <v/>
      </c>
    </row>
    <row r="2450" spans="7:8" x14ac:dyDescent="0.2">
      <c r="G2450" s="1" t="str">
        <f>IF(A2450="","",A2450&amp;"|"&amp;COUNTIF($A$2:A2450,A2450))</f>
        <v/>
      </c>
      <c r="H2450" s="1" t="str">
        <f t="shared" si="43"/>
        <v/>
      </c>
    </row>
    <row r="2451" spans="7:8" x14ac:dyDescent="0.2">
      <c r="G2451" s="1" t="str">
        <f>IF(A2451="","",A2451&amp;"|"&amp;COUNTIF($A$2:A2451,A2451))</f>
        <v/>
      </c>
      <c r="H2451" s="1" t="str">
        <f t="shared" si="43"/>
        <v/>
      </c>
    </row>
    <row r="2452" spans="7:8" x14ac:dyDescent="0.2">
      <c r="G2452" s="1" t="str">
        <f>IF(A2452="","",A2452&amp;"|"&amp;COUNTIF($A$2:A2452,A2452))</f>
        <v/>
      </c>
      <c r="H2452" s="1" t="str">
        <f t="shared" si="43"/>
        <v/>
      </c>
    </row>
    <row r="2453" spans="7:8" x14ac:dyDescent="0.2">
      <c r="G2453" s="1" t="str">
        <f>IF(A2453="","",A2453&amp;"|"&amp;COUNTIF($A$2:A2453,A2453))</f>
        <v/>
      </c>
      <c r="H2453" s="1" t="str">
        <f t="shared" si="43"/>
        <v/>
      </c>
    </row>
    <row r="2454" spans="7:8" x14ac:dyDescent="0.2">
      <c r="G2454" s="1" t="str">
        <f>IF(A2454="","",A2454&amp;"|"&amp;COUNTIF($A$2:A2454,A2454))</f>
        <v/>
      </c>
      <c r="H2454" s="1" t="str">
        <f t="shared" si="43"/>
        <v/>
      </c>
    </row>
    <row r="2455" spans="7:8" x14ac:dyDescent="0.2">
      <c r="G2455" s="1" t="str">
        <f>IF(A2455="","",A2455&amp;"|"&amp;COUNTIF($A$2:A2455,A2455))</f>
        <v/>
      </c>
      <c r="H2455" s="1" t="str">
        <f t="shared" si="43"/>
        <v/>
      </c>
    </row>
    <row r="2456" spans="7:8" x14ac:dyDescent="0.2">
      <c r="G2456" s="1" t="str">
        <f>IF(A2456="","",A2456&amp;"|"&amp;COUNTIF($A$2:A2456,A2456))</f>
        <v/>
      </c>
      <c r="H2456" s="1" t="str">
        <f t="shared" si="43"/>
        <v/>
      </c>
    </row>
    <row r="2457" spans="7:8" x14ac:dyDescent="0.2">
      <c r="G2457" s="1" t="str">
        <f>IF(A2457="","",A2457&amp;"|"&amp;COUNTIF($A$2:A2457,A2457))</f>
        <v/>
      </c>
      <c r="H2457" s="1" t="str">
        <f t="shared" si="43"/>
        <v/>
      </c>
    </row>
    <row r="2458" spans="7:8" x14ac:dyDescent="0.2">
      <c r="G2458" s="1" t="str">
        <f>IF(A2458="","",A2458&amp;"|"&amp;COUNTIF($A$2:A2458,A2458))</f>
        <v/>
      </c>
      <c r="H2458" s="1" t="str">
        <f t="shared" si="43"/>
        <v/>
      </c>
    </row>
    <row r="2459" spans="7:8" x14ac:dyDescent="0.2">
      <c r="G2459" s="1" t="str">
        <f>IF(A2459="","",A2459&amp;"|"&amp;COUNTIF($A$2:A2459,A2459))</f>
        <v/>
      </c>
      <c r="H2459" s="1" t="str">
        <f t="shared" si="43"/>
        <v/>
      </c>
    </row>
    <row r="2460" spans="7:8" x14ac:dyDescent="0.2">
      <c r="G2460" s="1" t="str">
        <f>IF(A2460="","",A2460&amp;"|"&amp;COUNTIF($A$2:A2460,A2460))</f>
        <v/>
      </c>
      <c r="H2460" s="1" t="str">
        <f t="shared" si="43"/>
        <v/>
      </c>
    </row>
    <row r="2461" spans="7:8" x14ac:dyDescent="0.2">
      <c r="G2461" s="1" t="str">
        <f>IF(A2461="","",A2461&amp;"|"&amp;COUNTIF($A$2:A2461,A2461))</f>
        <v/>
      </c>
      <c r="H2461" s="1" t="str">
        <f t="shared" si="43"/>
        <v/>
      </c>
    </row>
    <row r="2462" spans="7:8" x14ac:dyDescent="0.2">
      <c r="G2462" s="1" t="str">
        <f>IF(A2462="","",A2462&amp;"|"&amp;COUNTIF($A$2:A2462,A2462))</f>
        <v/>
      </c>
      <c r="H2462" s="1" t="str">
        <f t="shared" si="43"/>
        <v/>
      </c>
    </row>
    <row r="2463" spans="7:8" x14ac:dyDescent="0.2">
      <c r="G2463" s="1" t="str">
        <f>IF(A2463="","",A2463&amp;"|"&amp;COUNTIF($A$2:A2463,A2463))</f>
        <v/>
      </c>
      <c r="H2463" s="1" t="str">
        <f t="shared" si="43"/>
        <v/>
      </c>
    </row>
    <row r="2464" spans="7:8" x14ac:dyDescent="0.2">
      <c r="G2464" s="1" t="str">
        <f>IF(A2464="","",A2464&amp;"|"&amp;COUNTIF($A$2:A2464,A2464))</f>
        <v/>
      </c>
      <c r="H2464" s="1" t="str">
        <f t="shared" si="43"/>
        <v/>
      </c>
    </row>
    <row r="2465" spans="7:8" x14ac:dyDescent="0.2">
      <c r="G2465" s="1" t="str">
        <f>IF(A2465="","",A2465&amp;"|"&amp;COUNTIF($A$2:A2465,A2465))</f>
        <v/>
      </c>
      <c r="H2465" s="1" t="str">
        <f t="shared" si="43"/>
        <v/>
      </c>
    </row>
    <row r="2466" spans="7:8" x14ac:dyDescent="0.2">
      <c r="G2466" s="1" t="str">
        <f>IF(A2466="","",A2466&amp;"|"&amp;COUNTIF($A$2:A2466,A2466))</f>
        <v/>
      </c>
      <c r="H2466" s="1" t="str">
        <f t="shared" si="43"/>
        <v/>
      </c>
    </row>
    <row r="2467" spans="7:8" x14ac:dyDescent="0.2">
      <c r="G2467" s="1" t="str">
        <f>IF(A2467="","",A2467&amp;"|"&amp;COUNTIF($A$2:A2467,A2467))</f>
        <v/>
      </c>
      <c r="H2467" s="1" t="str">
        <f t="shared" si="43"/>
        <v/>
      </c>
    </row>
    <row r="2468" spans="7:8" x14ac:dyDescent="0.2">
      <c r="G2468" s="1" t="str">
        <f>IF(A2468="","",A2468&amp;"|"&amp;COUNTIF($A$2:A2468,A2468))</f>
        <v/>
      </c>
      <c r="H2468" s="1" t="str">
        <f t="shared" si="43"/>
        <v/>
      </c>
    </row>
    <row r="2469" spans="7:8" x14ac:dyDescent="0.2">
      <c r="G2469" s="1" t="str">
        <f>IF(A2469="","",A2469&amp;"|"&amp;COUNTIF($A$2:A2469,A2469))</f>
        <v/>
      </c>
      <c r="H2469" s="1" t="str">
        <f t="shared" si="43"/>
        <v/>
      </c>
    </row>
    <row r="2470" spans="7:8" x14ac:dyDescent="0.2">
      <c r="G2470" s="1" t="str">
        <f>IF(A2470="","",A2470&amp;"|"&amp;COUNTIF($A$2:A2470,A2470))</f>
        <v/>
      </c>
      <c r="H2470" s="1" t="str">
        <f t="shared" si="43"/>
        <v/>
      </c>
    </row>
    <row r="2471" spans="7:8" x14ac:dyDescent="0.2">
      <c r="G2471" s="1" t="str">
        <f>IF(A2471="","",A2471&amp;"|"&amp;COUNTIF($A$2:A2471,A2471))</f>
        <v/>
      </c>
      <c r="H2471" s="1" t="str">
        <f t="shared" si="43"/>
        <v/>
      </c>
    </row>
    <row r="2472" spans="7:8" x14ac:dyDescent="0.2">
      <c r="G2472" s="1" t="str">
        <f>IF(A2472="","",A2472&amp;"|"&amp;COUNTIF($A$2:A2472,A2472))</f>
        <v/>
      </c>
      <c r="H2472" s="1" t="str">
        <f t="shared" si="43"/>
        <v/>
      </c>
    </row>
    <row r="2473" spans="7:8" x14ac:dyDescent="0.2">
      <c r="G2473" s="1" t="str">
        <f>IF(A2473="","",A2473&amp;"|"&amp;COUNTIF($A$2:A2473,A2473))</f>
        <v/>
      </c>
      <c r="H2473" s="1" t="str">
        <f t="shared" si="43"/>
        <v/>
      </c>
    </row>
    <row r="2474" spans="7:8" x14ac:dyDescent="0.2">
      <c r="G2474" s="1" t="str">
        <f>IF(A2474="","",A2474&amp;"|"&amp;COUNTIF($A$2:A2474,A2474))</f>
        <v/>
      </c>
      <c r="H2474" s="1" t="str">
        <f t="shared" si="43"/>
        <v/>
      </c>
    </row>
    <row r="2475" spans="7:8" x14ac:dyDescent="0.2">
      <c r="G2475" s="1" t="str">
        <f>IF(A2475="","",A2475&amp;"|"&amp;COUNTIF($A$2:A2475,A2475))</f>
        <v/>
      </c>
      <c r="H2475" s="1" t="str">
        <f t="shared" si="43"/>
        <v/>
      </c>
    </row>
    <row r="2476" spans="7:8" x14ac:dyDescent="0.2">
      <c r="G2476" s="1" t="str">
        <f>IF(A2476="","",A2476&amp;"|"&amp;COUNTIF($A$2:A2476,A2476))</f>
        <v/>
      </c>
      <c r="H2476" s="1" t="str">
        <f t="shared" si="43"/>
        <v/>
      </c>
    </row>
    <row r="2477" spans="7:8" x14ac:dyDescent="0.2">
      <c r="G2477" s="1" t="str">
        <f>IF(A2477="","",A2477&amp;"|"&amp;COUNTIF($A$2:A2477,A2477))</f>
        <v/>
      </c>
      <c r="H2477" s="1" t="str">
        <f t="shared" si="43"/>
        <v/>
      </c>
    </row>
    <row r="2478" spans="7:8" x14ac:dyDescent="0.2">
      <c r="G2478" s="1" t="str">
        <f>IF(A2478="","",A2478&amp;"|"&amp;COUNTIF($A$2:A2478,A2478))</f>
        <v/>
      </c>
      <c r="H2478" s="1" t="str">
        <f t="shared" si="43"/>
        <v/>
      </c>
    </row>
    <row r="2479" spans="7:8" x14ac:dyDescent="0.2">
      <c r="G2479" s="1" t="str">
        <f>IF(A2479="","",A2479&amp;"|"&amp;COUNTIF($A$2:A2479,A2479))</f>
        <v/>
      </c>
      <c r="H2479" s="1" t="str">
        <f t="shared" si="43"/>
        <v/>
      </c>
    </row>
    <row r="2480" spans="7:8" x14ac:dyDescent="0.2">
      <c r="G2480" s="1" t="str">
        <f>IF(A2480="","",A2480&amp;"|"&amp;COUNTIF($A$2:A2480,A2480))</f>
        <v/>
      </c>
      <c r="H2480" s="1" t="str">
        <f t="shared" si="43"/>
        <v/>
      </c>
    </row>
    <row r="2481" spans="7:8" x14ac:dyDescent="0.2">
      <c r="G2481" s="1" t="str">
        <f>IF(A2481="","",A2481&amp;"|"&amp;COUNTIF($A$2:A2481,A2481))</f>
        <v/>
      </c>
      <c r="H2481" s="1" t="str">
        <f t="shared" si="43"/>
        <v/>
      </c>
    </row>
    <row r="2482" spans="7:8" x14ac:dyDescent="0.2">
      <c r="G2482" s="1" t="str">
        <f>IF(A2482="","",A2482&amp;"|"&amp;COUNTIF($A$2:A2482,A2482))</f>
        <v/>
      </c>
      <c r="H2482" s="1" t="str">
        <f t="shared" si="43"/>
        <v/>
      </c>
    </row>
    <row r="2483" spans="7:8" x14ac:dyDescent="0.2">
      <c r="G2483" s="1" t="str">
        <f>IF(A2483="","",A2483&amp;"|"&amp;COUNTIF($A$2:A2483,A2483))</f>
        <v/>
      </c>
      <c r="H2483" s="1" t="str">
        <f t="shared" si="43"/>
        <v/>
      </c>
    </row>
    <row r="2484" spans="7:8" x14ac:dyDescent="0.2">
      <c r="G2484" s="1" t="str">
        <f>IF(A2484="","",A2484&amp;"|"&amp;COUNTIF($A$2:A2484,A2484))</f>
        <v/>
      </c>
      <c r="H2484" s="1" t="str">
        <f t="shared" si="43"/>
        <v/>
      </c>
    </row>
    <row r="2485" spans="7:8" x14ac:dyDescent="0.2">
      <c r="G2485" s="1" t="str">
        <f>IF(A2485="","",A2485&amp;"|"&amp;COUNTIF($A$2:A2485,A2485))</f>
        <v/>
      </c>
      <c r="H2485" s="1" t="str">
        <f t="shared" si="43"/>
        <v/>
      </c>
    </row>
    <row r="2486" spans="7:8" x14ac:dyDescent="0.2">
      <c r="G2486" s="1" t="str">
        <f>IF(A2486="","",A2486&amp;"|"&amp;COUNTIF($A$2:A2486,A2486))</f>
        <v/>
      </c>
      <c r="H2486" s="1" t="str">
        <f t="shared" si="43"/>
        <v/>
      </c>
    </row>
    <row r="2487" spans="7:8" x14ac:dyDescent="0.2">
      <c r="G2487" s="1" t="str">
        <f>IF(A2487="","",A2487&amp;"|"&amp;COUNTIF($A$2:A2487,A2487))</f>
        <v/>
      </c>
      <c r="H2487" s="1" t="str">
        <f t="shared" si="43"/>
        <v/>
      </c>
    </row>
    <row r="2488" spans="7:8" x14ac:dyDescent="0.2">
      <c r="G2488" s="1" t="str">
        <f>IF(A2488="","",A2488&amp;"|"&amp;COUNTIF($A$2:A2488,A2488))</f>
        <v/>
      </c>
      <c r="H2488" s="1" t="str">
        <f t="shared" si="43"/>
        <v/>
      </c>
    </row>
    <row r="2489" spans="7:8" x14ac:dyDescent="0.2">
      <c r="G2489" s="1" t="str">
        <f>IF(A2489="","",A2489&amp;"|"&amp;COUNTIF($A$2:A2489,A2489))</f>
        <v/>
      </c>
      <c r="H2489" s="1" t="str">
        <f t="shared" si="43"/>
        <v/>
      </c>
    </row>
    <row r="2490" spans="7:8" x14ac:dyDescent="0.2">
      <c r="G2490" s="1" t="str">
        <f>IF(A2490="","",A2490&amp;"|"&amp;COUNTIF($A$2:A2490,A2490))</f>
        <v/>
      </c>
      <c r="H2490" s="1" t="str">
        <f t="shared" si="43"/>
        <v/>
      </c>
    </row>
    <row r="2491" spans="7:8" x14ac:dyDescent="0.2">
      <c r="G2491" s="1" t="str">
        <f>IF(A2491="","",A2491&amp;"|"&amp;COUNTIF($A$2:A2491,A2491))</f>
        <v/>
      </c>
      <c r="H2491" s="1" t="str">
        <f t="shared" si="43"/>
        <v/>
      </c>
    </row>
    <row r="2492" spans="7:8" x14ac:dyDescent="0.2">
      <c r="G2492" s="1" t="str">
        <f>IF(A2492="","",A2492&amp;"|"&amp;COUNTIF($A$2:A2492,A2492))</f>
        <v/>
      </c>
      <c r="H2492" s="1" t="str">
        <f t="shared" si="43"/>
        <v/>
      </c>
    </row>
    <row r="2493" spans="7:8" x14ac:dyDescent="0.2">
      <c r="G2493" s="1" t="str">
        <f>IF(A2493="","",A2493&amp;"|"&amp;COUNTIF($A$2:A2493,A2493))</f>
        <v/>
      </c>
      <c r="H2493" s="1" t="str">
        <f t="shared" si="43"/>
        <v/>
      </c>
    </row>
    <row r="2494" spans="7:8" x14ac:dyDescent="0.2">
      <c r="G2494" s="1" t="str">
        <f>IF(A2494="","",A2494&amp;"|"&amp;COUNTIF($A$2:A2494,A2494))</f>
        <v/>
      </c>
      <c r="H2494" s="1" t="str">
        <f t="shared" si="43"/>
        <v/>
      </c>
    </row>
    <row r="2495" spans="7:8" x14ac:dyDescent="0.2">
      <c r="G2495" s="1" t="str">
        <f>IF(A2495="","",A2495&amp;"|"&amp;COUNTIF($A$2:A2495,A2495))</f>
        <v/>
      </c>
      <c r="H2495" s="1" t="str">
        <f t="shared" si="43"/>
        <v/>
      </c>
    </row>
    <row r="2496" spans="7:8" x14ac:dyDescent="0.2">
      <c r="G2496" s="1" t="str">
        <f>IF(A2496="","",A2496&amp;"|"&amp;COUNTIF($A$2:A2496,A2496))</f>
        <v/>
      </c>
      <c r="H2496" s="1" t="str">
        <f t="shared" si="43"/>
        <v/>
      </c>
    </row>
    <row r="2497" spans="7:8" x14ac:dyDescent="0.2">
      <c r="G2497" s="1" t="str">
        <f>IF(A2497="","",A2497&amp;"|"&amp;COUNTIF($A$2:A2497,A2497))</f>
        <v/>
      </c>
      <c r="H2497" s="1" t="str">
        <f t="shared" si="43"/>
        <v/>
      </c>
    </row>
    <row r="2498" spans="7:8" x14ac:dyDescent="0.2">
      <c r="G2498" s="1" t="str">
        <f>IF(A2498="","",A2498&amp;"|"&amp;COUNTIF($A$2:A2498,A2498))</f>
        <v/>
      </c>
      <c r="H2498" s="1" t="str">
        <f t="shared" si="43"/>
        <v/>
      </c>
    </row>
    <row r="2499" spans="7:8" x14ac:dyDescent="0.2">
      <c r="G2499" s="1" t="str">
        <f>IF(A2499="","",A2499&amp;"|"&amp;COUNTIF($A$2:A2499,A2499))</f>
        <v/>
      </c>
      <c r="H2499" s="1" t="str">
        <f t="shared" ref="H2499:H2562" si="44">A2499&amp;B2499</f>
        <v/>
      </c>
    </row>
    <row r="2500" spans="7:8" x14ac:dyDescent="0.2">
      <c r="G2500" s="1" t="str">
        <f>IF(A2500="","",A2500&amp;"|"&amp;COUNTIF($A$2:A2500,A2500))</f>
        <v/>
      </c>
      <c r="H2500" s="1" t="str">
        <f t="shared" si="44"/>
        <v/>
      </c>
    </row>
    <row r="2501" spans="7:8" x14ac:dyDescent="0.2">
      <c r="G2501" s="1" t="str">
        <f>IF(A2501="","",A2501&amp;"|"&amp;COUNTIF($A$2:A2501,A2501))</f>
        <v/>
      </c>
      <c r="H2501" s="1" t="str">
        <f t="shared" si="44"/>
        <v/>
      </c>
    </row>
    <row r="2502" spans="7:8" x14ac:dyDescent="0.2">
      <c r="G2502" s="1" t="str">
        <f>IF(A2502="","",A2502&amp;"|"&amp;COUNTIF($A$2:A2502,A2502))</f>
        <v/>
      </c>
      <c r="H2502" s="1" t="str">
        <f t="shared" si="44"/>
        <v/>
      </c>
    </row>
    <row r="2503" spans="7:8" x14ac:dyDescent="0.2">
      <c r="G2503" s="1" t="str">
        <f>IF(A2503="","",A2503&amp;"|"&amp;COUNTIF($A$2:A2503,A2503))</f>
        <v/>
      </c>
      <c r="H2503" s="1" t="str">
        <f t="shared" si="44"/>
        <v/>
      </c>
    </row>
    <row r="2504" spans="7:8" x14ac:dyDescent="0.2">
      <c r="G2504" s="1" t="str">
        <f>IF(A2504="","",A2504&amp;"|"&amp;COUNTIF($A$2:A2504,A2504))</f>
        <v/>
      </c>
      <c r="H2504" s="1" t="str">
        <f t="shared" si="44"/>
        <v/>
      </c>
    </row>
    <row r="2505" spans="7:8" x14ac:dyDescent="0.2">
      <c r="G2505" s="1" t="str">
        <f>IF(A2505="","",A2505&amp;"|"&amp;COUNTIF($A$2:A2505,A2505))</f>
        <v/>
      </c>
      <c r="H2505" s="1" t="str">
        <f t="shared" si="44"/>
        <v/>
      </c>
    </row>
    <row r="2506" spans="7:8" x14ac:dyDescent="0.2">
      <c r="G2506" s="1" t="str">
        <f>IF(A2506="","",A2506&amp;"|"&amp;COUNTIF($A$2:A2506,A2506))</f>
        <v/>
      </c>
      <c r="H2506" s="1" t="str">
        <f t="shared" si="44"/>
        <v/>
      </c>
    </row>
    <row r="2507" spans="7:8" x14ac:dyDescent="0.2">
      <c r="G2507" s="1" t="str">
        <f>IF(A2507="","",A2507&amp;"|"&amp;COUNTIF($A$2:A2507,A2507))</f>
        <v/>
      </c>
      <c r="H2507" s="1" t="str">
        <f t="shared" si="44"/>
        <v/>
      </c>
    </row>
    <row r="2508" spans="7:8" x14ac:dyDescent="0.2">
      <c r="G2508" s="1" t="str">
        <f>IF(A2508="","",A2508&amp;"|"&amp;COUNTIF($A$2:A2508,A2508))</f>
        <v/>
      </c>
      <c r="H2508" s="1" t="str">
        <f t="shared" si="44"/>
        <v/>
      </c>
    </row>
    <row r="2509" spans="7:8" x14ac:dyDescent="0.2">
      <c r="G2509" s="1" t="str">
        <f>IF(A2509="","",A2509&amp;"|"&amp;COUNTIF($A$2:A2509,A2509))</f>
        <v/>
      </c>
      <c r="H2509" s="1" t="str">
        <f t="shared" si="44"/>
        <v/>
      </c>
    </row>
    <row r="2510" spans="7:8" x14ac:dyDescent="0.2">
      <c r="G2510" s="1" t="str">
        <f>IF(A2510="","",A2510&amp;"|"&amp;COUNTIF($A$2:A2510,A2510))</f>
        <v/>
      </c>
      <c r="H2510" s="1" t="str">
        <f t="shared" si="44"/>
        <v/>
      </c>
    </row>
    <row r="2511" spans="7:8" x14ac:dyDescent="0.2">
      <c r="G2511" s="1" t="str">
        <f>IF(A2511="","",A2511&amp;"|"&amp;COUNTIF($A$2:A2511,A2511))</f>
        <v/>
      </c>
      <c r="H2511" s="1" t="str">
        <f t="shared" si="44"/>
        <v/>
      </c>
    </row>
    <row r="2512" spans="7:8" x14ac:dyDescent="0.2">
      <c r="G2512" s="1" t="str">
        <f>IF(A2512="","",A2512&amp;"|"&amp;COUNTIF($A$2:A2512,A2512))</f>
        <v/>
      </c>
      <c r="H2512" s="1" t="str">
        <f t="shared" si="44"/>
        <v/>
      </c>
    </row>
    <row r="2513" spans="7:8" x14ac:dyDescent="0.2">
      <c r="G2513" s="1" t="str">
        <f>IF(A2513="","",A2513&amp;"|"&amp;COUNTIF($A$2:A2513,A2513))</f>
        <v/>
      </c>
      <c r="H2513" s="1" t="str">
        <f t="shared" si="44"/>
        <v/>
      </c>
    </row>
    <row r="2514" spans="7:8" x14ac:dyDescent="0.2">
      <c r="G2514" s="1" t="str">
        <f>IF(A2514="","",A2514&amp;"|"&amp;COUNTIF($A$2:A2514,A2514))</f>
        <v/>
      </c>
      <c r="H2514" s="1" t="str">
        <f t="shared" si="44"/>
        <v/>
      </c>
    </row>
    <row r="2515" spans="7:8" x14ac:dyDescent="0.2">
      <c r="G2515" s="1" t="str">
        <f>IF(A2515="","",A2515&amp;"|"&amp;COUNTIF($A$2:A2515,A2515))</f>
        <v/>
      </c>
      <c r="H2515" s="1" t="str">
        <f t="shared" si="44"/>
        <v/>
      </c>
    </row>
    <row r="2516" spans="7:8" x14ac:dyDescent="0.2">
      <c r="G2516" s="1" t="str">
        <f>IF(A2516="","",A2516&amp;"|"&amp;COUNTIF($A$2:A2516,A2516))</f>
        <v/>
      </c>
      <c r="H2516" s="1" t="str">
        <f t="shared" si="44"/>
        <v/>
      </c>
    </row>
    <row r="2517" spans="7:8" x14ac:dyDescent="0.2">
      <c r="G2517" s="1" t="str">
        <f>IF(A2517="","",A2517&amp;"|"&amp;COUNTIF($A$2:A2517,A2517))</f>
        <v/>
      </c>
      <c r="H2517" s="1" t="str">
        <f t="shared" si="44"/>
        <v/>
      </c>
    </row>
    <row r="2518" spans="7:8" x14ac:dyDescent="0.2">
      <c r="G2518" s="1" t="str">
        <f>IF(A2518="","",A2518&amp;"|"&amp;COUNTIF($A$2:A2518,A2518))</f>
        <v/>
      </c>
      <c r="H2518" s="1" t="str">
        <f t="shared" si="44"/>
        <v/>
      </c>
    </row>
    <row r="2519" spans="7:8" x14ac:dyDescent="0.2">
      <c r="G2519" s="1" t="str">
        <f>IF(A2519="","",A2519&amp;"|"&amp;COUNTIF($A$2:A2519,A2519))</f>
        <v/>
      </c>
      <c r="H2519" s="1" t="str">
        <f t="shared" si="44"/>
        <v/>
      </c>
    </row>
    <row r="2520" spans="7:8" x14ac:dyDescent="0.2">
      <c r="G2520" s="1" t="str">
        <f>IF(A2520="","",A2520&amp;"|"&amp;COUNTIF($A$2:A2520,A2520))</f>
        <v/>
      </c>
      <c r="H2520" s="1" t="str">
        <f t="shared" si="44"/>
        <v/>
      </c>
    </row>
    <row r="2521" spans="7:8" x14ac:dyDescent="0.2">
      <c r="G2521" s="1" t="str">
        <f>IF(A2521="","",A2521&amp;"|"&amp;COUNTIF($A$2:A2521,A2521))</f>
        <v/>
      </c>
      <c r="H2521" s="1" t="str">
        <f t="shared" si="44"/>
        <v/>
      </c>
    </row>
    <row r="2522" spans="7:8" x14ac:dyDescent="0.2">
      <c r="G2522" s="1" t="str">
        <f>IF(A2522="","",A2522&amp;"|"&amp;COUNTIF($A$2:A2522,A2522))</f>
        <v/>
      </c>
      <c r="H2522" s="1" t="str">
        <f t="shared" si="44"/>
        <v/>
      </c>
    </row>
    <row r="2523" spans="7:8" x14ac:dyDescent="0.2">
      <c r="G2523" s="1" t="str">
        <f>IF(A2523="","",A2523&amp;"|"&amp;COUNTIF($A$2:A2523,A2523))</f>
        <v/>
      </c>
      <c r="H2523" s="1" t="str">
        <f t="shared" si="44"/>
        <v/>
      </c>
    </row>
    <row r="2524" spans="7:8" x14ac:dyDescent="0.2">
      <c r="G2524" s="1" t="str">
        <f>IF(A2524="","",A2524&amp;"|"&amp;COUNTIF($A$2:A2524,A2524))</f>
        <v/>
      </c>
      <c r="H2524" s="1" t="str">
        <f t="shared" si="44"/>
        <v/>
      </c>
    </row>
    <row r="2525" spans="7:8" x14ac:dyDescent="0.2">
      <c r="G2525" s="1" t="str">
        <f>IF(A2525="","",A2525&amp;"|"&amp;COUNTIF($A$2:A2525,A2525))</f>
        <v/>
      </c>
      <c r="H2525" s="1" t="str">
        <f t="shared" si="44"/>
        <v/>
      </c>
    </row>
    <row r="2526" spans="7:8" x14ac:dyDescent="0.2">
      <c r="G2526" s="1" t="str">
        <f>IF(A2526="","",A2526&amp;"|"&amp;COUNTIF($A$2:A2526,A2526))</f>
        <v/>
      </c>
      <c r="H2526" s="1" t="str">
        <f t="shared" si="44"/>
        <v/>
      </c>
    </row>
    <row r="2527" spans="7:8" x14ac:dyDescent="0.2">
      <c r="G2527" s="1" t="str">
        <f>IF(A2527="","",A2527&amp;"|"&amp;COUNTIF($A$2:A2527,A2527))</f>
        <v/>
      </c>
      <c r="H2527" s="1" t="str">
        <f t="shared" si="44"/>
        <v/>
      </c>
    </row>
    <row r="2528" spans="7:8" x14ac:dyDescent="0.2">
      <c r="G2528" s="1" t="str">
        <f>IF(A2528="","",A2528&amp;"|"&amp;COUNTIF($A$2:A2528,A2528))</f>
        <v/>
      </c>
      <c r="H2528" s="1" t="str">
        <f t="shared" si="44"/>
        <v/>
      </c>
    </row>
    <row r="2529" spans="7:8" x14ac:dyDescent="0.2">
      <c r="G2529" s="1" t="str">
        <f>IF(A2529="","",A2529&amp;"|"&amp;COUNTIF($A$2:A2529,A2529))</f>
        <v/>
      </c>
      <c r="H2529" s="1" t="str">
        <f t="shared" si="44"/>
        <v/>
      </c>
    </row>
    <row r="2530" spans="7:8" x14ac:dyDescent="0.2">
      <c r="G2530" s="1" t="str">
        <f>IF(A2530="","",A2530&amp;"|"&amp;COUNTIF($A$2:A2530,A2530))</f>
        <v/>
      </c>
      <c r="H2530" s="1" t="str">
        <f t="shared" si="44"/>
        <v/>
      </c>
    </row>
    <row r="2531" spans="7:8" x14ac:dyDescent="0.2">
      <c r="G2531" s="1" t="str">
        <f>IF(A2531="","",A2531&amp;"|"&amp;COUNTIF($A$2:A2531,A2531))</f>
        <v/>
      </c>
      <c r="H2531" s="1" t="str">
        <f t="shared" si="44"/>
        <v/>
      </c>
    </row>
    <row r="2532" spans="7:8" x14ac:dyDescent="0.2">
      <c r="G2532" s="1" t="str">
        <f>IF(A2532="","",A2532&amp;"|"&amp;COUNTIF($A$2:A2532,A2532))</f>
        <v/>
      </c>
      <c r="H2532" s="1" t="str">
        <f t="shared" si="44"/>
        <v/>
      </c>
    </row>
    <row r="2533" spans="7:8" x14ac:dyDescent="0.2">
      <c r="G2533" s="1" t="str">
        <f>IF(A2533="","",A2533&amp;"|"&amp;COUNTIF($A$2:A2533,A2533))</f>
        <v/>
      </c>
      <c r="H2533" s="1" t="str">
        <f t="shared" si="44"/>
        <v/>
      </c>
    </row>
    <row r="2534" spans="7:8" x14ac:dyDescent="0.2">
      <c r="G2534" s="1" t="str">
        <f>IF(A2534="","",A2534&amp;"|"&amp;COUNTIF($A$2:A2534,A2534))</f>
        <v/>
      </c>
      <c r="H2534" s="1" t="str">
        <f t="shared" si="44"/>
        <v/>
      </c>
    </row>
    <row r="2535" spans="7:8" x14ac:dyDescent="0.2">
      <c r="G2535" s="1" t="str">
        <f>IF(A2535="","",A2535&amp;"|"&amp;COUNTIF($A$2:A2535,A2535))</f>
        <v/>
      </c>
      <c r="H2535" s="1" t="str">
        <f t="shared" si="44"/>
        <v/>
      </c>
    </row>
    <row r="2536" spans="7:8" x14ac:dyDescent="0.2">
      <c r="G2536" s="1" t="str">
        <f>IF(A2536="","",A2536&amp;"|"&amp;COUNTIF($A$2:A2536,A2536))</f>
        <v/>
      </c>
      <c r="H2536" s="1" t="str">
        <f t="shared" si="44"/>
        <v/>
      </c>
    </row>
    <row r="2537" spans="7:8" x14ac:dyDescent="0.2">
      <c r="G2537" s="1" t="str">
        <f>IF(A2537="","",A2537&amp;"|"&amp;COUNTIF($A$2:A2537,A2537))</f>
        <v/>
      </c>
      <c r="H2537" s="1" t="str">
        <f t="shared" si="44"/>
        <v/>
      </c>
    </row>
    <row r="2538" spans="7:8" x14ac:dyDescent="0.2">
      <c r="G2538" s="1" t="str">
        <f>IF(A2538="","",A2538&amp;"|"&amp;COUNTIF($A$2:A2538,A2538))</f>
        <v/>
      </c>
      <c r="H2538" s="1" t="str">
        <f t="shared" si="44"/>
        <v/>
      </c>
    </row>
    <row r="2539" spans="7:8" x14ac:dyDescent="0.2">
      <c r="G2539" s="1" t="str">
        <f>IF(A2539="","",A2539&amp;"|"&amp;COUNTIF($A$2:A2539,A2539))</f>
        <v/>
      </c>
      <c r="H2539" s="1" t="str">
        <f t="shared" si="44"/>
        <v/>
      </c>
    </row>
    <row r="2540" spans="7:8" x14ac:dyDescent="0.2">
      <c r="G2540" s="1" t="str">
        <f>IF(A2540="","",A2540&amp;"|"&amp;COUNTIF($A$2:A2540,A2540))</f>
        <v/>
      </c>
      <c r="H2540" s="1" t="str">
        <f t="shared" si="44"/>
        <v/>
      </c>
    </row>
    <row r="2541" spans="7:8" x14ac:dyDescent="0.2">
      <c r="G2541" s="1" t="str">
        <f>IF(A2541="","",A2541&amp;"|"&amp;COUNTIF($A$2:A2541,A2541))</f>
        <v/>
      </c>
      <c r="H2541" s="1" t="str">
        <f t="shared" si="44"/>
        <v/>
      </c>
    </row>
    <row r="2542" spans="7:8" x14ac:dyDescent="0.2">
      <c r="G2542" s="1" t="str">
        <f>IF(A2542="","",A2542&amp;"|"&amp;COUNTIF($A$2:A2542,A2542))</f>
        <v/>
      </c>
      <c r="H2542" s="1" t="str">
        <f t="shared" si="44"/>
        <v/>
      </c>
    </row>
    <row r="2543" spans="7:8" x14ac:dyDescent="0.2">
      <c r="G2543" s="1" t="str">
        <f>IF(A2543="","",A2543&amp;"|"&amp;COUNTIF($A$2:A2543,A2543))</f>
        <v/>
      </c>
      <c r="H2543" s="1" t="str">
        <f t="shared" si="44"/>
        <v/>
      </c>
    </row>
    <row r="2544" spans="7:8" x14ac:dyDescent="0.2">
      <c r="G2544" s="1" t="str">
        <f>IF(A2544="","",A2544&amp;"|"&amp;COUNTIF($A$2:A2544,A2544))</f>
        <v/>
      </c>
      <c r="H2544" s="1" t="str">
        <f t="shared" si="44"/>
        <v/>
      </c>
    </row>
    <row r="2545" spans="7:8" x14ac:dyDescent="0.2">
      <c r="G2545" s="1" t="str">
        <f>IF(A2545="","",A2545&amp;"|"&amp;COUNTIF($A$2:A2545,A2545))</f>
        <v/>
      </c>
      <c r="H2545" s="1" t="str">
        <f t="shared" si="44"/>
        <v/>
      </c>
    </row>
    <row r="2546" spans="7:8" x14ac:dyDescent="0.2">
      <c r="G2546" s="1" t="str">
        <f>IF(A2546="","",A2546&amp;"|"&amp;COUNTIF($A$2:A2546,A2546))</f>
        <v/>
      </c>
      <c r="H2546" s="1" t="str">
        <f t="shared" si="44"/>
        <v/>
      </c>
    </row>
    <row r="2547" spans="7:8" x14ac:dyDescent="0.2">
      <c r="G2547" s="1" t="str">
        <f>IF(A2547="","",A2547&amp;"|"&amp;COUNTIF($A$2:A2547,A2547))</f>
        <v/>
      </c>
      <c r="H2547" s="1" t="str">
        <f t="shared" si="44"/>
        <v/>
      </c>
    </row>
    <row r="2548" spans="7:8" x14ac:dyDescent="0.2">
      <c r="G2548" s="1" t="str">
        <f>IF(A2548="","",A2548&amp;"|"&amp;COUNTIF($A$2:A2548,A2548))</f>
        <v/>
      </c>
      <c r="H2548" s="1" t="str">
        <f t="shared" si="44"/>
        <v/>
      </c>
    </row>
    <row r="2549" spans="7:8" x14ac:dyDescent="0.2">
      <c r="G2549" s="1" t="str">
        <f>IF(A2549="","",A2549&amp;"|"&amp;COUNTIF($A$2:A2549,A2549))</f>
        <v/>
      </c>
      <c r="H2549" s="1" t="str">
        <f t="shared" si="44"/>
        <v/>
      </c>
    </row>
    <row r="2550" spans="7:8" x14ac:dyDescent="0.2">
      <c r="G2550" s="1" t="str">
        <f>IF(A2550="","",A2550&amp;"|"&amp;COUNTIF($A$2:A2550,A2550))</f>
        <v/>
      </c>
      <c r="H2550" s="1" t="str">
        <f t="shared" si="44"/>
        <v/>
      </c>
    </row>
    <row r="2551" spans="7:8" x14ac:dyDescent="0.2">
      <c r="G2551" s="1" t="str">
        <f>IF(A2551="","",A2551&amp;"|"&amp;COUNTIF($A$2:A2551,A2551))</f>
        <v/>
      </c>
      <c r="H2551" s="1" t="str">
        <f t="shared" si="44"/>
        <v/>
      </c>
    </row>
    <row r="2552" spans="7:8" x14ac:dyDescent="0.2">
      <c r="G2552" s="1" t="str">
        <f>IF(A2552="","",A2552&amp;"|"&amp;COUNTIF($A$2:A2552,A2552))</f>
        <v/>
      </c>
      <c r="H2552" s="1" t="str">
        <f t="shared" si="44"/>
        <v/>
      </c>
    </row>
    <row r="2553" spans="7:8" x14ac:dyDescent="0.2">
      <c r="G2553" s="1" t="str">
        <f>IF(A2553="","",A2553&amp;"|"&amp;COUNTIF($A$2:A2553,A2553))</f>
        <v/>
      </c>
      <c r="H2553" s="1" t="str">
        <f t="shared" si="44"/>
        <v/>
      </c>
    </row>
    <row r="2554" spans="7:8" x14ac:dyDescent="0.2">
      <c r="G2554" s="1" t="str">
        <f>IF(A2554="","",A2554&amp;"|"&amp;COUNTIF($A$2:A2554,A2554))</f>
        <v/>
      </c>
      <c r="H2554" s="1" t="str">
        <f t="shared" si="44"/>
        <v/>
      </c>
    </row>
    <row r="2555" spans="7:8" x14ac:dyDescent="0.2">
      <c r="G2555" s="1" t="str">
        <f>IF(A2555="","",A2555&amp;"|"&amp;COUNTIF($A$2:A2555,A2555))</f>
        <v/>
      </c>
      <c r="H2555" s="1" t="str">
        <f t="shared" si="44"/>
        <v/>
      </c>
    </row>
    <row r="2556" spans="7:8" x14ac:dyDescent="0.2">
      <c r="G2556" s="1" t="str">
        <f>IF(A2556="","",A2556&amp;"|"&amp;COUNTIF($A$2:A2556,A2556))</f>
        <v/>
      </c>
      <c r="H2556" s="1" t="str">
        <f t="shared" si="44"/>
        <v/>
      </c>
    </row>
    <row r="2557" spans="7:8" x14ac:dyDescent="0.2">
      <c r="G2557" s="1" t="str">
        <f>IF(A2557="","",A2557&amp;"|"&amp;COUNTIF($A$2:A2557,A2557))</f>
        <v/>
      </c>
      <c r="H2557" s="1" t="str">
        <f t="shared" si="44"/>
        <v/>
      </c>
    </row>
    <row r="2558" spans="7:8" x14ac:dyDescent="0.2">
      <c r="G2558" s="1" t="str">
        <f>IF(A2558="","",A2558&amp;"|"&amp;COUNTIF($A$2:A2558,A2558))</f>
        <v/>
      </c>
      <c r="H2558" s="1" t="str">
        <f t="shared" si="44"/>
        <v/>
      </c>
    </row>
    <row r="2559" spans="7:8" x14ac:dyDescent="0.2">
      <c r="G2559" s="1" t="str">
        <f>IF(A2559="","",A2559&amp;"|"&amp;COUNTIF($A$2:A2559,A2559))</f>
        <v/>
      </c>
      <c r="H2559" s="1" t="str">
        <f t="shared" si="44"/>
        <v/>
      </c>
    </row>
    <row r="2560" spans="7:8" x14ac:dyDescent="0.2">
      <c r="G2560" s="1" t="str">
        <f>IF(A2560="","",A2560&amp;"|"&amp;COUNTIF($A$2:A2560,A2560))</f>
        <v/>
      </c>
      <c r="H2560" s="1" t="str">
        <f t="shared" si="44"/>
        <v/>
      </c>
    </row>
    <row r="2561" spans="7:8" x14ac:dyDescent="0.2">
      <c r="G2561" s="1" t="str">
        <f>IF(A2561="","",A2561&amp;"|"&amp;COUNTIF($A$2:A2561,A2561))</f>
        <v/>
      </c>
      <c r="H2561" s="1" t="str">
        <f t="shared" si="44"/>
        <v/>
      </c>
    </row>
    <row r="2562" spans="7:8" x14ac:dyDescent="0.2">
      <c r="G2562" s="1" t="str">
        <f>IF(A2562="","",A2562&amp;"|"&amp;COUNTIF($A$2:A2562,A2562))</f>
        <v/>
      </c>
      <c r="H2562" s="1" t="str">
        <f t="shared" si="44"/>
        <v/>
      </c>
    </row>
    <row r="2563" spans="7:8" x14ac:dyDescent="0.2">
      <c r="G2563" s="1" t="str">
        <f>IF(A2563="","",A2563&amp;"|"&amp;COUNTIF($A$2:A2563,A2563))</f>
        <v/>
      </c>
      <c r="H2563" s="1" t="str">
        <f t="shared" ref="H2563:H2626" si="45">A2563&amp;B2563</f>
        <v/>
      </c>
    </row>
    <row r="2564" spans="7:8" x14ac:dyDescent="0.2">
      <c r="G2564" s="1" t="str">
        <f>IF(A2564="","",A2564&amp;"|"&amp;COUNTIF($A$2:A2564,A2564))</f>
        <v/>
      </c>
      <c r="H2564" s="1" t="str">
        <f t="shared" si="45"/>
        <v/>
      </c>
    </row>
    <row r="2565" spans="7:8" x14ac:dyDescent="0.2">
      <c r="G2565" s="1" t="str">
        <f>IF(A2565="","",A2565&amp;"|"&amp;COUNTIF($A$2:A2565,A2565))</f>
        <v/>
      </c>
      <c r="H2565" s="1" t="str">
        <f t="shared" si="45"/>
        <v/>
      </c>
    </row>
    <row r="2566" spans="7:8" x14ac:dyDescent="0.2">
      <c r="G2566" s="1" t="str">
        <f>IF(A2566="","",A2566&amp;"|"&amp;COUNTIF($A$2:A2566,A2566))</f>
        <v/>
      </c>
      <c r="H2566" s="1" t="str">
        <f t="shared" si="45"/>
        <v/>
      </c>
    </row>
    <row r="2567" spans="7:8" x14ac:dyDescent="0.2">
      <c r="G2567" s="1" t="str">
        <f>IF(A2567="","",A2567&amp;"|"&amp;COUNTIF($A$2:A2567,A2567))</f>
        <v/>
      </c>
      <c r="H2567" s="1" t="str">
        <f t="shared" si="45"/>
        <v/>
      </c>
    </row>
    <row r="2568" spans="7:8" x14ac:dyDescent="0.2">
      <c r="G2568" s="1" t="str">
        <f>IF(A2568="","",A2568&amp;"|"&amp;COUNTIF($A$2:A2568,A2568))</f>
        <v/>
      </c>
      <c r="H2568" s="1" t="str">
        <f t="shared" si="45"/>
        <v/>
      </c>
    </row>
    <row r="2569" spans="7:8" x14ac:dyDescent="0.2">
      <c r="G2569" s="1" t="str">
        <f>IF(A2569="","",A2569&amp;"|"&amp;COUNTIF($A$2:A2569,A2569))</f>
        <v/>
      </c>
      <c r="H2569" s="1" t="str">
        <f t="shared" si="45"/>
        <v/>
      </c>
    </row>
    <row r="2570" spans="7:8" x14ac:dyDescent="0.2">
      <c r="G2570" s="1" t="str">
        <f>IF(A2570="","",A2570&amp;"|"&amp;COUNTIF($A$2:A2570,A2570))</f>
        <v/>
      </c>
      <c r="H2570" s="1" t="str">
        <f t="shared" si="45"/>
        <v/>
      </c>
    </row>
    <row r="2571" spans="7:8" x14ac:dyDescent="0.2">
      <c r="G2571" s="1" t="str">
        <f>IF(A2571="","",A2571&amp;"|"&amp;COUNTIF($A$2:A2571,A2571))</f>
        <v/>
      </c>
      <c r="H2571" s="1" t="str">
        <f t="shared" si="45"/>
        <v/>
      </c>
    </row>
    <row r="2572" spans="7:8" x14ac:dyDescent="0.2">
      <c r="G2572" s="1" t="str">
        <f>IF(A2572="","",A2572&amp;"|"&amp;COUNTIF($A$2:A2572,A2572))</f>
        <v/>
      </c>
      <c r="H2572" s="1" t="str">
        <f t="shared" si="45"/>
        <v/>
      </c>
    </row>
    <row r="2573" spans="7:8" x14ac:dyDescent="0.2">
      <c r="G2573" s="1" t="str">
        <f>IF(A2573="","",A2573&amp;"|"&amp;COUNTIF($A$2:A2573,A2573))</f>
        <v/>
      </c>
      <c r="H2573" s="1" t="str">
        <f t="shared" si="45"/>
        <v/>
      </c>
    </row>
    <row r="2574" spans="7:8" x14ac:dyDescent="0.2">
      <c r="G2574" s="1" t="str">
        <f>IF(A2574="","",A2574&amp;"|"&amp;COUNTIF($A$2:A2574,A2574))</f>
        <v/>
      </c>
      <c r="H2574" s="1" t="str">
        <f t="shared" si="45"/>
        <v/>
      </c>
    </row>
    <row r="2575" spans="7:8" x14ac:dyDescent="0.2">
      <c r="G2575" s="1" t="str">
        <f>IF(A2575="","",A2575&amp;"|"&amp;COUNTIF($A$2:A2575,A2575))</f>
        <v/>
      </c>
      <c r="H2575" s="1" t="str">
        <f t="shared" si="45"/>
        <v/>
      </c>
    </row>
    <row r="2576" spans="7:8" x14ac:dyDescent="0.2">
      <c r="G2576" s="1" t="str">
        <f>IF(A2576="","",A2576&amp;"|"&amp;COUNTIF($A$2:A2576,A2576))</f>
        <v/>
      </c>
      <c r="H2576" s="1" t="str">
        <f t="shared" si="45"/>
        <v/>
      </c>
    </row>
    <row r="2577" spans="7:8" x14ac:dyDescent="0.2">
      <c r="G2577" s="1" t="str">
        <f>IF(A2577="","",A2577&amp;"|"&amp;COUNTIF($A$2:A2577,A2577))</f>
        <v/>
      </c>
      <c r="H2577" s="1" t="str">
        <f t="shared" si="45"/>
        <v/>
      </c>
    </row>
    <row r="2578" spans="7:8" x14ac:dyDescent="0.2">
      <c r="G2578" s="1" t="str">
        <f>IF(A2578="","",A2578&amp;"|"&amp;COUNTIF($A$2:A2578,A2578))</f>
        <v/>
      </c>
      <c r="H2578" s="1" t="str">
        <f t="shared" si="45"/>
        <v/>
      </c>
    </row>
    <row r="2579" spans="7:8" x14ac:dyDescent="0.2">
      <c r="G2579" s="1" t="str">
        <f>IF(A2579="","",A2579&amp;"|"&amp;COUNTIF($A$2:A2579,A2579))</f>
        <v/>
      </c>
      <c r="H2579" s="1" t="str">
        <f t="shared" si="45"/>
        <v/>
      </c>
    </row>
    <row r="2580" spans="7:8" x14ac:dyDescent="0.2">
      <c r="G2580" s="1" t="str">
        <f>IF(A2580="","",A2580&amp;"|"&amp;COUNTIF($A$2:A2580,A2580))</f>
        <v/>
      </c>
      <c r="H2580" s="1" t="str">
        <f t="shared" si="45"/>
        <v/>
      </c>
    </row>
    <row r="2581" spans="7:8" x14ac:dyDescent="0.2">
      <c r="G2581" s="1" t="str">
        <f>IF(A2581="","",A2581&amp;"|"&amp;COUNTIF($A$2:A2581,A2581))</f>
        <v/>
      </c>
      <c r="H2581" s="1" t="str">
        <f t="shared" si="45"/>
        <v/>
      </c>
    </row>
    <row r="2582" spans="7:8" x14ac:dyDescent="0.2">
      <c r="G2582" s="1" t="str">
        <f>IF(A2582="","",A2582&amp;"|"&amp;COUNTIF($A$2:A2582,A2582))</f>
        <v/>
      </c>
      <c r="H2582" s="1" t="str">
        <f t="shared" si="45"/>
        <v/>
      </c>
    </row>
    <row r="2583" spans="7:8" x14ac:dyDescent="0.2">
      <c r="G2583" s="1" t="str">
        <f>IF(A2583="","",A2583&amp;"|"&amp;COUNTIF($A$2:A2583,A2583))</f>
        <v/>
      </c>
      <c r="H2583" s="1" t="str">
        <f t="shared" si="45"/>
        <v/>
      </c>
    </row>
    <row r="2584" spans="7:8" x14ac:dyDescent="0.2">
      <c r="G2584" s="1" t="str">
        <f>IF(A2584="","",A2584&amp;"|"&amp;COUNTIF($A$2:A2584,A2584))</f>
        <v/>
      </c>
      <c r="H2584" s="1" t="str">
        <f t="shared" si="45"/>
        <v/>
      </c>
    </row>
    <row r="2585" spans="7:8" x14ac:dyDescent="0.2">
      <c r="G2585" s="1" t="str">
        <f>IF(A2585="","",A2585&amp;"|"&amp;COUNTIF($A$2:A2585,A2585))</f>
        <v/>
      </c>
      <c r="H2585" s="1" t="str">
        <f t="shared" si="45"/>
        <v/>
      </c>
    </row>
    <row r="2586" spans="7:8" x14ac:dyDescent="0.2">
      <c r="G2586" s="1" t="str">
        <f>IF(A2586="","",A2586&amp;"|"&amp;COUNTIF($A$2:A2586,A2586))</f>
        <v/>
      </c>
      <c r="H2586" s="1" t="str">
        <f t="shared" si="45"/>
        <v/>
      </c>
    </row>
    <row r="2587" spans="7:8" x14ac:dyDescent="0.2">
      <c r="G2587" s="1" t="str">
        <f>IF(A2587="","",A2587&amp;"|"&amp;COUNTIF($A$2:A2587,A2587))</f>
        <v/>
      </c>
      <c r="H2587" s="1" t="str">
        <f t="shared" si="45"/>
        <v/>
      </c>
    </row>
    <row r="2588" spans="7:8" x14ac:dyDescent="0.2">
      <c r="G2588" s="1" t="str">
        <f>IF(A2588="","",A2588&amp;"|"&amp;COUNTIF($A$2:A2588,A2588))</f>
        <v/>
      </c>
      <c r="H2588" s="1" t="str">
        <f t="shared" si="45"/>
        <v/>
      </c>
    </row>
    <row r="2589" spans="7:8" x14ac:dyDescent="0.2">
      <c r="G2589" s="1" t="str">
        <f>IF(A2589="","",A2589&amp;"|"&amp;COUNTIF($A$2:A2589,A2589))</f>
        <v/>
      </c>
      <c r="H2589" s="1" t="str">
        <f t="shared" si="45"/>
        <v/>
      </c>
    </row>
    <row r="2590" spans="7:8" x14ac:dyDescent="0.2">
      <c r="G2590" s="1" t="str">
        <f>IF(A2590="","",A2590&amp;"|"&amp;COUNTIF($A$2:A2590,A2590))</f>
        <v/>
      </c>
      <c r="H2590" s="1" t="str">
        <f t="shared" si="45"/>
        <v/>
      </c>
    </row>
    <row r="2591" spans="7:8" x14ac:dyDescent="0.2">
      <c r="G2591" s="1" t="str">
        <f>IF(A2591="","",A2591&amp;"|"&amp;COUNTIF($A$2:A2591,A2591))</f>
        <v/>
      </c>
      <c r="H2591" s="1" t="str">
        <f t="shared" si="45"/>
        <v/>
      </c>
    </row>
    <row r="2592" spans="7:8" x14ac:dyDescent="0.2">
      <c r="G2592" s="1" t="str">
        <f>IF(A2592="","",A2592&amp;"|"&amp;COUNTIF($A$2:A2592,A2592))</f>
        <v/>
      </c>
      <c r="H2592" s="1" t="str">
        <f t="shared" si="45"/>
        <v/>
      </c>
    </row>
    <row r="2593" spans="7:8" x14ac:dyDescent="0.2">
      <c r="G2593" s="1" t="str">
        <f>IF(A2593="","",A2593&amp;"|"&amp;COUNTIF($A$2:A2593,A2593))</f>
        <v/>
      </c>
      <c r="H2593" s="1" t="str">
        <f t="shared" si="45"/>
        <v/>
      </c>
    </row>
    <row r="2594" spans="7:8" x14ac:dyDescent="0.2">
      <c r="G2594" s="1" t="str">
        <f>IF(A2594="","",A2594&amp;"|"&amp;COUNTIF($A$2:A2594,A2594))</f>
        <v/>
      </c>
      <c r="H2594" s="1" t="str">
        <f t="shared" si="45"/>
        <v/>
      </c>
    </row>
    <row r="2595" spans="7:8" x14ac:dyDescent="0.2">
      <c r="G2595" s="1" t="str">
        <f>IF(A2595="","",A2595&amp;"|"&amp;COUNTIF($A$2:A2595,A2595))</f>
        <v/>
      </c>
      <c r="H2595" s="1" t="str">
        <f t="shared" si="45"/>
        <v/>
      </c>
    </row>
    <row r="2596" spans="7:8" x14ac:dyDescent="0.2">
      <c r="G2596" s="1" t="str">
        <f>IF(A2596="","",A2596&amp;"|"&amp;COUNTIF($A$2:A2596,A2596))</f>
        <v/>
      </c>
      <c r="H2596" s="1" t="str">
        <f t="shared" si="45"/>
        <v/>
      </c>
    </row>
    <row r="2597" spans="7:8" x14ac:dyDescent="0.2">
      <c r="G2597" s="1" t="str">
        <f>IF(A2597="","",A2597&amp;"|"&amp;COUNTIF($A$2:A2597,A2597))</f>
        <v/>
      </c>
      <c r="H2597" s="1" t="str">
        <f t="shared" si="45"/>
        <v/>
      </c>
    </row>
    <row r="2598" spans="7:8" x14ac:dyDescent="0.2">
      <c r="G2598" s="1" t="str">
        <f>IF(A2598="","",A2598&amp;"|"&amp;COUNTIF($A$2:A2598,A2598))</f>
        <v/>
      </c>
      <c r="H2598" s="1" t="str">
        <f t="shared" si="45"/>
        <v/>
      </c>
    </row>
    <row r="2599" spans="7:8" x14ac:dyDescent="0.2">
      <c r="G2599" s="1" t="str">
        <f>IF(A2599="","",A2599&amp;"|"&amp;COUNTIF($A$2:A2599,A2599))</f>
        <v/>
      </c>
      <c r="H2599" s="1" t="str">
        <f t="shared" si="45"/>
        <v/>
      </c>
    </row>
    <row r="2600" spans="7:8" x14ac:dyDescent="0.2">
      <c r="G2600" s="1" t="str">
        <f>IF(A2600="","",A2600&amp;"|"&amp;COUNTIF($A$2:A2600,A2600))</f>
        <v/>
      </c>
      <c r="H2600" s="1" t="str">
        <f t="shared" si="45"/>
        <v/>
      </c>
    </row>
    <row r="2601" spans="7:8" x14ac:dyDescent="0.2">
      <c r="G2601" s="1" t="str">
        <f>IF(A2601="","",A2601&amp;"|"&amp;COUNTIF($A$2:A2601,A2601))</f>
        <v/>
      </c>
      <c r="H2601" s="1" t="str">
        <f t="shared" si="45"/>
        <v/>
      </c>
    </row>
    <row r="2602" spans="7:8" x14ac:dyDescent="0.2">
      <c r="G2602" s="1" t="str">
        <f>IF(A2602="","",A2602&amp;"|"&amp;COUNTIF($A$2:A2602,A2602))</f>
        <v/>
      </c>
      <c r="H2602" s="1" t="str">
        <f t="shared" si="45"/>
        <v/>
      </c>
    </row>
    <row r="2603" spans="7:8" x14ac:dyDescent="0.2">
      <c r="G2603" s="1" t="str">
        <f>IF(A2603="","",A2603&amp;"|"&amp;COUNTIF($A$2:A2603,A2603))</f>
        <v/>
      </c>
      <c r="H2603" s="1" t="str">
        <f t="shared" si="45"/>
        <v/>
      </c>
    </row>
    <row r="2604" spans="7:8" x14ac:dyDescent="0.2">
      <c r="G2604" s="1" t="str">
        <f>IF(A2604="","",A2604&amp;"|"&amp;COUNTIF($A$2:A2604,A2604))</f>
        <v/>
      </c>
      <c r="H2604" s="1" t="str">
        <f t="shared" si="45"/>
        <v/>
      </c>
    </row>
    <row r="2605" spans="7:8" x14ac:dyDescent="0.2">
      <c r="G2605" s="1" t="str">
        <f>IF(A2605="","",A2605&amp;"|"&amp;COUNTIF($A$2:A2605,A2605))</f>
        <v/>
      </c>
      <c r="H2605" s="1" t="str">
        <f t="shared" si="45"/>
        <v/>
      </c>
    </row>
    <row r="2606" spans="7:8" x14ac:dyDescent="0.2">
      <c r="G2606" s="1" t="str">
        <f>IF(A2606="","",A2606&amp;"|"&amp;COUNTIF($A$2:A2606,A2606))</f>
        <v/>
      </c>
      <c r="H2606" s="1" t="str">
        <f t="shared" si="45"/>
        <v/>
      </c>
    </row>
    <row r="2607" spans="7:8" x14ac:dyDescent="0.2">
      <c r="G2607" s="1" t="str">
        <f>IF(A2607="","",A2607&amp;"|"&amp;COUNTIF($A$2:A2607,A2607))</f>
        <v/>
      </c>
      <c r="H2607" s="1" t="str">
        <f t="shared" si="45"/>
        <v/>
      </c>
    </row>
    <row r="2608" spans="7:8" x14ac:dyDescent="0.2">
      <c r="G2608" s="1" t="str">
        <f>IF(A2608="","",A2608&amp;"|"&amp;COUNTIF($A$2:A2608,A2608))</f>
        <v/>
      </c>
      <c r="H2608" s="1" t="str">
        <f t="shared" si="45"/>
        <v/>
      </c>
    </row>
    <row r="2609" spans="7:8" x14ac:dyDescent="0.2">
      <c r="G2609" s="1" t="str">
        <f>IF(A2609="","",A2609&amp;"|"&amp;COUNTIF($A$2:A2609,A2609))</f>
        <v/>
      </c>
      <c r="H2609" s="1" t="str">
        <f t="shared" si="45"/>
        <v/>
      </c>
    </row>
    <row r="2610" spans="7:8" x14ac:dyDescent="0.2">
      <c r="G2610" s="1" t="str">
        <f>IF(A2610="","",A2610&amp;"|"&amp;COUNTIF($A$2:A2610,A2610))</f>
        <v/>
      </c>
      <c r="H2610" s="1" t="str">
        <f t="shared" si="45"/>
        <v/>
      </c>
    </row>
    <row r="2611" spans="7:8" x14ac:dyDescent="0.2">
      <c r="G2611" s="1" t="str">
        <f>IF(A2611="","",A2611&amp;"|"&amp;COUNTIF($A$2:A2611,A2611))</f>
        <v/>
      </c>
      <c r="H2611" s="1" t="str">
        <f t="shared" si="45"/>
        <v/>
      </c>
    </row>
    <row r="2612" spans="7:8" x14ac:dyDescent="0.2">
      <c r="G2612" s="1" t="str">
        <f>IF(A2612="","",A2612&amp;"|"&amp;COUNTIF($A$2:A2612,A2612))</f>
        <v/>
      </c>
      <c r="H2612" s="1" t="str">
        <f t="shared" si="45"/>
        <v/>
      </c>
    </row>
    <row r="2613" spans="7:8" x14ac:dyDescent="0.2">
      <c r="G2613" s="1" t="str">
        <f>IF(A2613="","",A2613&amp;"|"&amp;COUNTIF($A$2:A2613,A2613))</f>
        <v/>
      </c>
      <c r="H2613" s="1" t="str">
        <f t="shared" si="45"/>
        <v/>
      </c>
    </row>
    <row r="2614" spans="7:8" x14ac:dyDescent="0.2">
      <c r="G2614" s="1" t="str">
        <f>IF(A2614="","",A2614&amp;"|"&amp;COUNTIF($A$2:A2614,A2614))</f>
        <v/>
      </c>
      <c r="H2614" s="1" t="str">
        <f t="shared" si="45"/>
        <v/>
      </c>
    </row>
    <row r="2615" spans="7:8" x14ac:dyDescent="0.2">
      <c r="G2615" s="1" t="str">
        <f>IF(A2615="","",A2615&amp;"|"&amp;COUNTIF($A$2:A2615,A2615))</f>
        <v/>
      </c>
      <c r="H2615" s="1" t="str">
        <f t="shared" si="45"/>
        <v/>
      </c>
    </row>
    <row r="2616" spans="7:8" x14ac:dyDescent="0.2">
      <c r="G2616" s="1" t="str">
        <f>IF(A2616="","",A2616&amp;"|"&amp;COUNTIF($A$2:A2616,A2616))</f>
        <v/>
      </c>
      <c r="H2616" s="1" t="str">
        <f t="shared" si="45"/>
        <v/>
      </c>
    </row>
    <row r="2617" spans="7:8" x14ac:dyDescent="0.2">
      <c r="G2617" s="1" t="str">
        <f>IF(A2617="","",A2617&amp;"|"&amp;COUNTIF($A$2:A2617,A2617))</f>
        <v/>
      </c>
      <c r="H2617" s="1" t="str">
        <f t="shared" si="45"/>
        <v/>
      </c>
    </row>
    <row r="2618" spans="7:8" x14ac:dyDescent="0.2">
      <c r="G2618" s="1" t="str">
        <f>IF(A2618="","",A2618&amp;"|"&amp;COUNTIF($A$2:A2618,A2618))</f>
        <v/>
      </c>
      <c r="H2618" s="1" t="str">
        <f t="shared" si="45"/>
        <v/>
      </c>
    </row>
    <row r="2619" spans="7:8" x14ac:dyDescent="0.2">
      <c r="G2619" s="1" t="str">
        <f>IF(A2619="","",A2619&amp;"|"&amp;COUNTIF($A$2:A2619,A2619))</f>
        <v/>
      </c>
      <c r="H2619" s="1" t="str">
        <f t="shared" si="45"/>
        <v/>
      </c>
    </row>
    <row r="2620" spans="7:8" x14ac:dyDescent="0.2">
      <c r="G2620" s="1" t="str">
        <f>IF(A2620="","",A2620&amp;"|"&amp;COUNTIF($A$2:A2620,A2620))</f>
        <v/>
      </c>
      <c r="H2620" s="1" t="str">
        <f t="shared" si="45"/>
        <v/>
      </c>
    </row>
    <row r="2621" spans="7:8" x14ac:dyDescent="0.2">
      <c r="G2621" s="1" t="str">
        <f>IF(A2621="","",A2621&amp;"|"&amp;COUNTIF($A$2:A2621,A2621))</f>
        <v/>
      </c>
      <c r="H2621" s="1" t="str">
        <f t="shared" si="45"/>
        <v/>
      </c>
    </row>
    <row r="2622" spans="7:8" x14ac:dyDescent="0.2">
      <c r="G2622" s="1" t="str">
        <f>IF(A2622="","",A2622&amp;"|"&amp;COUNTIF($A$2:A2622,A2622))</f>
        <v/>
      </c>
      <c r="H2622" s="1" t="str">
        <f t="shared" si="45"/>
        <v/>
      </c>
    </row>
    <row r="2623" spans="7:8" x14ac:dyDescent="0.2">
      <c r="G2623" s="1" t="str">
        <f>IF(A2623="","",A2623&amp;"|"&amp;COUNTIF($A$2:A2623,A2623))</f>
        <v/>
      </c>
      <c r="H2623" s="1" t="str">
        <f t="shared" si="45"/>
        <v/>
      </c>
    </row>
    <row r="2624" spans="7:8" x14ac:dyDescent="0.2">
      <c r="G2624" s="1" t="str">
        <f>IF(A2624="","",A2624&amp;"|"&amp;COUNTIF($A$2:A2624,A2624))</f>
        <v/>
      </c>
      <c r="H2624" s="1" t="str">
        <f t="shared" si="45"/>
        <v/>
      </c>
    </row>
    <row r="2625" spans="7:8" x14ac:dyDescent="0.2">
      <c r="G2625" s="1" t="str">
        <f>IF(A2625="","",A2625&amp;"|"&amp;COUNTIF($A$2:A2625,A2625))</f>
        <v/>
      </c>
      <c r="H2625" s="1" t="str">
        <f t="shared" si="45"/>
        <v/>
      </c>
    </row>
    <row r="2626" spans="7:8" x14ac:dyDescent="0.2">
      <c r="G2626" s="1" t="str">
        <f>IF(A2626="","",A2626&amp;"|"&amp;COUNTIF($A$2:A2626,A2626))</f>
        <v/>
      </c>
      <c r="H2626" s="1" t="str">
        <f t="shared" si="45"/>
        <v/>
      </c>
    </row>
    <row r="2627" spans="7:8" x14ac:dyDescent="0.2">
      <c r="G2627" s="1" t="str">
        <f>IF(A2627="","",A2627&amp;"|"&amp;COUNTIF($A$2:A2627,A2627))</f>
        <v/>
      </c>
      <c r="H2627" s="1" t="str">
        <f t="shared" ref="H2627:H2690" si="46">A2627&amp;B2627</f>
        <v/>
      </c>
    </row>
    <row r="2628" spans="7:8" x14ac:dyDescent="0.2">
      <c r="G2628" s="1" t="str">
        <f>IF(A2628="","",A2628&amp;"|"&amp;COUNTIF($A$2:A2628,A2628))</f>
        <v/>
      </c>
      <c r="H2628" s="1" t="str">
        <f t="shared" si="46"/>
        <v/>
      </c>
    </row>
    <row r="2629" spans="7:8" x14ac:dyDescent="0.2">
      <c r="G2629" s="1" t="str">
        <f>IF(A2629="","",A2629&amp;"|"&amp;COUNTIF($A$2:A2629,A2629))</f>
        <v/>
      </c>
      <c r="H2629" s="1" t="str">
        <f t="shared" si="46"/>
        <v/>
      </c>
    </row>
    <row r="2630" spans="7:8" x14ac:dyDescent="0.2">
      <c r="G2630" s="1" t="str">
        <f>IF(A2630="","",A2630&amp;"|"&amp;COUNTIF($A$2:A2630,A2630))</f>
        <v/>
      </c>
      <c r="H2630" s="1" t="str">
        <f t="shared" si="46"/>
        <v/>
      </c>
    </row>
    <row r="2631" spans="7:8" x14ac:dyDescent="0.2">
      <c r="G2631" s="1" t="str">
        <f>IF(A2631="","",A2631&amp;"|"&amp;COUNTIF($A$2:A2631,A2631))</f>
        <v/>
      </c>
      <c r="H2631" s="1" t="str">
        <f t="shared" si="46"/>
        <v/>
      </c>
    </row>
    <row r="2632" spans="7:8" x14ac:dyDescent="0.2">
      <c r="G2632" s="1" t="str">
        <f>IF(A2632="","",A2632&amp;"|"&amp;COUNTIF($A$2:A2632,A2632))</f>
        <v/>
      </c>
      <c r="H2632" s="1" t="str">
        <f t="shared" si="46"/>
        <v/>
      </c>
    </row>
    <row r="2633" spans="7:8" x14ac:dyDescent="0.2">
      <c r="G2633" s="1" t="str">
        <f>IF(A2633="","",A2633&amp;"|"&amp;COUNTIF($A$2:A2633,A2633))</f>
        <v/>
      </c>
      <c r="H2633" s="1" t="str">
        <f t="shared" si="46"/>
        <v/>
      </c>
    </row>
    <row r="2634" spans="7:8" x14ac:dyDescent="0.2">
      <c r="G2634" s="1" t="str">
        <f>IF(A2634="","",A2634&amp;"|"&amp;COUNTIF($A$2:A2634,A2634))</f>
        <v/>
      </c>
      <c r="H2634" s="1" t="str">
        <f t="shared" si="46"/>
        <v/>
      </c>
    </row>
    <row r="2635" spans="7:8" x14ac:dyDescent="0.2">
      <c r="G2635" s="1" t="str">
        <f>IF(A2635="","",A2635&amp;"|"&amp;COUNTIF($A$2:A2635,A2635))</f>
        <v/>
      </c>
      <c r="H2635" s="1" t="str">
        <f t="shared" si="46"/>
        <v/>
      </c>
    </row>
    <row r="2636" spans="7:8" x14ac:dyDescent="0.2">
      <c r="G2636" s="1" t="str">
        <f>IF(A2636="","",A2636&amp;"|"&amp;COUNTIF($A$2:A2636,A2636))</f>
        <v/>
      </c>
      <c r="H2636" s="1" t="str">
        <f t="shared" si="46"/>
        <v/>
      </c>
    </row>
    <row r="2637" spans="7:8" x14ac:dyDescent="0.2">
      <c r="G2637" s="1" t="str">
        <f>IF(A2637="","",A2637&amp;"|"&amp;COUNTIF($A$2:A2637,A2637))</f>
        <v/>
      </c>
      <c r="H2637" s="1" t="str">
        <f t="shared" si="46"/>
        <v/>
      </c>
    </row>
    <row r="2638" spans="7:8" x14ac:dyDescent="0.2">
      <c r="G2638" s="1" t="str">
        <f>IF(A2638="","",A2638&amp;"|"&amp;COUNTIF($A$2:A2638,A2638))</f>
        <v/>
      </c>
      <c r="H2638" s="1" t="str">
        <f t="shared" si="46"/>
        <v/>
      </c>
    </row>
    <row r="2639" spans="7:8" x14ac:dyDescent="0.2">
      <c r="G2639" s="1" t="str">
        <f>IF(A2639="","",A2639&amp;"|"&amp;COUNTIF($A$2:A2639,A2639))</f>
        <v/>
      </c>
      <c r="H2639" s="1" t="str">
        <f t="shared" si="46"/>
        <v/>
      </c>
    </row>
    <row r="2640" spans="7:8" x14ac:dyDescent="0.2">
      <c r="G2640" s="1" t="str">
        <f>IF(A2640="","",A2640&amp;"|"&amp;COUNTIF($A$2:A2640,A2640))</f>
        <v/>
      </c>
      <c r="H2640" s="1" t="str">
        <f t="shared" si="46"/>
        <v/>
      </c>
    </row>
    <row r="2641" spans="7:8" x14ac:dyDescent="0.2">
      <c r="G2641" s="1" t="str">
        <f>IF(A2641="","",A2641&amp;"|"&amp;COUNTIF($A$2:A2641,A2641))</f>
        <v/>
      </c>
      <c r="H2641" s="1" t="str">
        <f t="shared" si="46"/>
        <v/>
      </c>
    </row>
    <row r="2642" spans="7:8" x14ac:dyDescent="0.2">
      <c r="G2642" s="1" t="str">
        <f>IF(A2642="","",A2642&amp;"|"&amp;COUNTIF($A$2:A2642,A2642))</f>
        <v/>
      </c>
      <c r="H2642" s="1" t="str">
        <f t="shared" si="46"/>
        <v/>
      </c>
    </row>
    <row r="2643" spans="7:8" x14ac:dyDescent="0.2">
      <c r="G2643" s="1" t="str">
        <f>IF(A2643="","",A2643&amp;"|"&amp;COUNTIF($A$2:A2643,A2643))</f>
        <v/>
      </c>
      <c r="H2643" s="1" t="str">
        <f t="shared" si="46"/>
        <v/>
      </c>
    </row>
    <row r="2644" spans="7:8" x14ac:dyDescent="0.2">
      <c r="G2644" s="1" t="str">
        <f>IF(A2644="","",A2644&amp;"|"&amp;COUNTIF($A$2:A2644,A2644))</f>
        <v/>
      </c>
      <c r="H2644" s="1" t="str">
        <f t="shared" si="46"/>
        <v/>
      </c>
    </row>
    <row r="2645" spans="7:8" x14ac:dyDescent="0.2">
      <c r="G2645" s="1" t="str">
        <f>IF(A2645="","",A2645&amp;"|"&amp;COUNTIF($A$2:A2645,A2645))</f>
        <v/>
      </c>
      <c r="H2645" s="1" t="str">
        <f t="shared" si="46"/>
        <v/>
      </c>
    </row>
    <row r="2646" spans="7:8" x14ac:dyDescent="0.2">
      <c r="G2646" s="1" t="str">
        <f>IF(A2646="","",A2646&amp;"|"&amp;COUNTIF($A$2:A2646,A2646))</f>
        <v/>
      </c>
      <c r="H2646" s="1" t="str">
        <f t="shared" si="46"/>
        <v/>
      </c>
    </row>
    <row r="2647" spans="7:8" x14ac:dyDescent="0.2">
      <c r="G2647" s="1" t="str">
        <f>IF(A2647="","",A2647&amp;"|"&amp;COUNTIF($A$2:A2647,A2647))</f>
        <v/>
      </c>
      <c r="H2647" s="1" t="str">
        <f t="shared" si="46"/>
        <v/>
      </c>
    </row>
    <row r="2648" spans="7:8" x14ac:dyDescent="0.2">
      <c r="G2648" s="1" t="str">
        <f>IF(A2648="","",A2648&amp;"|"&amp;COUNTIF($A$2:A2648,A2648))</f>
        <v/>
      </c>
      <c r="H2648" s="1" t="str">
        <f t="shared" si="46"/>
        <v/>
      </c>
    </row>
    <row r="2649" spans="7:8" x14ac:dyDescent="0.2">
      <c r="G2649" s="1" t="str">
        <f>IF(A2649="","",A2649&amp;"|"&amp;COUNTIF($A$2:A2649,A2649))</f>
        <v/>
      </c>
      <c r="H2649" s="1" t="str">
        <f t="shared" si="46"/>
        <v/>
      </c>
    </row>
    <row r="2650" spans="7:8" x14ac:dyDescent="0.2">
      <c r="G2650" s="1" t="str">
        <f>IF(A2650="","",A2650&amp;"|"&amp;COUNTIF($A$2:A2650,A2650))</f>
        <v/>
      </c>
      <c r="H2650" s="1" t="str">
        <f t="shared" si="46"/>
        <v/>
      </c>
    </row>
    <row r="2651" spans="7:8" x14ac:dyDescent="0.2">
      <c r="G2651" s="1" t="str">
        <f>IF(A2651="","",A2651&amp;"|"&amp;COUNTIF($A$2:A2651,A2651))</f>
        <v/>
      </c>
      <c r="H2651" s="1" t="str">
        <f t="shared" si="46"/>
        <v/>
      </c>
    </row>
    <row r="2652" spans="7:8" x14ac:dyDescent="0.2">
      <c r="G2652" s="1" t="str">
        <f>IF(A2652="","",A2652&amp;"|"&amp;COUNTIF($A$2:A2652,A2652))</f>
        <v/>
      </c>
      <c r="H2652" s="1" t="str">
        <f t="shared" si="46"/>
        <v/>
      </c>
    </row>
    <row r="2653" spans="7:8" x14ac:dyDescent="0.2">
      <c r="G2653" s="1" t="str">
        <f>IF(A2653="","",A2653&amp;"|"&amp;COUNTIF($A$2:A2653,A2653))</f>
        <v/>
      </c>
      <c r="H2653" s="1" t="str">
        <f t="shared" si="46"/>
        <v/>
      </c>
    </row>
    <row r="2654" spans="7:8" x14ac:dyDescent="0.2">
      <c r="G2654" s="1" t="str">
        <f>IF(A2654="","",A2654&amp;"|"&amp;COUNTIF($A$2:A2654,A2654))</f>
        <v/>
      </c>
      <c r="H2654" s="1" t="str">
        <f t="shared" si="46"/>
        <v/>
      </c>
    </row>
    <row r="2655" spans="7:8" x14ac:dyDescent="0.2">
      <c r="G2655" s="1" t="str">
        <f>IF(A2655="","",A2655&amp;"|"&amp;COUNTIF($A$2:A2655,A2655))</f>
        <v/>
      </c>
      <c r="H2655" s="1" t="str">
        <f t="shared" si="46"/>
        <v/>
      </c>
    </row>
    <row r="2656" spans="7:8" x14ac:dyDescent="0.2">
      <c r="G2656" s="1" t="str">
        <f>IF(A2656="","",A2656&amp;"|"&amp;COUNTIF($A$2:A2656,A2656))</f>
        <v/>
      </c>
      <c r="H2656" s="1" t="str">
        <f t="shared" si="46"/>
        <v/>
      </c>
    </row>
    <row r="2657" spans="7:8" x14ac:dyDescent="0.2">
      <c r="G2657" s="1" t="str">
        <f>IF(A2657="","",A2657&amp;"|"&amp;COUNTIF($A$2:A2657,A2657))</f>
        <v/>
      </c>
      <c r="H2657" s="1" t="str">
        <f t="shared" si="46"/>
        <v/>
      </c>
    </row>
    <row r="2658" spans="7:8" x14ac:dyDescent="0.2">
      <c r="G2658" s="1" t="str">
        <f>IF(A2658="","",A2658&amp;"|"&amp;COUNTIF($A$2:A2658,A2658))</f>
        <v/>
      </c>
      <c r="H2658" s="1" t="str">
        <f t="shared" si="46"/>
        <v/>
      </c>
    </row>
    <row r="2659" spans="7:8" x14ac:dyDescent="0.2">
      <c r="G2659" s="1" t="str">
        <f>IF(A2659="","",A2659&amp;"|"&amp;COUNTIF($A$2:A2659,A2659))</f>
        <v/>
      </c>
      <c r="H2659" s="1" t="str">
        <f t="shared" si="46"/>
        <v/>
      </c>
    </row>
    <row r="2660" spans="7:8" x14ac:dyDescent="0.2">
      <c r="G2660" s="1" t="str">
        <f>IF(A2660="","",A2660&amp;"|"&amp;COUNTIF($A$2:A2660,A2660))</f>
        <v/>
      </c>
      <c r="H2660" s="1" t="str">
        <f t="shared" si="46"/>
        <v/>
      </c>
    </row>
    <row r="2661" spans="7:8" x14ac:dyDescent="0.2">
      <c r="G2661" s="1" t="str">
        <f>IF(A2661="","",A2661&amp;"|"&amp;COUNTIF($A$2:A2661,A2661))</f>
        <v/>
      </c>
      <c r="H2661" s="1" t="str">
        <f t="shared" si="46"/>
        <v/>
      </c>
    </row>
    <row r="2662" spans="7:8" x14ac:dyDescent="0.2">
      <c r="G2662" s="1" t="str">
        <f>IF(A2662="","",A2662&amp;"|"&amp;COUNTIF($A$2:A2662,A2662))</f>
        <v/>
      </c>
      <c r="H2662" s="1" t="str">
        <f t="shared" si="46"/>
        <v/>
      </c>
    </row>
    <row r="2663" spans="7:8" x14ac:dyDescent="0.2">
      <c r="G2663" s="1" t="str">
        <f>IF(A2663="","",A2663&amp;"|"&amp;COUNTIF($A$2:A2663,A2663))</f>
        <v/>
      </c>
      <c r="H2663" s="1" t="str">
        <f t="shared" si="46"/>
        <v/>
      </c>
    </row>
    <row r="2664" spans="7:8" x14ac:dyDescent="0.2">
      <c r="G2664" s="1" t="str">
        <f>IF(A2664="","",A2664&amp;"|"&amp;COUNTIF($A$2:A2664,A2664))</f>
        <v/>
      </c>
      <c r="H2664" s="1" t="str">
        <f t="shared" si="46"/>
        <v/>
      </c>
    </row>
    <row r="2665" spans="7:8" x14ac:dyDescent="0.2">
      <c r="G2665" s="1" t="str">
        <f>IF(A2665="","",A2665&amp;"|"&amp;COUNTIF($A$2:A2665,A2665))</f>
        <v/>
      </c>
      <c r="H2665" s="1" t="str">
        <f t="shared" si="46"/>
        <v/>
      </c>
    </row>
    <row r="2666" spans="7:8" x14ac:dyDescent="0.2">
      <c r="G2666" s="1" t="str">
        <f>IF(A2666="","",A2666&amp;"|"&amp;COUNTIF($A$2:A2666,A2666))</f>
        <v/>
      </c>
      <c r="H2666" s="1" t="str">
        <f t="shared" si="46"/>
        <v/>
      </c>
    </row>
    <row r="2667" spans="7:8" x14ac:dyDescent="0.2">
      <c r="G2667" s="1" t="str">
        <f>IF(A2667="","",A2667&amp;"|"&amp;COUNTIF($A$2:A2667,A2667))</f>
        <v/>
      </c>
      <c r="H2667" s="1" t="str">
        <f t="shared" si="46"/>
        <v/>
      </c>
    </row>
    <row r="2668" spans="7:8" x14ac:dyDescent="0.2">
      <c r="G2668" s="1" t="str">
        <f>IF(A2668="","",A2668&amp;"|"&amp;COUNTIF($A$2:A2668,A2668))</f>
        <v/>
      </c>
      <c r="H2668" s="1" t="str">
        <f t="shared" si="46"/>
        <v/>
      </c>
    </row>
    <row r="2669" spans="7:8" x14ac:dyDescent="0.2">
      <c r="G2669" s="1" t="str">
        <f>IF(A2669="","",A2669&amp;"|"&amp;COUNTIF($A$2:A2669,A2669))</f>
        <v/>
      </c>
      <c r="H2669" s="1" t="str">
        <f t="shared" si="46"/>
        <v/>
      </c>
    </row>
    <row r="2670" spans="7:8" x14ac:dyDescent="0.2">
      <c r="G2670" s="1" t="str">
        <f>IF(A2670="","",A2670&amp;"|"&amp;COUNTIF($A$2:A2670,A2670))</f>
        <v/>
      </c>
      <c r="H2670" s="1" t="str">
        <f t="shared" si="46"/>
        <v/>
      </c>
    </row>
    <row r="2671" spans="7:8" x14ac:dyDescent="0.2">
      <c r="G2671" s="1" t="str">
        <f>IF(A2671="","",A2671&amp;"|"&amp;COUNTIF($A$2:A2671,A2671))</f>
        <v/>
      </c>
      <c r="H2671" s="1" t="str">
        <f t="shared" si="46"/>
        <v/>
      </c>
    </row>
    <row r="2672" spans="7:8" x14ac:dyDescent="0.2">
      <c r="G2672" s="1" t="str">
        <f>IF(A2672="","",A2672&amp;"|"&amp;COUNTIF($A$2:A2672,A2672))</f>
        <v/>
      </c>
      <c r="H2672" s="1" t="str">
        <f t="shared" si="46"/>
        <v/>
      </c>
    </row>
    <row r="2673" spans="7:8" x14ac:dyDescent="0.2">
      <c r="G2673" s="1" t="str">
        <f>IF(A2673="","",A2673&amp;"|"&amp;COUNTIF($A$2:A2673,A2673))</f>
        <v/>
      </c>
      <c r="H2673" s="1" t="str">
        <f t="shared" si="46"/>
        <v/>
      </c>
    </row>
    <row r="2674" spans="7:8" x14ac:dyDescent="0.2">
      <c r="G2674" s="1" t="str">
        <f>IF(A2674="","",A2674&amp;"|"&amp;COUNTIF($A$2:A2674,A2674))</f>
        <v/>
      </c>
      <c r="H2674" s="1" t="str">
        <f t="shared" si="46"/>
        <v/>
      </c>
    </row>
    <row r="2675" spans="7:8" x14ac:dyDescent="0.2">
      <c r="G2675" s="1" t="str">
        <f>IF(A2675="","",A2675&amp;"|"&amp;COUNTIF($A$2:A2675,A2675))</f>
        <v/>
      </c>
      <c r="H2675" s="1" t="str">
        <f t="shared" si="46"/>
        <v/>
      </c>
    </row>
    <row r="2676" spans="7:8" x14ac:dyDescent="0.2">
      <c r="G2676" s="1" t="str">
        <f>IF(A2676="","",A2676&amp;"|"&amp;COUNTIF($A$2:A2676,A2676))</f>
        <v/>
      </c>
      <c r="H2676" s="1" t="str">
        <f t="shared" si="46"/>
        <v/>
      </c>
    </row>
    <row r="2677" spans="7:8" x14ac:dyDescent="0.2">
      <c r="G2677" s="1" t="str">
        <f>IF(A2677="","",A2677&amp;"|"&amp;COUNTIF($A$2:A2677,A2677))</f>
        <v/>
      </c>
      <c r="H2677" s="1" t="str">
        <f t="shared" si="46"/>
        <v/>
      </c>
    </row>
    <row r="2678" spans="7:8" x14ac:dyDescent="0.2">
      <c r="G2678" s="1" t="str">
        <f>IF(A2678="","",A2678&amp;"|"&amp;COUNTIF($A$2:A2678,A2678))</f>
        <v/>
      </c>
      <c r="H2678" s="1" t="str">
        <f t="shared" si="46"/>
        <v/>
      </c>
    </row>
    <row r="2679" spans="7:8" x14ac:dyDescent="0.2">
      <c r="G2679" s="1" t="str">
        <f>IF(A2679="","",A2679&amp;"|"&amp;COUNTIF($A$2:A2679,A2679))</f>
        <v/>
      </c>
      <c r="H2679" s="1" t="str">
        <f t="shared" si="46"/>
        <v/>
      </c>
    </row>
    <row r="2680" spans="7:8" x14ac:dyDescent="0.2">
      <c r="G2680" s="1" t="str">
        <f>IF(A2680="","",A2680&amp;"|"&amp;COUNTIF($A$2:A2680,A2680))</f>
        <v/>
      </c>
      <c r="H2680" s="1" t="str">
        <f t="shared" si="46"/>
        <v/>
      </c>
    </row>
    <row r="2681" spans="7:8" x14ac:dyDescent="0.2">
      <c r="G2681" s="1" t="str">
        <f>IF(A2681="","",A2681&amp;"|"&amp;COUNTIF($A$2:A2681,A2681))</f>
        <v/>
      </c>
      <c r="H2681" s="1" t="str">
        <f t="shared" si="46"/>
        <v/>
      </c>
    </row>
    <row r="2682" spans="7:8" x14ac:dyDescent="0.2">
      <c r="G2682" s="1" t="str">
        <f>IF(A2682="","",A2682&amp;"|"&amp;COUNTIF($A$2:A2682,A2682))</f>
        <v/>
      </c>
      <c r="H2682" s="1" t="str">
        <f t="shared" si="46"/>
        <v/>
      </c>
    </row>
    <row r="2683" spans="7:8" x14ac:dyDescent="0.2">
      <c r="G2683" s="1" t="str">
        <f>IF(A2683="","",A2683&amp;"|"&amp;COUNTIF($A$2:A2683,A2683))</f>
        <v/>
      </c>
      <c r="H2683" s="1" t="str">
        <f t="shared" si="46"/>
        <v/>
      </c>
    </row>
    <row r="2684" spans="7:8" x14ac:dyDescent="0.2">
      <c r="G2684" s="1" t="str">
        <f>IF(A2684="","",A2684&amp;"|"&amp;COUNTIF($A$2:A2684,A2684))</f>
        <v/>
      </c>
      <c r="H2684" s="1" t="str">
        <f t="shared" si="46"/>
        <v/>
      </c>
    </row>
    <row r="2685" spans="7:8" x14ac:dyDescent="0.2">
      <c r="G2685" s="1" t="str">
        <f>IF(A2685="","",A2685&amp;"|"&amp;COUNTIF($A$2:A2685,A2685))</f>
        <v/>
      </c>
      <c r="H2685" s="1" t="str">
        <f t="shared" si="46"/>
        <v/>
      </c>
    </row>
    <row r="2686" spans="7:8" x14ac:dyDescent="0.2">
      <c r="G2686" s="1" t="str">
        <f>IF(A2686="","",A2686&amp;"|"&amp;COUNTIF($A$2:A2686,A2686))</f>
        <v/>
      </c>
      <c r="H2686" s="1" t="str">
        <f t="shared" si="46"/>
        <v/>
      </c>
    </row>
    <row r="2687" spans="7:8" x14ac:dyDescent="0.2">
      <c r="G2687" s="1" t="str">
        <f>IF(A2687="","",A2687&amp;"|"&amp;COUNTIF($A$2:A2687,A2687))</f>
        <v/>
      </c>
      <c r="H2687" s="1" t="str">
        <f t="shared" si="46"/>
        <v/>
      </c>
    </row>
    <row r="2688" spans="7:8" x14ac:dyDescent="0.2">
      <c r="G2688" s="1" t="str">
        <f>IF(A2688="","",A2688&amp;"|"&amp;COUNTIF($A$2:A2688,A2688))</f>
        <v/>
      </c>
      <c r="H2688" s="1" t="str">
        <f t="shared" si="46"/>
        <v/>
      </c>
    </row>
    <row r="2689" spans="7:8" x14ac:dyDescent="0.2">
      <c r="G2689" s="1" t="str">
        <f>IF(A2689="","",A2689&amp;"|"&amp;COUNTIF($A$2:A2689,A2689))</f>
        <v/>
      </c>
      <c r="H2689" s="1" t="str">
        <f t="shared" si="46"/>
        <v/>
      </c>
    </row>
    <row r="2690" spans="7:8" x14ac:dyDescent="0.2">
      <c r="G2690" s="1" t="str">
        <f>IF(A2690="","",A2690&amp;"|"&amp;COUNTIF($A$2:A2690,A2690))</f>
        <v/>
      </c>
      <c r="H2690" s="1" t="str">
        <f t="shared" si="46"/>
        <v/>
      </c>
    </row>
    <row r="2691" spans="7:8" x14ac:dyDescent="0.2">
      <c r="G2691" s="1" t="str">
        <f>IF(A2691="","",A2691&amp;"|"&amp;COUNTIF($A$2:A2691,A2691))</f>
        <v/>
      </c>
      <c r="H2691" s="1" t="str">
        <f t="shared" ref="H2691:H2754" si="47">A2691&amp;B2691</f>
        <v/>
      </c>
    </row>
    <row r="2692" spans="7:8" x14ac:dyDescent="0.2">
      <c r="G2692" s="1" t="str">
        <f>IF(A2692="","",A2692&amp;"|"&amp;COUNTIF($A$2:A2692,A2692))</f>
        <v/>
      </c>
      <c r="H2692" s="1" t="str">
        <f t="shared" si="47"/>
        <v/>
      </c>
    </row>
    <row r="2693" spans="7:8" x14ac:dyDescent="0.2">
      <c r="G2693" s="1" t="str">
        <f>IF(A2693="","",A2693&amp;"|"&amp;COUNTIF($A$2:A2693,A2693))</f>
        <v/>
      </c>
      <c r="H2693" s="1" t="str">
        <f t="shared" si="47"/>
        <v/>
      </c>
    </row>
    <row r="2694" spans="7:8" x14ac:dyDescent="0.2">
      <c r="G2694" s="1" t="str">
        <f>IF(A2694="","",A2694&amp;"|"&amp;COUNTIF($A$2:A2694,A2694))</f>
        <v/>
      </c>
      <c r="H2694" s="1" t="str">
        <f t="shared" si="47"/>
        <v/>
      </c>
    </row>
    <row r="2695" spans="7:8" x14ac:dyDescent="0.2">
      <c r="G2695" s="1" t="str">
        <f>IF(A2695="","",A2695&amp;"|"&amp;COUNTIF($A$2:A2695,A2695))</f>
        <v/>
      </c>
      <c r="H2695" s="1" t="str">
        <f t="shared" si="47"/>
        <v/>
      </c>
    </row>
    <row r="2696" spans="7:8" x14ac:dyDescent="0.2">
      <c r="G2696" s="1" t="str">
        <f>IF(A2696="","",A2696&amp;"|"&amp;COUNTIF($A$2:A2696,A2696))</f>
        <v/>
      </c>
      <c r="H2696" s="1" t="str">
        <f t="shared" si="47"/>
        <v/>
      </c>
    </row>
    <row r="2697" spans="7:8" x14ac:dyDescent="0.2">
      <c r="G2697" s="1" t="str">
        <f>IF(A2697="","",A2697&amp;"|"&amp;COUNTIF($A$2:A2697,A2697))</f>
        <v/>
      </c>
      <c r="H2697" s="1" t="str">
        <f t="shared" si="47"/>
        <v/>
      </c>
    </row>
    <row r="2698" spans="7:8" x14ac:dyDescent="0.2">
      <c r="G2698" s="1" t="str">
        <f>IF(A2698="","",A2698&amp;"|"&amp;COUNTIF($A$2:A2698,A2698))</f>
        <v/>
      </c>
      <c r="H2698" s="1" t="str">
        <f t="shared" si="47"/>
        <v/>
      </c>
    </row>
    <row r="2699" spans="7:8" x14ac:dyDescent="0.2">
      <c r="G2699" s="1" t="str">
        <f>IF(A2699="","",A2699&amp;"|"&amp;COUNTIF($A$2:A2699,A2699))</f>
        <v/>
      </c>
      <c r="H2699" s="1" t="str">
        <f t="shared" si="47"/>
        <v/>
      </c>
    </row>
    <row r="2700" spans="7:8" x14ac:dyDescent="0.2">
      <c r="G2700" s="1" t="str">
        <f>IF(A2700="","",A2700&amp;"|"&amp;COUNTIF($A$2:A2700,A2700))</f>
        <v/>
      </c>
      <c r="H2700" s="1" t="str">
        <f t="shared" si="47"/>
        <v/>
      </c>
    </row>
    <row r="2701" spans="7:8" x14ac:dyDescent="0.2">
      <c r="G2701" s="1" t="str">
        <f>IF(A2701="","",A2701&amp;"|"&amp;COUNTIF($A$2:A2701,A2701))</f>
        <v/>
      </c>
      <c r="H2701" s="1" t="str">
        <f t="shared" si="47"/>
        <v/>
      </c>
    </row>
    <row r="2702" spans="7:8" x14ac:dyDescent="0.2">
      <c r="G2702" s="1" t="str">
        <f>IF(A2702="","",A2702&amp;"|"&amp;COUNTIF($A$2:A2702,A2702))</f>
        <v/>
      </c>
      <c r="H2702" s="1" t="str">
        <f t="shared" si="47"/>
        <v/>
      </c>
    </row>
    <row r="2703" spans="7:8" x14ac:dyDescent="0.2">
      <c r="G2703" s="1" t="str">
        <f>IF(A2703="","",A2703&amp;"|"&amp;COUNTIF($A$2:A2703,A2703))</f>
        <v/>
      </c>
      <c r="H2703" s="1" t="str">
        <f t="shared" si="47"/>
        <v/>
      </c>
    </row>
    <row r="2704" spans="7:8" x14ac:dyDescent="0.2">
      <c r="G2704" s="1" t="str">
        <f>IF(A2704="","",A2704&amp;"|"&amp;COUNTIF($A$2:A2704,A2704))</f>
        <v/>
      </c>
      <c r="H2704" s="1" t="str">
        <f t="shared" si="47"/>
        <v/>
      </c>
    </row>
    <row r="2705" spans="7:8" x14ac:dyDescent="0.2">
      <c r="G2705" s="1" t="str">
        <f>IF(A2705="","",A2705&amp;"|"&amp;COUNTIF($A$2:A2705,A2705))</f>
        <v/>
      </c>
      <c r="H2705" s="1" t="str">
        <f t="shared" si="47"/>
        <v/>
      </c>
    </row>
    <row r="2706" spans="7:8" x14ac:dyDescent="0.2">
      <c r="G2706" s="1" t="str">
        <f>IF(A2706="","",A2706&amp;"|"&amp;COUNTIF($A$2:A2706,A2706))</f>
        <v/>
      </c>
      <c r="H2706" s="1" t="str">
        <f t="shared" si="47"/>
        <v/>
      </c>
    </row>
    <row r="2707" spans="7:8" x14ac:dyDescent="0.2">
      <c r="G2707" s="1" t="str">
        <f>IF(A2707="","",A2707&amp;"|"&amp;COUNTIF($A$2:A2707,A2707))</f>
        <v/>
      </c>
      <c r="H2707" s="1" t="str">
        <f t="shared" si="47"/>
        <v/>
      </c>
    </row>
    <row r="2708" spans="7:8" x14ac:dyDescent="0.2">
      <c r="G2708" s="1" t="str">
        <f>IF(A2708="","",A2708&amp;"|"&amp;COUNTIF($A$2:A2708,A2708))</f>
        <v/>
      </c>
      <c r="H2708" s="1" t="str">
        <f t="shared" si="47"/>
        <v/>
      </c>
    </row>
    <row r="2709" spans="7:8" x14ac:dyDescent="0.2">
      <c r="G2709" s="1" t="str">
        <f>IF(A2709="","",A2709&amp;"|"&amp;COUNTIF($A$2:A2709,A2709))</f>
        <v/>
      </c>
      <c r="H2709" s="1" t="str">
        <f t="shared" si="47"/>
        <v/>
      </c>
    </row>
    <row r="2710" spans="7:8" x14ac:dyDescent="0.2">
      <c r="G2710" s="1" t="str">
        <f>IF(A2710="","",A2710&amp;"|"&amp;COUNTIF($A$2:A2710,A2710))</f>
        <v/>
      </c>
      <c r="H2710" s="1" t="str">
        <f t="shared" si="47"/>
        <v/>
      </c>
    </row>
    <row r="2711" spans="7:8" x14ac:dyDescent="0.2">
      <c r="G2711" s="1" t="str">
        <f>IF(A2711="","",A2711&amp;"|"&amp;COUNTIF($A$2:A2711,A2711))</f>
        <v/>
      </c>
      <c r="H2711" s="1" t="str">
        <f t="shared" si="47"/>
        <v/>
      </c>
    </row>
    <row r="2712" spans="7:8" x14ac:dyDescent="0.2">
      <c r="G2712" s="1" t="str">
        <f>IF(A2712="","",A2712&amp;"|"&amp;COUNTIF($A$2:A2712,A2712))</f>
        <v/>
      </c>
      <c r="H2712" s="1" t="str">
        <f t="shared" si="47"/>
        <v/>
      </c>
    </row>
    <row r="2713" spans="7:8" x14ac:dyDescent="0.2">
      <c r="G2713" s="1" t="str">
        <f>IF(A2713="","",A2713&amp;"|"&amp;COUNTIF($A$2:A2713,A2713))</f>
        <v/>
      </c>
      <c r="H2713" s="1" t="str">
        <f t="shared" si="47"/>
        <v/>
      </c>
    </row>
    <row r="2714" spans="7:8" x14ac:dyDescent="0.2">
      <c r="G2714" s="1" t="str">
        <f>IF(A2714="","",A2714&amp;"|"&amp;COUNTIF($A$2:A2714,A2714))</f>
        <v/>
      </c>
      <c r="H2714" s="1" t="str">
        <f t="shared" si="47"/>
        <v/>
      </c>
    </row>
    <row r="2715" spans="7:8" x14ac:dyDescent="0.2">
      <c r="G2715" s="1" t="str">
        <f>IF(A2715="","",A2715&amp;"|"&amp;COUNTIF($A$2:A2715,A2715))</f>
        <v/>
      </c>
      <c r="H2715" s="1" t="str">
        <f t="shared" si="47"/>
        <v/>
      </c>
    </row>
    <row r="2716" spans="7:8" x14ac:dyDescent="0.2">
      <c r="G2716" s="1" t="str">
        <f>IF(A2716="","",A2716&amp;"|"&amp;COUNTIF($A$2:A2716,A2716))</f>
        <v/>
      </c>
      <c r="H2716" s="1" t="str">
        <f t="shared" si="47"/>
        <v/>
      </c>
    </row>
    <row r="2717" spans="7:8" x14ac:dyDescent="0.2">
      <c r="G2717" s="1" t="str">
        <f>IF(A2717="","",A2717&amp;"|"&amp;COUNTIF($A$2:A2717,A2717))</f>
        <v/>
      </c>
      <c r="H2717" s="1" t="str">
        <f t="shared" si="47"/>
        <v/>
      </c>
    </row>
    <row r="2718" spans="7:8" x14ac:dyDescent="0.2">
      <c r="G2718" s="1" t="str">
        <f>IF(A2718="","",A2718&amp;"|"&amp;COUNTIF($A$2:A2718,A2718))</f>
        <v/>
      </c>
      <c r="H2718" s="1" t="str">
        <f t="shared" si="47"/>
        <v/>
      </c>
    </row>
    <row r="2719" spans="7:8" x14ac:dyDescent="0.2">
      <c r="G2719" s="1" t="str">
        <f>IF(A2719="","",A2719&amp;"|"&amp;COUNTIF($A$2:A2719,A2719))</f>
        <v/>
      </c>
      <c r="H2719" s="1" t="str">
        <f t="shared" si="47"/>
        <v/>
      </c>
    </row>
    <row r="2720" spans="7:8" x14ac:dyDescent="0.2">
      <c r="G2720" s="1" t="str">
        <f>IF(A2720="","",A2720&amp;"|"&amp;COUNTIF($A$2:A2720,A2720))</f>
        <v/>
      </c>
      <c r="H2720" s="1" t="str">
        <f t="shared" si="47"/>
        <v/>
      </c>
    </row>
    <row r="2721" spans="7:8" x14ac:dyDescent="0.2">
      <c r="G2721" s="1" t="str">
        <f>IF(A2721="","",A2721&amp;"|"&amp;COUNTIF($A$2:A2721,A2721))</f>
        <v/>
      </c>
      <c r="H2721" s="1" t="str">
        <f t="shared" si="47"/>
        <v/>
      </c>
    </row>
    <row r="2722" spans="7:8" x14ac:dyDescent="0.2">
      <c r="G2722" s="1" t="str">
        <f>IF(A2722="","",A2722&amp;"|"&amp;COUNTIF($A$2:A2722,A2722))</f>
        <v/>
      </c>
      <c r="H2722" s="1" t="str">
        <f t="shared" si="47"/>
        <v/>
      </c>
    </row>
    <row r="2723" spans="7:8" x14ac:dyDescent="0.2">
      <c r="G2723" s="1" t="str">
        <f>IF(A2723="","",A2723&amp;"|"&amp;COUNTIF($A$2:A2723,A2723))</f>
        <v/>
      </c>
      <c r="H2723" s="1" t="str">
        <f t="shared" si="47"/>
        <v/>
      </c>
    </row>
    <row r="2724" spans="7:8" x14ac:dyDescent="0.2">
      <c r="G2724" s="1" t="str">
        <f>IF(A2724="","",A2724&amp;"|"&amp;COUNTIF($A$2:A2724,A2724))</f>
        <v/>
      </c>
      <c r="H2724" s="1" t="str">
        <f t="shared" si="47"/>
        <v/>
      </c>
    </row>
    <row r="2725" spans="7:8" x14ac:dyDescent="0.2">
      <c r="G2725" s="1" t="str">
        <f>IF(A2725="","",A2725&amp;"|"&amp;COUNTIF($A$2:A2725,A2725))</f>
        <v/>
      </c>
      <c r="H2725" s="1" t="str">
        <f t="shared" si="47"/>
        <v/>
      </c>
    </row>
    <row r="2726" spans="7:8" x14ac:dyDescent="0.2">
      <c r="G2726" s="1" t="str">
        <f>IF(A2726="","",A2726&amp;"|"&amp;COUNTIF($A$2:A2726,A2726))</f>
        <v/>
      </c>
      <c r="H2726" s="1" t="str">
        <f t="shared" si="47"/>
        <v/>
      </c>
    </row>
    <row r="2727" spans="7:8" x14ac:dyDescent="0.2">
      <c r="G2727" s="1" t="str">
        <f>IF(A2727="","",A2727&amp;"|"&amp;COUNTIF($A$2:A2727,A2727))</f>
        <v/>
      </c>
      <c r="H2727" s="1" t="str">
        <f t="shared" si="47"/>
        <v/>
      </c>
    </row>
    <row r="2728" spans="7:8" x14ac:dyDescent="0.2">
      <c r="G2728" s="1" t="str">
        <f>IF(A2728="","",A2728&amp;"|"&amp;COUNTIF($A$2:A2728,A2728))</f>
        <v/>
      </c>
      <c r="H2728" s="1" t="str">
        <f t="shared" si="47"/>
        <v/>
      </c>
    </row>
    <row r="2729" spans="7:8" x14ac:dyDescent="0.2">
      <c r="G2729" s="1" t="str">
        <f>IF(A2729="","",A2729&amp;"|"&amp;COUNTIF($A$2:A2729,A2729))</f>
        <v/>
      </c>
      <c r="H2729" s="1" t="str">
        <f t="shared" si="47"/>
        <v/>
      </c>
    </row>
    <row r="2730" spans="7:8" x14ac:dyDescent="0.2">
      <c r="G2730" s="1" t="str">
        <f>IF(A2730="","",A2730&amp;"|"&amp;COUNTIF($A$2:A2730,A2730))</f>
        <v/>
      </c>
      <c r="H2730" s="1" t="str">
        <f t="shared" si="47"/>
        <v/>
      </c>
    </row>
    <row r="2731" spans="7:8" x14ac:dyDescent="0.2">
      <c r="G2731" s="1" t="str">
        <f>IF(A2731="","",A2731&amp;"|"&amp;COUNTIF($A$2:A2731,A2731))</f>
        <v/>
      </c>
      <c r="H2731" s="1" t="str">
        <f t="shared" si="47"/>
        <v/>
      </c>
    </row>
    <row r="2732" spans="7:8" x14ac:dyDescent="0.2">
      <c r="G2732" s="1" t="str">
        <f>IF(A2732="","",A2732&amp;"|"&amp;COUNTIF($A$2:A2732,A2732))</f>
        <v/>
      </c>
      <c r="H2732" s="1" t="str">
        <f t="shared" si="47"/>
        <v/>
      </c>
    </row>
    <row r="2733" spans="7:8" x14ac:dyDescent="0.2">
      <c r="G2733" s="1" t="str">
        <f>IF(A2733="","",A2733&amp;"|"&amp;COUNTIF($A$2:A2733,A2733))</f>
        <v/>
      </c>
      <c r="H2733" s="1" t="str">
        <f t="shared" si="47"/>
        <v/>
      </c>
    </row>
    <row r="2734" spans="7:8" x14ac:dyDescent="0.2">
      <c r="G2734" s="1" t="str">
        <f>IF(A2734="","",A2734&amp;"|"&amp;COUNTIF($A$2:A2734,A2734))</f>
        <v/>
      </c>
      <c r="H2734" s="1" t="str">
        <f t="shared" si="47"/>
        <v/>
      </c>
    </row>
    <row r="2735" spans="7:8" x14ac:dyDescent="0.2">
      <c r="G2735" s="1" t="str">
        <f>IF(A2735="","",A2735&amp;"|"&amp;COUNTIF($A$2:A2735,A2735))</f>
        <v/>
      </c>
      <c r="H2735" s="1" t="str">
        <f t="shared" si="47"/>
        <v/>
      </c>
    </row>
    <row r="2736" spans="7:8" x14ac:dyDescent="0.2">
      <c r="G2736" s="1" t="str">
        <f>IF(A2736="","",A2736&amp;"|"&amp;COUNTIF($A$2:A2736,A2736))</f>
        <v/>
      </c>
      <c r="H2736" s="1" t="str">
        <f t="shared" si="47"/>
        <v/>
      </c>
    </row>
    <row r="2737" spans="7:8" x14ac:dyDescent="0.2">
      <c r="G2737" s="1" t="str">
        <f>IF(A2737="","",A2737&amp;"|"&amp;COUNTIF($A$2:A2737,A2737))</f>
        <v/>
      </c>
      <c r="H2737" s="1" t="str">
        <f t="shared" si="47"/>
        <v/>
      </c>
    </row>
    <row r="2738" spans="7:8" x14ac:dyDescent="0.2">
      <c r="G2738" s="1" t="str">
        <f>IF(A2738="","",A2738&amp;"|"&amp;COUNTIF($A$2:A2738,A2738))</f>
        <v/>
      </c>
      <c r="H2738" s="1" t="str">
        <f t="shared" si="47"/>
        <v/>
      </c>
    </row>
    <row r="2739" spans="7:8" x14ac:dyDescent="0.2">
      <c r="G2739" s="1" t="str">
        <f>IF(A2739="","",A2739&amp;"|"&amp;COUNTIF($A$2:A2739,A2739))</f>
        <v/>
      </c>
      <c r="H2739" s="1" t="str">
        <f t="shared" si="47"/>
        <v/>
      </c>
    </row>
    <row r="2740" spans="7:8" x14ac:dyDescent="0.2">
      <c r="G2740" s="1" t="str">
        <f>IF(A2740="","",A2740&amp;"|"&amp;COUNTIF($A$2:A2740,A2740))</f>
        <v/>
      </c>
      <c r="H2740" s="1" t="str">
        <f t="shared" si="47"/>
        <v/>
      </c>
    </row>
    <row r="2741" spans="7:8" x14ac:dyDescent="0.2">
      <c r="G2741" s="1" t="str">
        <f>IF(A2741="","",A2741&amp;"|"&amp;COUNTIF($A$2:A2741,A2741))</f>
        <v/>
      </c>
      <c r="H2741" s="1" t="str">
        <f t="shared" si="47"/>
        <v/>
      </c>
    </row>
    <row r="2742" spans="7:8" x14ac:dyDescent="0.2">
      <c r="G2742" s="1" t="str">
        <f>IF(A2742="","",A2742&amp;"|"&amp;COUNTIF($A$2:A2742,A2742))</f>
        <v/>
      </c>
      <c r="H2742" s="1" t="str">
        <f t="shared" si="47"/>
        <v/>
      </c>
    </row>
    <row r="2743" spans="7:8" x14ac:dyDescent="0.2">
      <c r="G2743" s="1" t="str">
        <f>IF(A2743="","",A2743&amp;"|"&amp;COUNTIF($A$2:A2743,A2743))</f>
        <v/>
      </c>
      <c r="H2743" s="1" t="str">
        <f t="shared" si="47"/>
        <v/>
      </c>
    </row>
    <row r="2744" spans="7:8" x14ac:dyDescent="0.2">
      <c r="G2744" s="1" t="str">
        <f>IF(A2744="","",A2744&amp;"|"&amp;COUNTIF($A$2:A2744,A2744))</f>
        <v/>
      </c>
      <c r="H2744" s="1" t="str">
        <f t="shared" si="47"/>
        <v/>
      </c>
    </row>
    <row r="2745" spans="7:8" x14ac:dyDescent="0.2">
      <c r="G2745" s="1" t="str">
        <f>IF(A2745="","",A2745&amp;"|"&amp;COUNTIF($A$2:A2745,A2745))</f>
        <v/>
      </c>
      <c r="H2745" s="1" t="str">
        <f t="shared" si="47"/>
        <v/>
      </c>
    </row>
    <row r="2746" spans="7:8" x14ac:dyDescent="0.2">
      <c r="G2746" s="1" t="str">
        <f>IF(A2746="","",A2746&amp;"|"&amp;COUNTIF($A$2:A2746,A2746))</f>
        <v/>
      </c>
      <c r="H2746" s="1" t="str">
        <f t="shared" si="47"/>
        <v/>
      </c>
    </row>
    <row r="2747" spans="7:8" x14ac:dyDescent="0.2">
      <c r="G2747" s="1" t="str">
        <f>IF(A2747="","",A2747&amp;"|"&amp;COUNTIF($A$2:A2747,A2747))</f>
        <v/>
      </c>
      <c r="H2747" s="1" t="str">
        <f t="shared" si="47"/>
        <v/>
      </c>
    </row>
    <row r="2748" spans="7:8" x14ac:dyDescent="0.2">
      <c r="G2748" s="1" t="str">
        <f>IF(A2748="","",A2748&amp;"|"&amp;COUNTIF($A$2:A2748,A2748))</f>
        <v/>
      </c>
      <c r="H2748" s="1" t="str">
        <f t="shared" si="47"/>
        <v/>
      </c>
    </row>
    <row r="2749" spans="7:8" x14ac:dyDescent="0.2">
      <c r="G2749" s="1" t="str">
        <f>IF(A2749="","",A2749&amp;"|"&amp;COUNTIF($A$2:A2749,A2749))</f>
        <v/>
      </c>
      <c r="H2749" s="1" t="str">
        <f t="shared" si="47"/>
        <v/>
      </c>
    </row>
    <row r="2750" spans="7:8" x14ac:dyDescent="0.2">
      <c r="G2750" s="1" t="str">
        <f>IF(A2750="","",A2750&amp;"|"&amp;COUNTIF($A$2:A2750,A2750))</f>
        <v/>
      </c>
      <c r="H2750" s="1" t="str">
        <f t="shared" si="47"/>
        <v/>
      </c>
    </row>
    <row r="2751" spans="7:8" x14ac:dyDescent="0.2">
      <c r="G2751" s="1" t="str">
        <f>IF(A2751="","",A2751&amp;"|"&amp;COUNTIF($A$2:A2751,A2751))</f>
        <v/>
      </c>
      <c r="H2751" s="1" t="str">
        <f t="shared" si="47"/>
        <v/>
      </c>
    </row>
    <row r="2752" spans="7:8" x14ac:dyDescent="0.2">
      <c r="G2752" s="1" t="str">
        <f>IF(A2752="","",A2752&amp;"|"&amp;COUNTIF($A$2:A2752,A2752))</f>
        <v/>
      </c>
      <c r="H2752" s="1" t="str">
        <f t="shared" si="47"/>
        <v/>
      </c>
    </row>
    <row r="2753" spans="7:8" x14ac:dyDescent="0.2">
      <c r="G2753" s="1" t="str">
        <f>IF(A2753="","",A2753&amp;"|"&amp;COUNTIF($A$2:A2753,A2753))</f>
        <v/>
      </c>
      <c r="H2753" s="1" t="str">
        <f t="shared" si="47"/>
        <v/>
      </c>
    </row>
    <row r="2754" spans="7:8" x14ac:dyDescent="0.2">
      <c r="G2754" s="1" t="str">
        <f>IF(A2754="","",A2754&amp;"|"&amp;COUNTIF($A$2:A2754,A2754))</f>
        <v/>
      </c>
      <c r="H2754" s="1" t="str">
        <f t="shared" si="47"/>
        <v/>
      </c>
    </row>
    <row r="2755" spans="7:8" x14ac:dyDescent="0.2">
      <c r="G2755" s="1" t="str">
        <f>IF(A2755="","",A2755&amp;"|"&amp;COUNTIF($A$2:A2755,A2755))</f>
        <v/>
      </c>
      <c r="H2755" s="1" t="str">
        <f t="shared" ref="H2755:H2818" si="48">A2755&amp;B2755</f>
        <v/>
      </c>
    </row>
    <row r="2756" spans="7:8" x14ac:dyDescent="0.2">
      <c r="G2756" s="1" t="str">
        <f>IF(A2756="","",A2756&amp;"|"&amp;COUNTIF($A$2:A2756,A2756))</f>
        <v/>
      </c>
      <c r="H2756" s="1" t="str">
        <f t="shared" si="48"/>
        <v/>
      </c>
    </row>
    <row r="2757" spans="7:8" x14ac:dyDescent="0.2">
      <c r="G2757" s="1" t="str">
        <f>IF(A2757="","",A2757&amp;"|"&amp;COUNTIF($A$2:A2757,A2757))</f>
        <v/>
      </c>
      <c r="H2757" s="1" t="str">
        <f t="shared" si="48"/>
        <v/>
      </c>
    </row>
    <row r="2758" spans="7:8" x14ac:dyDescent="0.2">
      <c r="G2758" s="1" t="str">
        <f>IF(A2758="","",A2758&amp;"|"&amp;COUNTIF($A$2:A2758,A2758))</f>
        <v/>
      </c>
      <c r="H2758" s="1" t="str">
        <f t="shared" si="48"/>
        <v/>
      </c>
    </row>
    <row r="2759" spans="7:8" x14ac:dyDescent="0.2">
      <c r="G2759" s="1" t="str">
        <f>IF(A2759="","",A2759&amp;"|"&amp;COUNTIF($A$2:A2759,A2759))</f>
        <v/>
      </c>
      <c r="H2759" s="1" t="str">
        <f t="shared" si="48"/>
        <v/>
      </c>
    </row>
    <row r="2760" spans="7:8" x14ac:dyDescent="0.2">
      <c r="G2760" s="1" t="str">
        <f>IF(A2760="","",A2760&amp;"|"&amp;COUNTIF($A$2:A2760,A2760))</f>
        <v/>
      </c>
      <c r="H2760" s="1" t="str">
        <f t="shared" si="48"/>
        <v/>
      </c>
    </row>
    <row r="2761" spans="7:8" x14ac:dyDescent="0.2">
      <c r="G2761" s="1" t="str">
        <f>IF(A2761="","",A2761&amp;"|"&amp;COUNTIF($A$2:A2761,A2761))</f>
        <v/>
      </c>
      <c r="H2761" s="1" t="str">
        <f t="shared" si="48"/>
        <v/>
      </c>
    </row>
    <row r="2762" spans="7:8" x14ac:dyDescent="0.2">
      <c r="G2762" s="1" t="str">
        <f>IF(A2762="","",A2762&amp;"|"&amp;COUNTIF($A$2:A2762,A2762))</f>
        <v/>
      </c>
      <c r="H2762" s="1" t="str">
        <f t="shared" si="48"/>
        <v/>
      </c>
    </row>
    <row r="2763" spans="7:8" x14ac:dyDescent="0.2">
      <c r="G2763" s="1" t="str">
        <f>IF(A2763="","",A2763&amp;"|"&amp;COUNTIF($A$2:A2763,A2763))</f>
        <v/>
      </c>
      <c r="H2763" s="1" t="str">
        <f t="shared" si="48"/>
        <v/>
      </c>
    </row>
    <row r="2764" spans="7:8" x14ac:dyDescent="0.2">
      <c r="G2764" s="1" t="str">
        <f>IF(A2764="","",A2764&amp;"|"&amp;COUNTIF($A$2:A2764,A2764))</f>
        <v/>
      </c>
      <c r="H2764" s="1" t="str">
        <f t="shared" si="48"/>
        <v/>
      </c>
    </row>
    <row r="2765" spans="7:8" x14ac:dyDescent="0.2">
      <c r="G2765" s="1" t="str">
        <f>IF(A2765="","",A2765&amp;"|"&amp;COUNTIF($A$2:A2765,A2765))</f>
        <v/>
      </c>
      <c r="H2765" s="1" t="str">
        <f t="shared" si="48"/>
        <v/>
      </c>
    </row>
    <row r="2766" spans="7:8" x14ac:dyDescent="0.2">
      <c r="G2766" s="1" t="str">
        <f>IF(A2766="","",A2766&amp;"|"&amp;COUNTIF($A$2:A2766,A2766))</f>
        <v/>
      </c>
      <c r="H2766" s="1" t="str">
        <f t="shared" si="48"/>
        <v/>
      </c>
    </row>
    <row r="2767" spans="7:8" x14ac:dyDescent="0.2">
      <c r="G2767" s="1" t="str">
        <f>IF(A2767="","",A2767&amp;"|"&amp;COUNTIF($A$2:A2767,A2767))</f>
        <v/>
      </c>
      <c r="H2767" s="1" t="str">
        <f t="shared" si="48"/>
        <v/>
      </c>
    </row>
    <row r="2768" spans="7:8" x14ac:dyDescent="0.2">
      <c r="G2768" s="1" t="str">
        <f>IF(A2768="","",A2768&amp;"|"&amp;COUNTIF($A$2:A2768,A2768))</f>
        <v/>
      </c>
      <c r="H2768" s="1" t="str">
        <f t="shared" si="48"/>
        <v/>
      </c>
    </row>
    <row r="2769" spans="7:8" x14ac:dyDescent="0.2">
      <c r="G2769" s="1" t="str">
        <f>IF(A2769="","",A2769&amp;"|"&amp;COUNTIF($A$2:A2769,A2769))</f>
        <v/>
      </c>
      <c r="H2769" s="1" t="str">
        <f t="shared" si="48"/>
        <v/>
      </c>
    </row>
    <row r="2770" spans="7:8" x14ac:dyDescent="0.2">
      <c r="G2770" s="1" t="str">
        <f>IF(A2770="","",A2770&amp;"|"&amp;COUNTIF($A$2:A2770,A2770))</f>
        <v/>
      </c>
      <c r="H2770" s="1" t="str">
        <f t="shared" si="48"/>
        <v/>
      </c>
    </row>
    <row r="2771" spans="7:8" x14ac:dyDescent="0.2">
      <c r="G2771" s="1" t="str">
        <f>IF(A2771="","",A2771&amp;"|"&amp;COUNTIF($A$2:A2771,A2771))</f>
        <v/>
      </c>
      <c r="H2771" s="1" t="str">
        <f t="shared" si="48"/>
        <v/>
      </c>
    </row>
    <row r="2772" spans="7:8" x14ac:dyDescent="0.2">
      <c r="G2772" s="1" t="str">
        <f>IF(A2772="","",A2772&amp;"|"&amp;COUNTIF($A$2:A2772,A2772))</f>
        <v/>
      </c>
      <c r="H2772" s="1" t="str">
        <f t="shared" si="48"/>
        <v/>
      </c>
    </row>
    <row r="2773" spans="7:8" x14ac:dyDescent="0.2">
      <c r="G2773" s="1" t="str">
        <f>IF(A2773="","",A2773&amp;"|"&amp;COUNTIF($A$2:A2773,A2773))</f>
        <v/>
      </c>
      <c r="H2773" s="1" t="str">
        <f t="shared" si="48"/>
        <v/>
      </c>
    </row>
    <row r="2774" spans="7:8" x14ac:dyDescent="0.2">
      <c r="G2774" s="1" t="str">
        <f>IF(A2774="","",A2774&amp;"|"&amp;COUNTIF($A$2:A2774,A2774))</f>
        <v/>
      </c>
      <c r="H2774" s="1" t="str">
        <f t="shared" si="48"/>
        <v/>
      </c>
    </row>
    <row r="2775" spans="7:8" x14ac:dyDescent="0.2">
      <c r="G2775" s="1" t="str">
        <f>IF(A2775="","",A2775&amp;"|"&amp;COUNTIF($A$2:A2775,A2775))</f>
        <v/>
      </c>
      <c r="H2775" s="1" t="str">
        <f t="shared" si="48"/>
        <v/>
      </c>
    </row>
    <row r="2776" spans="7:8" x14ac:dyDescent="0.2">
      <c r="G2776" s="1" t="str">
        <f>IF(A2776="","",A2776&amp;"|"&amp;COUNTIF($A$2:A2776,A2776))</f>
        <v/>
      </c>
      <c r="H2776" s="1" t="str">
        <f t="shared" si="48"/>
        <v/>
      </c>
    </row>
    <row r="2777" spans="7:8" x14ac:dyDescent="0.2">
      <c r="G2777" s="1" t="str">
        <f>IF(A2777="","",A2777&amp;"|"&amp;COUNTIF($A$2:A2777,A2777))</f>
        <v/>
      </c>
      <c r="H2777" s="1" t="str">
        <f t="shared" si="48"/>
        <v/>
      </c>
    </row>
    <row r="2778" spans="7:8" x14ac:dyDescent="0.2">
      <c r="G2778" s="1" t="str">
        <f>IF(A2778="","",A2778&amp;"|"&amp;COUNTIF($A$2:A2778,A2778))</f>
        <v/>
      </c>
      <c r="H2778" s="1" t="str">
        <f t="shared" si="48"/>
        <v/>
      </c>
    </row>
    <row r="2779" spans="7:8" x14ac:dyDescent="0.2">
      <c r="G2779" s="1" t="str">
        <f>IF(A2779="","",A2779&amp;"|"&amp;COUNTIF($A$2:A2779,A2779))</f>
        <v/>
      </c>
      <c r="H2779" s="1" t="str">
        <f t="shared" si="48"/>
        <v/>
      </c>
    </row>
    <row r="2780" spans="7:8" x14ac:dyDescent="0.2">
      <c r="G2780" s="1" t="str">
        <f>IF(A2780="","",A2780&amp;"|"&amp;COUNTIF($A$2:A2780,A2780))</f>
        <v/>
      </c>
      <c r="H2780" s="1" t="str">
        <f t="shared" si="48"/>
        <v/>
      </c>
    </row>
    <row r="2781" spans="7:8" x14ac:dyDescent="0.2">
      <c r="G2781" s="1" t="str">
        <f>IF(A2781="","",A2781&amp;"|"&amp;COUNTIF($A$2:A2781,A2781))</f>
        <v/>
      </c>
      <c r="H2781" s="1" t="str">
        <f t="shared" si="48"/>
        <v/>
      </c>
    </row>
    <row r="2782" spans="7:8" x14ac:dyDescent="0.2">
      <c r="G2782" s="1" t="str">
        <f>IF(A2782="","",A2782&amp;"|"&amp;COUNTIF($A$2:A2782,A2782))</f>
        <v/>
      </c>
      <c r="H2782" s="1" t="str">
        <f t="shared" si="48"/>
        <v/>
      </c>
    </row>
    <row r="2783" spans="7:8" x14ac:dyDescent="0.2">
      <c r="G2783" s="1" t="str">
        <f>IF(A2783="","",A2783&amp;"|"&amp;COUNTIF($A$2:A2783,A2783))</f>
        <v/>
      </c>
      <c r="H2783" s="1" t="str">
        <f t="shared" si="48"/>
        <v/>
      </c>
    </row>
    <row r="2784" spans="7:8" x14ac:dyDescent="0.2">
      <c r="G2784" s="1" t="str">
        <f>IF(A2784="","",A2784&amp;"|"&amp;COUNTIF($A$2:A2784,A2784))</f>
        <v/>
      </c>
      <c r="H2784" s="1" t="str">
        <f t="shared" si="48"/>
        <v/>
      </c>
    </row>
    <row r="2785" spans="7:8" x14ac:dyDescent="0.2">
      <c r="G2785" s="1" t="str">
        <f>IF(A2785="","",A2785&amp;"|"&amp;COUNTIF($A$2:A2785,A2785))</f>
        <v/>
      </c>
      <c r="H2785" s="1" t="str">
        <f t="shared" si="48"/>
        <v/>
      </c>
    </row>
    <row r="2786" spans="7:8" x14ac:dyDescent="0.2">
      <c r="G2786" s="1" t="str">
        <f>IF(A2786="","",A2786&amp;"|"&amp;COUNTIF($A$2:A2786,A2786))</f>
        <v/>
      </c>
      <c r="H2786" s="1" t="str">
        <f t="shared" si="48"/>
        <v/>
      </c>
    </row>
    <row r="2787" spans="7:8" x14ac:dyDescent="0.2">
      <c r="G2787" s="1" t="str">
        <f>IF(A2787="","",A2787&amp;"|"&amp;COUNTIF($A$2:A2787,A2787))</f>
        <v/>
      </c>
      <c r="H2787" s="1" t="str">
        <f t="shared" si="48"/>
        <v/>
      </c>
    </row>
    <row r="2788" spans="7:8" x14ac:dyDescent="0.2">
      <c r="G2788" s="1" t="str">
        <f>IF(A2788="","",A2788&amp;"|"&amp;COUNTIF($A$2:A2788,A2788))</f>
        <v/>
      </c>
      <c r="H2788" s="1" t="str">
        <f t="shared" si="48"/>
        <v/>
      </c>
    </row>
    <row r="2789" spans="7:8" x14ac:dyDescent="0.2">
      <c r="G2789" s="1" t="str">
        <f>IF(A2789="","",A2789&amp;"|"&amp;COUNTIF($A$2:A2789,A2789))</f>
        <v/>
      </c>
      <c r="H2789" s="1" t="str">
        <f t="shared" si="48"/>
        <v/>
      </c>
    </row>
    <row r="2790" spans="7:8" x14ac:dyDescent="0.2">
      <c r="G2790" s="1" t="str">
        <f>IF(A2790="","",A2790&amp;"|"&amp;COUNTIF($A$2:A2790,A2790))</f>
        <v/>
      </c>
      <c r="H2790" s="1" t="str">
        <f t="shared" si="48"/>
        <v/>
      </c>
    </row>
    <row r="2791" spans="7:8" x14ac:dyDescent="0.2">
      <c r="G2791" s="1" t="str">
        <f>IF(A2791="","",A2791&amp;"|"&amp;COUNTIF($A$2:A2791,A2791))</f>
        <v/>
      </c>
      <c r="H2791" s="1" t="str">
        <f t="shared" si="48"/>
        <v/>
      </c>
    </row>
    <row r="2792" spans="7:8" x14ac:dyDescent="0.2">
      <c r="G2792" s="1" t="str">
        <f>IF(A2792="","",A2792&amp;"|"&amp;COUNTIF($A$2:A2792,A2792))</f>
        <v/>
      </c>
      <c r="H2792" s="1" t="str">
        <f t="shared" si="48"/>
        <v/>
      </c>
    </row>
    <row r="2793" spans="7:8" x14ac:dyDescent="0.2">
      <c r="G2793" s="1" t="str">
        <f>IF(A2793="","",A2793&amp;"|"&amp;COUNTIF($A$2:A2793,A2793))</f>
        <v/>
      </c>
      <c r="H2793" s="1" t="str">
        <f t="shared" si="48"/>
        <v/>
      </c>
    </row>
    <row r="2794" spans="7:8" x14ac:dyDescent="0.2">
      <c r="G2794" s="1" t="str">
        <f>IF(A2794="","",A2794&amp;"|"&amp;COUNTIF($A$2:A2794,A2794))</f>
        <v/>
      </c>
      <c r="H2794" s="1" t="str">
        <f t="shared" si="48"/>
        <v/>
      </c>
    </row>
    <row r="2795" spans="7:8" x14ac:dyDescent="0.2">
      <c r="G2795" s="1" t="str">
        <f>IF(A2795="","",A2795&amp;"|"&amp;COUNTIF($A$2:A2795,A2795))</f>
        <v/>
      </c>
      <c r="H2795" s="1" t="str">
        <f t="shared" si="48"/>
        <v/>
      </c>
    </row>
    <row r="2796" spans="7:8" x14ac:dyDescent="0.2">
      <c r="G2796" s="1" t="str">
        <f>IF(A2796="","",A2796&amp;"|"&amp;COUNTIF($A$2:A2796,A2796))</f>
        <v/>
      </c>
      <c r="H2796" s="1" t="str">
        <f t="shared" si="48"/>
        <v/>
      </c>
    </row>
    <row r="2797" spans="7:8" x14ac:dyDescent="0.2">
      <c r="G2797" s="1" t="str">
        <f>IF(A2797="","",A2797&amp;"|"&amp;COUNTIF($A$2:A2797,A2797))</f>
        <v/>
      </c>
      <c r="H2797" s="1" t="str">
        <f t="shared" si="48"/>
        <v/>
      </c>
    </row>
    <row r="2798" spans="7:8" x14ac:dyDescent="0.2">
      <c r="G2798" s="1" t="str">
        <f>IF(A2798="","",A2798&amp;"|"&amp;COUNTIF($A$2:A2798,A2798))</f>
        <v/>
      </c>
      <c r="H2798" s="1" t="str">
        <f t="shared" si="48"/>
        <v/>
      </c>
    </row>
    <row r="2799" spans="7:8" x14ac:dyDescent="0.2">
      <c r="G2799" s="1" t="str">
        <f>IF(A2799="","",A2799&amp;"|"&amp;COUNTIF($A$2:A2799,A2799))</f>
        <v/>
      </c>
      <c r="H2799" s="1" t="str">
        <f t="shared" si="48"/>
        <v/>
      </c>
    </row>
    <row r="2800" spans="7:8" x14ac:dyDescent="0.2">
      <c r="G2800" s="1" t="str">
        <f>IF(A2800="","",A2800&amp;"|"&amp;COUNTIF($A$2:A2800,A2800))</f>
        <v/>
      </c>
      <c r="H2800" s="1" t="str">
        <f t="shared" si="48"/>
        <v/>
      </c>
    </row>
    <row r="2801" spans="7:8" x14ac:dyDescent="0.2">
      <c r="G2801" s="1" t="str">
        <f>IF(A2801="","",A2801&amp;"|"&amp;COUNTIF($A$2:A2801,A2801))</f>
        <v/>
      </c>
      <c r="H2801" s="1" t="str">
        <f t="shared" si="48"/>
        <v/>
      </c>
    </row>
    <row r="2802" spans="7:8" x14ac:dyDescent="0.2">
      <c r="G2802" s="1" t="str">
        <f>IF(A2802="","",A2802&amp;"|"&amp;COUNTIF($A$2:A2802,A2802))</f>
        <v/>
      </c>
      <c r="H2802" s="1" t="str">
        <f t="shared" si="48"/>
        <v/>
      </c>
    </row>
    <row r="2803" spans="7:8" x14ac:dyDescent="0.2">
      <c r="G2803" s="1" t="str">
        <f>IF(A2803="","",A2803&amp;"|"&amp;COUNTIF($A$2:A2803,A2803))</f>
        <v/>
      </c>
      <c r="H2803" s="1" t="str">
        <f t="shared" si="48"/>
        <v/>
      </c>
    </row>
    <row r="2804" spans="7:8" x14ac:dyDescent="0.2">
      <c r="G2804" s="1" t="str">
        <f>IF(A2804="","",A2804&amp;"|"&amp;COUNTIF($A$2:A2804,A2804))</f>
        <v/>
      </c>
      <c r="H2804" s="1" t="str">
        <f t="shared" si="48"/>
        <v/>
      </c>
    </row>
    <row r="2805" spans="7:8" x14ac:dyDescent="0.2">
      <c r="G2805" s="1" t="str">
        <f>IF(A2805="","",A2805&amp;"|"&amp;COUNTIF($A$2:A2805,A2805))</f>
        <v/>
      </c>
      <c r="H2805" s="1" t="str">
        <f t="shared" si="48"/>
        <v/>
      </c>
    </row>
    <row r="2806" spans="7:8" x14ac:dyDescent="0.2">
      <c r="G2806" s="1" t="str">
        <f>IF(A2806="","",A2806&amp;"|"&amp;COUNTIF($A$2:A2806,A2806))</f>
        <v/>
      </c>
      <c r="H2806" s="1" t="str">
        <f t="shared" si="48"/>
        <v/>
      </c>
    </row>
    <row r="2807" spans="7:8" x14ac:dyDescent="0.2">
      <c r="G2807" s="1" t="str">
        <f>IF(A2807="","",A2807&amp;"|"&amp;COUNTIF($A$2:A2807,A2807))</f>
        <v/>
      </c>
      <c r="H2807" s="1" t="str">
        <f t="shared" si="48"/>
        <v/>
      </c>
    </row>
    <row r="2808" spans="7:8" x14ac:dyDescent="0.2">
      <c r="G2808" s="1" t="str">
        <f>IF(A2808="","",A2808&amp;"|"&amp;COUNTIF($A$2:A2808,A2808))</f>
        <v/>
      </c>
      <c r="H2808" s="1" t="str">
        <f t="shared" si="48"/>
        <v/>
      </c>
    </row>
    <row r="2809" spans="7:8" x14ac:dyDescent="0.2">
      <c r="G2809" s="1" t="str">
        <f>IF(A2809="","",A2809&amp;"|"&amp;COUNTIF($A$2:A2809,A2809))</f>
        <v/>
      </c>
      <c r="H2809" s="1" t="str">
        <f t="shared" si="48"/>
        <v/>
      </c>
    </row>
    <row r="2810" spans="7:8" x14ac:dyDescent="0.2">
      <c r="G2810" s="1" t="str">
        <f>IF(A2810="","",A2810&amp;"|"&amp;COUNTIF($A$2:A2810,A2810))</f>
        <v/>
      </c>
      <c r="H2810" s="1" t="str">
        <f t="shared" si="48"/>
        <v/>
      </c>
    </row>
    <row r="2811" spans="7:8" x14ac:dyDescent="0.2">
      <c r="G2811" s="1" t="str">
        <f>IF(A2811="","",A2811&amp;"|"&amp;COUNTIF($A$2:A2811,A2811))</f>
        <v/>
      </c>
      <c r="H2811" s="1" t="str">
        <f t="shared" si="48"/>
        <v/>
      </c>
    </row>
    <row r="2812" spans="7:8" x14ac:dyDescent="0.2">
      <c r="G2812" s="1" t="str">
        <f>IF(A2812="","",A2812&amp;"|"&amp;COUNTIF($A$2:A2812,A2812))</f>
        <v/>
      </c>
      <c r="H2812" s="1" t="str">
        <f t="shared" si="48"/>
        <v/>
      </c>
    </row>
    <row r="2813" spans="7:8" x14ac:dyDescent="0.2">
      <c r="G2813" s="1" t="str">
        <f>IF(A2813="","",A2813&amp;"|"&amp;COUNTIF($A$2:A2813,A2813))</f>
        <v/>
      </c>
      <c r="H2813" s="1" t="str">
        <f t="shared" si="48"/>
        <v/>
      </c>
    </row>
    <row r="2814" spans="7:8" x14ac:dyDescent="0.2">
      <c r="G2814" s="1" t="str">
        <f>IF(A2814="","",A2814&amp;"|"&amp;COUNTIF($A$2:A2814,A2814))</f>
        <v/>
      </c>
      <c r="H2814" s="1" t="str">
        <f t="shared" si="48"/>
        <v/>
      </c>
    </row>
    <row r="2815" spans="7:8" x14ac:dyDescent="0.2">
      <c r="G2815" s="1" t="str">
        <f>IF(A2815="","",A2815&amp;"|"&amp;COUNTIF($A$2:A2815,A2815))</f>
        <v/>
      </c>
      <c r="H2815" s="1" t="str">
        <f t="shared" si="48"/>
        <v/>
      </c>
    </row>
    <row r="2816" spans="7:8" x14ac:dyDescent="0.2">
      <c r="G2816" s="1" t="str">
        <f>IF(A2816="","",A2816&amp;"|"&amp;COUNTIF($A$2:A2816,A2816))</f>
        <v/>
      </c>
      <c r="H2816" s="1" t="str">
        <f t="shared" si="48"/>
        <v/>
      </c>
    </row>
    <row r="2817" spans="7:8" x14ac:dyDescent="0.2">
      <c r="G2817" s="1" t="str">
        <f>IF(A2817="","",A2817&amp;"|"&amp;COUNTIF($A$2:A2817,A2817))</f>
        <v/>
      </c>
      <c r="H2817" s="1" t="str">
        <f t="shared" si="48"/>
        <v/>
      </c>
    </row>
    <row r="2818" spans="7:8" x14ac:dyDescent="0.2">
      <c r="G2818" s="1" t="str">
        <f>IF(A2818="","",A2818&amp;"|"&amp;COUNTIF($A$2:A2818,A2818))</f>
        <v/>
      </c>
      <c r="H2818" s="1" t="str">
        <f t="shared" si="48"/>
        <v/>
      </c>
    </row>
    <row r="2819" spans="7:8" x14ac:dyDescent="0.2">
      <c r="G2819" s="1" t="str">
        <f>IF(A2819="","",A2819&amp;"|"&amp;COUNTIF($A$2:A2819,A2819))</f>
        <v/>
      </c>
      <c r="H2819" s="1" t="str">
        <f t="shared" ref="H2819:H2882" si="49">A2819&amp;B2819</f>
        <v/>
      </c>
    </row>
    <row r="2820" spans="7:8" x14ac:dyDescent="0.2">
      <c r="G2820" s="1" t="str">
        <f>IF(A2820="","",A2820&amp;"|"&amp;COUNTIF($A$2:A2820,A2820))</f>
        <v/>
      </c>
      <c r="H2820" s="1" t="str">
        <f t="shared" si="49"/>
        <v/>
      </c>
    </row>
    <row r="2821" spans="7:8" x14ac:dyDescent="0.2">
      <c r="G2821" s="1" t="str">
        <f>IF(A2821="","",A2821&amp;"|"&amp;COUNTIF($A$2:A2821,A2821))</f>
        <v/>
      </c>
      <c r="H2821" s="1" t="str">
        <f t="shared" si="49"/>
        <v/>
      </c>
    </row>
    <row r="2822" spans="7:8" x14ac:dyDescent="0.2">
      <c r="G2822" s="1" t="str">
        <f>IF(A2822="","",A2822&amp;"|"&amp;COUNTIF($A$2:A2822,A2822))</f>
        <v/>
      </c>
      <c r="H2822" s="1" t="str">
        <f t="shared" si="49"/>
        <v/>
      </c>
    </row>
    <row r="2823" spans="7:8" x14ac:dyDescent="0.2">
      <c r="G2823" s="1" t="str">
        <f>IF(A2823="","",A2823&amp;"|"&amp;COUNTIF($A$2:A2823,A2823))</f>
        <v/>
      </c>
      <c r="H2823" s="1" t="str">
        <f t="shared" si="49"/>
        <v/>
      </c>
    </row>
    <row r="2824" spans="7:8" x14ac:dyDescent="0.2">
      <c r="G2824" s="1" t="str">
        <f>IF(A2824="","",A2824&amp;"|"&amp;COUNTIF($A$2:A2824,A2824))</f>
        <v/>
      </c>
      <c r="H2824" s="1" t="str">
        <f t="shared" si="49"/>
        <v/>
      </c>
    </row>
    <row r="2825" spans="7:8" x14ac:dyDescent="0.2">
      <c r="G2825" s="1" t="str">
        <f>IF(A2825="","",A2825&amp;"|"&amp;COUNTIF($A$2:A2825,A2825))</f>
        <v/>
      </c>
      <c r="H2825" s="1" t="str">
        <f t="shared" si="49"/>
        <v/>
      </c>
    </row>
    <row r="2826" spans="7:8" x14ac:dyDescent="0.2">
      <c r="G2826" s="1" t="str">
        <f>IF(A2826="","",A2826&amp;"|"&amp;COUNTIF($A$2:A2826,A2826))</f>
        <v/>
      </c>
      <c r="H2826" s="1" t="str">
        <f t="shared" si="49"/>
        <v/>
      </c>
    </row>
    <row r="2827" spans="7:8" x14ac:dyDescent="0.2">
      <c r="G2827" s="1" t="str">
        <f>IF(A2827="","",A2827&amp;"|"&amp;COUNTIF($A$2:A2827,A2827))</f>
        <v/>
      </c>
      <c r="H2827" s="1" t="str">
        <f t="shared" si="49"/>
        <v/>
      </c>
    </row>
    <row r="2828" spans="7:8" x14ac:dyDescent="0.2">
      <c r="G2828" s="1" t="str">
        <f>IF(A2828="","",A2828&amp;"|"&amp;COUNTIF($A$2:A2828,A2828))</f>
        <v/>
      </c>
      <c r="H2828" s="1" t="str">
        <f t="shared" si="49"/>
        <v/>
      </c>
    </row>
    <row r="2829" spans="7:8" x14ac:dyDescent="0.2">
      <c r="G2829" s="1" t="str">
        <f>IF(A2829="","",A2829&amp;"|"&amp;COUNTIF($A$2:A2829,A2829))</f>
        <v/>
      </c>
      <c r="H2829" s="1" t="str">
        <f t="shared" si="49"/>
        <v/>
      </c>
    </row>
    <row r="2830" spans="7:8" x14ac:dyDescent="0.2">
      <c r="G2830" s="1" t="str">
        <f>IF(A2830="","",A2830&amp;"|"&amp;COUNTIF($A$2:A2830,A2830))</f>
        <v/>
      </c>
      <c r="H2830" s="1" t="str">
        <f t="shared" si="49"/>
        <v/>
      </c>
    </row>
    <row r="2831" spans="7:8" x14ac:dyDescent="0.2">
      <c r="G2831" s="1" t="str">
        <f>IF(A2831="","",A2831&amp;"|"&amp;COUNTIF($A$2:A2831,A2831))</f>
        <v/>
      </c>
      <c r="H2831" s="1" t="str">
        <f t="shared" si="49"/>
        <v/>
      </c>
    </row>
    <row r="2832" spans="7:8" x14ac:dyDescent="0.2">
      <c r="G2832" s="1" t="str">
        <f>IF(A2832="","",A2832&amp;"|"&amp;COUNTIF($A$2:A2832,A2832))</f>
        <v/>
      </c>
      <c r="H2832" s="1" t="str">
        <f t="shared" si="49"/>
        <v/>
      </c>
    </row>
    <row r="2833" spans="7:8" x14ac:dyDescent="0.2">
      <c r="G2833" s="1" t="str">
        <f>IF(A2833="","",A2833&amp;"|"&amp;COUNTIF($A$2:A2833,A2833))</f>
        <v/>
      </c>
      <c r="H2833" s="1" t="str">
        <f t="shared" si="49"/>
        <v/>
      </c>
    </row>
    <row r="2834" spans="7:8" x14ac:dyDescent="0.2">
      <c r="G2834" s="1" t="str">
        <f>IF(A2834="","",A2834&amp;"|"&amp;COUNTIF($A$2:A2834,A2834))</f>
        <v/>
      </c>
      <c r="H2834" s="1" t="str">
        <f t="shared" si="49"/>
        <v/>
      </c>
    </row>
    <row r="2835" spans="7:8" x14ac:dyDescent="0.2">
      <c r="G2835" s="1" t="str">
        <f>IF(A2835="","",A2835&amp;"|"&amp;COUNTIF($A$2:A2835,A2835))</f>
        <v/>
      </c>
      <c r="H2835" s="1" t="str">
        <f t="shared" si="49"/>
        <v/>
      </c>
    </row>
    <row r="2836" spans="7:8" x14ac:dyDescent="0.2">
      <c r="G2836" s="1" t="str">
        <f>IF(A2836="","",A2836&amp;"|"&amp;COUNTIF($A$2:A2836,A2836))</f>
        <v/>
      </c>
      <c r="H2836" s="1" t="str">
        <f t="shared" si="49"/>
        <v/>
      </c>
    </row>
    <row r="2837" spans="7:8" x14ac:dyDescent="0.2">
      <c r="G2837" s="1" t="str">
        <f>IF(A2837="","",A2837&amp;"|"&amp;COUNTIF($A$2:A2837,A2837))</f>
        <v/>
      </c>
      <c r="H2837" s="1" t="str">
        <f t="shared" si="49"/>
        <v/>
      </c>
    </row>
    <row r="2838" spans="7:8" x14ac:dyDescent="0.2">
      <c r="G2838" s="1" t="str">
        <f>IF(A2838="","",A2838&amp;"|"&amp;COUNTIF($A$2:A2838,A2838))</f>
        <v/>
      </c>
      <c r="H2838" s="1" t="str">
        <f t="shared" si="49"/>
        <v/>
      </c>
    </row>
    <row r="2839" spans="7:8" x14ac:dyDescent="0.2">
      <c r="G2839" s="1" t="str">
        <f>IF(A2839="","",A2839&amp;"|"&amp;COUNTIF($A$2:A2839,A2839))</f>
        <v/>
      </c>
      <c r="H2839" s="1" t="str">
        <f t="shared" si="49"/>
        <v/>
      </c>
    </row>
    <row r="2840" spans="7:8" x14ac:dyDescent="0.2">
      <c r="G2840" s="1" t="str">
        <f>IF(A2840="","",A2840&amp;"|"&amp;COUNTIF($A$2:A2840,A2840))</f>
        <v/>
      </c>
      <c r="H2840" s="1" t="str">
        <f t="shared" si="49"/>
        <v/>
      </c>
    </row>
    <row r="2841" spans="7:8" x14ac:dyDescent="0.2">
      <c r="G2841" s="1" t="str">
        <f>IF(A2841="","",A2841&amp;"|"&amp;COUNTIF($A$2:A2841,A2841))</f>
        <v/>
      </c>
      <c r="H2841" s="1" t="str">
        <f t="shared" si="49"/>
        <v/>
      </c>
    </row>
    <row r="2842" spans="7:8" x14ac:dyDescent="0.2">
      <c r="G2842" s="1" t="str">
        <f>IF(A2842="","",A2842&amp;"|"&amp;COUNTIF($A$2:A2842,A2842))</f>
        <v/>
      </c>
      <c r="H2842" s="1" t="str">
        <f t="shared" si="49"/>
        <v/>
      </c>
    </row>
    <row r="2843" spans="7:8" x14ac:dyDescent="0.2">
      <c r="G2843" s="1" t="str">
        <f>IF(A2843="","",A2843&amp;"|"&amp;COUNTIF($A$2:A2843,A2843))</f>
        <v/>
      </c>
      <c r="H2843" s="1" t="str">
        <f t="shared" si="49"/>
        <v/>
      </c>
    </row>
    <row r="2844" spans="7:8" x14ac:dyDescent="0.2">
      <c r="G2844" s="1" t="str">
        <f>IF(A2844="","",A2844&amp;"|"&amp;COUNTIF($A$2:A2844,A2844))</f>
        <v/>
      </c>
      <c r="H2844" s="1" t="str">
        <f t="shared" si="49"/>
        <v/>
      </c>
    </row>
    <row r="2845" spans="7:8" x14ac:dyDescent="0.2">
      <c r="G2845" s="1" t="str">
        <f>IF(A2845="","",A2845&amp;"|"&amp;COUNTIF($A$2:A2845,A2845))</f>
        <v/>
      </c>
      <c r="H2845" s="1" t="str">
        <f t="shared" si="49"/>
        <v/>
      </c>
    </row>
    <row r="2846" spans="7:8" x14ac:dyDescent="0.2">
      <c r="G2846" s="1" t="str">
        <f>IF(A2846="","",A2846&amp;"|"&amp;COUNTIF($A$2:A2846,A2846))</f>
        <v/>
      </c>
      <c r="H2846" s="1" t="str">
        <f t="shared" si="49"/>
        <v/>
      </c>
    </row>
    <row r="2847" spans="7:8" x14ac:dyDescent="0.2">
      <c r="G2847" s="1" t="str">
        <f>IF(A2847="","",A2847&amp;"|"&amp;COUNTIF($A$2:A2847,A2847))</f>
        <v/>
      </c>
      <c r="H2847" s="1" t="str">
        <f t="shared" si="49"/>
        <v/>
      </c>
    </row>
    <row r="2848" spans="7:8" x14ac:dyDescent="0.2">
      <c r="G2848" s="1" t="str">
        <f>IF(A2848="","",A2848&amp;"|"&amp;COUNTIF($A$2:A2848,A2848))</f>
        <v/>
      </c>
      <c r="H2848" s="1" t="str">
        <f t="shared" si="49"/>
        <v/>
      </c>
    </row>
    <row r="2849" spans="7:8" x14ac:dyDescent="0.2">
      <c r="G2849" s="1" t="str">
        <f>IF(A2849="","",A2849&amp;"|"&amp;COUNTIF($A$2:A2849,A2849))</f>
        <v/>
      </c>
      <c r="H2849" s="1" t="str">
        <f t="shared" si="49"/>
        <v/>
      </c>
    </row>
    <row r="2850" spans="7:8" x14ac:dyDescent="0.2">
      <c r="G2850" s="1" t="str">
        <f>IF(A2850="","",A2850&amp;"|"&amp;COUNTIF($A$2:A2850,A2850))</f>
        <v/>
      </c>
      <c r="H2850" s="1" t="str">
        <f t="shared" si="49"/>
        <v/>
      </c>
    </row>
    <row r="2851" spans="7:8" x14ac:dyDescent="0.2">
      <c r="G2851" s="1" t="str">
        <f>IF(A2851="","",A2851&amp;"|"&amp;COUNTIF($A$2:A2851,A2851))</f>
        <v/>
      </c>
      <c r="H2851" s="1" t="str">
        <f t="shared" si="49"/>
        <v/>
      </c>
    </row>
    <row r="2852" spans="7:8" x14ac:dyDescent="0.2">
      <c r="G2852" s="1" t="str">
        <f>IF(A2852="","",A2852&amp;"|"&amp;COUNTIF($A$2:A2852,A2852))</f>
        <v/>
      </c>
      <c r="H2852" s="1" t="str">
        <f t="shared" si="49"/>
        <v/>
      </c>
    </row>
    <row r="2853" spans="7:8" x14ac:dyDescent="0.2">
      <c r="G2853" s="1" t="str">
        <f>IF(A2853="","",A2853&amp;"|"&amp;COUNTIF($A$2:A2853,A2853))</f>
        <v/>
      </c>
      <c r="H2853" s="1" t="str">
        <f t="shared" si="49"/>
        <v/>
      </c>
    </row>
    <row r="2854" spans="7:8" x14ac:dyDescent="0.2">
      <c r="G2854" s="1" t="str">
        <f>IF(A2854="","",A2854&amp;"|"&amp;COUNTIF($A$2:A2854,A2854))</f>
        <v/>
      </c>
      <c r="H2854" s="1" t="str">
        <f t="shared" si="49"/>
        <v/>
      </c>
    </row>
    <row r="2855" spans="7:8" x14ac:dyDescent="0.2">
      <c r="G2855" s="1" t="str">
        <f>IF(A2855="","",A2855&amp;"|"&amp;COUNTIF($A$2:A2855,A2855))</f>
        <v/>
      </c>
      <c r="H2855" s="1" t="str">
        <f t="shared" si="49"/>
        <v/>
      </c>
    </row>
    <row r="2856" spans="7:8" x14ac:dyDescent="0.2">
      <c r="G2856" s="1" t="str">
        <f>IF(A2856="","",A2856&amp;"|"&amp;COUNTIF($A$2:A2856,A2856))</f>
        <v/>
      </c>
      <c r="H2856" s="1" t="str">
        <f t="shared" si="49"/>
        <v/>
      </c>
    </row>
    <row r="2857" spans="7:8" x14ac:dyDescent="0.2">
      <c r="G2857" s="1" t="str">
        <f>IF(A2857="","",A2857&amp;"|"&amp;COUNTIF($A$2:A2857,A2857))</f>
        <v/>
      </c>
      <c r="H2857" s="1" t="str">
        <f t="shared" si="49"/>
        <v/>
      </c>
    </row>
    <row r="2858" spans="7:8" x14ac:dyDescent="0.2">
      <c r="G2858" s="1" t="str">
        <f>IF(A2858="","",A2858&amp;"|"&amp;COUNTIF($A$2:A2858,A2858))</f>
        <v/>
      </c>
      <c r="H2858" s="1" t="str">
        <f t="shared" si="49"/>
        <v/>
      </c>
    </row>
    <row r="2859" spans="7:8" x14ac:dyDescent="0.2">
      <c r="G2859" s="1" t="str">
        <f>IF(A2859="","",A2859&amp;"|"&amp;COUNTIF($A$2:A2859,A2859))</f>
        <v/>
      </c>
      <c r="H2859" s="1" t="str">
        <f t="shared" si="49"/>
        <v/>
      </c>
    </row>
    <row r="2860" spans="7:8" x14ac:dyDescent="0.2">
      <c r="G2860" s="1" t="str">
        <f>IF(A2860="","",A2860&amp;"|"&amp;COUNTIF($A$2:A2860,A2860))</f>
        <v/>
      </c>
      <c r="H2860" s="1" t="str">
        <f t="shared" si="49"/>
        <v/>
      </c>
    </row>
    <row r="2861" spans="7:8" x14ac:dyDescent="0.2">
      <c r="G2861" s="1" t="str">
        <f>IF(A2861="","",A2861&amp;"|"&amp;COUNTIF($A$2:A2861,A2861))</f>
        <v/>
      </c>
      <c r="H2861" s="1" t="str">
        <f t="shared" si="49"/>
        <v/>
      </c>
    </row>
    <row r="2862" spans="7:8" x14ac:dyDescent="0.2">
      <c r="G2862" s="1" t="str">
        <f>IF(A2862="","",A2862&amp;"|"&amp;COUNTIF($A$2:A2862,A2862))</f>
        <v/>
      </c>
      <c r="H2862" s="1" t="str">
        <f t="shared" si="49"/>
        <v/>
      </c>
    </row>
    <row r="2863" spans="7:8" x14ac:dyDescent="0.2">
      <c r="G2863" s="1" t="str">
        <f>IF(A2863="","",A2863&amp;"|"&amp;COUNTIF($A$2:A2863,A2863))</f>
        <v/>
      </c>
      <c r="H2863" s="1" t="str">
        <f t="shared" si="49"/>
        <v/>
      </c>
    </row>
    <row r="2864" spans="7:8" x14ac:dyDescent="0.2">
      <c r="G2864" s="1" t="str">
        <f>IF(A2864="","",A2864&amp;"|"&amp;COUNTIF($A$2:A2864,A2864))</f>
        <v/>
      </c>
      <c r="H2864" s="1" t="str">
        <f t="shared" si="49"/>
        <v/>
      </c>
    </row>
    <row r="2865" spans="7:8" x14ac:dyDescent="0.2">
      <c r="G2865" s="1" t="str">
        <f>IF(A2865="","",A2865&amp;"|"&amp;COUNTIF($A$2:A2865,A2865))</f>
        <v/>
      </c>
      <c r="H2865" s="1" t="str">
        <f t="shared" si="49"/>
        <v/>
      </c>
    </row>
    <row r="2866" spans="7:8" x14ac:dyDescent="0.2">
      <c r="G2866" s="1" t="str">
        <f>IF(A2866="","",A2866&amp;"|"&amp;COUNTIF($A$2:A2866,A2866))</f>
        <v/>
      </c>
      <c r="H2866" s="1" t="str">
        <f t="shared" si="49"/>
        <v/>
      </c>
    </row>
    <row r="2867" spans="7:8" x14ac:dyDescent="0.2">
      <c r="G2867" s="1" t="str">
        <f>IF(A2867="","",A2867&amp;"|"&amp;COUNTIF($A$2:A2867,A2867))</f>
        <v/>
      </c>
      <c r="H2867" s="1" t="str">
        <f t="shared" si="49"/>
        <v/>
      </c>
    </row>
    <row r="2868" spans="7:8" x14ac:dyDescent="0.2">
      <c r="G2868" s="1" t="str">
        <f>IF(A2868="","",A2868&amp;"|"&amp;COUNTIF($A$2:A2868,A2868))</f>
        <v/>
      </c>
      <c r="H2868" s="1" t="str">
        <f t="shared" si="49"/>
        <v/>
      </c>
    </row>
    <row r="2869" spans="7:8" x14ac:dyDescent="0.2">
      <c r="G2869" s="1" t="str">
        <f>IF(A2869="","",A2869&amp;"|"&amp;COUNTIF($A$2:A2869,A2869))</f>
        <v/>
      </c>
      <c r="H2869" s="1" t="str">
        <f t="shared" si="49"/>
        <v/>
      </c>
    </row>
    <row r="2870" spans="7:8" x14ac:dyDescent="0.2">
      <c r="G2870" s="1" t="str">
        <f>IF(A2870="","",A2870&amp;"|"&amp;COUNTIF($A$2:A2870,A2870))</f>
        <v/>
      </c>
      <c r="H2870" s="1" t="str">
        <f t="shared" si="49"/>
        <v/>
      </c>
    </row>
    <row r="2871" spans="7:8" x14ac:dyDescent="0.2">
      <c r="G2871" s="1" t="str">
        <f>IF(A2871="","",A2871&amp;"|"&amp;COUNTIF($A$2:A2871,A2871))</f>
        <v/>
      </c>
      <c r="H2871" s="1" t="str">
        <f t="shared" si="49"/>
        <v/>
      </c>
    </row>
    <row r="2872" spans="7:8" x14ac:dyDescent="0.2">
      <c r="G2872" s="1" t="str">
        <f>IF(A2872="","",A2872&amp;"|"&amp;COUNTIF($A$2:A2872,A2872))</f>
        <v/>
      </c>
      <c r="H2872" s="1" t="str">
        <f t="shared" si="49"/>
        <v/>
      </c>
    </row>
    <row r="2873" spans="7:8" x14ac:dyDescent="0.2">
      <c r="G2873" s="1" t="str">
        <f>IF(A2873="","",A2873&amp;"|"&amp;COUNTIF($A$2:A2873,A2873))</f>
        <v/>
      </c>
      <c r="H2873" s="1" t="str">
        <f t="shared" si="49"/>
        <v/>
      </c>
    </row>
    <row r="2874" spans="7:8" x14ac:dyDescent="0.2">
      <c r="G2874" s="1" t="str">
        <f>IF(A2874="","",A2874&amp;"|"&amp;COUNTIF($A$2:A2874,A2874))</f>
        <v/>
      </c>
      <c r="H2874" s="1" t="str">
        <f t="shared" si="49"/>
        <v/>
      </c>
    </row>
    <row r="2875" spans="7:8" x14ac:dyDescent="0.2">
      <c r="G2875" s="1" t="str">
        <f>IF(A2875="","",A2875&amp;"|"&amp;COUNTIF($A$2:A2875,A2875))</f>
        <v/>
      </c>
      <c r="H2875" s="1" t="str">
        <f t="shared" si="49"/>
        <v/>
      </c>
    </row>
    <row r="2876" spans="7:8" x14ac:dyDescent="0.2">
      <c r="G2876" s="1" t="str">
        <f>IF(A2876="","",A2876&amp;"|"&amp;COUNTIF($A$2:A2876,A2876))</f>
        <v/>
      </c>
      <c r="H2876" s="1" t="str">
        <f t="shared" si="49"/>
        <v/>
      </c>
    </row>
    <row r="2877" spans="7:8" x14ac:dyDescent="0.2">
      <c r="G2877" s="1" t="str">
        <f>IF(A2877="","",A2877&amp;"|"&amp;COUNTIF($A$2:A2877,A2877))</f>
        <v/>
      </c>
      <c r="H2877" s="1" t="str">
        <f t="shared" si="49"/>
        <v/>
      </c>
    </row>
    <row r="2878" spans="7:8" x14ac:dyDescent="0.2">
      <c r="G2878" s="1" t="str">
        <f>IF(A2878="","",A2878&amp;"|"&amp;COUNTIF($A$2:A2878,A2878))</f>
        <v/>
      </c>
      <c r="H2878" s="1" t="str">
        <f t="shared" si="49"/>
        <v/>
      </c>
    </row>
    <row r="2879" spans="7:8" x14ac:dyDescent="0.2">
      <c r="G2879" s="1" t="str">
        <f>IF(A2879="","",A2879&amp;"|"&amp;COUNTIF($A$2:A2879,A2879))</f>
        <v/>
      </c>
      <c r="H2879" s="1" t="str">
        <f t="shared" si="49"/>
        <v/>
      </c>
    </row>
    <row r="2880" spans="7:8" x14ac:dyDescent="0.2">
      <c r="G2880" s="1" t="str">
        <f>IF(A2880="","",A2880&amp;"|"&amp;COUNTIF($A$2:A2880,A2880))</f>
        <v/>
      </c>
      <c r="H2880" s="1" t="str">
        <f t="shared" si="49"/>
        <v/>
      </c>
    </row>
    <row r="2881" spans="7:8" x14ac:dyDescent="0.2">
      <c r="G2881" s="1" t="str">
        <f>IF(A2881="","",A2881&amp;"|"&amp;COUNTIF($A$2:A2881,A2881))</f>
        <v/>
      </c>
      <c r="H2881" s="1" t="str">
        <f t="shared" si="49"/>
        <v/>
      </c>
    </row>
    <row r="2882" spans="7:8" x14ac:dyDescent="0.2">
      <c r="G2882" s="1" t="str">
        <f>IF(A2882="","",A2882&amp;"|"&amp;COUNTIF($A$2:A2882,A2882))</f>
        <v/>
      </c>
      <c r="H2882" s="1" t="str">
        <f t="shared" si="49"/>
        <v/>
      </c>
    </row>
    <row r="2883" spans="7:8" x14ac:dyDescent="0.2">
      <c r="G2883" s="1" t="str">
        <f>IF(A2883="","",A2883&amp;"|"&amp;COUNTIF($A$2:A2883,A2883))</f>
        <v/>
      </c>
      <c r="H2883" s="1" t="str">
        <f t="shared" ref="H2883:H2946" si="50">A2883&amp;B2883</f>
        <v/>
      </c>
    </row>
    <row r="2884" spans="7:8" x14ac:dyDescent="0.2">
      <c r="G2884" s="1" t="str">
        <f>IF(A2884="","",A2884&amp;"|"&amp;COUNTIF($A$2:A2884,A2884))</f>
        <v/>
      </c>
      <c r="H2884" s="1" t="str">
        <f t="shared" si="50"/>
        <v/>
      </c>
    </row>
    <row r="2885" spans="7:8" x14ac:dyDescent="0.2">
      <c r="G2885" s="1" t="str">
        <f>IF(A2885="","",A2885&amp;"|"&amp;COUNTIF($A$2:A2885,A2885))</f>
        <v/>
      </c>
      <c r="H2885" s="1" t="str">
        <f t="shared" si="50"/>
        <v/>
      </c>
    </row>
    <row r="2886" spans="7:8" x14ac:dyDescent="0.2">
      <c r="G2886" s="1" t="str">
        <f>IF(A2886="","",A2886&amp;"|"&amp;COUNTIF($A$2:A2886,A2886))</f>
        <v/>
      </c>
      <c r="H2886" s="1" t="str">
        <f t="shared" si="50"/>
        <v/>
      </c>
    </row>
    <row r="2887" spans="7:8" x14ac:dyDescent="0.2">
      <c r="G2887" s="1" t="str">
        <f>IF(A2887="","",A2887&amp;"|"&amp;COUNTIF($A$2:A2887,A2887))</f>
        <v/>
      </c>
      <c r="H2887" s="1" t="str">
        <f t="shared" si="50"/>
        <v/>
      </c>
    </row>
    <row r="2888" spans="7:8" x14ac:dyDescent="0.2">
      <c r="G2888" s="1" t="str">
        <f>IF(A2888="","",A2888&amp;"|"&amp;COUNTIF($A$2:A2888,A2888))</f>
        <v/>
      </c>
      <c r="H2888" s="1" t="str">
        <f t="shared" si="50"/>
        <v/>
      </c>
    </row>
    <row r="2889" spans="7:8" x14ac:dyDescent="0.2">
      <c r="G2889" s="1" t="str">
        <f>IF(A2889="","",A2889&amp;"|"&amp;COUNTIF($A$2:A2889,A2889))</f>
        <v/>
      </c>
      <c r="H2889" s="1" t="str">
        <f t="shared" si="50"/>
        <v/>
      </c>
    </row>
    <row r="2890" spans="7:8" x14ac:dyDescent="0.2">
      <c r="G2890" s="1" t="str">
        <f>IF(A2890="","",A2890&amp;"|"&amp;COUNTIF($A$2:A2890,A2890))</f>
        <v/>
      </c>
      <c r="H2890" s="1" t="str">
        <f t="shared" si="50"/>
        <v/>
      </c>
    </row>
    <row r="2891" spans="7:8" x14ac:dyDescent="0.2">
      <c r="G2891" s="1" t="str">
        <f>IF(A2891="","",A2891&amp;"|"&amp;COUNTIF($A$2:A2891,A2891))</f>
        <v/>
      </c>
      <c r="H2891" s="1" t="str">
        <f t="shared" si="50"/>
        <v/>
      </c>
    </row>
    <row r="2892" spans="7:8" x14ac:dyDescent="0.2">
      <c r="G2892" s="1" t="str">
        <f>IF(A2892="","",A2892&amp;"|"&amp;COUNTIF($A$2:A2892,A2892))</f>
        <v/>
      </c>
      <c r="H2892" s="1" t="str">
        <f t="shared" si="50"/>
        <v/>
      </c>
    </row>
    <row r="2893" spans="7:8" x14ac:dyDescent="0.2">
      <c r="G2893" s="1" t="str">
        <f>IF(A2893="","",A2893&amp;"|"&amp;COUNTIF($A$2:A2893,A2893))</f>
        <v/>
      </c>
      <c r="H2893" s="1" t="str">
        <f t="shared" si="50"/>
        <v/>
      </c>
    </row>
    <row r="2894" spans="7:8" x14ac:dyDescent="0.2">
      <c r="G2894" s="1" t="str">
        <f>IF(A2894="","",A2894&amp;"|"&amp;COUNTIF($A$2:A2894,A2894))</f>
        <v/>
      </c>
      <c r="H2894" s="1" t="str">
        <f t="shared" si="50"/>
        <v/>
      </c>
    </row>
    <row r="2895" spans="7:8" x14ac:dyDescent="0.2">
      <c r="G2895" s="1" t="str">
        <f>IF(A2895="","",A2895&amp;"|"&amp;COUNTIF($A$2:A2895,A2895))</f>
        <v/>
      </c>
      <c r="H2895" s="1" t="str">
        <f t="shared" si="50"/>
        <v/>
      </c>
    </row>
    <row r="2896" spans="7:8" x14ac:dyDescent="0.2">
      <c r="G2896" s="1" t="str">
        <f>IF(A2896="","",A2896&amp;"|"&amp;COUNTIF($A$2:A2896,A2896))</f>
        <v/>
      </c>
      <c r="H2896" s="1" t="str">
        <f t="shared" si="50"/>
        <v/>
      </c>
    </row>
    <row r="2897" spans="7:8" x14ac:dyDescent="0.2">
      <c r="G2897" s="1" t="str">
        <f>IF(A2897="","",A2897&amp;"|"&amp;COUNTIF($A$2:A2897,A2897))</f>
        <v/>
      </c>
      <c r="H2897" s="1" t="str">
        <f t="shared" si="50"/>
        <v/>
      </c>
    </row>
    <row r="2898" spans="7:8" x14ac:dyDescent="0.2">
      <c r="G2898" s="1" t="str">
        <f>IF(A2898="","",A2898&amp;"|"&amp;COUNTIF($A$2:A2898,A2898))</f>
        <v/>
      </c>
      <c r="H2898" s="1" t="str">
        <f t="shared" si="50"/>
        <v/>
      </c>
    </row>
    <row r="2899" spans="7:8" x14ac:dyDescent="0.2">
      <c r="G2899" s="1" t="str">
        <f>IF(A2899="","",A2899&amp;"|"&amp;COUNTIF($A$2:A2899,A2899))</f>
        <v/>
      </c>
      <c r="H2899" s="1" t="str">
        <f t="shared" si="50"/>
        <v/>
      </c>
    </row>
    <row r="2900" spans="7:8" x14ac:dyDescent="0.2">
      <c r="G2900" s="1" t="str">
        <f>IF(A2900="","",A2900&amp;"|"&amp;COUNTIF($A$2:A2900,A2900))</f>
        <v/>
      </c>
      <c r="H2900" s="1" t="str">
        <f t="shared" si="50"/>
        <v/>
      </c>
    </row>
    <row r="2901" spans="7:8" x14ac:dyDescent="0.2">
      <c r="G2901" s="1" t="str">
        <f>IF(A2901="","",A2901&amp;"|"&amp;COUNTIF($A$2:A2901,A2901))</f>
        <v/>
      </c>
      <c r="H2901" s="1" t="str">
        <f t="shared" si="50"/>
        <v/>
      </c>
    </row>
    <row r="2902" spans="7:8" x14ac:dyDescent="0.2">
      <c r="G2902" s="1" t="str">
        <f>IF(A2902="","",A2902&amp;"|"&amp;COUNTIF($A$2:A2902,A2902))</f>
        <v/>
      </c>
      <c r="H2902" s="1" t="str">
        <f t="shared" si="50"/>
        <v/>
      </c>
    </row>
    <row r="2903" spans="7:8" x14ac:dyDescent="0.2">
      <c r="G2903" s="1" t="str">
        <f>IF(A2903="","",A2903&amp;"|"&amp;COUNTIF($A$2:A2903,A2903))</f>
        <v/>
      </c>
      <c r="H2903" s="1" t="str">
        <f t="shared" si="50"/>
        <v/>
      </c>
    </row>
    <row r="2904" spans="7:8" x14ac:dyDescent="0.2">
      <c r="G2904" s="1" t="str">
        <f>IF(A2904="","",A2904&amp;"|"&amp;COUNTIF($A$2:A2904,A2904))</f>
        <v/>
      </c>
      <c r="H2904" s="1" t="str">
        <f t="shared" si="50"/>
        <v/>
      </c>
    </row>
    <row r="2905" spans="7:8" x14ac:dyDescent="0.2">
      <c r="G2905" s="1" t="str">
        <f>IF(A2905="","",A2905&amp;"|"&amp;COUNTIF($A$2:A2905,A2905))</f>
        <v/>
      </c>
      <c r="H2905" s="1" t="str">
        <f t="shared" si="50"/>
        <v/>
      </c>
    </row>
    <row r="2906" spans="7:8" x14ac:dyDescent="0.2">
      <c r="G2906" s="1" t="str">
        <f>IF(A2906="","",A2906&amp;"|"&amp;COUNTIF($A$2:A2906,A2906))</f>
        <v/>
      </c>
      <c r="H2906" s="1" t="str">
        <f t="shared" si="50"/>
        <v/>
      </c>
    </row>
    <row r="2907" spans="7:8" x14ac:dyDescent="0.2">
      <c r="G2907" s="1" t="str">
        <f>IF(A2907="","",A2907&amp;"|"&amp;COUNTIF($A$2:A2907,A2907))</f>
        <v/>
      </c>
      <c r="H2907" s="1" t="str">
        <f t="shared" si="50"/>
        <v/>
      </c>
    </row>
    <row r="2908" spans="7:8" x14ac:dyDescent="0.2">
      <c r="G2908" s="1" t="str">
        <f>IF(A2908="","",A2908&amp;"|"&amp;COUNTIF($A$2:A2908,A2908))</f>
        <v/>
      </c>
      <c r="H2908" s="1" t="str">
        <f t="shared" si="50"/>
        <v/>
      </c>
    </row>
    <row r="2909" spans="7:8" x14ac:dyDescent="0.2">
      <c r="G2909" s="1" t="str">
        <f>IF(A2909="","",A2909&amp;"|"&amp;COUNTIF($A$2:A2909,A2909))</f>
        <v/>
      </c>
      <c r="H2909" s="1" t="str">
        <f t="shared" si="50"/>
        <v/>
      </c>
    </row>
    <row r="2910" spans="7:8" x14ac:dyDescent="0.2">
      <c r="G2910" s="1" t="str">
        <f>IF(A2910="","",A2910&amp;"|"&amp;COUNTIF($A$2:A2910,A2910))</f>
        <v/>
      </c>
      <c r="H2910" s="1" t="str">
        <f t="shared" si="50"/>
        <v/>
      </c>
    </row>
    <row r="2911" spans="7:8" x14ac:dyDescent="0.2">
      <c r="G2911" s="1" t="str">
        <f>IF(A2911="","",A2911&amp;"|"&amp;COUNTIF($A$2:A2911,A2911))</f>
        <v/>
      </c>
      <c r="H2911" s="1" t="str">
        <f t="shared" si="50"/>
        <v/>
      </c>
    </row>
    <row r="2912" spans="7:8" x14ac:dyDescent="0.2">
      <c r="G2912" s="1" t="str">
        <f>IF(A2912="","",A2912&amp;"|"&amp;COUNTIF($A$2:A2912,A2912))</f>
        <v/>
      </c>
      <c r="H2912" s="1" t="str">
        <f t="shared" si="50"/>
        <v/>
      </c>
    </row>
    <row r="2913" spans="7:8" x14ac:dyDescent="0.2">
      <c r="G2913" s="1" t="str">
        <f>IF(A2913="","",A2913&amp;"|"&amp;COUNTIF($A$2:A2913,A2913))</f>
        <v/>
      </c>
      <c r="H2913" s="1" t="str">
        <f t="shared" si="50"/>
        <v/>
      </c>
    </row>
    <row r="2914" spans="7:8" x14ac:dyDescent="0.2">
      <c r="G2914" s="1" t="str">
        <f>IF(A2914="","",A2914&amp;"|"&amp;COUNTIF($A$2:A2914,A2914))</f>
        <v/>
      </c>
      <c r="H2914" s="1" t="str">
        <f t="shared" si="50"/>
        <v/>
      </c>
    </row>
    <row r="2915" spans="7:8" x14ac:dyDescent="0.2">
      <c r="G2915" s="1" t="str">
        <f>IF(A2915="","",A2915&amp;"|"&amp;COUNTIF($A$2:A2915,A2915))</f>
        <v/>
      </c>
      <c r="H2915" s="1" t="str">
        <f t="shared" si="50"/>
        <v/>
      </c>
    </row>
    <row r="2916" spans="7:8" x14ac:dyDescent="0.2">
      <c r="G2916" s="1" t="str">
        <f>IF(A2916="","",A2916&amp;"|"&amp;COUNTIF($A$2:A2916,A2916))</f>
        <v/>
      </c>
      <c r="H2916" s="1" t="str">
        <f t="shared" si="50"/>
        <v/>
      </c>
    </row>
    <row r="2917" spans="7:8" x14ac:dyDescent="0.2">
      <c r="G2917" s="1" t="str">
        <f>IF(A2917="","",A2917&amp;"|"&amp;COUNTIF($A$2:A2917,A2917))</f>
        <v/>
      </c>
      <c r="H2917" s="1" t="str">
        <f t="shared" si="50"/>
        <v/>
      </c>
    </row>
    <row r="2918" spans="7:8" x14ac:dyDescent="0.2">
      <c r="G2918" s="1" t="str">
        <f>IF(A2918="","",A2918&amp;"|"&amp;COUNTIF($A$2:A2918,A2918))</f>
        <v/>
      </c>
      <c r="H2918" s="1" t="str">
        <f t="shared" si="50"/>
        <v/>
      </c>
    </row>
    <row r="2919" spans="7:8" x14ac:dyDescent="0.2">
      <c r="G2919" s="1" t="str">
        <f>IF(A2919="","",A2919&amp;"|"&amp;COUNTIF($A$2:A2919,A2919))</f>
        <v/>
      </c>
      <c r="H2919" s="1" t="str">
        <f t="shared" si="50"/>
        <v/>
      </c>
    </row>
    <row r="2920" spans="7:8" x14ac:dyDescent="0.2">
      <c r="G2920" s="1" t="str">
        <f>IF(A2920="","",A2920&amp;"|"&amp;COUNTIF($A$2:A2920,A2920))</f>
        <v/>
      </c>
      <c r="H2920" s="1" t="str">
        <f t="shared" si="50"/>
        <v/>
      </c>
    </row>
    <row r="2921" spans="7:8" x14ac:dyDescent="0.2">
      <c r="G2921" s="1" t="str">
        <f>IF(A2921="","",A2921&amp;"|"&amp;COUNTIF($A$2:A2921,A2921))</f>
        <v/>
      </c>
      <c r="H2921" s="1" t="str">
        <f t="shared" si="50"/>
        <v/>
      </c>
    </row>
    <row r="2922" spans="7:8" x14ac:dyDescent="0.2">
      <c r="G2922" s="1" t="str">
        <f>IF(A2922="","",A2922&amp;"|"&amp;COUNTIF($A$2:A2922,A2922))</f>
        <v/>
      </c>
      <c r="H2922" s="1" t="str">
        <f t="shared" si="50"/>
        <v/>
      </c>
    </row>
    <row r="2923" spans="7:8" x14ac:dyDescent="0.2">
      <c r="G2923" s="1" t="str">
        <f>IF(A2923="","",A2923&amp;"|"&amp;COUNTIF($A$2:A2923,A2923))</f>
        <v/>
      </c>
      <c r="H2923" s="1" t="str">
        <f t="shared" si="50"/>
        <v/>
      </c>
    </row>
    <row r="2924" spans="7:8" x14ac:dyDescent="0.2">
      <c r="G2924" s="1" t="str">
        <f>IF(A2924="","",A2924&amp;"|"&amp;COUNTIF($A$2:A2924,A2924))</f>
        <v/>
      </c>
      <c r="H2924" s="1" t="str">
        <f t="shared" si="50"/>
        <v/>
      </c>
    </row>
    <row r="2925" spans="7:8" x14ac:dyDescent="0.2">
      <c r="G2925" s="1" t="str">
        <f>IF(A2925="","",A2925&amp;"|"&amp;COUNTIF($A$2:A2925,A2925))</f>
        <v/>
      </c>
      <c r="H2925" s="1" t="str">
        <f t="shared" si="50"/>
        <v/>
      </c>
    </row>
    <row r="2926" spans="7:8" x14ac:dyDescent="0.2">
      <c r="G2926" s="1" t="str">
        <f>IF(A2926="","",A2926&amp;"|"&amp;COUNTIF($A$2:A2926,A2926))</f>
        <v/>
      </c>
      <c r="H2926" s="1" t="str">
        <f t="shared" si="50"/>
        <v/>
      </c>
    </row>
    <row r="2927" spans="7:8" x14ac:dyDescent="0.2">
      <c r="G2927" s="1" t="str">
        <f>IF(A2927="","",A2927&amp;"|"&amp;COUNTIF($A$2:A2927,A2927))</f>
        <v/>
      </c>
      <c r="H2927" s="1" t="str">
        <f t="shared" si="50"/>
        <v/>
      </c>
    </row>
    <row r="2928" spans="7:8" x14ac:dyDescent="0.2">
      <c r="G2928" s="1" t="str">
        <f>IF(A2928="","",A2928&amp;"|"&amp;COUNTIF($A$2:A2928,A2928))</f>
        <v/>
      </c>
      <c r="H2928" s="1" t="str">
        <f t="shared" si="50"/>
        <v/>
      </c>
    </row>
    <row r="2929" spans="7:8" x14ac:dyDescent="0.2">
      <c r="G2929" s="1" t="str">
        <f>IF(A2929="","",A2929&amp;"|"&amp;COUNTIF($A$2:A2929,A2929))</f>
        <v/>
      </c>
      <c r="H2929" s="1" t="str">
        <f t="shared" si="50"/>
        <v/>
      </c>
    </row>
    <row r="2930" spans="7:8" x14ac:dyDescent="0.2">
      <c r="G2930" s="1" t="str">
        <f>IF(A2930="","",A2930&amp;"|"&amp;COUNTIF($A$2:A2930,A2930))</f>
        <v/>
      </c>
      <c r="H2930" s="1" t="str">
        <f t="shared" si="50"/>
        <v/>
      </c>
    </row>
    <row r="2931" spans="7:8" x14ac:dyDescent="0.2">
      <c r="G2931" s="1" t="str">
        <f>IF(A2931="","",A2931&amp;"|"&amp;COUNTIF($A$2:A2931,A2931))</f>
        <v/>
      </c>
      <c r="H2931" s="1" t="str">
        <f t="shared" si="50"/>
        <v/>
      </c>
    </row>
    <row r="2932" spans="7:8" x14ac:dyDescent="0.2">
      <c r="G2932" s="1" t="str">
        <f>IF(A2932="","",A2932&amp;"|"&amp;COUNTIF($A$2:A2932,A2932))</f>
        <v/>
      </c>
      <c r="H2932" s="1" t="str">
        <f t="shared" si="50"/>
        <v/>
      </c>
    </row>
    <row r="2933" spans="7:8" x14ac:dyDescent="0.2">
      <c r="G2933" s="1" t="str">
        <f>IF(A2933="","",A2933&amp;"|"&amp;COUNTIF($A$2:A2933,A2933))</f>
        <v/>
      </c>
      <c r="H2933" s="1" t="str">
        <f t="shared" si="50"/>
        <v/>
      </c>
    </row>
    <row r="2934" spans="7:8" x14ac:dyDescent="0.2">
      <c r="G2934" s="1" t="str">
        <f>IF(A2934="","",A2934&amp;"|"&amp;COUNTIF($A$2:A2934,A2934))</f>
        <v/>
      </c>
      <c r="H2934" s="1" t="str">
        <f t="shared" si="50"/>
        <v/>
      </c>
    </row>
    <row r="2935" spans="7:8" x14ac:dyDescent="0.2">
      <c r="G2935" s="1" t="str">
        <f>IF(A2935="","",A2935&amp;"|"&amp;COUNTIF($A$2:A2935,A2935))</f>
        <v/>
      </c>
      <c r="H2935" s="1" t="str">
        <f t="shared" si="50"/>
        <v/>
      </c>
    </row>
    <row r="2936" spans="7:8" x14ac:dyDescent="0.2">
      <c r="G2936" s="1" t="str">
        <f>IF(A2936="","",A2936&amp;"|"&amp;COUNTIF($A$2:A2936,A2936))</f>
        <v/>
      </c>
      <c r="H2936" s="1" t="str">
        <f t="shared" si="50"/>
        <v/>
      </c>
    </row>
    <row r="2937" spans="7:8" x14ac:dyDescent="0.2">
      <c r="G2937" s="1" t="str">
        <f>IF(A2937="","",A2937&amp;"|"&amp;COUNTIF($A$2:A2937,A2937))</f>
        <v/>
      </c>
      <c r="H2937" s="1" t="str">
        <f t="shared" si="50"/>
        <v/>
      </c>
    </row>
    <row r="2938" spans="7:8" x14ac:dyDescent="0.2">
      <c r="G2938" s="1" t="str">
        <f>IF(A2938="","",A2938&amp;"|"&amp;COUNTIF($A$2:A2938,A2938))</f>
        <v/>
      </c>
      <c r="H2938" s="1" t="str">
        <f t="shared" si="50"/>
        <v/>
      </c>
    </row>
    <row r="2939" spans="7:8" x14ac:dyDescent="0.2">
      <c r="G2939" s="1" t="str">
        <f>IF(A2939="","",A2939&amp;"|"&amp;COUNTIF($A$2:A2939,A2939))</f>
        <v/>
      </c>
      <c r="H2939" s="1" t="str">
        <f t="shared" si="50"/>
        <v/>
      </c>
    </row>
    <row r="2940" spans="7:8" x14ac:dyDescent="0.2">
      <c r="G2940" s="1" t="str">
        <f>IF(A2940="","",A2940&amp;"|"&amp;COUNTIF($A$2:A2940,A2940))</f>
        <v/>
      </c>
      <c r="H2940" s="1" t="str">
        <f t="shared" si="50"/>
        <v/>
      </c>
    </row>
    <row r="2941" spans="7:8" x14ac:dyDescent="0.2">
      <c r="G2941" s="1" t="str">
        <f>IF(A2941="","",A2941&amp;"|"&amp;COUNTIF($A$2:A2941,A2941))</f>
        <v/>
      </c>
      <c r="H2941" s="1" t="str">
        <f t="shared" si="50"/>
        <v/>
      </c>
    </row>
    <row r="2942" spans="7:8" x14ac:dyDescent="0.2">
      <c r="G2942" s="1" t="str">
        <f>IF(A2942="","",A2942&amp;"|"&amp;COUNTIF($A$2:A2942,A2942))</f>
        <v/>
      </c>
      <c r="H2942" s="1" t="str">
        <f t="shared" si="50"/>
        <v/>
      </c>
    </row>
    <row r="2943" spans="7:8" x14ac:dyDescent="0.2">
      <c r="G2943" s="1" t="str">
        <f>IF(A2943="","",A2943&amp;"|"&amp;COUNTIF($A$2:A2943,A2943))</f>
        <v/>
      </c>
      <c r="H2943" s="1" t="str">
        <f t="shared" si="50"/>
        <v/>
      </c>
    </row>
    <row r="2944" spans="7:8" x14ac:dyDescent="0.2">
      <c r="G2944" s="1" t="str">
        <f>IF(A2944="","",A2944&amp;"|"&amp;COUNTIF($A$2:A2944,A2944))</f>
        <v/>
      </c>
      <c r="H2944" s="1" t="str">
        <f t="shared" si="50"/>
        <v/>
      </c>
    </row>
    <row r="2945" spans="7:8" x14ac:dyDescent="0.2">
      <c r="G2945" s="1" t="str">
        <f>IF(A2945="","",A2945&amp;"|"&amp;COUNTIF($A$2:A2945,A2945))</f>
        <v/>
      </c>
      <c r="H2945" s="1" t="str">
        <f t="shared" si="50"/>
        <v/>
      </c>
    </row>
    <row r="2946" spans="7:8" x14ac:dyDescent="0.2">
      <c r="G2946" s="1" t="str">
        <f>IF(A2946="","",A2946&amp;"|"&amp;COUNTIF($A$2:A2946,A2946))</f>
        <v/>
      </c>
      <c r="H2946" s="1" t="str">
        <f t="shared" si="50"/>
        <v/>
      </c>
    </row>
    <row r="2947" spans="7:8" x14ac:dyDescent="0.2">
      <c r="G2947" s="1" t="str">
        <f>IF(A2947="","",A2947&amp;"|"&amp;COUNTIF($A$2:A2947,A2947))</f>
        <v/>
      </c>
      <c r="H2947" s="1" t="str">
        <f t="shared" ref="H2947:H3010" si="51">A2947&amp;B2947</f>
        <v/>
      </c>
    </row>
    <row r="2948" spans="7:8" x14ac:dyDescent="0.2">
      <c r="G2948" s="1" t="str">
        <f>IF(A2948="","",A2948&amp;"|"&amp;COUNTIF($A$2:A2948,A2948))</f>
        <v/>
      </c>
      <c r="H2948" s="1" t="str">
        <f t="shared" si="51"/>
        <v/>
      </c>
    </row>
    <row r="2949" spans="7:8" x14ac:dyDescent="0.2">
      <c r="G2949" s="1" t="str">
        <f>IF(A2949="","",A2949&amp;"|"&amp;COUNTIF($A$2:A2949,A2949))</f>
        <v/>
      </c>
      <c r="H2949" s="1" t="str">
        <f t="shared" si="51"/>
        <v/>
      </c>
    </row>
    <row r="2950" spans="7:8" x14ac:dyDescent="0.2">
      <c r="G2950" s="1" t="str">
        <f>IF(A2950="","",A2950&amp;"|"&amp;COUNTIF($A$2:A2950,A2950))</f>
        <v/>
      </c>
      <c r="H2950" s="1" t="str">
        <f t="shared" si="51"/>
        <v/>
      </c>
    </row>
    <row r="2951" spans="7:8" x14ac:dyDescent="0.2">
      <c r="G2951" s="1" t="str">
        <f>IF(A2951="","",A2951&amp;"|"&amp;COUNTIF($A$2:A2951,A2951))</f>
        <v/>
      </c>
      <c r="H2951" s="1" t="str">
        <f t="shared" si="51"/>
        <v/>
      </c>
    </row>
    <row r="2952" spans="7:8" x14ac:dyDescent="0.2">
      <c r="G2952" s="1" t="str">
        <f>IF(A2952="","",A2952&amp;"|"&amp;COUNTIF($A$2:A2952,A2952))</f>
        <v/>
      </c>
      <c r="H2952" s="1" t="str">
        <f t="shared" si="51"/>
        <v/>
      </c>
    </row>
    <row r="2953" spans="7:8" x14ac:dyDescent="0.2">
      <c r="G2953" s="1" t="str">
        <f>IF(A2953="","",A2953&amp;"|"&amp;COUNTIF($A$2:A2953,A2953))</f>
        <v/>
      </c>
      <c r="H2953" s="1" t="str">
        <f t="shared" si="51"/>
        <v/>
      </c>
    </row>
    <row r="2954" spans="7:8" x14ac:dyDescent="0.2">
      <c r="G2954" s="1" t="str">
        <f>IF(A2954="","",A2954&amp;"|"&amp;COUNTIF($A$2:A2954,A2954))</f>
        <v/>
      </c>
      <c r="H2954" s="1" t="str">
        <f t="shared" si="51"/>
        <v/>
      </c>
    </row>
    <row r="2955" spans="7:8" x14ac:dyDescent="0.2">
      <c r="G2955" s="1" t="str">
        <f>IF(A2955="","",A2955&amp;"|"&amp;COUNTIF($A$2:A2955,A2955))</f>
        <v/>
      </c>
      <c r="H2955" s="1" t="str">
        <f t="shared" si="51"/>
        <v/>
      </c>
    </row>
    <row r="2956" spans="7:8" x14ac:dyDescent="0.2">
      <c r="G2956" s="1" t="str">
        <f>IF(A2956="","",A2956&amp;"|"&amp;COUNTIF($A$2:A2956,A2956))</f>
        <v/>
      </c>
      <c r="H2956" s="1" t="str">
        <f t="shared" si="51"/>
        <v/>
      </c>
    </row>
    <row r="2957" spans="7:8" x14ac:dyDescent="0.2">
      <c r="G2957" s="1" t="str">
        <f>IF(A2957="","",A2957&amp;"|"&amp;COUNTIF($A$2:A2957,A2957))</f>
        <v/>
      </c>
      <c r="H2957" s="1" t="str">
        <f t="shared" si="51"/>
        <v/>
      </c>
    </row>
    <row r="2958" spans="7:8" x14ac:dyDescent="0.2">
      <c r="G2958" s="1" t="str">
        <f>IF(A2958="","",A2958&amp;"|"&amp;COUNTIF($A$2:A2958,A2958))</f>
        <v/>
      </c>
      <c r="H2958" s="1" t="str">
        <f t="shared" si="51"/>
        <v/>
      </c>
    </row>
    <row r="2959" spans="7:8" x14ac:dyDescent="0.2">
      <c r="G2959" s="1" t="str">
        <f>IF(A2959="","",A2959&amp;"|"&amp;COUNTIF($A$2:A2959,A2959))</f>
        <v/>
      </c>
      <c r="H2959" s="1" t="str">
        <f t="shared" si="51"/>
        <v/>
      </c>
    </row>
    <row r="2960" spans="7:8" x14ac:dyDescent="0.2">
      <c r="G2960" s="1" t="str">
        <f>IF(A2960="","",A2960&amp;"|"&amp;COUNTIF($A$2:A2960,A2960))</f>
        <v/>
      </c>
      <c r="H2960" s="1" t="str">
        <f t="shared" si="51"/>
        <v/>
      </c>
    </row>
    <row r="2961" spans="7:8" x14ac:dyDescent="0.2">
      <c r="G2961" s="1" t="str">
        <f>IF(A2961="","",A2961&amp;"|"&amp;COUNTIF($A$2:A2961,A2961))</f>
        <v/>
      </c>
      <c r="H2961" s="1" t="str">
        <f t="shared" si="51"/>
        <v/>
      </c>
    </row>
    <row r="2962" spans="7:8" x14ac:dyDescent="0.2">
      <c r="G2962" s="1" t="str">
        <f>IF(A2962="","",A2962&amp;"|"&amp;COUNTIF($A$2:A2962,A2962))</f>
        <v/>
      </c>
      <c r="H2962" s="1" t="str">
        <f t="shared" si="51"/>
        <v/>
      </c>
    </row>
    <row r="2963" spans="7:8" x14ac:dyDescent="0.2">
      <c r="G2963" s="1" t="str">
        <f>IF(A2963="","",A2963&amp;"|"&amp;COUNTIF($A$2:A2963,A2963))</f>
        <v/>
      </c>
      <c r="H2963" s="1" t="str">
        <f t="shared" si="51"/>
        <v/>
      </c>
    </row>
    <row r="2964" spans="7:8" x14ac:dyDescent="0.2">
      <c r="G2964" s="1" t="str">
        <f>IF(A2964="","",A2964&amp;"|"&amp;COUNTIF($A$2:A2964,A2964))</f>
        <v/>
      </c>
      <c r="H2964" s="1" t="str">
        <f t="shared" si="51"/>
        <v/>
      </c>
    </row>
    <row r="2965" spans="7:8" x14ac:dyDescent="0.2">
      <c r="G2965" s="1" t="str">
        <f>IF(A2965="","",A2965&amp;"|"&amp;COUNTIF($A$2:A2965,A2965))</f>
        <v/>
      </c>
      <c r="H2965" s="1" t="str">
        <f t="shared" si="51"/>
        <v/>
      </c>
    </row>
    <row r="2966" spans="7:8" x14ac:dyDescent="0.2">
      <c r="G2966" s="1" t="str">
        <f>IF(A2966="","",A2966&amp;"|"&amp;COUNTIF($A$2:A2966,A2966))</f>
        <v/>
      </c>
      <c r="H2966" s="1" t="str">
        <f t="shared" si="51"/>
        <v/>
      </c>
    </row>
    <row r="2967" spans="7:8" x14ac:dyDescent="0.2">
      <c r="G2967" s="1" t="str">
        <f>IF(A2967="","",A2967&amp;"|"&amp;COUNTIF($A$2:A2967,A2967))</f>
        <v/>
      </c>
      <c r="H2967" s="1" t="str">
        <f t="shared" si="51"/>
        <v/>
      </c>
    </row>
    <row r="2968" spans="7:8" x14ac:dyDescent="0.2">
      <c r="G2968" s="1" t="str">
        <f>IF(A2968="","",A2968&amp;"|"&amp;COUNTIF($A$2:A2968,A2968))</f>
        <v/>
      </c>
      <c r="H2968" s="1" t="str">
        <f t="shared" si="51"/>
        <v/>
      </c>
    </row>
    <row r="2969" spans="7:8" x14ac:dyDescent="0.2">
      <c r="G2969" s="1" t="str">
        <f>IF(A2969="","",A2969&amp;"|"&amp;COUNTIF($A$2:A2969,A2969))</f>
        <v/>
      </c>
      <c r="H2969" s="1" t="str">
        <f t="shared" si="51"/>
        <v/>
      </c>
    </row>
    <row r="2970" spans="7:8" x14ac:dyDescent="0.2">
      <c r="G2970" s="1" t="str">
        <f>IF(A2970="","",A2970&amp;"|"&amp;COUNTIF($A$2:A2970,A2970))</f>
        <v/>
      </c>
      <c r="H2970" s="1" t="str">
        <f t="shared" si="51"/>
        <v/>
      </c>
    </row>
    <row r="2971" spans="7:8" x14ac:dyDescent="0.2">
      <c r="G2971" s="1" t="str">
        <f>IF(A2971="","",A2971&amp;"|"&amp;COUNTIF($A$2:A2971,A2971))</f>
        <v/>
      </c>
      <c r="H2971" s="1" t="str">
        <f t="shared" si="51"/>
        <v/>
      </c>
    </row>
    <row r="2972" spans="7:8" x14ac:dyDescent="0.2">
      <c r="G2972" s="1" t="str">
        <f>IF(A2972="","",A2972&amp;"|"&amp;COUNTIF($A$2:A2972,A2972))</f>
        <v/>
      </c>
      <c r="H2972" s="1" t="str">
        <f t="shared" si="51"/>
        <v/>
      </c>
    </row>
    <row r="2973" spans="7:8" x14ac:dyDescent="0.2">
      <c r="G2973" s="1" t="str">
        <f>IF(A2973="","",A2973&amp;"|"&amp;COUNTIF($A$2:A2973,A2973))</f>
        <v/>
      </c>
      <c r="H2973" s="1" t="str">
        <f t="shared" si="51"/>
        <v/>
      </c>
    </row>
    <row r="2974" spans="7:8" x14ac:dyDescent="0.2">
      <c r="G2974" s="1" t="str">
        <f>IF(A2974="","",A2974&amp;"|"&amp;COUNTIF($A$2:A2974,A2974))</f>
        <v/>
      </c>
      <c r="H2974" s="1" t="str">
        <f t="shared" si="51"/>
        <v/>
      </c>
    </row>
    <row r="2975" spans="7:8" x14ac:dyDescent="0.2">
      <c r="G2975" s="1" t="str">
        <f>IF(A2975="","",A2975&amp;"|"&amp;COUNTIF($A$2:A2975,A2975))</f>
        <v/>
      </c>
      <c r="H2975" s="1" t="str">
        <f t="shared" si="51"/>
        <v/>
      </c>
    </row>
    <row r="2976" spans="7:8" x14ac:dyDescent="0.2">
      <c r="G2976" s="1" t="str">
        <f>IF(A2976="","",A2976&amp;"|"&amp;COUNTIF($A$2:A2976,A2976))</f>
        <v/>
      </c>
      <c r="H2976" s="1" t="str">
        <f t="shared" si="51"/>
        <v/>
      </c>
    </row>
    <row r="2977" spans="7:8" x14ac:dyDescent="0.2">
      <c r="G2977" s="1" t="str">
        <f>IF(A2977="","",A2977&amp;"|"&amp;COUNTIF($A$2:A2977,A2977))</f>
        <v/>
      </c>
      <c r="H2977" s="1" t="str">
        <f t="shared" si="51"/>
        <v/>
      </c>
    </row>
    <row r="2978" spans="7:8" x14ac:dyDescent="0.2">
      <c r="G2978" s="1" t="str">
        <f>IF(A2978="","",A2978&amp;"|"&amp;COUNTIF($A$2:A2978,A2978))</f>
        <v/>
      </c>
      <c r="H2978" s="1" t="str">
        <f t="shared" si="51"/>
        <v/>
      </c>
    </row>
    <row r="2979" spans="7:8" x14ac:dyDescent="0.2">
      <c r="G2979" s="1" t="str">
        <f>IF(A2979="","",A2979&amp;"|"&amp;COUNTIF($A$2:A2979,A2979))</f>
        <v/>
      </c>
      <c r="H2979" s="1" t="str">
        <f t="shared" si="51"/>
        <v/>
      </c>
    </row>
    <row r="2980" spans="7:8" x14ac:dyDescent="0.2">
      <c r="G2980" s="1" t="str">
        <f>IF(A2980="","",A2980&amp;"|"&amp;COUNTIF($A$2:A2980,A2980))</f>
        <v/>
      </c>
      <c r="H2980" s="1" t="str">
        <f t="shared" si="51"/>
        <v/>
      </c>
    </row>
    <row r="2981" spans="7:8" x14ac:dyDescent="0.2">
      <c r="G2981" s="1" t="str">
        <f>IF(A2981="","",A2981&amp;"|"&amp;COUNTIF($A$2:A2981,A2981))</f>
        <v/>
      </c>
      <c r="H2981" s="1" t="str">
        <f t="shared" si="51"/>
        <v/>
      </c>
    </row>
    <row r="2982" spans="7:8" x14ac:dyDescent="0.2">
      <c r="G2982" s="1" t="str">
        <f>IF(A2982="","",A2982&amp;"|"&amp;COUNTIF($A$2:A2982,A2982))</f>
        <v/>
      </c>
      <c r="H2982" s="1" t="str">
        <f t="shared" si="51"/>
        <v/>
      </c>
    </row>
    <row r="2983" spans="7:8" x14ac:dyDescent="0.2">
      <c r="G2983" s="1" t="str">
        <f>IF(A2983="","",A2983&amp;"|"&amp;COUNTIF($A$2:A2983,A2983))</f>
        <v/>
      </c>
      <c r="H2983" s="1" t="str">
        <f t="shared" si="51"/>
        <v/>
      </c>
    </row>
    <row r="2984" spans="7:8" x14ac:dyDescent="0.2">
      <c r="G2984" s="1" t="str">
        <f>IF(A2984="","",A2984&amp;"|"&amp;COUNTIF($A$2:A2984,A2984))</f>
        <v/>
      </c>
      <c r="H2984" s="1" t="str">
        <f t="shared" si="51"/>
        <v/>
      </c>
    </row>
    <row r="2985" spans="7:8" x14ac:dyDescent="0.2">
      <c r="G2985" s="1" t="str">
        <f>IF(A2985="","",A2985&amp;"|"&amp;COUNTIF($A$2:A2985,A2985))</f>
        <v/>
      </c>
      <c r="H2985" s="1" t="str">
        <f t="shared" si="51"/>
        <v/>
      </c>
    </row>
    <row r="2986" spans="7:8" x14ac:dyDescent="0.2">
      <c r="G2986" s="1" t="str">
        <f>IF(A2986="","",A2986&amp;"|"&amp;COUNTIF($A$2:A2986,A2986))</f>
        <v/>
      </c>
      <c r="H2986" s="1" t="str">
        <f t="shared" si="51"/>
        <v/>
      </c>
    </row>
    <row r="2987" spans="7:8" x14ac:dyDescent="0.2">
      <c r="G2987" s="1" t="str">
        <f>IF(A2987="","",A2987&amp;"|"&amp;COUNTIF($A$2:A2987,A2987))</f>
        <v/>
      </c>
      <c r="H2987" s="1" t="str">
        <f t="shared" si="51"/>
        <v/>
      </c>
    </row>
    <row r="2988" spans="7:8" x14ac:dyDescent="0.2">
      <c r="G2988" s="1" t="str">
        <f>IF(A2988="","",A2988&amp;"|"&amp;COUNTIF($A$2:A2988,A2988))</f>
        <v/>
      </c>
      <c r="H2988" s="1" t="str">
        <f t="shared" si="51"/>
        <v/>
      </c>
    </row>
    <row r="2989" spans="7:8" x14ac:dyDescent="0.2">
      <c r="G2989" s="1" t="str">
        <f>IF(A2989="","",A2989&amp;"|"&amp;COUNTIF($A$2:A2989,A2989))</f>
        <v/>
      </c>
      <c r="H2989" s="1" t="str">
        <f t="shared" si="51"/>
        <v/>
      </c>
    </row>
    <row r="2990" spans="7:8" x14ac:dyDescent="0.2">
      <c r="G2990" s="1" t="str">
        <f>IF(A2990="","",A2990&amp;"|"&amp;COUNTIF($A$2:A2990,A2990))</f>
        <v/>
      </c>
      <c r="H2990" s="1" t="str">
        <f t="shared" si="51"/>
        <v/>
      </c>
    </row>
    <row r="2991" spans="7:8" x14ac:dyDescent="0.2">
      <c r="G2991" s="1" t="str">
        <f>IF(A2991="","",A2991&amp;"|"&amp;COUNTIF($A$2:A2991,A2991))</f>
        <v/>
      </c>
      <c r="H2991" s="1" t="str">
        <f t="shared" si="51"/>
        <v/>
      </c>
    </row>
    <row r="2992" spans="7:8" x14ac:dyDescent="0.2">
      <c r="G2992" s="1" t="str">
        <f>IF(A2992="","",A2992&amp;"|"&amp;COUNTIF($A$2:A2992,A2992))</f>
        <v/>
      </c>
      <c r="H2992" s="1" t="str">
        <f t="shared" si="51"/>
        <v/>
      </c>
    </row>
    <row r="2993" spans="7:8" x14ac:dyDescent="0.2">
      <c r="G2993" s="1" t="str">
        <f>IF(A2993="","",A2993&amp;"|"&amp;COUNTIF($A$2:A2993,A2993))</f>
        <v/>
      </c>
      <c r="H2993" s="1" t="str">
        <f t="shared" si="51"/>
        <v/>
      </c>
    </row>
    <row r="2994" spans="7:8" x14ac:dyDescent="0.2">
      <c r="G2994" s="1" t="str">
        <f>IF(A2994="","",A2994&amp;"|"&amp;COUNTIF($A$2:A2994,A2994))</f>
        <v/>
      </c>
      <c r="H2994" s="1" t="str">
        <f t="shared" si="51"/>
        <v/>
      </c>
    </row>
    <row r="2995" spans="7:8" x14ac:dyDescent="0.2">
      <c r="G2995" s="1" t="str">
        <f>IF(A2995="","",A2995&amp;"|"&amp;COUNTIF($A$2:A2995,A2995))</f>
        <v/>
      </c>
      <c r="H2995" s="1" t="str">
        <f t="shared" si="51"/>
        <v/>
      </c>
    </row>
    <row r="2996" spans="7:8" x14ac:dyDescent="0.2">
      <c r="G2996" s="1" t="str">
        <f>IF(A2996="","",A2996&amp;"|"&amp;COUNTIF($A$2:A2996,A2996))</f>
        <v/>
      </c>
      <c r="H2996" s="1" t="str">
        <f t="shared" si="51"/>
        <v/>
      </c>
    </row>
    <row r="2997" spans="7:8" x14ac:dyDescent="0.2">
      <c r="G2997" s="1" t="str">
        <f>IF(A2997="","",A2997&amp;"|"&amp;COUNTIF($A$2:A2997,A2997))</f>
        <v/>
      </c>
      <c r="H2997" s="1" t="str">
        <f t="shared" si="51"/>
        <v/>
      </c>
    </row>
    <row r="2998" spans="7:8" x14ac:dyDescent="0.2">
      <c r="G2998" s="1" t="str">
        <f>IF(A2998="","",A2998&amp;"|"&amp;COUNTIF($A$2:A2998,A2998))</f>
        <v/>
      </c>
      <c r="H2998" s="1" t="str">
        <f t="shared" si="51"/>
        <v/>
      </c>
    </row>
    <row r="2999" spans="7:8" x14ac:dyDescent="0.2">
      <c r="G2999" s="1" t="str">
        <f>IF(A2999="","",A2999&amp;"|"&amp;COUNTIF($A$2:A2999,A2999))</f>
        <v/>
      </c>
      <c r="H2999" s="1" t="str">
        <f t="shared" si="51"/>
        <v/>
      </c>
    </row>
    <row r="3000" spans="7:8" x14ac:dyDescent="0.2">
      <c r="G3000" s="1" t="str">
        <f>IF(A3000="","",A3000&amp;"|"&amp;COUNTIF($A$2:A3000,A3000))</f>
        <v/>
      </c>
      <c r="H3000" s="1" t="str">
        <f t="shared" si="51"/>
        <v/>
      </c>
    </row>
    <row r="3001" spans="7:8" x14ac:dyDescent="0.2">
      <c r="G3001" s="1" t="str">
        <f>IF(A3001="","",A3001&amp;"|"&amp;COUNTIF($A$2:A3001,A3001))</f>
        <v/>
      </c>
      <c r="H3001" s="1" t="str">
        <f t="shared" si="51"/>
        <v/>
      </c>
    </row>
    <row r="3002" spans="7:8" x14ac:dyDescent="0.2">
      <c r="G3002" s="1" t="str">
        <f>IF(A3002="","",A3002&amp;"|"&amp;COUNTIF($A$2:A3002,A3002))</f>
        <v/>
      </c>
      <c r="H3002" s="1" t="str">
        <f t="shared" si="51"/>
        <v/>
      </c>
    </row>
    <row r="3003" spans="7:8" x14ac:dyDescent="0.2">
      <c r="G3003" s="1" t="str">
        <f>IF(A3003="","",A3003&amp;"|"&amp;COUNTIF($A$2:A3003,A3003))</f>
        <v/>
      </c>
      <c r="H3003" s="1" t="str">
        <f t="shared" si="51"/>
        <v/>
      </c>
    </row>
    <row r="3004" spans="7:8" x14ac:dyDescent="0.2">
      <c r="G3004" s="1" t="str">
        <f>IF(A3004="","",A3004&amp;"|"&amp;COUNTIF($A$2:A3004,A3004))</f>
        <v/>
      </c>
      <c r="H3004" s="1" t="str">
        <f t="shared" si="51"/>
        <v/>
      </c>
    </row>
    <row r="3005" spans="7:8" x14ac:dyDescent="0.2">
      <c r="G3005" s="1" t="str">
        <f>IF(A3005="","",A3005&amp;"|"&amp;COUNTIF($A$2:A3005,A3005))</f>
        <v/>
      </c>
      <c r="H3005" s="1" t="str">
        <f t="shared" si="51"/>
        <v/>
      </c>
    </row>
    <row r="3006" spans="7:8" x14ac:dyDescent="0.2">
      <c r="G3006" s="1" t="str">
        <f>IF(A3006="","",A3006&amp;"|"&amp;COUNTIF($A$2:A3006,A3006))</f>
        <v/>
      </c>
      <c r="H3006" s="1" t="str">
        <f t="shared" si="51"/>
        <v/>
      </c>
    </row>
    <row r="3007" spans="7:8" x14ac:dyDescent="0.2">
      <c r="G3007" s="1" t="str">
        <f>IF(A3007="","",A3007&amp;"|"&amp;COUNTIF($A$2:A3007,A3007))</f>
        <v/>
      </c>
      <c r="H3007" s="1" t="str">
        <f t="shared" si="51"/>
        <v/>
      </c>
    </row>
    <row r="3008" spans="7:8" x14ac:dyDescent="0.2">
      <c r="G3008" s="1" t="str">
        <f>IF(A3008="","",A3008&amp;"|"&amp;COUNTIF($A$2:A3008,A3008))</f>
        <v/>
      </c>
      <c r="H3008" s="1" t="str">
        <f t="shared" si="51"/>
        <v/>
      </c>
    </row>
    <row r="3009" spans="7:8" x14ac:dyDescent="0.2">
      <c r="G3009" s="1" t="str">
        <f>IF(A3009="","",A3009&amp;"|"&amp;COUNTIF($A$2:A3009,A3009))</f>
        <v/>
      </c>
      <c r="H3009" s="1" t="str">
        <f t="shared" si="51"/>
        <v/>
      </c>
    </row>
    <row r="3010" spans="7:8" x14ac:dyDescent="0.2">
      <c r="G3010" s="1" t="str">
        <f>IF(A3010="","",A3010&amp;"|"&amp;COUNTIF($A$2:A3010,A3010))</f>
        <v/>
      </c>
      <c r="H3010" s="1" t="str">
        <f t="shared" si="51"/>
        <v/>
      </c>
    </row>
    <row r="3011" spans="7:8" x14ac:dyDescent="0.2">
      <c r="G3011" s="1" t="str">
        <f>IF(A3011="","",A3011&amp;"|"&amp;COUNTIF($A$2:A3011,A3011))</f>
        <v/>
      </c>
      <c r="H3011" s="1" t="str">
        <f t="shared" ref="H3011:H3074" si="52">A3011&amp;B3011</f>
        <v/>
      </c>
    </row>
    <row r="3012" spans="7:8" x14ac:dyDescent="0.2">
      <c r="G3012" s="1" t="str">
        <f>IF(A3012="","",A3012&amp;"|"&amp;COUNTIF($A$2:A3012,A3012))</f>
        <v/>
      </c>
      <c r="H3012" s="1" t="str">
        <f t="shared" si="52"/>
        <v/>
      </c>
    </row>
    <row r="3013" spans="7:8" x14ac:dyDescent="0.2">
      <c r="G3013" s="1" t="str">
        <f>IF(A3013="","",A3013&amp;"|"&amp;COUNTIF($A$2:A3013,A3013))</f>
        <v/>
      </c>
      <c r="H3013" s="1" t="str">
        <f t="shared" si="52"/>
        <v/>
      </c>
    </row>
    <row r="3014" spans="7:8" x14ac:dyDescent="0.2">
      <c r="G3014" s="1" t="str">
        <f>IF(A3014="","",A3014&amp;"|"&amp;COUNTIF($A$2:A3014,A3014))</f>
        <v/>
      </c>
      <c r="H3014" s="1" t="str">
        <f t="shared" si="52"/>
        <v/>
      </c>
    </row>
    <row r="3015" spans="7:8" x14ac:dyDescent="0.2">
      <c r="G3015" s="1" t="str">
        <f>IF(A3015="","",A3015&amp;"|"&amp;COUNTIF($A$2:A3015,A3015))</f>
        <v/>
      </c>
      <c r="H3015" s="1" t="str">
        <f t="shared" si="52"/>
        <v/>
      </c>
    </row>
    <row r="3016" spans="7:8" x14ac:dyDescent="0.2">
      <c r="G3016" s="1" t="str">
        <f>IF(A3016="","",A3016&amp;"|"&amp;COUNTIF($A$2:A3016,A3016))</f>
        <v/>
      </c>
      <c r="H3016" s="1" t="str">
        <f t="shared" si="52"/>
        <v/>
      </c>
    </row>
    <row r="3017" spans="7:8" x14ac:dyDescent="0.2">
      <c r="G3017" s="1" t="str">
        <f>IF(A3017="","",A3017&amp;"|"&amp;COUNTIF($A$2:A3017,A3017))</f>
        <v/>
      </c>
      <c r="H3017" s="1" t="str">
        <f t="shared" si="52"/>
        <v/>
      </c>
    </row>
    <row r="3018" spans="7:8" x14ac:dyDescent="0.2">
      <c r="G3018" s="1" t="str">
        <f>IF(A3018="","",A3018&amp;"|"&amp;COUNTIF($A$2:A3018,A3018))</f>
        <v/>
      </c>
      <c r="H3018" s="1" t="str">
        <f t="shared" si="52"/>
        <v/>
      </c>
    </row>
    <row r="3019" spans="7:8" x14ac:dyDescent="0.2">
      <c r="G3019" s="1" t="str">
        <f>IF(A3019="","",A3019&amp;"|"&amp;COUNTIF($A$2:A3019,A3019))</f>
        <v/>
      </c>
      <c r="H3019" s="1" t="str">
        <f t="shared" si="52"/>
        <v/>
      </c>
    </row>
    <row r="3020" spans="7:8" x14ac:dyDescent="0.2">
      <c r="G3020" s="1" t="str">
        <f>IF(A3020="","",A3020&amp;"|"&amp;COUNTIF($A$2:A3020,A3020))</f>
        <v/>
      </c>
      <c r="H3020" s="1" t="str">
        <f t="shared" si="52"/>
        <v/>
      </c>
    </row>
    <row r="3021" spans="7:8" x14ac:dyDescent="0.2">
      <c r="G3021" s="1" t="str">
        <f>IF(A3021="","",A3021&amp;"|"&amp;COUNTIF($A$2:A3021,A3021))</f>
        <v/>
      </c>
      <c r="H3021" s="1" t="str">
        <f t="shared" si="52"/>
        <v/>
      </c>
    </row>
    <row r="3022" spans="7:8" x14ac:dyDescent="0.2">
      <c r="G3022" s="1" t="str">
        <f>IF(A3022="","",A3022&amp;"|"&amp;COUNTIF($A$2:A3022,A3022))</f>
        <v/>
      </c>
      <c r="H3022" s="1" t="str">
        <f t="shared" si="52"/>
        <v/>
      </c>
    </row>
    <row r="3023" spans="7:8" x14ac:dyDescent="0.2">
      <c r="G3023" s="1" t="str">
        <f>IF(A3023="","",A3023&amp;"|"&amp;COUNTIF($A$2:A3023,A3023))</f>
        <v/>
      </c>
      <c r="H3023" s="1" t="str">
        <f t="shared" si="52"/>
        <v/>
      </c>
    </row>
    <row r="3024" spans="7:8" x14ac:dyDescent="0.2">
      <c r="G3024" s="1" t="str">
        <f>IF(A3024="","",A3024&amp;"|"&amp;COUNTIF($A$2:A3024,A3024))</f>
        <v/>
      </c>
      <c r="H3024" s="1" t="str">
        <f t="shared" si="52"/>
        <v/>
      </c>
    </row>
    <row r="3025" spans="7:8" x14ac:dyDescent="0.2">
      <c r="G3025" s="1" t="str">
        <f>IF(A3025="","",A3025&amp;"|"&amp;COUNTIF($A$2:A3025,A3025))</f>
        <v/>
      </c>
      <c r="H3025" s="1" t="str">
        <f t="shared" si="52"/>
        <v/>
      </c>
    </row>
    <row r="3026" spans="7:8" x14ac:dyDescent="0.2">
      <c r="G3026" s="1" t="str">
        <f>IF(A3026="","",A3026&amp;"|"&amp;COUNTIF($A$2:A3026,A3026))</f>
        <v/>
      </c>
      <c r="H3026" s="1" t="str">
        <f t="shared" si="52"/>
        <v/>
      </c>
    </row>
    <row r="3027" spans="7:8" x14ac:dyDescent="0.2">
      <c r="G3027" s="1" t="str">
        <f>IF(A3027="","",A3027&amp;"|"&amp;COUNTIF($A$2:A3027,A3027))</f>
        <v/>
      </c>
      <c r="H3027" s="1" t="str">
        <f t="shared" si="52"/>
        <v/>
      </c>
    </row>
    <row r="3028" spans="7:8" x14ac:dyDescent="0.2">
      <c r="G3028" s="1" t="str">
        <f>IF(A3028="","",A3028&amp;"|"&amp;COUNTIF($A$2:A3028,A3028))</f>
        <v/>
      </c>
      <c r="H3028" s="1" t="str">
        <f t="shared" si="52"/>
        <v/>
      </c>
    </row>
    <row r="3029" spans="7:8" x14ac:dyDescent="0.2">
      <c r="G3029" s="1" t="str">
        <f>IF(A3029="","",A3029&amp;"|"&amp;COUNTIF($A$2:A3029,A3029))</f>
        <v/>
      </c>
      <c r="H3029" s="1" t="str">
        <f t="shared" si="52"/>
        <v/>
      </c>
    </row>
    <row r="3030" spans="7:8" x14ac:dyDescent="0.2">
      <c r="G3030" s="1" t="str">
        <f>IF(A3030="","",A3030&amp;"|"&amp;COUNTIF($A$2:A3030,A3030))</f>
        <v/>
      </c>
      <c r="H3030" s="1" t="str">
        <f t="shared" si="52"/>
        <v/>
      </c>
    </row>
    <row r="3031" spans="7:8" x14ac:dyDescent="0.2">
      <c r="G3031" s="1" t="str">
        <f>IF(A3031="","",A3031&amp;"|"&amp;COUNTIF($A$2:A3031,A3031))</f>
        <v/>
      </c>
      <c r="H3031" s="1" t="str">
        <f t="shared" si="52"/>
        <v/>
      </c>
    </row>
    <row r="3032" spans="7:8" x14ac:dyDescent="0.2">
      <c r="G3032" s="1" t="str">
        <f>IF(A3032="","",A3032&amp;"|"&amp;COUNTIF($A$2:A3032,A3032))</f>
        <v/>
      </c>
      <c r="H3032" s="1" t="str">
        <f t="shared" si="52"/>
        <v/>
      </c>
    </row>
    <row r="3033" spans="7:8" x14ac:dyDescent="0.2">
      <c r="G3033" s="1" t="str">
        <f>IF(A3033="","",A3033&amp;"|"&amp;COUNTIF($A$2:A3033,A3033))</f>
        <v/>
      </c>
      <c r="H3033" s="1" t="str">
        <f t="shared" si="52"/>
        <v/>
      </c>
    </row>
    <row r="3034" spans="7:8" x14ac:dyDescent="0.2">
      <c r="G3034" s="1" t="str">
        <f>IF(A3034="","",A3034&amp;"|"&amp;COUNTIF($A$2:A3034,A3034))</f>
        <v/>
      </c>
      <c r="H3034" s="1" t="str">
        <f t="shared" si="52"/>
        <v/>
      </c>
    </row>
    <row r="3035" spans="7:8" x14ac:dyDescent="0.2">
      <c r="G3035" s="1" t="str">
        <f>IF(A3035="","",A3035&amp;"|"&amp;COUNTIF($A$2:A3035,A3035))</f>
        <v/>
      </c>
      <c r="H3035" s="1" t="str">
        <f t="shared" si="52"/>
        <v/>
      </c>
    </row>
    <row r="3036" spans="7:8" x14ac:dyDescent="0.2">
      <c r="G3036" s="1" t="str">
        <f>IF(A3036="","",A3036&amp;"|"&amp;COUNTIF($A$2:A3036,A3036))</f>
        <v/>
      </c>
      <c r="H3036" s="1" t="str">
        <f t="shared" si="52"/>
        <v/>
      </c>
    </row>
    <row r="3037" spans="7:8" x14ac:dyDescent="0.2">
      <c r="G3037" s="1" t="str">
        <f>IF(A3037="","",A3037&amp;"|"&amp;COUNTIF($A$2:A3037,A3037))</f>
        <v/>
      </c>
      <c r="H3037" s="1" t="str">
        <f t="shared" si="52"/>
        <v/>
      </c>
    </row>
    <row r="3038" spans="7:8" x14ac:dyDescent="0.2">
      <c r="G3038" s="1" t="str">
        <f>IF(A3038="","",A3038&amp;"|"&amp;COUNTIF($A$2:A3038,A3038))</f>
        <v/>
      </c>
      <c r="H3038" s="1" t="str">
        <f t="shared" si="52"/>
        <v/>
      </c>
    </row>
    <row r="3039" spans="7:8" x14ac:dyDescent="0.2">
      <c r="G3039" s="1" t="str">
        <f>IF(A3039="","",A3039&amp;"|"&amp;COUNTIF($A$2:A3039,A3039))</f>
        <v/>
      </c>
      <c r="H3039" s="1" t="str">
        <f t="shared" si="52"/>
        <v/>
      </c>
    </row>
    <row r="3040" spans="7:8" x14ac:dyDescent="0.2">
      <c r="G3040" s="1" t="str">
        <f>IF(A3040="","",A3040&amp;"|"&amp;COUNTIF($A$2:A3040,A3040))</f>
        <v/>
      </c>
      <c r="H3040" s="1" t="str">
        <f t="shared" si="52"/>
        <v/>
      </c>
    </row>
    <row r="3041" spans="7:8" x14ac:dyDescent="0.2">
      <c r="G3041" s="1" t="str">
        <f>IF(A3041="","",A3041&amp;"|"&amp;COUNTIF($A$2:A3041,A3041))</f>
        <v/>
      </c>
      <c r="H3041" s="1" t="str">
        <f t="shared" si="52"/>
        <v/>
      </c>
    </row>
    <row r="3042" spans="7:8" x14ac:dyDescent="0.2">
      <c r="G3042" s="1" t="str">
        <f>IF(A3042="","",A3042&amp;"|"&amp;COUNTIF($A$2:A3042,A3042))</f>
        <v/>
      </c>
      <c r="H3042" s="1" t="str">
        <f t="shared" si="52"/>
        <v/>
      </c>
    </row>
    <row r="3043" spans="7:8" x14ac:dyDescent="0.2">
      <c r="G3043" s="1" t="str">
        <f>IF(A3043="","",A3043&amp;"|"&amp;COUNTIF($A$2:A3043,A3043))</f>
        <v/>
      </c>
      <c r="H3043" s="1" t="str">
        <f t="shared" si="52"/>
        <v/>
      </c>
    </row>
    <row r="3044" spans="7:8" x14ac:dyDescent="0.2">
      <c r="G3044" s="1" t="str">
        <f>IF(A3044="","",A3044&amp;"|"&amp;COUNTIF($A$2:A3044,A3044))</f>
        <v/>
      </c>
      <c r="H3044" s="1" t="str">
        <f t="shared" si="52"/>
        <v/>
      </c>
    </row>
    <row r="3045" spans="7:8" x14ac:dyDescent="0.2">
      <c r="G3045" s="1" t="str">
        <f>IF(A3045="","",A3045&amp;"|"&amp;COUNTIF($A$2:A3045,A3045))</f>
        <v/>
      </c>
      <c r="H3045" s="1" t="str">
        <f t="shared" si="52"/>
        <v/>
      </c>
    </row>
    <row r="3046" spans="7:8" x14ac:dyDescent="0.2">
      <c r="G3046" s="1" t="str">
        <f>IF(A3046="","",A3046&amp;"|"&amp;COUNTIF($A$2:A3046,A3046))</f>
        <v/>
      </c>
      <c r="H3046" s="1" t="str">
        <f t="shared" si="52"/>
        <v/>
      </c>
    </row>
    <row r="3047" spans="7:8" x14ac:dyDescent="0.2">
      <c r="G3047" s="1" t="str">
        <f>IF(A3047="","",A3047&amp;"|"&amp;COUNTIF($A$2:A3047,A3047))</f>
        <v/>
      </c>
      <c r="H3047" s="1" t="str">
        <f t="shared" si="52"/>
        <v/>
      </c>
    </row>
    <row r="3048" spans="7:8" x14ac:dyDescent="0.2">
      <c r="G3048" s="1" t="str">
        <f>IF(A3048="","",A3048&amp;"|"&amp;COUNTIF($A$2:A3048,A3048))</f>
        <v/>
      </c>
      <c r="H3048" s="1" t="str">
        <f t="shared" si="52"/>
        <v/>
      </c>
    </row>
    <row r="3049" spans="7:8" x14ac:dyDescent="0.2">
      <c r="G3049" s="1" t="str">
        <f>IF(A3049="","",A3049&amp;"|"&amp;COUNTIF($A$2:A3049,A3049))</f>
        <v/>
      </c>
      <c r="H3049" s="1" t="str">
        <f t="shared" si="52"/>
        <v/>
      </c>
    </row>
    <row r="3050" spans="7:8" x14ac:dyDescent="0.2">
      <c r="G3050" s="1" t="str">
        <f>IF(A3050="","",A3050&amp;"|"&amp;COUNTIF($A$2:A3050,A3050))</f>
        <v/>
      </c>
      <c r="H3050" s="1" t="str">
        <f t="shared" si="52"/>
        <v/>
      </c>
    </row>
    <row r="3051" spans="7:8" x14ac:dyDescent="0.2">
      <c r="G3051" s="1" t="str">
        <f>IF(A3051="","",A3051&amp;"|"&amp;COUNTIF($A$2:A3051,A3051))</f>
        <v/>
      </c>
      <c r="H3051" s="1" t="str">
        <f t="shared" si="52"/>
        <v/>
      </c>
    </row>
    <row r="3052" spans="7:8" x14ac:dyDescent="0.2">
      <c r="G3052" s="1" t="str">
        <f>IF(A3052="","",A3052&amp;"|"&amp;COUNTIF($A$2:A3052,A3052))</f>
        <v/>
      </c>
      <c r="H3052" s="1" t="str">
        <f t="shared" si="52"/>
        <v/>
      </c>
    </row>
    <row r="3053" spans="7:8" x14ac:dyDescent="0.2">
      <c r="G3053" s="1" t="str">
        <f>IF(A3053="","",A3053&amp;"|"&amp;COUNTIF($A$2:A3053,A3053))</f>
        <v/>
      </c>
      <c r="H3053" s="1" t="str">
        <f t="shared" si="52"/>
        <v/>
      </c>
    </row>
    <row r="3054" spans="7:8" x14ac:dyDescent="0.2">
      <c r="G3054" s="1" t="str">
        <f>IF(A3054="","",A3054&amp;"|"&amp;COUNTIF($A$2:A3054,A3054))</f>
        <v/>
      </c>
      <c r="H3054" s="1" t="str">
        <f t="shared" si="52"/>
        <v/>
      </c>
    </row>
    <row r="3055" spans="7:8" x14ac:dyDescent="0.2">
      <c r="G3055" s="1" t="str">
        <f>IF(A3055="","",A3055&amp;"|"&amp;COUNTIF($A$2:A3055,A3055))</f>
        <v/>
      </c>
      <c r="H3055" s="1" t="str">
        <f t="shared" si="52"/>
        <v/>
      </c>
    </row>
    <row r="3056" spans="7:8" x14ac:dyDescent="0.2">
      <c r="G3056" s="1" t="str">
        <f>IF(A3056="","",A3056&amp;"|"&amp;COUNTIF($A$2:A3056,A3056))</f>
        <v/>
      </c>
      <c r="H3056" s="1" t="str">
        <f t="shared" si="52"/>
        <v/>
      </c>
    </row>
    <row r="3057" spans="7:8" x14ac:dyDescent="0.2">
      <c r="G3057" s="1" t="str">
        <f>IF(A3057="","",A3057&amp;"|"&amp;COUNTIF($A$2:A3057,A3057))</f>
        <v/>
      </c>
      <c r="H3057" s="1" t="str">
        <f t="shared" si="52"/>
        <v/>
      </c>
    </row>
    <row r="3058" spans="7:8" x14ac:dyDescent="0.2">
      <c r="G3058" s="1" t="str">
        <f>IF(A3058="","",A3058&amp;"|"&amp;COUNTIF($A$2:A3058,A3058))</f>
        <v/>
      </c>
      <c r="H3058" s="1" t="str">
        <f t="shared" si="52"/>
        <v/>
      </c>
    </row>
    <row r="3059" spans="7:8" x14ac:dyDescent="0.2">
      <c r="G3059" s="1" t="str">
        <f>IF(A3059="","",A3059&amp;"|"&amp;COUNTIF($A$2:A3059,A3059))</f>
        <v/>
      </c>
      <c r="H3059" s="1" t="str">
        <f t="shared" si="52"/>
        <v/>
      </c>
    </row>
    <row r="3060" spans="7:8" x14ac:dyDescent="0.2">
      <c r="G3060" s="1" t="str">
        <f>IF(A3060="","",A3060&amp;"|"&amp;COUNTIF($A$2:A3060,A3060))</f>
        <v/>
      </c>
      <c r="H3060" s="1" t="str">
        <f t="shared" si="52"/>
        <v/>
      </c>
    </row>
    <row r="3061" spans="7:8" x14ac:dyDescent="0.2">
      <c r="G3061" s="1" t="str">
        <f>IF(A3061="","",A3061&amp;"|"&amp;COUNTIF($A$2:A3061,A3061))</f>
        <v/>
      </c>
      <c r="H3061" s="1" t="str">
        <f t="shared" si="52"/>
        <v/>
      </c>
    </row>
    <row r="3062" spans="7:8" x14ac:dyDescent="0.2">
      <c r="G3062" s="1" t="str">
        <f>IF(A3062="","",A3062&amp;"|"&amp;COUNTIF($A$2:A3062,A3062))</f>
        <v/>
      </c>
      <c r="H3062" s="1" t="str">
        <f t="shared" si="52"/>
        <v/>
      </c>
    </row>
    <row r="3063" spans="7:8" x14ac:dyDescent="0.2">
      <c r="G3063" s="1" t="str">
        <f>IF(A3063="","",A3063&amp;"|"&amp;COUNTIF($A$2:A3063,A3063))</f>
        <v/>
      </c>
      <c r="H3063" s="1" t="str">
        <f t="shared" si="52"/>
        <v/>
      </c>
    </row>
    <row r="3064" spans="7:8" x14ac:dyDescent="0.2">
      <c r="G3064" s="1" t="str">
        <f>IF(A3064="","",A3064&amp;"|"&amp;COUNTIF($A$2:A3064,A3064))</f>
        <v/>
      </c>
      <c r="H3064" s="1" t="str">
        <f t="shared" si="52"/>
        <v/>
      </c>
    </row>
    <row r="3065" spans="7:8" x14ac:dyDescent="0.2">
      <c r="G3065" s="1" t="str">
        <f>IF(A3065="","",A3065&amp;"|"&amp;COUNTIF($A$2:A3065,A3065))</f>
        <v/>
      </c>
      <c r="H3065" s="1" t="str">
        <f t="shared" si="52"/>
        <v/>
      </c>
    </row>
    <row r="3066" spans="7:8" x14ac:dyDescent="0.2">
      <c r="G3066" s="1" t="str">
        <f>IF(A3066="","",A3066&amp;"|"&amp;COUNTIF($A$2:A3066,A3066))</f>
        <v/>
      </c>
      <c r="H3066" s="1" t="str">
        <f t="shared" si="52"/>
        <v/>
      </c>
    </row>
    <row r="3067" spans="7:8" x14ac:dyDescent="0.2">
      <c r="G3067" s="1" t="str">
        <f>IF(A3067="","",A3067&amp;"|"&amp;COUNTIF($A$2:A3067,A3067))</f>
        <v/>
      </c>
      <c r="H3067" s="1" t="str">
        <f t="shared" si="52"/>
        <v/>
      </c>
    </row>
    <row r="3068" spans="7:8" x14ac:dyDescent="0.2">
      <c r="G3068" s="1" t="str">
        <f>IF(A3068="","",A3068&amp;"|"&amp;COUNTIF($A$2:A3068,A3068))</f>
        <v/>
      </c>
      <c r="H3068" s="1" t="str">
        <f t="shared" si="52"/>
        <v/>
      </c>
    </row>
    <row r="3069" spans="7:8" x14ac:dyDescent="0.2">
      <c r="G3069" s="1" t="str">
        <f>IF(A3069="","",A3069&amp;"|"&amp;COUNTIF($A$2:A3069,A3069))</f>
        <v/>
      </c>
      <c r="H3069" s="1" t="str">
        <f t="shared" si="52"/>
        <v/>
      </c>
    </row>
    <row r="3070" spans="7:8" x14ac:dyDescent="0.2">
      <c r="G3070" s="1" t="str">
        <f>IF(A3070="","",A3070&amp;"|"&amp;COUNTIF($A$2:A3070,A3070))</f>
        <v/>
      </c>
      <c r="H3070" s="1" t="str">
        <f t="shared" si="52"/>
        <v/>
      </c>
    </row>
    <row r="3071" spans="7:8" x14ac:dyDescent="0.2">
      <c r="G3071" s="1" t="str">
        <f>IF(A3071="","",A3071&amp;"|"&amp;COUNTIF($A$2:A3071,A3071))</f>
        <v/>
      </c>
      <c r="H3071" s="1" t="str">
        <f t="shared" si="52"/>
        <v/>
      </c>
    </row>
    <row r="3072" spans="7:8" x14ac:dyDescent="0.2">
      <c r="G3072" s="1" t="str">
        <f>IF(A3072="","",A3072&amp;"|"&amp;COUNTIF($A$2:A3072,A3072))</f>
        <v/>
      </c>
      <c r="H3072" s="1" t="str">
        <f t="shared" si="52"/>
        <v/>
      </c>
    </row>
    <row r="3073" spans="7:8" x14ac:dyDescent="0.2">
      <c r="G3073" s="1" t="str">
        <f>IF(A3073="","",A3073&amp;"|"&amp;COUNTIF($A$2:A3073,A3073))</f>
        <v/>
      </c>
      <c r="H3073" s="1" t="str">
        <f t="shared" si="52"/>
        <v/>
      </c>
    </row>
    <row r="3074" spans="7:8" x14ac:dyDescent="0.2">
      <c r="G3074" s="1" t="str">
        <f>IF(A3074="","",A3074&amp;"|"&amp;COUNTIF($A$2:A3074,A3074))</f>
        <v/>
      </c>
      <c r="H3074" s="1" t="str">
        <f t="shared" si="52"/>
        <v/>
      </c>
    </row>
    <row r="3075" spans="7:8" x14ac:dyDescent="0.2">
      <c r="G3075" s="1" t="str">
        <f>IF(A3075="","",A3075&amp;"|"&amp;COUNTIF($A$2:A3075,A3075))</f>
        <v/>
      </c>
      <c r="H3075" s="1" t="str">
        <f t="shared" ref="H3075:H3138" si="53">A3075&amp;B3075</f>
        <v/>
      </c>
    </row>
    <row r="3076" spans="7:8" x14ac:dyDescent="0.2">
      <c r="G3076" s="1" t="str">
        <f>IF(A3076="","",A3076&amp;"|"&amp;COUNTIF($A$2:A3076,A3076))</f>
        <v/>
      </c>
      <c r="H3076" s="1" t="str">
        <f t="shared" si="53"/>
        <v/>
      </c>
    </row>
    <row r="3077" spans="7:8" x14ac:dyDescent="0.2">
      <c r="G3077" s="1" t="str">
        <f>IF(A3077="","",A3077&amp;"|"&amp;COUNTIF($A$2:A3077,A3077))</f>
        <v/>
      </c>
      <c r="H3077" s="1" t="str">
        <f t="shared" si="53"/>
        <v/>
      </c>
    </row>
    <row r="3078" spans="7:8" x14ac:dyDescent="0.2">
      <c r="G3078" s="1" t="str">
        <f>IF(A3078="","",A3078&amp;"|"&amp;COUNTIF($A$2:A3078,A3078))</f>
        <v/>
      </c>
      <c r="H3078" s="1" t="str">
        <f t="shared" si="53"/>
        <v/>
      </c>
    </row>
    <row r="3079" spans="7:8" x14ac:dyDescent="0.2">
      <c r="G3079" s="1" t="str">
        <f>IF(A3079="","",A3079&amp;"|"&amp;COUNTIF($A$2:A3079,A3079))</f>
        <v/>
      </c>
      <c r="H3079" s="1" t="str">
        <f t="shared" si="53"/>
        <v/>
      </c>
    </row>
    <row r="3080" spans="7:8" x14ac:dyDescent="0.2">
      <c r="G3080" s="1" t="str">
        <f>IF(A3080="","",A3080&amp;"|"&amp;COUNTIF($A$2:A3080,A3080))</f>
        <v/>
      </c>
      <c r="H3080" s="1" t="str">
        <f t="shared" si="53"/>
        <v/>
      </c>
    </row>
    <row r="3081" spans="7:8" x14ac:dyDescent="0.2">
      <c r="G3081" s="1" t="str">
        <f>IF(A3081="","",A3081&amp;"|"&amp;COUNTIF($A$2:A3081,A3081))</f>
        <v/>
      </c>
      <c r="H3081" s="1" t="str">
        <f t="shared" si="53"/>
        <v/>
      </c>
    </row>
    <row r="3082" spans="7:8" x14ac:dyDescent="0.2">
      <c r="G3082" s="1" t="str">
        <f>IF(A3082="","",A3082&amp;"|"&amp;COUNTIF($A$2:A3082,A3082))</f>
        <v/>
      </c>
      <c r="H3082" s="1" t="str">
        <f t="shared" si="53"/>
        <v/>
      </c>
    </row>
    <row r="3083" spans="7:8" x14ac:dyDescent="0.2">
      <c r="G3083" s="1" t="str">
        <f>IF(A3083="","",A3083&amp;"|"&amp;COUNTIF($A$2:A3083,A3083))</f>
        <v/>
      </c>
      <c r="H3083" s="1" t="str">
        <f t="shared" si="53"/>
        <v/>
      </c>
    </row>
    <row r="3084" spans="7:8" x14ac:dyDescent="0.2">
      <c r="G3084" s="1" t="str">
        <f>IF(A3084="","",A3084&amp;"|"&amp;COUNTIF($A$2:A3084,A3084))</f>
        <v/>
      </c>
      <c r="H3084" s="1" t="str">
        <f t="shared" si="53"/>
        <v/>
      </c>
    </row>
    <row r="3085" spans="7:8" x14ac:dyDescent="0.2">
      <c r="G3085" s="1" t="str">
        <f>IF(A3085="","",A3085&amp;"|"&amp;COUNTIF($A$2:A3085,A3085))</f>
        <v/>
      </c>
      <c r="H3085" s="1" t="str">
        <f t="shared" si="53"/>
        <v/>
      </c>
    </row>
    <row r="3086" spans="7:8" x14ac:dyDescent="0.2">
      <c r="G3086" s="1" t="str">
        <f>IF(A3086="","",A3086&amp;"|"&amp;COUNTIF($A$2:A3086,A3086))</f>
        <v/>
      </c>
      <c r="H3086" s="1" t="str">
        <f t="shared" si="53"/>
        <v/>
      </c>
    </row>
    <row r="3087" spans="7:8" x14ac:dyDescent="0.2">
      <c r="G3087" s="1" t="str">
        <f>IF(A3087="","",A3087&amp;"|"&amp;COUNTIF($A$2:A3087,A3087))</f>
        <v/>
      </c>
      <c r="H3087" s="1" t="str">
        <f t="shared" si="53"/>
        <v/>
      </c>
    </row>
    <row r="3088" spans="7:8" x14ac:dyDescent="0.2">
      <c r="G3088" s="1" t="str">
        <f>IF(A3088="","",A3088&amp;"|"&amp;COUNTIF($A$2:A3088,A3088))</f>
        <v/>
      </c>
      <c r="H3088" s="1" t="str">
        <f t="shared" si="53"/>
        <v/>
      </c>
    </row>
    <row r="3089" spans="7:8" x14ac:dyDescent="0.2">
      <c r="G3089" s="1" t="str">
        <f>IF(A3089="","",A3089&amp;"|"&amp;COUNTIF($A$2:A3089,A3089))</f>
        <v/>
      </c>
      <c r="H3089" s="1" t="str">
        <f t="shared" si="53"/>
        <v/>
      </c>
    </row>
    <row r="3090" spans="7:8" x14ac:dyDescent="0.2">
      <c r="G3090" s="1" t="str">
        <f>IF(A3090="","",A3090&amp;"|"&amp;COUNTIF($A$2:A3090,A3090))</f>
        <v/>
      </c>
      <c r="H3090" s="1" t="str">
        <f t="shared" si="53"/>
        <v/>
      </c>
    </row>
    <row r="3091" spans="7:8" x14ac:dyDescent="0.2">
      <c r="G3091" s="1" t="str">
        <f>IF(A3091="","",A3091&amp;"|"&amp;COUNTIF($A$2:A3091,A3091))</f>
        <v/>
      </c>
      <c r="H3091" s="1" t="str">
        <f t="shared" si="53"/>
        <v/>
      </c>
    </row>
    <row r="3092" spans="7:8" x14ac:dyDescent="0.2">
      <c r="G3092" s="1" t="str">
        <f>IF(A3092="","",A3092&amp;"|"&amp;COUNTIF($A$2:A3092,A3092))</f>
        <v/>
      </c>
      <c r="H3092" s="1" t="str">
        <f t="shared" si="53"/>
        <v/>
      </c>
    </row>
    <row r="3093" spans="7:8" x14ac:dyDescent="0.2">
      <c r="G3093" s="1" t="str">
        <f>IF(A3093="","",A3093&amp;"|"&amp;COUNTIF($A$2:A3093,A3093))</f>
        <v/>
      </c>
      <c r="H3093" s="1" t="str">
        <f t="shared" si="53"/>
        <v/>
      </c>
    </row>
    <row r="3094" spans="7:8" x14ac:dyDescent="0.2">
      <c r="G3094" s="1" t="str">
        <f>IF(A3094="","",A3094&amp;"|"&amp;COUNTIF($A$2:A3094,A3094))</f>
        <v/>
      </c>
      <c r="H3094" s="1" t="str">
        <f t="shared" si="53"/>
        <v/>
      </c>
    </row>
    <row r="3095" spans="7:8" x14ac:dyDescent="0.2">
      <c r="G3095" s="1" t="str">
        <f>IF(A3095="","",A3095&amp;"|"&amp;COUNTIF($A$2:A3095,A3095))</f>
        <v/>
      </c>
      <c r="H3095" s="1" t="str">
        <f t="shared" si="53"/>
        <v/>
      </c>
    </row>
    <row r="3096" spans="7:8" x14ac:dyDescent="0.2">
      <c r="G3096" s="1" t="str">
        <f>IF(A3096="","",A3096&amp;"|"&amp;COUNTIF($A$2:A3096,A3096))</f>
        <v/>
      </c>
      <c r="H3096" s="1" t="str">
        <f t="shared" si="53"/>
        <v/>
      </c>
    </row>
    <row r="3097" spans="7:8" x14ac:dyDescent="0.2">
      <c r="G3097" s="1" t="str">
        <f>IF(A3097="","",A3097&amp;"|"&amp;COUNTIF($A$2:A3097,A3097))</f>
        <v/>
      </c>
      <c r="H3097" s="1" t="str">
        <f t="shared" si="53"/>
        <v/>
      </c>
    </row>
    <row r="3098" spans="7:8" x14ac:dyDescent="0.2">
      <c r="G3098" s="1" t="str">
        <f>IF(A3098="","",A3098&amp;"|"&amp;COUNTIF($A$2:A3098,A3098))</f>
        <v/>
      </c>
      <c r="H3098" s="1" t="str">
        <f t="shared" si="53"/>
        <v/>
      </c>
    </row>
    <row r="3099" spans="7:8" x14ac:dyDescent="0.2">
      <c r="G3099" s="1" t="str">
        <f>IF(A3099="","",A3099&amp;"|"&amp;COUNTIF($A$2:A3099,A3099))</f>
        <v/>
      </c>
      <c r="H3099" s="1" t="str">
        <f t="shared" si="53"/>
        <v/>
      </c>
    </row>
    <row r="3100" spans="7:8" x14ac:dyDescent="0.2">
      <c r="G3100" s="1" t="str">
        <f>IF(A3100="","",A3100&amp;"|"&amp;COUNTIF($A$2:A3100,A3100))</f>
        <v/>
      </c>
      <c r="H3100" s="1" t="str">
        <f t="shared" si="53"/>
        <v/>
      </c>
    </row>
    <row r="3101" spans="7:8" x14ac:dyDescent="0.2">
      <c r="G3101" s="1" t="str">
        <f>IF(A3101="","",A3101&amp;"|"&amp;COUNTIF($A$2:A3101,A3101))</f>
        <v/>
      </c>
      <c r="H3101" s="1" t="str">
        <f t="shared" si="53"/>
        <v/>
      </c>
    </row>
    <row r="3102" spans="7:8" x14ac:dyDescent="0.2">
      <c r="G3102" s="1" t="str">
        <f>IF(A3102="","",A3102&amp;"|"&amp;COUNTIF($A$2:A3102,A3102))</f>
        <v/>
      </c>
      <c r="H3102" s="1" t="str">
        <f t="shared" si="53"/>
        <v/>
      </c>
    </row>
    <row r="3103" spans="7:8" x14ac:dyDescent="0.2">
      <c r="G3103" s="1" t="str">
        <f>IF(A3103="","",A3103&amp;"|"&amp;COUNTIF($A$2:A3103,A3103))</f>
        <v/>
      </c>
      <c r="H3103" s="1" t="str">
        <f t="shared" si="53"/>
        <v/>
      </c>
    </row>
    <row r="3104" spans="7:8" x14ac:dyDescent="0.2">
      <c r="G3104" s="1" t="str">
        <f>IF(A3104="","",A3104&amp;"|"&amp;COUNTIF($A$2:A3104,A3104))</f>
        <v/>
      </c>
      <c r="H3104" s="1" t="str">
        <f t="shared" si="53"/>
        <v/>
      </c>
    </row>
    <row r="3105" spans="7:8" x14ac:dyDescent="0.2">
      <c r="G3105" s="1" t="str">
        <f>IF(A3105="","",A3105&amp;"|"&amp;COUNTIF($A$2:A3105,A3105))</f>
        <v/>
      </c>
      <c r="H3105" s="1" t="str">
        <f t="shared" si="53"/>
        <v/>
      </c>
    </row>
    <row r="3106" spans="7:8" x14ac:dyDescent="0.2">
      <c r="G3106" s="1" t="str">
        <f>IF(A3106="","",A3106&amp;"|"&amp;COUNTIF($A$2:A3106,A3106))</f>
        <v/>
      </c>
      <c r="H3106" s="1" t="str">
        <f t="shared" si="53"/>
        <v/>
      </c>
    </row>
    <row r="3107" spans="7:8" x14ac:dyDescent="0.2">
      <c r="G3107" s="1" t="str">
        <f>IF(A3107="","",A3107&amp;"|"&amp;COUNTIF($A$2:A3107,A3107))</f>
        <v/>
      </c>
      <c r="H3107" s="1" t="str">
        <f t="shared" si="53"/>
        <v/>
      </c>
    </row>
    <row r="3108" spans="7:8" x14ac:dyDescent="0.2">
      <c r="G3108" s="1" t="str">
        <f>IF(A3108="","",A3108&amp;"|"&amp;COUNTIF($A$2:A3108,A3108))</f>
        <v/>
      </c>
      <c r="H3108" s="1" t="str">
        <f t="shared" si="53"/>
        <v/>
      </c>
    </row>
    <row r="3109" spans="7:8" x14ac:dyDescent="0.2">
      <c r="G3109" s="1" t="str">
        <f>IF(A3109="","",A3109&amp;"|"&amp;COUNTIF($A$2:A3109,A3109))</f>
        <v/>
      </c>
      <c r="H3109" s="1" t="str">
        <f t="shared" si="53"/>
        <v/>
      </c>
    </row>
    <row r="3110" spans="7:8" x14ac:dyDescent="0.2">
      <c r="G3110" s="1" t="str">
        <f>IF(A3110="","",A3110&amp;"|"&amp;COUNTIF($A$2:A3110,A3110))</f>
        <v/>
      </c>
      <c r="H3110" s="1" t="str">
        <f t="shared" si="53"/>
        <v/>
      </c>
    </row>
    <row r="3111" spans="7:8" x14ac:dyDescent="0.2">
      <c r="G3111" s="1" t="str">
        <f>IF(A3111="","",A3111&amp;"|"&amp;COUNTIF($A$2:A3111,A3111))</f>
        <v/>
      </c>
      <c r="H3111" s="1" t="str">
        <f t="shared" si="53"/>
        <v/>
      </c>
    </row>
    <row r="3112" spans="7:8" x14ac:dyDescent="0.2">
      <c r="G3112" s="1" t="str">
        <f>IF(A3112="","",A3112&amp;"|"&amp;COUNTIF($A$2:A3112,A3112))</f>
        <v/>
      </c>
      <c r="H3112" s="1" t="str">
        <f t="shared" si="53"/>
        <v/>
      </c>
    </row>
    <row r="3113" spans="7:8" x14ac:dyDescent="0.2">
      <c r="G3113" s="1" t="str">
        <f>IF(A3113="","",A3113&amp;"|"&amp;COUNTIF($A$2:A3113,A3113))</f>
        <v/>
      </c>
      <c r="H3113" s="1" t="str">
        <f t="shared" si="53"/>
        <v/>
      </c>
    </row>
    <row r="3114" spans="7:8" x14ac:dyDescent="0.2">
      <c r="G3114" s="1" t="str">
        <f>IF(A3114="","",A3114&amp;"|"&amp;COUNTIF($A$2:A3114,A3114))</f>
        <v/>
      </c>
      <c r="H3114" s="1" t="str">
        <f t="shared" si="53"/>
        <v/>
      </c>
    </row>
    <row r="3115" spans="7:8" x14ac:dyDescent="0.2">
      <c r="G3115" s="1" t="str">
        <f>IF(A3115="","",A3115&amp;"|"&amp;COUNTIF($A$2:A3115,A3115))</f>
        <v/>
      </c>
      <c r="H3115" s="1" t="str">
        <f t="shared" si="53"/>
        <v/>
      </c>
    </row>
    <row r="3116" spans="7:8" x14ac:dyDescent="0.2">
      <c r="G3116" s="1" t="str">
        <f>IF(A3116="","",A3116&amp;"|"&amp;COUNTIF($A$2:A3116,A3116))</f>
        <v/>
      </c>
      <c r="H3116" s="1" t="str">
        <f t="shared" si="53"/>
        <v/>
      </c>
    </row>
    <row r="3117" spans="7:8" x14ac:dyDescent="0.2">
      <c r="G3117" s="1" t="str">
        <f>IF(A3117="","",A3117&amp;"|"&amp;COUNTIF($A$2:A3117,A3117))</f>
        <v/>
      </c>
      <c r="H3117" s="1" t="str">
        <f t="shared" si="53"/>
        <v/>
      </c>
    </row>
    <row r="3118" spans="7:8" x14ac:dyDescent="0.2">
      <c r="G3118" s="1" t="str">
        <f>IF(A3118="","",A3118&amp;"|"&amp;COUNTIF($A$2:A3118,A3118))</f>
        <v/>
      </c>
      <c r="H3118" s="1" t="str">
        <f t="shared" si="53"/>
        <v/>
      </c>
    </row>
    <row r="3119" spans="7:8" x14ac:dyDescent="0.2">
      <c r="G3119" s="1" t="str">
        <f>IF(A3119="","",A3119&amp;"|"&amp;COUNTIF($A$2:A3119,A3119))</f>
        <v/>
      </c>
      <c r="H3119" s="1" t="str">
        <f t="shared" si="53"/>
        <v/>
      </c>
    </row>
    <row r="3120" spans="7:8" x14ac:dyDescent="0.2">
      <c r="G3120" s="1" t="str">
        <f>IF(A3120="","",A3120&amp;"|"&amp;COUNTIF($A$2:A3120,A3120))</f>
        <v/>
      </c>
      <c r="H3120" s="1" t="str">
        <f t="shared" si="53"/>
        <v/>
      </c>
    </row>
    <row r="3121" spans="7:8" x14ac:dyDescent="0.2">
      <c r="G3121" s="1" t="str">
        <f>IF(A3121="","",A3121&amp;"|"&amp;COUNTIF($A$2:A3121,A3121))</f>
        <v/>
      </c>
      <c r="H3121" s="1" t="str">
        <f t="shared" si="53"/>
        <v/>
      </c>
    </row>
    <row r="3122" spans="7:8" x14ac:dyDescent="0.2">
      <c r="G3122" s="1" t="str">
        <f>IF(A3122="","",A3122&amp;"|"&amp;COUNTIF($A$2:A3122,A3122))</f>
        <v/>
      </c>
      <c r="H3122" s="1" t="str">
        <f t="shared" si="53"/>
        <v/>
      </c>
    </row>
    <row r="3123" spans="7:8" x14ac:dyDescent="0.2">
      <c r="G3123" s="1" t="str">
        <f>IF(A3123="","",A3123&amp;"|"&amp;COUNTIF($A$2:A3123,A3123))</f>
        <v/>
      </c>
      <c r="H3123" s="1" t="str">
        <f t="shared" si="53"/>
        <v/>
      </c>
    </row>
    <row r="3124" spans="7:8" x14ac:dyDescent="0.2">
      <c r="G3124" s="1" t="str">
        <f>IF(A3124="","",A3124&amp;"|"&amp;COUNTIF($A$2:A3124,A3124))</f>
        <v/>
      </c>
      <c r="H3124" s="1" t="str">
        <f t="shared" si="53"/>
        <v/>
      </c>
    </row>
    <row r="3125" spans="7:8" x14ac:dyDescent="0.2">
      <c r="G3125" s="1" t="str">
        <f>IF(A3125="","",A3125&amp;"|"&amp;COUNTIF($A$2:A3125,A3125))</f>
        <v/>
      </c>
      <c r="H3125" s="1" t="str">
        <f t="shared" si="53"/>
        <v/>
      </c>
    </row>
    <row r="3126" spans="7:8" x14ac:dyDescent="0.2">
      <c r="G3126" s="1" t="str">
        <f>IF(A3126="","",A3126&amp;"|"&amp;COUNTIF($A$2:A3126,A3126))</f>
        <v/>
      </c>
      <c r="H3126" s="1" t="str">
        <f t="shared" si="53"/>
        <v/>
      </c>
    </row>
    <row r="3127" spans="7:8" x14ac:dyDescent="0.2">
      <c r="G3127" s="1" t="str">
        <f>IF(A3127="","",A3127&amp;"|"&amp;COUNTIF($A$2:A3127,A3127))</f>
        <v/>
      </c>
      <c r="H3127" s="1" t="str">
        <f t="shared" si="53"/>
        <v/>
      </c>
    </row>
    <row r="3128" spans="7:8" x14ac:dyDescent="0.2">
      <c r="G3128" s="1" t="str">
        <f>IF(A3128="","",A3128&amp;"|"&amp;COUNTIF($A$2:A3128,A3128))</f>
        <v/>
      </c>
      <c r="H3128" s="1" t="str">
        <f t="shared" si="53"/>
        <v/>
      </c>
    </row>
    <row r="3129" spans="7:8" x14ac:dyDescent="0.2">
      <c r="G3129" s="1" t="str">
        <f>IF(A3129="","",A3129&amp;"|"&amp;COUNTIF($A$2:A3129,A3129))</f>
        <v/>
      </c>
      <c r="H3129" s="1" t="str">
        <f t="shared" si="53"/>
        <v/>
      </c>
    </row>
    <row r="3130" spans="7:8" x14ac:dyDescent="0.2">
      <c r="G3130" s="1" t="str">
        <f>IF(A3130="","",A3130&amp;"|"&amp;COUNTIF($A$2:A3130,A3130))</f>
        <v/>
      </c>
      <c r="H3130" s="1" t="str">
        <f t="shared" si="53"/>
        <v/>
      </c>
    </row>
    <row r="3131" spans="7:8" x14ac:dyDescent="0.2">
      <c r="G3131" s="1" t="str">
        <f>IF(A3131="","",A3131&amp;"|"&amp;COUNTIF($A$2:A3131,A3131))</f>
        <v/>
      </c>
      <c r="H3131" s="1" t="str">
        <f t="shared" si="53"/>
        <v/>
      </c>
    </row>
    <row r="3132" spans="7:8" x14ac:dyDescent="0.2">
      <c r="G3132" s="1" t="str">
        <f>IF(A3132="","",A3132&amp;"|"&amp;COUNTIF($A$2:A3132,A3132))</f>
        <v/>
      </c>
      <c r="H3132" s="1" t="str">
        <f t="shared" si="53"/>
        <v/>
      </c>
    </row>
    <row r="3133" spans="7:8" x14ac:dyDescent="0.2">
      <c r="G3133" s="1" t="str">
        <f>IF(A3133="","",A3133&amp;"|"&amp;COUNTIF($A$2:A3133,A3133))</f>
        <v/>
      </c>
      <c r="H3133" s="1" t="str">
        <f t="shared" si="53"/>
        <v/>
      </c>
    </row>
    <row r="3134" spans="7:8" x14ac:dyDescent="0.2">
      <c r="G3134" s="1" t="str">
        <f>IF(A3134="","",A3134&amp;"|"&amp;COUNTIF($A$2:A3134,A3134))</f>
        <v/>
      </c>
      <c r="H3134" s="1" t="str">
        <f t="shared" si="53"/>
        <v/>
      </c>
    </row>
    <row r="3135" spans="7:8" x14ac:dyDescent="0.2">
      <c r="G3135" s="1" t="str">
        <f>IF(A3135="","",A3135&amp;"|"&amp;COUNTIF($A$2:A3135,A3135))</f>
        <v/>
      </c>
      <c r="H3135" s="1" t="str">
        <f t="shared" si="53"/>
        <v/>
      </c>
    </row>
    <row r="3136" spans="7:8" x14ac:dyDescent="0.2">
      <c r="G3136" s="1" t="str">
        <f>IF(A3136="","",A3136&amp;"|"&amp;COUNTIF($A$2:A3136,A3136))</f>
        <v/>
      </c>
      <c r="H3136" s="1" t="str">
        <f t="shared" si="53"/>
        <v/>
      </c>
    </row>
    <row r="3137" spans="7:8" x14ac:dyDescent="0.2">
      <c r="G3137" s="1" t="str">
        <f>IF(A3137="","",A3137&amp;"|"&amp;COUNTIF($A$2:A3137,A3137))</f>
        <v/>
      </c>
      <c r="H3137" s="1" t="str">
        <f t="shared" si="53"/>
        <v/>
      </c>
    </row>
    <row r="3138" spans="7:8" x14ac:dyDescent="0.2">
      <c r="G3138" s="1" t="str">
        <f>IF(A3138="","",A3138&amp;"|"&amp;COUNTIF($A$2:A3138,A3138))</f>
        <v/>
      </c>
      <c r="H3138" s="1" t="str">
        <f t="shared" si="53"/>
        <v/>
      </c>
    </row>
    <row r="3139" spans="7:8" x14ac:dyDescent="0.2">
      <c r="G3139" s="1" t="str">
        <f>IF(A3139="","",A3139&amp;"|"&amp;COUNTIF($A$2:A3139,A3139))</f>
        <v/>
      </c>
      <c r="H3139" s="1" t="str">
        <f t="shared" ref="H3139:H3202" si="54">A3139&amp;B3139</f>
        <v/>
      </c>
    </row>
    <row r="3140" spans="7:8" x14ac:dyDescent="0.2">
      <c r="G3140" s="1" t="str">
        <f>IF(A3140="","",A3140&amp;"|"&amp;COUNTIF($A$2:A3140,A3140))</f>
        <v/>
      </c>
      <c r="H3140" s="1" t="str">
        <f t="shared" si="54"/>
        <v/>
      </c>
    </row>
    <row r="3141" spans="7:8" x14ac:dyDescent="0.2">
      <c r="G3141" s="1" t="str">
        <f>IF(A3141="","",A3141&amp;"|"&amp;COUNTIF($A$2:A3141,A3141))</f>
        <v/>
      </c>
      <c r="H3141" s="1" t="str">
        <f t="shared" si="54"/>
        <v/>
      </c>
    </row>
    <row r="3142" spans="7:8" x14ac:dyDescent="0.2">
      <c r="G3142" s="1" t="str">
        <f>IF(A3142="","",A3142&amp;"|"&amp;COUNTIF($A$2:A3142,A3142))</f>
        <v/>
      </c>
      <c r="H3142" s="1" t="str">
        <f t="shared" si="54"/>
        <v/>
      </c>
    </row>
    <row r="3143" spans="7:8" x14ac:dyDescent="0.2">
      <c r="G3143" s="1" t="str">
        <f>IF(A3143="","",A3143&amp;"|"&amp;COUNTIF($A$2:A3143,A3143))</f>
        <v/>
      </c>
      <c r="H3143" s="1" t="str">
        <f t="shared" si="54"/>
        <v/>
      </c>
    </row>
    <row r="3144" spans="7:8" x14ac:dyDescent="0.2">
      <c r="G3144" s="1" t="str">
        <f>IF(A3144="","",A3144&amp;"|"&amp;COUNTIF($A$2:A3144,A3144))</f>
        <v/>
      </c>
      <c r="H3144" s="1" t="str">
        <f t="shared" si="54"/>
        <v/>
      </c>
    </row>
    <row r="3145" spans="7:8" x14ac:dyDescent="0.2">
      <c r="G3145" s="1" t="str">
        <f>IF(A3145="","",A3145&amp;"|"&amp;COUNTIF($A$2:A3145,A3145))</f>
        <v/>
      </c>
      <c r="H3145" s="1" t="str">
        <f t="shared" si="54"/>
        <v/>
      </c>
    </row>
    <row r="3146" spans="7:8" x14ac:dyDescent="0.2">
      <c r="G3146" s="1" t="str">
        <f>IF(A3146="","",A3146&amp;"|"&amp;COUNTIF($A$2:A3146,A3146))</f>
        <v/>
      </c>
      <c r="H3146" s="1" t="str">
        <f t="shared" si="54"/>
        <v/>
      </c>
    </row>
    <row r="3147" spans="7:8" x14ac:dyDescent="0.2">
      <c r="G3147" s="1" t="str">
        <f>IF(A3147="","",A3147&amp;"|"&amp;COUNTIF($A$2:A3147,A3147))</f>
        <v/>
      </c>
      <c r="H3147" s="1" t="str">
        <f t="shared" si="54"/>
        <v/>
      </c>
    </row>
    <row r="3148" spans="7:8" x14ac:dyDescent="0.2">
      <c r="G3148" s="1" t="str">
        <f>IF(A3148="","",A3148&amp;"|"&amp;COUNTIF($A$2:A3148,A3148))</f>
        <v/>
      </c>
      <c r="H3148" s="1" t="str">
        <f t="shared" si="54"/>
        <v/>
      </c>
    </row>
    <row r="3149" spans="7:8" x14ac:dyDescent="0.2">
      <c r="G3149" s="1" t="str">
        <f>IF(A3149="","",A3149&amp;"|"&amp;COUNTIF($A$2:A3149,A3149))</f>
        <v/>
      </c>
      <c r="H3149" s="1" t="str">
        <f t="shared" si="54"/>
        <v/>
      </c>
    </row>
    <row r="3150" spans="7:8" x14ac:dyDescent="0.2">
      <c r="G3150" s="1" t="str">
        <f>IF(A3150="","",A3150&amp;"|"&amp;COUNTIF($A$2:A3150,A3150))</f>
        <v/>
      </c>
      <c r="H3150" s="1" t="str">
        <f t="shared" si="54"/>
        <v/>
      </c>
    </row>
    <row r="3151" spans="7:8" x14ac:dyDescent="0.2">
      <c r="G3151" s="1" t="str">
        <f>IF(A3151="","",A3151&amp;"|"&amp;COUNTIF($A$2:A3151,A3151))</f>
        <v/>
      </c>
      <c r="H3151" s="1" t="str">
        <f t="shared" si="54"/>
        <v/>
      </c>
    </row>
    <row r="3152" spans="7:8" x14ac:dyDescent="0.2">
      <c r="G3152" s="1" t="str">
        <f>IF(A3152="","",A3152&amp;"|"&amp;COUNTIF($A$2:A3152,A3152))</f>
        <v/>
      </c>
      <c r="H3152" s="1" t="str">
        <f t="shared" si="54"/>
        <v/>
      </c>
    </row>
    <row r="3153" spans="7:8" x14ac:dyDescent="0.2">
      <c r="G3153" s="1" t="str">
        <f>IF(A3153="","",A3153&amp;"|"&amp;COUNTIF($A$2:A3153,A3153))</f>
        <v/>
      </c>
      <c r="H3153" s="1" t="str">
        <f t="shared" si="54"/>
        <v/>
      </c>
    </row>
    <row r="3154" spans="7:8" x14ac:dyDescent="0.2">
      <c r="G3154" s="1" t="str">
        <f>IF(A3154="","",A3154&amp;"|"&amp;COUNTIF($A$2:A3154,A3154))</f>
        <v/>
      </c>
      <c r="H3154" s="1" t="str">
        <f t="shared" si="54"/>
        <v/>
      </c>
    </row>
    <row r="3155" spans="7:8" x14ac:dyDescent="0.2">
      <c r="G3155" s="1" t="str">
        <f>IF(A3155="","",A3155&amp;"|"&amp;COUNTIF($A$2:A3155,A3155))</f>
        <v/>
      </c>
      <c r="H3155" s="1" t="str">
        <f t="shared" si="54"/>
        <v/>
      </c>
    </row>
    <row r="3156" spans="7:8" x14ac:dyDescent="0.2">
      <c r="G3156" s="1" t="str">
        <f>IF(A3156="","",A3156&amp;"|"&amp;COUNTIF($A$2:A3156,A3156))</f>
        <v/>
      </c>
      <c r="H3156" s="1" t="str">
        <f t="shared" si="54"/>
        <v/>
      </c>
    </row>
    <row r="3157" spans="7:8" x14ac:dyDescent="0.2">
      <c r="G3157" s="1" t="str">
        <f>IF(A3157="","",A3157&amp;"|"&amp;COUNTIF($A$2:A3157,A3157))</f>
        <v/>
      </c>
      <c r="H3157" s="1" t="str">
        <f t="shared" si="54"/>
        <v/>
      </c>
    </row>
    <row r="3158" spans="7:8" x14ac:dyDescent="0.2">
      <c r="G3158" s="1" t="str">
        <f>IF(A3158="","",A3158&amp;"|"&amp;COUNTIF($A$2:A3158,A3158))</f>
        <v/>
      </c>
      <c r="H3158" s="1" t="str">
        <f t="shared" si="54"/>
        <v/>
      </c>
    </row>
    <row r="3159" spans="7:8" x14ac:dyDescent="0.2">
      <c r="G3159" s="1" t="str">
        <f>IF(A3159="","",A3159&amp;"|"&amp;COUNTIF($A$2:A3159,A3159))</f>
        <v/>
      </c>
      <c r="H3159" s="1" t="str">
        <f t="shared" si="54"/>
        <v/>
      </c>
    </row>
    <row r="3160" spans="7:8" x14ac:dyDescent="0.2">
      <c r="G3160" s="1" t="str">
        <f>IF(A3160="","",A3160&amp;"|"&amp;COUNTIF($A$2:A3160,A3160))</f>
        <v/>
      </c>
      <c r="H3160" s="1" t="str">
        <f t="shared" si="54"/>
        <v/>
      </c>
    </row>
    <row r="3161" spans="7:8" x14ac:dyDescent="0.2">
      <c r="G3161" s="1" t="str">
        <f>IF(A3161="","",A3161&amp;"|"&amp;COUNTIF($A$2:A3161,A3161))</f>
        <v/>
      </c>
      <c r="H3161" s="1" t="str">
        <f t="shared" si="54"/>
        <v/>
      </c>
    </row>
    <row r="3162" spans="7:8" x14ac:dyDescent="0.2">
      <c r="G3162" s="1" t="str">
        <f>IF(A3162="","",A3162&amp;"|"&amp;COUNTIF($A$2:A3162,A3162))</f>
        <v/>
      </c>
      <c r="H3162" s="1" t="str">
        <f t="shared" si="54"/>
        <v/>
      </c>
    </row>
    <row r="3163" spans="7:8" x14ac:dyDescent="0.2">
      <c r="G3163" s="1" t="str">
        <f>IF(A3163="","",A3163&amp;"|"&amp;COUNTIF($A$2:A3163,A3163))</f>
        <v/>
      </c>
      <c r="H3163" s="1" t="str">
        <f t="shared" si="54"/>
        <v/>
      </c>
    </row>
    <row r="3164" spans="7:8" x14ac:dyDescent="0.2">
      <c r="G3164" s="1" t="str">
        <f>IF(A3164="","",A3164&amp;"|"&amp;COUNTIF($A$2:A3164,A3164))</f>
        <v/>
      </c>
      <c r="H3164" s="1" t="str">
        <f t="shared" si="54"/>
        <v/>
      </c>
    </row>
    <row r="3165" spans="7:8" x14ac:dyDescent="0.2">
      <c r="G3165" s="1" t="str">
        <f>IF(A3165="","",A3165&amp;"|"&amp;COUNTIF($A$2:A3165,A3165))</f>
        <v/>
      </c>
      <c r="H3165" s="1" t="str">
        <f t="shared" si="54"/>
        <v/>
      </c>
    </row>
    <row r="3166" spans="7:8" x14ac:dyDescent="0.2">
      <c r="G3166" s="1" t="str">
        <f>IF(A3166="","",A3166&amp;"|"&amp;COUNTIF($A$2:A3166,A3166))</f>
        <v/>
      </c>
      <c r="H3166" s="1" t="str">
        <f t="shared" si="54"/>
        <v/>
      </c>
    </row>
    <row r="3167" spans="7:8" x14ac:dyDescent="0.2">
      <c r="G3167" s="1" t="str">
        <f>IF(A3167="","",A3167&amp;"|"&amp;COUNTIF($A$2:A3167,A3167))</f>
        <v/>
      </c>
      <c r="H3167" s="1" t="str">
        <f t="shared" si="54"/>
        <v/>
      </c>
    </row>
    <row r="3168" spans="7:8" x14ac:dyDescent="0.2">
      <c r="G3168" s="1" t="str">
        <f>IF(A3168="","",A3168&amp;"|"&amp;COUNTIF($A$2:A3168,A3168))</f>
        <v/>
      </c>
      <c r="H3168" s="1" t="str">
        <f t="shared" si="54"/>
        <v/>
      </c>
    </row>
    <row r="3169" spans="7:8" x14ac:dyDescent="0.2">
      <c r="G3169" s="1" t="str">
        <f>IF(A3169="","",A3169&amp;"|"&amp;COUNTIF($A$2:A3169,A3169))</f>
        <v/>
      </c>
      <c r="H3169" s="1" t="str">
        <f t="shared" si="54"/>
        <v/>
      </c>
    </row>
    <row r="3170" spans="7:8" x14ac:dyDescent="0.2">
      <c r="G3170" s="1" t="str">
        <f>IF(A3170="","",A3170&amp;"|"&amp;COUNTIF($A$2:A3170,A3170))</f>
        <v/>
      </c>
      <c r="H3170" s="1" t="str">
        <f t="shared" si="54"/>
        <v/>
      </c>
    </row>
    <row r="3171" spans="7:8" x14ac:dyDescent="0.2">
      <c r="G3171" s="1" t="str">
        <f>IF(A3171="","",A3171&amp;"|"&amp;COUNTIF($A$2:A3171,A3171))</f>
        <v/>
      </c>
      <c r="H3171" s="1" t="str">
        <f t="shared" si="54"/>
        <v/>
      </c>
    </row>
    <row r="3172" spans="7:8" x14ac:dyDescent="0.2">
      <c r="G3172" s="1" t="str">
        <f>IF(A3172="","",A3172&amp;"|"&amp;COUNTIF($A$2:A3172,A3172))</f>
        <v/>
      </c>
      <c r="H3172" s="1" t="str">
        <f t="shared" si="54"/>
        <v/>
      </c>
    </row>
    <row r="3173" spans="7:8" x14ac:dyDescent="0.2">
      <c r="G3173" s="1" t="str">
        <f>IF(A3173="","",A3173&amp;"|"&amp;COUNTIF($A$2:A3173,A3173))</f>
        <v/>
      </c>
      <c r="H3173" s="1" t="str">
        <f t="shared" si="54"/>
        <v/>
      </c>
    </row>
    <row r="3174" spans="7:8" x14ac:dyDescent="0.2">
      <c r="G3174" s="1" t="str">
        <f>IF(A3174="","",A3174&amp;"|"&amp;COUNTIF($A$2:A3174,A3174))</f>
        <v/>
      </c>
      <c r="H3174" s="1" t="str">
        <f t="shared" si="54"/>
        <v/>
      </c>
    </row>
    <row r="3175" spans="7:8" x14ac:dyDescent="0.2">
      <c r="G3175" s="1" t="str">
        <f>IF(A3175="","",A3175&amp;"|"&amp;COUNTIF($A$2:A3175,A3175))</f>
        <v/>
      </c>
      <c r="H3175" s="1" t="str">
        <f t="shared" si="54"/>
        <v/>
      </c>
    </row>
    <row r="3176" spans="7:8" x14ac:dyDescent="0.2">
      <c r="G3176" s="1" t="str">
        <f>IF(A3176="","",A3176&amp;"|"&amp;COUNTIF($A$2:A3176,A3176))</f>
        <v/>
      </c>
      <c r="H3176" s="1" t="str">
        <f t="shared" si="54"/>
        <v/>
      </c>
    </row>
    <row r="3177" spans="7:8" x14ac:dyDescent="0.2">
      <c r="G3177" s="1" t="str">
        <f>IF(A3177="","",A3177&amp;"|"&amp;COUNTIF($A$2:A3177,A3177))</f>
        <v/>
      </c>
      <c r="H3177" s="1" t="str">
        <f t="shared" si="54"/>
        <v/>
      </c>
    </row>
    <row r="3178" spans="7:8" x14ac:dyDescent="0.2">
      <c r="G3178" s="1" t="str">
        <f>IF(A3178="","",A3178&amp;"|"&amp;COUNTIF($A$2:A3178,A3178))</f>
        <v/>
      </c>
      <c r="H3178" s="1" t="str">
        <f t="shared" si="54"/>
        <v/>
      </c>
    </row>
    <row r="3179" spans="7:8" x14ac:dyDescent="0.2">
      <c r="G3179" s="1" t="str">
        <f>IF(A3179="","",A3179&amp;"|"&amp;COUNTIF($A$2:A3179,A3179))</f>
        <v/>
      </c>
      <c r="H3179" s="1" t="str">
        <f t="shared" si="54"/>
        <v/>
      </c>
    </row>
    <row r="3180" spans="7:8" x14ac:dyDescent="0.2">
      <c r="G3180" s="1" t="str">
        <f>IF(A3180="","",A3180&amp;"|"&amp;COUNTIF($A$2:A3180,A3180))</f>
        <v/>
      </c>
      <c r="H3180" s="1" t="str">
        <f t="shared" si="54"/>
        <v/>
      </c>
    </row>
    <row r="3181" spans="7:8" x14ac:dyDescent="0.2">
      <c r="G3181" s="1" t="str">
        <f>IF(A3181="","",A3181&amp;"|"&amp;COUNTIF($A$2:A3181,A3181))</f>
        <v/>
      </c>
      <c r="H3181" s="1" t="str">
        <f t="shared" si="54"/>
        <v/>
      </c>
    </row>
    <row r="3182" spans="7:8" x14ac:dyDescent="0.2">
      <c r="G3182" s="1" t="str">
        <f>IF(A3182="","",A3182&amp;"|"&amp;COUNTIF($A$2:A3182,A3182))</f>
        <v/>
      </c>
      <c r="H3182" s="1" t="str">
        <f t="shared" si="54"/>
        <v/>
      </c>
    </row>
    <row r="3183" spans="7:8" x14ac:dyDescent="0.2">
      <c r="G3183" s="1" t="str">
        <f>IF(A3183="","",A3183&amp;"|"&amp;COUNTIF($A$2:A3183,A3183))</f>
        <v/>
      </c>
      <c r="H3183" s="1" t="str">
        <f t="shared" si="54"/>
        <v/>
      </c>
    </row>
    <row r="3184" spans="7:8" x14ac:dyDescent="0.2">
      <c r="G3184" s="1" t="str">
        <f>IF(A3184="","",A3184&amp;"|"&amp;COUNTIF($A$2:A3184,A3184))</f>
        <v/>
      </c>
      <c r="H3184" s="1" t="str">
        <f t="shared" si="54"/>
        <v/>
      </c>
    </row>
    <row r="3185" spans="7:8" x14ac:dyDescent="0.2">
      <c r="G3185" s="1" t="str">
        <f>IF(A3185="","",A3185&amp;"|"&amp;COUNTIF($A$2:A3185,A3185))</f>
        <v/>
      </c>
      <c r="H3185" s="1" t="str">
        <f t="shared" si="54"/>
        <v/>
      </c>
    </row>
    <row r="3186" spans="7:8" x14ac:dyDescent="0.2">
      <c r="G3186" s="1" t="str">
        <f>IF(A3186="","",A3186&amp;"|"&amp;COUNTIF($A$2:A3186,A3186))</f>
        <v/>
      </c>
      <c r="H3186" s="1" t="str">
        <f t="shared" si="54"/>
        <v/>
      </c>
    </row>
    <row r="3187" spans="7:8" x14ac:dyDescent="0.2">
      <c r="G3187" s="1" t="str">
        <f>IF(A3187="","",A3187&amp;"|"&amp;COUNTIF($A$2:A3187,A3187))</f>
        <v/>
      </c>
      <c r="H3187" s="1" t="str">
        <f t="shared" si="54"/>
        <v/>
      </c>
    </row>
    <row r="3188" spans="7:8" x14ac:dyDescent="0.2">
      <c r="G3188" s="1" t="str">
        <f>IF(A3188="","",A3188&amp;"|"&amp;COUNTIF($A$2:A3188,A3188))</f>
        <v/>
      </c>
      <c r="H3188" s="1" t="str">
        <f t="shared" si="54"/>
        <v/>
      </c>
    </row>
    <row r="3189" spans="7:8" x14ac:dyDescent="0.2">
      <c r="G3189" s="1" t="str">
        <f>IF(A3189="","",A3189&amp;"|"&amp;COUNTIF($A$2:A3189,A3189))</f>
        <v/>
      </c>
      <c r="H3189" s="1" t="str">
        <f t="shared" si="54"/>
        <v/>
      </c>
    </row>
    <row r="3190" spans="7:8" x14ac:dyDescent="0.2">
      <c r="G3190" s="1" t="str">
        <f>IF(A3190="","",A3190&amp;"|"&amp;COUNTIF($A$2:A3190,A3190))</f>
        <v/>
      </c>
      <c r="H3190" s="1" t="str">
        <f t="shared" si="54"/>
        <v/>
      </c>
    </row>
    <row r="3191" spans="7:8" x14ac:dyDescent="0.2">
      <c r="G3191" s="1" t="str">
        <f>IF(A3191="","",A3191&amp;"|"&amp;COUNTIF($A$2:A3191,A3191))</f>
        <v/>
      </c>
      <c r="H3191" s="1" t="str">
        <f t="shared" si="54"/>
        <v/>
      </c>
    </row>
    <row r="3192" spans="7:8" x14ac:dyDescent="0.2">
      <c r="G3192" s="1" t="str">
        <f>IF(A3192="","",A3192&amp;"|"&amp;COUNTIF($A$2:A3192,A3192))</f>
        <v/>
      </c>
      <c r="H3192" s="1" t="str">
        <f t="shared" si="54"/>
        <v/>
      </c>
    </row>
    <row r="3193" spans="7:8" x14ac:dyDescent="0.2">
      <c r="G3193" s="1" t="str">
        <f>IF(A3193="","",A3193&amp;"|"&amp;COUNTIF($A$2:A3193,A3193))</f>
        <v/>
      </c>
      <c r="H3193" s="1" t="str">
        <f t="shared" si="54"/>
        <v/>
      </c>
    </row>
    <row r="3194" spans="7:8" x14ac:dyDescent="0.2">
      <c r="G3194" s="1" t="str">
        <f>IF(A3194="","",A3194&amp;"|"&amp;COUNTIF($A$2:A3194,A3194))</f>
        <v/>
      </c>
      <c r="H3194" s="1" t="str">
        <f t="shared" si="54"/>
        <v/>
      </c>
    </row>
    <row r="3195" spans="7:8" x14ac:dyDescent="0.2">
      <c r="G3195" s="1" t="str">
        <f>IF(A3195="","",A3195&amp;"|"&amp;COUNTIF($A$2:A3195,A3195))</f>
        <v/>
      </c>
      <c r="H3195" s="1" t="str">
        <f t="shared" si="54"/>
        <v/>
      </c>
    </row>
    <row r="3196" spans="7:8" x14ac:dyDescent="0.2">
      <c r="G3196" s="1" t="str">
        <f>IF(A3196="","",A3196&amp;"|"&amp;COUNTIF($A$2:A3196,A3196))</f>
        <v/>
      </c>
      <c r="H3196" s="1" t="str">
        <f t="shared" si="54"/>
        <v/>
      </c>
    </row>
    <row r="3197" spans="7:8" x14ac:dyDescent="0.2">
      <c r="G3197" s="1" t="str">
        <f>IF(A3197="","",A3197&amp;"|"&amp;COUNTIF($A$2:A3197,A3197))</f>
        <v/>
      </c>
      <c r="H3197" s="1" t="str">
        <f t="shared" si="54"/>
        <v/>
      </c>
    </row>
    <row r="3198" spans="7:8" x14ac:dyDescent="0.2">
      <c r="G3198" s="1" t="str">
        <f>IF(A3198="","",A3198&amp;"|"&amp;COUNTIF($A$2:A3198,A3198))</f>
        <v/>
      </c>
      <c r="H3198" s="1" t="str">
        <f t="shared" si="54"/>
        <v/>
      </c>
    </row>
    <row r="3199" spans="7:8" x14ac:dyDescent="0.2">
      <c r="G3199" s="1" t="str">
        <f>IF(A3199="","",A3199&amp;"|"&amp;COUNTIF($A$2:A3199,A3199))</f>
        <v/>
      </c>
      <c r="H3199" s="1" t="str">
        <f t="shared" si="54"/>
        <v/>
      </c>
    </row>
    <row r="3200" spans="7:8" x14ac:dyDescent="0.2">
      <c r="G3200" s="1" t="str">
        <f>IF(A3200="","",A3200&amp;"|"&amp;COUNTIF($A$2:A3200,A3200))</f>
        <v/>
      </c>
      <c r="H3200" s="1" t="str">
        <f t="shared" si="54"/>
        <v/>
      </c>
    </row>
    <row r="3201" spans="7:8" x14ac:dyDescent="0.2">
      <c r="G3201" s="1" t="str">
        <f>IF(A3201="","",A3201&amp;"|"&amp;COUNTIF($A$2:A3201,A3201))</f>
        <v/>
      </c>
      <c r="H3201" s="1" t="str">
        <f t="shared" si="54"/>
        <v/>
      </c>
    </row>
    <row r="3202" spans="7:8" x14ac:dyDescent="0.2">
      <c r="G3202" s="1" t="str">
        <f>IF(A3202="","",A3202&amp;"|"&amp;COUNTIF($A$2:A3202,A3202))</f>
        <v/>
      </c>
      <c r="H3202" s="1" t="str">
        <f t="shared" si="54"/>
        <v/>
      </c>
    </row>
    <row r="3203" spans="7:8" x14ac:dyDescent="0.2">
      <c r="G3203" s="1" t="str">
        <f>IF(A3203="","",A3203&amp;"|"&amp;COUNTIF($A$2:A3203,A3203))</f>
        <v/>
      </c>
      <c r="H3203" s="1" t="str">
        <f t="shared" ref="H3203:H3266" si="55">A3203&amp;B3203</f>
        <v/>
      </c>
    </row>
    <row r="3204" spans="7:8" x14ac:dyDescent="0.2">
      <c r="G3204" s="1" t="str">
        <f>IF(A3204="","",A3204&amp;"|"&amp;COUNTIF($A$2:A3204,A3204))</f>
        <v/>
      </c>
      <c r="H3204" s="1" t="str">
        <f t="shared" si="55"/>
        <v/>
      </c>
    </row>
    <row r="3205" spans="7:8" x14ac:dyDescent="0.2">
      <c r="G3205" s="1" t="str">
        <f>IF(A3205="","",A3205&amp;"|"&amp;COUNTIF($A$2:A3205,A3205))</f>
        <v/>
      </c>
      <c r="H3205" s="1" t="str">
        <f t="shared" si="55"/>
        <v/>
      </c>
    </row>
    <row r="3206" spans="7:8" x14ac:dyDescent="0.2">
      <c r="G3206" s="1" t="str">
        <f>IF(A3206="","",A3206&amp;"|"&amp;COUNTIF($A$2:A3206,A3206))</f>
        <v/>
      </c>
      <c r="H3206" s="1" t="str">
        <f t="shared" si="55"/>
        <v/>
      </c>
    </row>
    <row r="3207" spans="7:8" x14ac:dyDescent="0.2">
      <c r="G3207" s="1" t="str">
        <f>IF(A3207="","",A3207&amp;"|"&amp;COUNTIF($A$2:A3207,A3207))</f>
        <v/>
      </c>
      <c r="H3207" s="1" t="str">
        <f t="shared" si="55"/>
        <v/>
      </c>
    </row>
    <row r="3208" spans="7:8" x14ac:dyDescent="0.2">
      <c r="G3208" s="1" t="str">
        <f>IF(A3208="","",A3208&amp;"|"&amp;COUNTIF($A$2:A3208,A3208))</f>
        <v/>
      </c>
      <c r="H3208" s="1" t="str">
        <f t="shared" si="55"/>
        <v/>
      </c>
    </row>
    <row r="3209" spans="7:8" x14ac:dyDescent="0.2">
      <c r="G3209" s="1" t="str">
        <f>IF(A3209="","",A3209&amp;"|"&amp;COUNTIF($A$2:A3209,A3209))</f>
        <v/>
      </c>
      <c r="H3209" s="1" t="str">
        <f t="shared" si="55"/>
        <v/>
      </c>
    </row>
    <row r="3210" spans="7:8" x14ac:dyDescent="0.2">
      <c r="G3210" s="1" t="str">
        <f>IF(A3210="","",A3210&amp;"|"&amp;COUNTIF($A$2:A3210,A3210))</f>
        <v/>
      </c>
      <c r="H3210" s="1" t="str">
        <f t="shared" si="55"/>
        <v/>
      </c>
    </row>
    <row r="3211" spans="7:8" x14ac:dyDescent="0.2">
      <c r="G3211" s="1" t="str">
        <f>IF(A3211="","",A3211&amp;"|"&amp;COUNTIF($A$2:A3211,A3211))</f>
        <v/>
      </c>
      <c r="H3211" s="1" t="str">
        <f t="shared" si="55"/>
        <v/>
      </c>
    </row>
    <row r="3212" spans="7:8" x14ac:dyDescent="0.2">
      <c r="G3212" s="1" t="str">
        <f>IF(A3212="","",A3212&amp;"|"&amp;COUNTIF($A$2:A3212,A3212))</f>
        <v/>
      </c>
      <c r="H3212" s="1" t="str">
        <f t="shared" si="55"/>
        <v/>
      </c>
    </row>
    <row r="3213" spans="7:8" x14ac:dyDescent="0.2">
      <c r="G3213" s="1" t="str">
        <f>IF(A3213="","",A3213&amp;"|"&amp;COUNTIF($A$2:A3213,A3213))</f>
        <v/>
      </c>
      <c r="H3213" s="1" t="str">
        <f t="shared" si="55"/>
        <v/>
      </c>
    </row>
    <row r="3214" spans="7:8" x14ac:dyDescent="0.2">
      <c r="G3214" s="1" t="str">
        <f>IF(A3214="","",A3214&amp;"|"&amp;COUNTIF($A$2:A3214,A3214))</f>
        <v/>
      </c>
      <c r="H3214" s="1" t="str">
        <f t="shared" si="55"/>
        <v/>
      </c>
    </row>
    <row r="3215" spans="7:8" x14ac:dyDescent="0.2">
      <c r="G3215" s="1" t="str">
        <f>IF(A3215="","",A3215&amp;"|"&amp;COUNTIF($A$2:A3215,A3215))</f>
        <v/>
      </c>
      <c r="H3215" s="1" t="str">
        <f t="shared" si="55"/>
        <v/>
      </c>
    </row>
    <row r="3216" spans="7:8" x14ac:dyDescent="0.2">
      <c r="G3216" s="1" t="str">
        <f>IF(A3216="","",A3216&amp;"|"&amp;COUNTIF($A$2:A3216,A3216))</f>
        <v/>
      </c>
      <c r="H3216" s="1" t="str">
        <f t="shared" si="55"/>
        <v/>
      </c>
    </row>
    <row r="3217" spans="7:8" x14ac:dyDescent="0.2">
      <c r="G3217" s="1" t="str">
        <f>IF(A3217="","",A3217&amp;"|"&amp;COUNTIF($A$2:A3217,A3217))</f>
        <v/>
      </c>
      <c r="H3217" s="1" t="str">
        <f t="shared" si="55"/>
        <v/>
      </c>
    </row>
    <row r="3218" spans="7:8" x14ac:dyDescent="0.2">
      <c r="G3218" s="1" t="str">
        <f>IF(A3218="","",A3218&amp;"|"&amp;COUNTIF($A$2:A3218,A3218))</f>
        <v/>
      </c>
      <c r="H3218" s="1" t="str">
        <f t="shared" si="55"/>
        <v/>
      </c>
    </row>
    <row r="3219" spans="7:8" x14ac:dyDescent="0.2">
      <c r="G3219" s="1" t="str">
        <f>IF(A3219="","",A3219&amp;"|"&amp;COUNTIF($A$2:A3219,A3219))</f>
        <v/>
      </c>
      <c r="H3219" s="1" t="str">
        <f t="shared" si="55"/>
        <v/>
      </c>
    </row>
    <row r="3220" spans="7:8" x14ac:dyDescent="0.2">
      <c r="G3220" s="1" t="str">
        <f>IF(A3220="","",A3220&amp;"|"&amp;COUNTIF($A$2:A3220,A3220))</f>
        <v/>
      </c>
      <c r="H3220" s="1" t="str">
        <f t="shared" si="55"/>
        <v/>
      </c>
    </row>
    <row r="3221" spans="7:8" x14ac:dyDescent="0.2">
      <c r="G3221" s="1" t="str">
        <f>IF(A3221="","",A3221&amp;"|"&amp;COUNTIF($A$2:A3221,A3221))</f>
        <v/>
      </c>
      <c r="H3221" s="1" t="str">
        <f t="shared" si="55"/>
        <v/>
      </c>
    </row>
    <row r="3222" spans="7:8" x14ac:dyDescent="0.2">
      <c r="G3222" s="1" t="str">
        <f>IF(A3222="","",A3222&amp;"|"&amp;COUNTIF($A$2:A3222,A3222))</f>
        <v/>
      </c>
      <c r="H3222" s="1" t="str">
        <f t="shared" si="55"/>
        <v/>
      </c>
    </row>
    <row r="3223" spans="7:8" x14ac:dyDescent="0.2">
      <c r="G3223" s="1" t="str">
        <f>IF(A3223="","",A3223&amp;"|"&amp;COUNTIF($A$2:A3223,A3223))</f>
        <v/>
      </c>
      <c r="H3223" s="1" t="str">
        <f t="shared" si="55"/>
        <v/>
      </c>
    </row>
    <row r="3224" spans="7:8" x14ac:dyDescent="0.2">
      <c r="G3224" s="1" t="str">
        <f>IF(A3224="","",A3224&amp;"|"&amp;COUNTIF($A$2:A3224,A3224))</f>
        <v/>
      </c>
      <c r="H3224" s="1" t="str">
        <f t="shared" si="55"/>
        <v/>
      </c>
    </row>
    <row r="3225" spans="7:8" x14ac:dyDescent="0.2">
      <c r="G3225" s="1" t="str">
        <f>IF(A3225="","",A3225&amp;"|"&amp;COUNTIF($A$2:A3225,A3225))</f>
        <v/>
      </c>
      <c r="H3225" s="1" t="str">
        <f t="shared" si="55"/>
        <v/>
      </c>
    </row>
    <row r="3226" spans="7:8" x14ac:dyDescent="0.2">
      <c r="G3226" s="1" t="str">
        <f>IF(A3226="","",A3226&amp;"|"&amp;COUNTIF($A$2:A3226,A3226))</f>
        <v/>
      </c>
      <c r="H3226" s="1" t="str">
        <f t="shared" si="55"/>
        <v/>
      </c>
    </row>
    <row r="3227" spans="7:8" x14ac:dyDescent="0.2">
      <c r="G3227" s="1" t="str">
        <f>IF(A3227="","",A3227&amp;"|"&amp;COUNTIF($A$2:A3227,A3227))</f>
        <v/>
      </c>
      <c r="H3227" s="1" t="str">
        <f t="shared" si="55"/>
        <v/>
      </c>
    </row>
    <row r="3228" spans="7:8" x14ac:dyDescent="0.2">
      <c r="G3228" s="1" t="str">
        <f>IF(A3228="","",A3228&amp;"|"&amp;COUNTIF($A$2:A3228,A3228))</f>
        <v/>
      </c>
      <c r="H3228" s="1" t="str">
        <f t="shared" si="55"/>
        <v/>
      </c>
    </row>
    <row r="3229" spans="7:8" x14ac:dyDescent="0.2">
      <c r="G3229" s="1" t="str">
        <f>IF(A3229="","",A3229&amp;"|"&amp;COUNTIF($A$2:A3229,A3229))</f>
        <v/>
      </c>
      <c r="H3229" s="1" t="str">
        <f t="shared" si="55"/>
        <v/>
      </c>
    </row>
    <row r="3230" spans="7:8" x14ac:dyDescent="0.2">
      <c r="G3230" s="1" t="str">
        <f>IF(A3230="","",A3230&amp;"|"&amp;COUNTIF($A$2:A3230,A3230))</f>
        <v/>
      </c>
      <c r="H3230" s="1" t="str">
        <f t="shared" si="55"/>
        <v/>
      </c>
    </row>
    <row r="3231" spans="7:8" x14ac:dyDescent="0.2">
      <c r="G3231" s="1" t="str">
        <f>IF(A3231="","",A3231&amp;"|"&amp;COUNTIF($A$2:A3231,A3231))</f>
        <v/>
      </c>
      <c r="H3231" s="1" t="str">
        <f t="shared" si="55"/>
        <v/>
      </c>
    </row>
    <row r="3232" spans="7:8" x14ac:dyDescent="0.2">
      <c r="G3232" s="1" t="str">
        <f>IF(A3232="","",A3232&amp;"|"&amp;COUNTIF($A$2:A3232,A3232))</f>
        <v/>
      </c>
      <c r="H3232" s="1" t="str">
        <f t="shared" si="55"/>
        <v/>
      </c>
    </row>
    <row r="3233" spans="7:8" x14ac:dyDescent="0.2">
      <c r="G3233" s="1" t="str">
        <f>IF(A3233="","",A3233&amp;"|"&amp;COUNTIF($A$2:A3233,A3233))</f>
        <v/>
      </c>
      <c r="H3233" s="1" t="str">
        <f t="shared" si="55"/>
        <v/>
      </c>
    </row>
    <row r="3234" spans="7:8" x14ac:dyDescent="0.2">
      <c r="G3234" s="1" t="str">
        <f>IF(A3234="","",A3234&amp;"|"&amp;COUNTIF($A$2:A3234,A3234))</f>
        <v/>
      </c>
      <c r="H3234" s="1" t="str">
        <f t="shared" si="55"/>
        <v/>
      </c>
    </row>
    <row r="3235" spans="7:8" x14ac:dyDescent="0.2">
      <c r="G3235" s="1" t="str">
        <f>IF(A3235="","",A3235&amp;"|"&amp;COUNTIF($A$2:A3235,A3235))</f>
        <v/>
      </c>
      <c r="H3235" s="1" t="str">
        <f t="shared" si="55"/>
        <v/>
      </c>
    </row>
    <row r="3236" spans="7:8" x14ac:dyDescent="0.2">
      <c r="G3236" s="1" t="str">
        <f>IF(A3236="","",A3236&amp;"|"&amp;COUNTIF($A$2:A3236,A3236))</f>
        <v/>
      </c>
      <c r="H3236" s="1" t="str">
        <f t="shared" si="55"/>
        <v/>
      </c>
    </row>
    <row r="3237" spans="7:8" x14ac:dyDescent="0.2">
      <c r="G3237" s="1" t="str">
        <f>IF(A3237="","",A3237&amp;"|"&amp;COUNTIF($A$2:A3237,A3237))</f>
        <v/>
      </c>
      <c r="H3237" s="1" t="str">
        <f t="shared" si="55"/>
        <v/>
      </c>
    </row>
    <row r="3238" spans="7:8" x14ac:dyDescent="0.2">
      <c r="G3238" s="1" t="str">
        <f>IF(A3238="","",A3238&amp;"|"&amp;COUNTIF($A$2:A3238,A3238))</f>
        <v/>
      </c>
      <c r="H3238" s="1" t="str">
        <f t="shared" si="55"/>
        <v/>
      </c>
    </row>
    <row r="3239" spans="7:8" x14ac:dyDescent="0.2">
      <c r="G3239" s="1" t="str">
        <f>IF(A3239="","",A3239&amp;"|"&amp;COUNTIF($A$2:A3239,A3239))</f>
        <v/>
      </c>
      <c r="H3239" s="1" t="str">
        <f t="shared" si="55"/>
        <v/>
      </c>
    </row>
    <row r="3240" spans="7:8" x14ac:dyDescent="0.2">
      <c r="G3240" s="1" t="str">
        <f>IF(A3240="","",A3240&amp;"|"&amp;COUNTIF($A$2:A3240,A3240))</f>
        <v/>
      </c>
      <c r="H3240" s="1" t="str">
        <f t="shared" si="55"/>
        <v/>
      </c>
    </row>
    <row r="3241" spans="7:8" x14ac:dyDescent="0.2">
      <c r="G3241" s="1" t="str">
        <f>IF(A3241="","",A3241&amp;"|"&amp;COUNTIF($A$2:A3241,A3241))</f>
        <v/>
      </c>
      <c r="H3241" s="1" t="str">
        <f t="shared" si="55"/>
        <v/>
      </c>
    </row>
    <row r="3242" spans="7:8" x14ac:dyDescent="0.2">
      <c r="G3242" s="1" t="str">
        <f>IF(A3242="","",A3242&amp;"|"&amp;COUNTIF($A$2:A3242,A3242))</f>
        <v/>
      </c>
      <c r="H3242" s="1" t="str">
        <f t="shared" si="55"/>
        <v/>
      </c>
    </row>
    <row r="3243" spans="7:8" x14ac:dyDescent="0.2">
      <c r="G3243" s="1" t="str">
        <f>IF(A3243="","",A3243&amp;"|"&amp;COUNTIF($A$2:A3243,A3243))</f>
        <v/>
      </c>
      <c r="H3243" s="1" t="str">
        <f t="shared" si="55"/>
        <v/>
      </c>
    </row>
    <row r="3244" spans="7:8" x14ac:dyDescent="0.2">
      <c r="G3244" s="1" t="str">
        <f>IF(A3244="","",A3244&amp;"|"&amp;COUNTIF($A$2:A3244,A3244))</f>
        <v/>
      </c>
      <c r="H3244" s="1" t="str">
        <f t="shared" si="55"/>
        <v/>
      </c>
    </row>
    <row r="3245" spans="7:8" x14ac:dyDescent="0.2">
      <c r="G3245" s="1" t="str">
        <f>IF(A3245="","",A3245&amp;"|"&amp;COUNTIF($A$2:A3245,A3245))</f>
        <v/>
      </c>
      <c r="H3245" s="1" t="str">
        <f t="shared" si="55"/>
        <v/>
      </c>
    </row>
    <row r="3246" spans="7:8" x14ac:dyDescent="0.2">
      <c r="G3246" s="1" t="str">
        <f>IF(A3246="","",A3246&amp;"|"&amp;COUNTIF($A$2:A3246,A3246))</f>
        <v/>
      </c>
      <c r="H3246" s="1" t="str">
        <f t="shared" si="55"/>
        <v/>
      </c>
    </row>
    <row r="3247" spans="7:8" x14ac:dyDescent="0.2">
      <c r="G3247" s="1" t="str">
        <f>IF(A3247="","",A3247&amp;"|"&amp;COUNTIF($A$2:A3247,A3247))</f>
        <v/>
      </c>
      <c r="H3247" s="1" t="str">
        <f t="shared" si="55"/>
        <v/>
      </c>
    </row>
    <row r="3248" spans="7:8" x14ac:dyDescent="0.2">
      <c r="G3248" s="1" t="str">
        <f>IF(A3248="","",A3248&amp;"|"&amp;COUNTIF($A$2:A3248,A3248))</f>
        <v/>
      </c>
      <c r="H3248" s="1" t="str">
        <f t="shared" si="55"/>
        <v/>
      </c>
    </row>
    <row r="3249" spans="7:8" x14ac:dyDescent="0.2">
      <c r="G3249" s="1" t="str">
        <f>IF(A3249="","",A3249&amp;"|"&amp;COUNTIF($A$2:A3249,A3249))</f>
        <v/>
      </c>
      <c r="H3249" s="1" t="str">
        <f t="shared" si="55"/>
        <v/>
      </c>
    </row>
    <row r="3250" spans="7:8" x14ac:dyDescent="0.2">
      <c r="G3250" s="1" t="str">
        <f>IF(A3250="","",A3250&amp;"|"&amp;COUNTIF($A$2:A3250,A3250))</f>
        <v/>
      </c>
      <c r="H3250" s="1" t="str">
        <f t="shared" si="55"/>
        <v/>
      </c>
    </row>
    <row r="3251" spans="7:8" x14ac:dyDescent="0.2">
      <c r="G3251" s="1" t="str">
        <f>IF(A3251="","",A3251&amp;"|"&amp;COUNTIF($A$2:A3251,A3251))</f>
        <v/>
      </c>
      <c r="H3251" s="1" t="str">
        <f t="shared" si="55"/>
        <v/>
      </c>
    </row>
    <row r="3252" spans="7:8" x14ac:dyDescent="0.2">
      <c r="G3252" s="1" t="str">
        <f>IF(A3252="","",A3252&amp;"|"&amp;COUNTIF($A$2:A3252,A3252))</f>
        <v/>
      </c>
      <c r="H3252" s="1" t="str">
        <f t="shared" si="55"/>
        <v/>
      </c>
    </row>
    <row r="3253" spans="7:8" x14ac:dyDescent="0.2">
      <c r="G3253" s="1" t="str">
        <f>IF(A3253="","",A3253&amp;"|"&amp;COUNTIF($A$2:A3253,A3253))</f>
        <v/>
      </c>
      <c r="H3253" s="1" t="str">
        <f t="shared" si="55"/>
        <v/>
      </c>
    </row>
    <row r="3254" spans="7:8" x14ac:dyDescent="0.2">
      <c r="G3254" s="1" t="str">
        <f>IF(A3254="","",A3254&amp;"|"&amp;COUNTIF($A$2:A3254,A3254))</f>
        <v/>
      </c>
      <c r="H3254" s="1" t="str">
        <f t="shared" si="55"/>
        <v/>
      </c>
    </row>
    <row r="3255" spans="7:8" x14ac:dyDescent="0.2">
      <c r="G3255" s="1" t="str">
        <f>IF(A3255="","",A3255&amp;"|"&amp;COUNTIF($A$2:A3255,A3255))</f>
        <v/>
      </c>
      <c r="H3255" s="1" t="str">
        <f t="shared" si="55"/>
        <v/>
      </c>
    </row>
    <row r="3256" spans="7:8" x14ac:dyDescent="0.2">
      <c r="G3256" s="1" t="str">
        <f>IF(A3256="","",A3256&amp;"|"&amp;COUNTIF($A$2:A3256,A3256))</f>
        <v/>
      </c>
      <c r="H3256" s="1" t="str">
        <f t="shared" si="55"/>
        <v/>
      </c>
    </row>
    <row r="3257" spans="7:8" x14ac:dyDescent="0.2">
      <c r="G3257" s="1" t="str">
        <f>IF(A3257="","",A3257&amp;"|"&amp;COUNTIF($A$2:A3257,A3257))</f>
        <v/>
      </c>
      <c r="H3257" s="1" t="str">
        <f t="shared" si="55"/>
        <v/>
      </c>
    </row>
    <row r="3258" spans="7:8" x14ac:dyDescent="0.2">
      <c r="G3258" s="1" t="str">
        <f>IF(A3258="","",A3258&amp;"|"&amp;COUNTIF($A$2:A3258,A3258))</f>
        <v/>
      </c>
      <c r="H3258" s="1" t="str">
        <f t="shared" si="55"/>
        <v/>
      </c>
    </row>
    <row r="3259" spans="7:8" x14ac:dyDescent="0.2">
      <c r="G3259" s="1" t="str">
        <f>IF(A3259="","",A3259&amp;"|"&amp;COUNTIF($A$2:A3259,A3259))</f>
        <v/>
      </c>
      <c r="H3259" s="1" t="str">
        <f t="shared" si="55"/>
        <v/>
      </c>
    </row>
    <row r="3260" spans="7:8" x14ac:dyDescent="0.2">
      <c r="G3260" s="1" t="str">
        <f>IF(A3260="","",A3260&amp;"|"&amp;COUNTIF($A$2:A3260,A3260))</f>
        <v/>
      </c>
      <c r="H3260" s="1" t="str">
        <f t="shared" si="55"/>
        <v/>
      </c>
    </row>
    <row r="3261" spans="7:8" x14ac:dyDescent="0.2">
      <c r="G3261" s="1" t="str">
        <f>IF(A3261="","",A3261&amp;"|"&amp;COUNTIF($A$2:A3261,A3261))</f>
        <v/>
      </c>
      <c r="H3261" s="1" t="str">
        <f t="shared" si="55"/>
        <v/>
      </c>
    </row>
    <row r="3262" spans="7:8" x14ac:dyDescent="0.2">
      <c r="G3262" s="1" t="str">
        <f>IF(A3262="","",A3262&amp;"|"&amp;COUNTIF($A$2:A3262,A3262))</f>
        <v/>
      </c>
      <c r="H3262" s="1" t="str">
        <f t="shared" si="55"/>
        <v/>
      </c>
    </row>
    <row r="3263" spans="7:8" x14ac:dyDescent="0.2">
      <c r="G3263" s="1" t="str">
        <f>IF(A3263="","",A3263&amp;"|"&amp;COUNTIF($A$2:A3263,A3263))</f>
        <v/>
      </c>
      <c r="H3263" s="1" t="str">
        <f t="shared" si="55"/>
        <v/>
      </c>
    </row>
    <row r="3264" spans="7:8" x14ac:dyDescent="0.2">
      <c r="G3264" s="1" t="str">
        <f>IF(A3264="","",A3264&amp;"|"&amp;COUNTIF($A$2:A3264,A3264))</f>
        <v/>
      </c>
      <c r="H3264" s="1" t="str">
        <f t="shared" si="55"/>
        <v/>
      </c>
    </row>
    <row r="3265" spans="7:8" x14ac:dyDescent="0.2">
      <c r="G3265" s="1" t="str">
        <f>IF(A3265="","",A3265&amp;"|"&amp;COUNTIF($A$2:A3265,A3265))</f>
        <v/>
      </c>
      <c r="H3265" s="1" t="str">
        <f t="shared" si="55"/>
        <v/>
      </c>
    </row>
    <row r="3266" spans="7:8" x14ac:dyDescent="0.2">
      <c r="G3266" s="1" t="str">
        <f>IF(A3266="","",A3266&amp;"|"&amp;COUNTIF($A$2:A3266,A3266))</f>
        <v/>
      </c>
      <c r="H3266" s="1" t="str">
        <f t="shared" si="55"/>
        <v/>
      </c>
    </row>
    <row r="3267" spans="7:8" x14ac:dyDescent="0.2">
      <c r="G3267" s="1" t="str">
        <f>IF(A3267="","",A3267&amp;"|"&amp;COUNTIF($A$2:A3267,A3267))</f>
        <v/>
      </c>
      <c r="H3267" s="1" t="str">
        <f t="shared" ref="H3267:H3330" si="56">A3267&amp;B3267</f>
        <v/>
      </c>
    </row>
    <row r="3268" spans="7:8" x14ac:dyDescent="0.2">
      <c r="G3268" s="1" t="str">
        <f>IF(A3268="","",A3268&amp;"|"&amp;COUNTIF($A$2:A3268,A3268))</f>
        <v/>
      </c>
      <c r="H3268" s="1" t="str">
        <f t="shared" si="56"/>
        <v/>
      </c>
    </row>
    <row r="3269" spans="7:8" x14ac:dyDescent="0.2">
      <c r="G3269" s="1" t="str">
        <f>IF(A3269="","",A3269&amp;"|"&amp;COUNTIF($A$2:A3269,A3269))</f>
        <v/>
      </c>
      <c r="H3269" s="1" t="str">
        <f t="shared" si="56"/>
        <v/>
      </c>
    </row>
    <row r="3270" spans="7:8" x14ac:dyDescent="0.2">
      <c r="G3270" s="1" t="str">
        <f>IF(A3270="","",A3270&amp;"|"&amp;COUNTIF($A$2:A3270,A3270))</f>
        <v/>
      </c>
      <c r="H3270" s="1" t="str">
        <f t="shared" si="56"/>
        <v/>
      </c>
    </row>
    <row r="3271" spans="7:8" x14ac:dyDescent="0.2">
      <c r="G3271" s="1" t="str">
        <f>IF(A3271="","",A3271&amp;"|"&amp;COUNTIF($A$2:A3271,A3271))</f>
        <v/>
      </c>
      <c r="H3271" s="1" t="str">
        <f t="shared" si="56"/>
        <v/>
      </c>
    </row>
    <row r="3272" spans="7:8" x14ac:dyDescent="0.2">
      <c r="G3272" s="1" t="str">
        <f>IF(A3272="","",A3272&amp;"|"&amp;COUNTIF($A$2:A3272,A3272))</f>
        <v/>
      </c>
      <c r="H3272" s="1" t="str">
        <f t="shared" si="56"/>
        <v/>
      </c>
    </row>
    <row r="3273" spans="7:8" x14ac:dyDescent="0.2">
      <c r="G3273" s="1" t="str">
        <f>IF(A3273="","",A3273&amp;"|"&amp;COUNTIF($A$2:A3273,A3273))</f>
        <v/>
      </c>
      <c r="H3273" s="1" t="str">
        <f t="shared" si="56"/>
        <v/>
      </c>
    </row>
    <row r="3274" spans="7:8" x14ac:dyDescent="0.2">
      <c r="G3274" s="1" t="str">
        <f>IF(A3274="","",A3274&amp;"|"&amp;COUNTIF($A$2:A3274,A3274))</f>
        <v/>
      </c>
      <c r="H3274" s="1" t="str">
        <f t="shared" si="56"/>
        <v/>
      </c>
    </row>
    <row r="3275" spans="7:8" x14ac:dyDescent="0.2">
      <c r="G3275" s="1" t="str">
        <f>IF(A3275="","",A3275&amp;"|"&amp;COUNTIF($A$2:A3275,A3275))</f>
        <v/>
      </c>
      <c r="H3275" s="1" t="str">
        <f t="shared" si="56"/>
        <v/>
      </c>
    </row>
    <row r="3276" spans="7:8" x14ac:dyDescent="0.2">
      <c r="G3276" s="1" t="str">
        <f>IF(A3276="","",A3276&amp;"|"&amp;COUNTIF($A$2:A3276,A3276))</f>
        <v/>
      </c>
      <c r="H3276" s="1" t="str">
        <f t="shared" si="56"/>
        <v/>
      </c>
    </row>
    <row r="3277" spans="7:8" x14ac:dyDescent="0.2">
      <c r="G3277" s="1" t="str">
        <f>IF(A3277="","",A3277&amp;"|"&amp;COUNTIF($A$2:A3277,A3277))</f>
        <v/>
      </c>
      <c r="H3277" s="1" t="str">
        <f t="shared" si="56"/>
        <v/>
      </c>
    </row>
    <row r="3278" spans="7:8" x14ac:dyDescent="0.2">
      <c r="G3278" s="1" t="str">
        <f>IF(A3278="","",A3278&amp;"|"&amp;COUNTIF($A$2:A3278,A3278))</f>
        <v/>
      </c>
      <c r="H3278" s="1" t="str">
        <f t="shared" si="56"/>
        <v/>
      </c>
    </row>
    <row r="3279" spans="7:8" x14ac:dyDescent="0.2">
      <c r="G3279" s="1" t="str">
        <f>IF(A3279="","",A3279&amp;"|"&amp;COUNTIF($A$2:A3279,A3279))</f>
        <v/>
      </c>
      <c r="H3279" s="1" t="str">
        <f t="shared" si="56"/>
        <v/>
      </c>
    </row>
    <row r="3280" spans="7:8" x14ac:dyDescent="0.2">
      <c r="G3280" s="1" t="str">
        <f>IF(A3280="","",A3280&amp;"|"&amp;COUNTIF($A$2:A3280,A3280))</f>
        <v/>
      </c>
      <c r="H3280" s="1" t="str">
        <f t="shared" si="56"/>
        <v/>
      </c>
    </row>
    <row r="3281" spans="7:8" x14ac:dyDescent="0.2">
      <c r="G3281" s="1" t="str">
        <f>IF(A3281="","",A3281&amp;"|"&amp;COUNTIF($A$2:A3281,A3281))</f>
        <v/>
      </c>
      <c r="H3281" s="1" t="str">
        <f t="shared" si="56"/>
        <v/>
      </c>
    </row>
    <row r="3282" spans="7:8" x14ac:dyDescent="0.2">
      <c r="G3282" s="1" t="str">
        <f>IF(A3282="","",A3282&amp;"|"&amp;COUNTIF($A$2:A3282,A3282))</f>
        <v/>
      </c>
      <c r="H3282" s="1" t="str">
        <f t="shared" si="56"/>
        <v/>
      </c>
    </row>
    <row r="3283" spans="7:8" x14ac:dyDescent="0.2">
      <c r="G3283" s="1" t="str">
        <f>IF(A3283="","",A3283&amp;"|"&amp;COUNTIF($A$2:A3283,A3283))</f>
        <v/>
      </c>
      <c r="H3283" s="1" t="str">
        <f t="shared" si="56"/>
        <v/>
      </c>
    </row>
    <row r="3284" spans="7:8" x14ac:dyDescent="0.2">
      <c r="G3284" s="1" t="str">
        <f>IF(A3284="","",A3284&amp;"|"&amp;COUNTIF($A$2:A3284,A3284))</f>
        <v/>
      </c>
      <c r="H3284" s="1" t="str">
        <f t="shared" si="56"/>
        <v/>
      </c>
    </row>
    <row r="3285" spans="7:8" x14ac:dyDescent="0.2">
      <c r="G3285" s="1" t="str">
        <f>IF(A3285="","",A3285&amp;"|"&amp;COUNTIF($A$2:A3285,A3285))</f>
        <v/>
      </c>
      <c r="H3285" s="1" t="str">
        <f t="shared" si="56"/>
        <v/>
      </c>
    </row>
    <row r="3286" spans="7:8" x14ac:dyDescent="0.2">
      <c r="G3286" s="1" t="str">
        <f>IF(A3286="","",A3286&amp;"|"&amp;COUNTIF($A$2:A3286,A3286))</f>
        <v/>
      </c>
      <c r="H3286" s="1" t="str">
        <f t="shared" si="56"/>
        <v/>
      </c>
    </row>
    <row r="3287" spans="7:8" x14ac:dyDescent="0.2">
      <c r="G3287" s="1" t="str">
        <f>IF(A3287="","",A3287&amp;"|"&amp;COUNTIF($A$2:A3287,A3287))</f>
        <v/>
      </c>
      <c r="H3287" s="1" t="str">
        <f t="shared" si="56"/>
        <v/>
      </c>
    </row>
    <row r="3288" spans="7:8" x14ac:dyDescent="0.2">
      <c r="G3288" s="1" t="str">
        <f>IF(A3288="","",A3288&amp;"|"&amp;COUNTIF($A$2:A3288,A3288))</f>
        <v/>
      </c>
      <c r="H3288" s="1" t="str">
        <f t="shared" si="56"/>
        <v/>
      </c>
    </row>
    <row r="3289" spans="7:8" x14ac:dyDescent="0.2">
      <c r="G3289" s="1" t="str">
        <f>IF(A3289="","",A3289&amp;"|"&amp;COUNTIF($A$2:A3289,A3289))</f>
        <v/>
      </c>
      <c r="H3289" s="1" t="str">
        <f t="shared" si="56"/>
        <v/>
      </c>
    </row>
    <row r="3290" spans="7:8" x14ac:dyDescent="0.2">
      <c r="G3290" s="1" t="str">
        <f>IF(A3290="","",A3290&amp;"|"&amp;COUNTIF($A$2:A3290,A3290))</f>
        <v/>
      </c>
      <c r="H3290" s="1" t="str">
        <f t="shared" si="56"/>
        <v/>
      </c>
    </row>
    <row r="3291" spans="7:8" x14ac:dyDescent="0.2">
      <c r="G3291" s="1" t="str">
        <f>IF(A3291="","",A3291&amp;"|"&amp;COUNTIF($A$2:A3291,A3291))</f>
        <v/>
      </c>
      <c r="H3291" s="1" t="str">
        <f t="shared" si="56"/>
        <v/>
      </c>
    </row>
    <row r="3292" spans="7:8" x14ac:dyDescent="0.2">
      <c r="G3292" s="1" t="str">
        <f>IF(A3292="","",A3292&amp;"|"&amp;COUNTIF($A$2:A3292,A3292))</f>
        <v/>
      </c>
      <c r="H3292" s="1" t="str">
        <f t="shared" si="56"/>
        <v/>
      </c>
    </row>
    <row r="3293" spans="7:8" x14ac:dyDescent="0.2">
      <c r="G3293" s="1" t="str">
        <f>IF(A3293="","",A3293&amp;"|"&amp;COUNTIF($A$2:A3293,A3293))</f>
        <v/>
      </c>
      <c r="H3293" s="1" t="str">
        <f t="shared" si="56"/>
        <v/>
      </c>
    </row>
    <row r="3294" spans="7:8" x14ac:dyDescent="0.2">
      <c r="G3294" s="1" t="str">
        <f>IF(A3294="","",A3294&amp;"|"&amp;COUNTIF($A$2:A3294,A3294))</f>
        <v/>
      </c>
      <c r="H3294" s="1" t="str">
        <f t="shared" si="56"/>
        <v/>
      </c>
    </row>
    <row r="3295" spans="7:8" x14ac:dyDescent="0.2">
      <c r="G3295" s="1" t="str">
        <f>IF(A3295="","",A3295&amp;"|"&amp;COUNTIF($A$2:A3295,A3295))</f>
        <v/>
      </c>
      <c r="H3295" s="1" t="str">
        <f t="shared" si="56"/>
        <v/>
      </c>
    </row>
    <row r="3296" spans="7:8" x14ac:dyDescent="0.2">
      <c r="G3296" s="1" t="str">
        <f>IF(A3296="","",A3296&amp;"|"&amp;COUNTIF($A$2:A3296,A3296))</f>
        <v/>
      </c>
      <c r="H3296" s="1" t="str">
        <f t="shared" si="56"/>
        <v/>
      </c>
    </row>
    <row r="3297" spans="7:8" x14ac:dyDescent="0.2">
      <c r="G3297" s="1" t="str">
        <f>IF(A3297="","",A3297&amp;"|"&amp;COUNTIF($A$2:A3297,A3297))</f>
        <v/>
      </c>
      <c r="H3297" s="1" t="str">
        <f t="shared" si="56"/>
        <v/>
      </c>
    </row>
    <row r="3298" spans="7:8" x14ac:dyDescent="0.2">
      <c r="G3298" s="1" t="str">
        <f>IF(A3298="","",A3298&amp;"|"&amp;COUNTIF($A$2:A3298,A3298))</f>
        <v/>
      </c>
      <c r="H3298" s="1" t="str">
        <f t="shared" si="56"/>
        <v/>
      </c>
    </row>
    <row r="3299" spans="7:8" x14ac:dyDescent="0.2">
      <c r="G3299" s="1" t="str">
        <f>IF(A3299="","",A3299&amp;"|"&amp;COUNTIF($A$2:A3299,A3299))</f>
        <v/>
      </c>
      <c r="H3299" s="1" t="str">
        <f t="shared" si="56"/>
        <v/>
      </c>
    </row>
    <row r="3300" spans="7:8" x14ac:dyDescent="0.2">
      <c r="G3300" s="1" t="str">
        <f>IF(A3300="","",A3300&amp;"|"&amp;COUNTIF($A$2:A3300,A3300))</f>
        <v/>
      </c>
      <c r="H3300" s="1" t="str">
        <f t="shared" si="56"/>
        <v/>
      </c>
    </row>
    <row r="3301" spans="7:8" x14ac:dyDescent="0.2">
      <c r="G3301" s="1" t="str">
        <f>IF(A3301="","",A3301&amp;"|"&amp;COUNTIF($A$2:A3301,A3301))</f>
        <v/>
      </c>
      <c r="H3301" s="1" t="str">
        <f t="shared" si="56"/>
        <v/>
      </c>
    </row>
    <row r="3302" spans="7:8" x14ac:dyDescent="0.2">
      <c r="G3302" s="1" t="str">
        <f>IF(A3302="","",A3302&amp;"|"&amp;COUNTIF($A$2:A3302,A3302))</f>
        <v/>
      </c>
      <c r="H3302" s="1" t="str">
        <f t="shared" si="56"/>
        <v/>
      </c>
    </row>
    <row r="3303" spans="7:8" x14ac:dyDescent="0.2">
      <c r="G3303" s="1" t="str">
        <f>IF(A3303="","",A3303&amp;"|"&amp;COUNTIF($A$2:A3303,A3303))</f>
        <v/>
      </c>
      <c r="H3303" s="1" t="str">
        <f t="shared" si="56"/>
        <v/>
      </c>
    </row>
    <row r="3304" spans="7:8" x14ac:dyDescent="0.2">
      <c r="G3304" s="1" t="str">
        <f>IF(A3304="","",A3304&amp;"|"&amp;COUNTIF($A$2:A3304,A3304))</f>
        <v/>
      </c>
      <c r="H3304" s="1" t="str">
        <f t="shared" si="56"/>
        <v/>
      </c>
    </row>
    <row r="3305" spans="7:8" x14ac:dyDescent="0.2">
      <c r="G3305" s="1" t="str">
        <f>IF(A3305="","",A3305&amp;"|"&amp;COUNTIF($A$2:A3305,A3305))</f>
        <v/>
      </c>
      <c r="H3305" s="1" t="str">
        <f t="shared" si="56"/>
        <v/>
      </c>
    </row>
    <row r="3306" spans="7:8" x14ac:dyDescent="0.2">
      <c r="G3306" s="1" t="str">
        <f>IF(A3306="","",A3306&amp;"|"&amp;COUNTIF($A$2:A3306,A3306))</f>
        <v/>
      </c>
      <c r="H3306" s="1" t="str">
        <f t="shared" si="56"/>
        <v/>
      </c>
    </row>
    <row r="3307" spans="7:8" x14ac:dyDescent="0.2">
      <c r="G3307" s="1" t="str">
        <f>IF(A3307="","",A3307&amp;"|"&amp;COUNTIF($A$2:A3307,A3307))</f>
        <v/>
      </c>
      <c r="H3307" s="1" t="str">
        <f t="shared" si="56"/>
        <v/>
      </c>
    </row>
    <row r="3308" spans="7:8" x14ac:dyDescent="0.2">
      <c r="G3308" s="1" t="str">
        <f>IF(A3308="","",A3308&amp;"|"&amp;COUNTIF($A$2:A3308,A3308))</f>
        <v/>
      </c>
      <c r="H3308" s="1" t="str">
        <f t="shared" si="56"/>
        <v/>
      </c>
    </row>
    <row r="3309" spans="7:8" x14ac:dyDescent="0.2">
      <c r="G3309" s="1" t="str">
        <f>IF(A3309="","",A3309&amp;"|"&amp;COUNTIF($A$2:A3309,A3309))</f>
        <v/>
      </c>
      <c r="H3309" s="1" t="str">
        <f t="shared" si="56"/>
        <v/>
      </c>
    </row>
    <row r="3310" spans="7:8" x14ac:dyDescent="0.2">
      <c r="G3310" s="1" t="str">
        <f>IF(A3310="","",A3310&amp;"|"&amp;COUNTIF($A$2:A3310,A3310))</f>
        <v/>
      </c>
      <c r="H3310" s="1" t="str">
        <f t="shared" si="56"/>
        <v/>
      </c>
    </row>
    <row r="3311" spans="7:8" x14ac:dyDescent="0.2">
      <c r="G3311" s="1" t="str">
        <f>IF(A3311="","",A3311&amp;"|"&amp;COUNTIF($A$2:A3311,A3311))</f>
        <v/>
      </c>
      <c r="H3311" s="1" t="str">
        <f t="shared" si="56"/>
        <v/>
      </c>
    </row>
    <row r="3312" spans="7:8" x14ac:dyDescent="0.2">
      <c r="G3312" s="1" t="str">
        <f>IF(A3312="","",A3312&amp;"|"&amp;COUNTIF($A$2:A3312,A3312))</f>
        <v/>
      </c>
      <c r="H3312" s="1" t="str">
        <f t="shared" si="56"/>
        <v/>
      </c>
    </row>
    <row r="3313" spans="7:8" x14ac:dyDescent="0.2">
      <c r="G3313" s="1" t="str">
        <f>IF(A3313="","",A3313&amp;"|"&amp;COUNTIF($A$2:A3313,A3313))</f>
        <v/>
      </c>
      <c r="H3313" s="1" t="str">
        <f t="shared" si="56"/>
        <v/>
      </c>
    </row>
    <row r="3314" spans="7:8" x14ac:dyDescent="0.2">
      <c r="G3314" s="1" t="str">
        <f>IF(A3314="","",A3314&amp;"|"&amp;COUNTIF($A$2:A3314,A3314))</f>
        <v/>
      </c>
      <c r="H3314" s="1" t="str">
        <f t="shared" si="56"/>
        <v/>
      </c>
    </row>
    <row r="3315" spans="7:8" x14ac:dyDescent="0.2">
      <c r="G3315" s="1" t="str">
        <f>IF(A3315="","",A3315&amp;"|"&amp;COUNTIF($A$2:A3315,A3315))</f>
        <v/>
      </c>
      <c r="H3315" s="1" t="str">
        <f t="shared" si="56"/>
        <v/>
      </c>
    </row>
    <row r="3316" spans="7:8" x14ac:dyDescent="0.2">
      <c r="G3316" s="1" t="str">
        <f>IF(A3316="","",A3316&amp;"|"&amp;COUNTIF($A$2:A3316,A3316))</f>
        <v/>
      </c>
      <c r="H3316" s="1" t="str">
        <f t="shared" si="56"/>
        <v/>
      </c>
    </row>
    <row r="3317" spans="7:8" x14ac:dyDescent="0.2">
      <c r="G3317" s="1" t="str">
        <f>IF(A3317="","",A3317&amp;"|"&amp;COUNTIF($A$2:A3317,A3317))</f>
        <v/>
      </c>
      <c r="H3317" s="1" t="str">
        <f t="shared" si="56"/>
        <v/>
      </c>
    </row>
    <row r="3318" spans="7:8" x14ac:dyDescent="0.2">
      <c r="G3318" s="1" t="str">
        <f>IF(A3318="","",A3318&amp;"|"&amp;COUNTIF($A$2:A3318,A3318))</f>
        <v/>
      </c>
      <c r="H3318" s="1" t="str">
        <f t="shared" si="56"/>
        <v/>
      </c>
    </row>
    <row r="3319" spans="7:8" x14ac:dyDescent="0.2">
      <c r="G3319" s="1" t="str">
        <f>IF(A3319="","",A3319&amp;"|"&amp;COUNTIF($A$2:A3319,A3319))</f>
        <v/>
      </c>
      <c r="H3319" s="1" t="str">
        <f t="shared" si="56"/>
        <v/>
      </c>
    </row>
    <row r="3320" spans="7:8" x14ac:dyDescent="0.2">
      <c r="G3320" s="1" t="str">
        <f>IF(A3320="","",A3320&amp;"|"&amp;COUNTIF($A$2:A3320,A3320))</f>
        <v/>
      </c>
      <c r="H3320" s="1" t="str">
        <f t="shared" si="56"/>
        <v/>
      </c>
    </row>
    <row r="3321" spans="7:8" x14ac:dyDescent="0.2">
      <c r="G3321" s="1" t="str">
        <f>IF(A3321="","",A3321&amp;"|"&amp;COUNTIF($A$2:A3321,A3321))</f>
        <v/>
      </c>
      <c r="H3321" s="1" t="str">
        <f t="shared" si="56"/>
        <v/>
      </c>
    </row>
    <row r="3322" spans="7:8" x14ac:dyDescent="0.2">
      <c r="G3322" s="1" t="str">
        <f>IF(A3322="","",A3322&amp;"|"&amp;COUNTIF($A$2:A3322,A3322))</f>
        <v/>
      </c>
      <c r="H3322" s="1" t="str">
        <f t="shared" si="56"/>
        <v/>
      </c>
    </row>
    <row r="3323" spans="7:8" x14ac:dyDescent="0.2">
      <c r="G3323" s="1" t="str">
        <f>IF(A3323="","",A3323&amp;"|"&amp;COUNTIF($A$2:A3323,A3323))</f>
        <v/>
      </c>
      <c r="H3323" s="1" t="str">
        <f t="shared" si="56"/>
        <v/>
      </c>
    </row>
    <row r="3324" spans="7:8" x14ac:dyDescent="0.2">
      <c r="G3324" s="1" t="str">
        <f>IF(A3324="","",A3324&amp;"|"&amp;COUNTIF($A$2:A3324,A3324))</f>
        <v/>
      </c>
      <c r="H3324" s="1" t="str">
        <f t="shared" si="56"/>
        <v/>
      </c>
    </row>
    <row r="3325" spans="7:8" x14ac:dyDescent="0.2">
      <c r="G3325" s="1" t="str">
        <f>IF(A3325="","",A3325&amp;"|"&amp;COUNTIF($A$2:A3325,A3325))</f>
        <v/>
      </c>
      <c r="H3325" s="1" t="str">
        <f t="shared" si="56"/>
        <v/>
      </c>
    </row>
    <row r="3326" spans="7:8" x14ac:dyDescent="0.2">
      <c r="G3326" s="1" t="str">
        <f>IF(A3326="","",A3326&amp;"|"&amp;COUNTIF($A$2:A3326,A3326))</f>
        <v/>
      </c>
      <c r="H3326" s="1" t="str">
        <f t="shared" si="56"/>
        <v/>
      </c>
    </row>
    <row r="3327" spans="7:8" x14ac:dyDescent="0.2">
      <c r="G3327" s="1" t="str">
        <f>IF(A3327="","",A3327&amp;"|"&amp;COUNTIF($A$2:A3327,A3327))</f>
        <v/>
      </c>
      <c r="H3327" s="1" t="str">
        <f t="shared" si="56"/>
        <v/>
      </c>
    </row>
    <row r="3328" spans="7:8" x14ac:dyDescent="0.2">
      <c r="G3328" s="1" t="str">
        <f>IF(A3328="","",A3328&amp;"|"&amp;COUNTIF($A$2:A3328,A3328))</f>
        <v/>
      </c>
      <c r="H3328" s="1" t="str">
        <f t="shared" si="56"/>
        <v/>
      </c>
    </row>
    <row r="3329" spans="7:8" x14ac:dyDescent="0.2">
      <c r="G3329" s="1" t="str">
        <f>IF(A3329="","",A3329&amp;"|"&amp;COUNTIF($A$2:A3329,A3329))</f>
        <v/>
      </c>
      <c r="H3329" s="1" t="str">
        <f t="shared" si="56"/>
        <v/>
      </c>
    </row>
    <row r="3330" spans="7:8" x14ac:dyDescent="0.2">
      <c r="G3330" s="1" t="str">
        <f>IF(A3330="","",A3330&amp;"|"&amp;COUNTIF($A$2:A3330,A3330))</f>
        <v/>
      </c>
      <c r="H3330" s="1" t="str">
        <f t="shared" si="56"/>
        <v/>
      </c>
    </row>
    <row r="3331" spans="7:8" x14ac:dyDescent="0.2">
      <c r="G3331" s="1" t="str">
        <f>IF(A3331="","",A3331&amp;"|"&amp;COUNTIF($A$2:A3331,A3331))</f>
        <v/>
      </c>
      <c r="H3331" s="1" t="str">
        <f t="shared" ref="H3331:H3394" si="57">A3331&amp;B3331</f>
        <v/>
      </c>
    </row>
    <row r="3332" spans="7:8" x14ac:dyDescent="0.2">
      <c r="G3332" s="1" t="str">
        <f>IF(A3332="","",A3332&amp;"|"&amp;COUNTIF($A$2:A3332,A3332))</f>
        <v/>
      </c>
      <c r="H3332" s="1" t="str">
        <f t="shared" si="57"/>
        <v/>
      </c>
    </row>
    <row r="3333" spans="7:8" x14ac:dyDescent="0.2">
      <c r="G3333" s="1" t="str">
        <f>IF(A3333="","",A3333&amp;"|"&amp;COUNTIF($A$2:A3333,A3333))</f>
        <v/>
      </c>
      <c r="H3333" s="1" t="str">
        <f t="shared" si="57"/>
        <v/>
      </c>
    </row>
    <row r="3334" spans="7:8" x14ac:dyDescent="0.2">
      <c r="G3334" s="1" t="str">
        <f>IF(A3334="","",A3334&amp;"|"&amp;COUNTIF($A$2:A3334,A3334))</f>
        <v/>
      </c>
      <c r="H3334" s="1" t="str">
        <f t="shared" si="57"/>
        <v/>
      </c>
    </row>
    <row r="3335" spans="7:8" x14ac:dyDescent="0.2">
      <c r="G3335" s="1" t="str">
        <f>IF(A3335="","",A3335&amp;"|"&amp;COUNTIF($A$2:A3335,A3335))</f>
        <v/>
      </c>
      <c r="H3335" s="1" t="str">
        <f t="shared" si="57"/>
        <v/>
      </c>
    </row>
    <row r="3336" spans="7:8" x14ac:dyDescent="0.2">
      <c r="G3336" s="1" t="str">
        <f>IF(A3336="","",A3336&amp;"|"&amp;COUNTIF($A$2:A3336,A3336))</f>
        <v/>
      </c>
      <c r="H3336" s="1" t="str">
        <f t="shared" si="57"/>
        <v/>
      </c>
    </row>
    <row r="3337" spans="7:8" x14ac:dyDescent="0.2">
      <c r="G3337" s="1" t="str">
        <f>IF(A3337="","",A3337&amp;"|"&amp;COUNTIF($A$2:A3337,A3337))</f>
        <v/>
      </c>
      <c r="H3337" s="1" t="str">
        <f t="shared" si="57"/>
        <v/>
      </c>
    </row>
    <row r="3338" spans="7:8" x14ac:dyDescent="0.2">
      <c r="G3338" s="1" t="str">
        <f>IF(A3338="","",A3338&amp;"|"&amp;COUNTIF($A$2:A3338,A3338))</f>
        <v/>
      </c>
      <c r="H3338" s="1" t="str">
        <f t="shared" si="57"/>
        <v/>
      </c>
    </row>
    <row r="3339" spans="7:8" x14ac:dyDescent="0.2">
      <c r="G3339" s="1" t="str">
        <f>IF(A3339="","",A3339&amp;"|"&amp;COUNTIF($A$2:A3339,A3339))</f>
        <v/>
      </c>
      <c r="H3339" s="1" t="str">
        <f t="shared" si="57"/>
        <v/>
      </c>
    </row>
    <row r="3340" spans="7:8" x14ac:dyDescent="0.2">
      <c r="G3340" s="1" t="str">
        <f>IF(A3340="","",A3340&amp;"|"&amp;COUNTIF($A$2:A3340,A3340))</f>
        <v/>
      </c>
      <c r="H3340" s="1" t="str">
        <f t="shared" si="57"/>
        <v/>
      </c>
    </row>
    <row r="3341" spans="7:8" x14ac:dyDescent="0.2">
      <c r="G3341" s="1" t="str">
        <f>IF(A3341="","",A3341&amp;"|"&amp;COUNTIF($A$2:A3341,A3341))</f>
        <v/>
      </c>
      <c r="H3341" s="1" t="str">
        <f t="shared" si="57"/>
        <v/>
      </c>
    </row>
    <row r="3342" spans="7:8" x14ac:dyDescent="0.2">
      <c r="G3342" s="1" t="str">
        <f>IF(A3342="","",A3342&amp;"|"&amp;COUNTIF($A$2:A3342,A3342))</f>
        <v/>
      </c>
      <c r="H3342" s="1" t="str">
        <f t="shared" si="57"/>
        <v/>
      </c>
    </row>
    <row r="3343" spans="7:8" x14ac:dyDescent="0.2">
      <c r="G3343" s="1" t="str">
        <f>IF(A3343="","",A3343&amp;"|"&amp;COUNTIF($A$2:A3343,A3343))</f>
        <v/>
      </c>
      <c r="H3343" s="1" t="str">
        <f t="shared" si="57"/>
        <v/>
      </c>
    </row>
    <row r="3344" spans="7:8" x14ac:dyDescent="0.2">
      <c r="G3344" s="1" t="str">
        <f>IF(A3344="","",A3344&amp;"|"&amp;COUNTIF($A$2:A3344,A3344))</f>
        <v/>
      </c>
      <c r="H3344" s="1" t="str">
        <f t="shared" si="57"/>
        <v/>
      </c>
    </row>
    <row r="3345" spans="7:8" x14ac:dyDescent="0.2">
      <c r="G3345" s="1" t="str">
        <f>IF(A3345="","",A3345&amp;"|"&amp;COUNTIF($A$2:A3345,A3345))</f>
        <v/>
      </c>
      <c r="H3345" s="1" t="str">
        <f t="shared" si="57"/>
        <v/>
      </c>
    </row>
    <row r="3346" spans="7:8" x14ac:dyDescent="0.2">
      <c r="G3346" s="1" t="str">
        <f>IF(A3346="","",A3346&amp;"|"&amp;COUNTIF($A$2:A3346,A3346))</f>
        <v/>
      </c>
      <c r="H3346" s="1" t="str">
        <f t="shared" si="57"/>
        <v/>
      </c>
    </row>
    <row r="3347" spans="7:8" x14ac:dyDescent="0.2">
      <c r="G3347" s="1" t="str">
        <f>IF(A3347="","",A3347&amp;"|"&amp;COUNTIF($A$2:A3347,A3347))</f>
        <v/>
      </c>
      <c r="H3347" s="1" t="str">
        <f t="shared" si="57"/>
        <v/>
      </c>
    </row>
    <row r="3348" spans="7:8" x14ac:dyDescent="0.2">
      <c r="G3348" s="1" t="str">
        <f>IF(A3348="","",A3348&amp;"|"&amp;COUNTIF($A$2:A3348,A3348))</f>
        <v/>
      </c>
      <c r="H3348" s="1" t="str">
        <f t="shared" si="57"/>
        <v/>
      </c>
    </row>
    <row r="3349" spans="7:8" x14ac:dyDescent="0.2">
      <c r="G3349" s="1" t="str">
        <f>IF(A3349="","",A3349&amp;"|"&amp;COUNTIF($A$2:A3349,A3349))</f>
        <v/>
      </c>
      <c r="H3349" s="1" t="str">
        <f t="shared" si="57"/>
        <v/>
      </c>
    </row>
    <row r="3350" spans="7:8" x14ac:dyDescent="0.2">
      <c r="G3350" s="1" t="str">
        <f>IF(A3350="","",A3350&amp;"|"&amp;COUNTIF($A$2:A3350,A3350))</f>
        <v/>
      </c>
      <c r="H3350" s="1" t="str">
        <f t="shared" si="57"/>
        <v/>
      </c>
    </row>
    <row r="3351" spans="7:8" x14ac:dyDescent="0.2">
      <c r="G3351" s="1" t="str">
        <f>IF(A3351="","",A3351&amp;"|"&amp;COUNTIF($A$2:A3351,A3351))</f>
        <v/>
      </c>
      <c r="H3351" s="1" t="str">
        <f t="shared" si="57"/>
        <v/>
      </c>
    </row>
    <row r="3352" spans="7:8" x14ac:dyDescent="0.2">
      <c r="G3352" s="1" t="str">
        <f>IF(A3352="","",A3352&amp;"|"&amp;COUNTIF($A$2:A3352,A3352))</f>
        <v/>
      </c>
      <c r="H3352" s="1" t="str">
        <f t="shared" si="57"/>
        <v/>
      </c>
    </row>
    <row r="3353" spans="7:8" x14ac:dyDescent="0.2">
      <c r="G3353" s="1" t="str">
        <f>IF(A3353="","",A3353&amp;"|"&amp;COUNTIF($A$2:A3353,A3353))</f>
        <v/>
      </c>
      <c r="H3353" s="1" t="str">
        <f t="shared" si="57"/>
        <v/>
      </c>
    </row>
    <row r="3354" spans="7:8" x14ac:dyDescent="0.2">
      <c r="G3354" s="1" t="str">
        <f>IF(A3354="","",A3354&amp;"|"&amp;COUNTIF($A$2:A3354,A3354))</f>
        <v/>
      </c>
      <c r="H3354" s="1" t="str">
        <f t="shared" si="57"/>
        <v/>
      </c>
    </row>
    <row r="3355" spans="7:8" x14ac:dyDescent="0.2">
      <c r="G3355" s="1" t="str">
        <f>IF(A3355="","",A3355&amp;"|"&amp;COUNTIF($A$2:A3355,A3355))</f>
        <v/>
      </c>
      <c r="H3355" s="1" t="str">
        <f t="shared" si="57"/>
        <v/>
      </c>
    </row>
    <row r="3356" spans="7:8" x14ac:dyDescent="0.2">
      <c r="G3356" s="1" t="str">
        <f>IF(A3356="","",A3356&amp;"|"&amp;COUNTIF($A$2:A3356,A3356))</f>
        <v/>
      </c>
      <c r="H3356" s="1" t="str">
        <f t="shared" si="57"/>
        <v/>
      </c>
    </row>
    <row r="3357" spans="7:8" x14ac:dyDescent="0.2">
      <c r="G3357" s="1" t="str">
        <f>IF(A3357="","",A3357&amp;"|"&amp;COUNTIF($A$2:A3357,A3357))</f>
        <v/>
      </c>
      <c r="H3357" s="1" t="str">
        <f t="shared" si="57"/>
        <v/>
      </c>
    </row>
    <row r="3358" spans="7:8" x14ac:dyDescent="0.2">
      <c r="G3358" s="1" t="str">
        <f>IF(A3358="","",A3358&amp;"|"&amp;COUNTIF($A$2:A3358,A3358))</f>
        <v/>
      </c>
      <c r="H3358" s="1" t="str">
        <f t="shared" si="57"/>
        <v/>
      </c>
    </row>
    <row r="3359" spans="7:8" x14ac:dyDescent="0.2">
      <c r="G3359" s="1" t="str">
        <f>IF(A3359="","",A3359&amp;"|"&amp;COUNTIF($A$2:A3359,A3359))</f>
        <v/>
      </c>
      <c r="H3359" s="1" t="str">
        <f t="shared" si="57"/>
        <v/>
      </c>
    </row>
    <row r="3360" spans="7:8" x14ac:dyDescent="0.2">
      <c r="G3360" s="1" t="str">
        <f>IF(A3360="","",A3360&amp;"|"&amp;COUNTIF($A$2:A3360,A3360))</f>
        <v/>
      </c>
      <c r="H3360" s="1" t="str">
        <f t="shared" si="57"/>
        <v/>
      </c>
    </row>
    <row r="3361" spans="7:8" x14ac:dyDescent="0.2">
      <c r="G3361" s="1" t="str">
        <f>IF(A3361="","",A3361&amp;"|"&amp;COUNTIF($A$2:A3361,A3361))</f>
        <v/>
      </c>
      <c r="H3361" s="1" t="str">
        <f t="shared" si="57"/>
        <v/>
      </c>
    </row>
    <row r="3362" spans="7:8" x14ac:dyDescent="0.2">
      <c r="G3362" s="1" t="str">
        <f>IF(A3362="","",A3362&amp;"|"&amp;COUNTIF($A$2:A3362,A3362))</f>
        <v/>
      </c>
      <c r="H3362" s="1" t="str">
        <f t="shared" si="57"/>
        <v/>
      </c>
    </row>
    <row r="3363" spans="7:8" x14ac:dyDescent="0.2">
      <c r="G3363" s="1" t="str">
        <f>IF(A3363="","",A3363&amp;"|"&amp;COUNTIF($A$2:A3363,A3363))</f>
        <v/>
      </c>
      <c r="H3363" s="1" t="str">
        <f t="shared" si="57"/>
        <v/>
      </c>
    </row>
    <row r="3364" spans="7:8" x14ac:dyDescent="0.2">
      <c r="G3364" s="1" t="str">
        <f>IF(A3364="","",A3364&amp;"|"&amp;COUNTIF($A$2:A3364,A3364))</f>
        <v/>
      </c>
      <c r="H3364" s="1" t="str">
        <f t="shared" si="57"/>
        <v/>
      </c>
    </row>
    <row r="3365" spans="7:8" x14ac:dyDescent="0.2">
      <c r="G3365" s="1" t="str">
        <f>IF(A3365="","",A3365&amp;"|"&amp;COUNTIF($A$2:A3365,A3365))</f>
        <v/>
      </c>
      <c r="H3365" s="1" t="str">
        <f t="shared" si="57"/>
        <v/>
      </c>
    </row>
    <row r="3366" spans="7:8" x14ac:dyDescent="0.2">
      <c r="G3366" s="1" t="str">
        <f>IF(A3366="","",A3366&amp;"|"&amp;COUNTIF($A$2:A3366,A3366))</f>
        <v/>
      </c>
      <c r="H3366" s="1" t="str">
        <f t="shared" si="57"/>
        <v/>
      </c>
    </row>
    <row r="3367" spans="7:8" x14ac:dyDescent="0.2">
      <c r="G3367" s="1" t="str">
        <f>IF(A3367="","",A3367&amp;"|"&amp;COUNTIF($A$2:A3367,A3367))</f>
        <v/>
      </c>
      <c r="H3367" s="1" t="str">
        <f t="shared" si="57"/>
        <v/>
      </c>
    </row>
    <row r="3368" spans="7:8" x14ac:dyDescent="0.2">
      <c r="G3368" s="1" t="str">
        <f>IF(A3368="","",A3368&amp;"|"&amp;COUNTIF($A$2:A3368,A3368))</f>
        <v/>
      </c>
      <c r="H3368" s="1" t="str">
        <f t="shared" si="57"/>
        <v/>
      </c>
    </row>
    <row r="3369" spans="7:8" x14ac:dyDescent="0.2">
      <c r="G3369" s="1" t="str">
        <f>IF(A3369="","",A3369&amp;"|"&amp;COUNTIF($A$2:A3369,A3369))</f>
        <v/>
      </c>
      <c r="H3369" s="1" t="str">
        <f t="shared" si="57"/>
        <v/>
      </c>
    </row>
    <row r="3370" spans="7:8" x14ac:dyDescent="0.2">
      <c r="G3370" s="1" t="str">
        <f>IF(A3370="","",A3370&amp;"|"&amp;COUNTIF($A$2:A3370,A3370))</f>
        <v/>
      </c>
      <c r="H3370" s="1" t="str">
        <f t="shared" si="57"/>
        <v/>
      </c>
    </row>
    <row r="3371" spans="7:8" x14ac:dyDescent="0.2">
      <c r="G3371" s="1" t="str">
        <f>IF(A3371="","",A3371&amp;"|"&amp;COUNTIF($A$2:A3371,A3371))</f>
        <v/>
      </c>
      <c r="H3371" s="1" t="str">
        <f t="shared" si="57"/>
        <v/>
      </c>
    </row>
    <row r="3372" spans="7:8" x14ac:dyDescent="0.2">
      <c r="G3372" s="1" t="str">
        <f>IF(A3372="","",A3372&amp;"|"&amp;COUNTIF($A$2:A3372,A3372))</f>
        <v/>
      </c>
      <c r="H3372" s="1" t="str">
        <f t="shared" si="57"/>
        <v/>
      </c>
    </row>
    <row r="3373" spans="7:8" x14ac:dyDescent="0.2">
      <c r="G3373" s="1" t="str">
        <f>IF(A3373="","",A3373&amp;"|"&amp;COUNTIF($A$2:A3373,A3373))</f>
        <v/>
      </c>
      <c r="H3373" s="1" t="str">
        <f t="shared" si="57"/>
        <v/>
      </c>
    </row>
    <row r="3374" spans="7:8" x14ac:dyDescent="0.2">
      <c r="G3374" s="1" t="str">
        <f>IF(A3374="","",A3374&amp;"|"&amp;COUNTIF($A$2:A3374,A3374))</f>
        <v/>
      </c>
      <c r="H3374" s="1" t="str">
        <f t="shared" si="57"/>
        <v/>
      </c>
    </row>
    <row r="3375" spans="7:8" x14ac:dyDescent="0.2">
      <c r="G3375" s="1" t="str">
        <f>IF(A3375="","",A3375&amp;"|"&amp;COUNTIF($A$2:A3375,A3375))</f>
        <v/>
      </c>
      <c r="H3375" s="1" t="str">
        <f t="shared" si="57"/>
        <v/>
      </c>
    </row>
    <row r="3376" spans="7:8" x14ac:dyDescent="0.2">
      <c r="G3376" s="1" t="str">
        <f>IF(A3376="","",A3376&amp;"|"&amp;COUNTIF($A$2:A3376,A3376))</f>
        <v/>
      </c>
      <c r="H3376" s="1" t="str">
        <f t="shared" si="57"/>
        <v/>
      </c>
    </row>
    <row r="3377" spans="7:8" x14ac:dyDescent="0.2">
      <c r="G3377" s="1" t="str">
        <f>IF(A3377="","",A3377&amp;"|"&amp;COUNTIF($A$2:A3377,A3377))</f>
        <v/>
      </c>
      <c r="H3377" s="1" t="str">
        <f t="shared" si="57"/>
        <v/>
      </c>
    </row>
    <row r="3378" spans="7:8" x14ac:dyDescent="0.2">
      <c r="G3378" s="1" t="str">
        <f>IF(A3378="","",A3378&amp;"|"&amp;COUNTIF($A$2:A3378,A3378))</f>
        <v/>
      </c>
      <c r="H3378" s="1" t="str">
        <f t="shared" si="57"/>
        <v/>
      </c>
    </row>
    <row r="3379" spans="7:8" x14ac:dyDescent="0.2">
      <c r="G3379" s="1" t="str">
        <f>IF(A3379="","",A3379&amp;"|"&amp;COUNTIF($A$2:A3379,A3379))</f>
        <v/>
      </c>
      <c r="H3379" s="1" t="str">
        <f t="shared" si="57"/>
        <v/>
      </c>
    </row>
    <row r="3380" spans="7:8" x14ac:dyDescent="0.2">
      <c r="G3380" s="1" t="str">
        <f>IF(A3380="","",A3380&amp;"|"&amp;COUNTIF($A$2:A3380,A3380))</f>
        <v/>
      </c>
      <c r="H3380" s="1" t="str">
        <f t="shared" si="57"/>
        <v/>
      </c>
    </row>
    <row r="3381" spans="7:8" x14ac:dyDescent="0.2">
      <c r="G3381" s="1" t="str">
        <f>IF(A3381="","",A3381&amp;"|"&amp;COUNTIF($A$2:A3381,A3381))</f>
        <v/>
      </c>
      <c r="H3381" s="1" t="str">
        <f t="shared" si="57"/>
        <v/>
      </c>
    </row>
    <row r="3382" spans="7:8" x14ac:dyDescent="0.2">
      <c r="G3382" s="1" t="str">
        <f>IF(A3382="","",A3382&amp;"|"&amp;COUNTIF($A$2:A3382,A3382))</f>
        <v/>
      </c>
      <c r="H3382" s="1" t="str">
        <f t="shared" si="57"/>
        <v/>
      </c>
    </row>
    <row r="3383" spans="7:8" x14ac:dyDescent="0.2">
      <c r="G3383" s="1" t="str">
        <f>IF(A3383="","",A3383&amp;"|"&amp;COUNTIF($A$2:A3383,A3383))</f>
        <v/>
      </c>
      <c r="H3383" s="1" t="str">
        <f t="shared" si="57"/>
        <v/>
      </c>
    </row>
    <row r="3384" spans="7:8" x14ac:dyDescent="0.2">
      <c r="G3384" s="1" t="str">
        <f>IF(A3384="","",A3384&amp;"|"&amp;COUNTIF($A$2:A3384,A3384))</f>
        <v/>
      </c>
      <c r="H3384" s="1" t="str">
        <f t="shared" si="57"/>
        <v/>
      </c>
    </row>
    <row r="3385" spans="7:8" x14ac:dyDescent="0.2">
      <c r="G3385" s="1" t="str">
        <f>IF(A3385="","",A3385&amp;"|"&amp;COUNTIF($A$2:A3385,A3385))</f>
        <v/>
      </c>
      <c r="H3385" s="1" t="str">
        <f t="shared" si="57"/>
        <v/>
      </c>
    </row>
    <row r="3386" spans="7:8" x14ac:dyDescent="0.2">
      <c r="G3386" s="1" t="str">
        <f>IF(A3386="","",A3386&amp;"|"&amp;COUNTIF($A$2:A3386,A3386))</f>
        <v/>
      </c>
      <c r="H3386" s="1" t="str">
        <f t="shared" si="57"/>
        <v/>
      </c>
    </row>
    <row r="3387" spans="7:8" x14ac:dyDescent="0.2">
      <c r="G3387" s="1" t="str">
        <f>IF(A3387="","",A3387&amp;"|"&amp;COUNTIF($A$2:A3387,A3387))</f>
        <v/>
      </c>
      <c r="H3387" s="1" t="str">
        <f t="shared" si="57"/>
        <v/>
      </c>
    </row>
    <row r="3388" spans="7:8" x14ac:dyDescent="0.2">
      <c r="G3388" s="1" t="str">
        <f>IF(A3388="","",A3388&amp;"|"&amp;COUNTIF($A$2:A3388,A3388))</f>
        <v/>
      </c>
      <c r="H3388" s="1" t="str">
        <f t="shared" si="57"/>
        <v/>
      </c>
    </row>
    <row r="3389" spans="7:8" x14ac:dyDescent="0.2">
      <c r="G3389" s="1" t="str">
        <f>IF(A3389="","",A3389&amp;"|"&amp;COUNTIF($A$2:A3389,A3389))</f>
        <v/>
      </c>
      <c r="H3389" s="1" t="str">
        <f t="shared" si="57"/>
        <v/>
      </c>
    </row>
    <row r="3390" spans="7:8" x14ac:dyDescent="0.2">
      <c r="G3390" s="1" t="str">
        <f>IF(A3390="","",A3390&amp;"|"&amp;COUNTIF($A$2:A3390,A3390))</f>
        <v/>
      </c>
      <c r="H3390" s="1" t="str">
        <f t="shared" si="57"/>
        <v/>
      </c>
    </row>
    <row r="3391" spans="7:8" x14ac:dyDescent="0.2">
      <c r="G3391" s="1" t="str">
        <f>IF(A3391="","",A3391&amp;"|"&amp;COUNTIF($A$2:A3391,A3391))</f>
        <v/>
      </c>
      <c r="H3391" s="1" t="str">
        <f t="shared" si="57"/>
        <v/>
      </c>
    </row>
    <row r="3392" spans="7:8" x14ac:dyDescent="0.2">
      <c r="G3392" s="1" t="str">
        <f>IF(A3392="","",A3392&amp;"|"&amp;COUNTIF($A$2:A3392,A3392))</f>
        <v/>
      </c>
      <c r="H3392" s="1" t="str">
        <f t="shared" si="57"/>
        <v/>
      </c>
    </row>
    <row r="3393" spans="7:8" x14ac:dyDescent="0.2">
      <c r="G3393" s="1" t="str">
        <f>IF(A3393="","",A3393&amp;"|"&amp;COUNTIF($A$2:A3393,A3393))</f>
        <v/>
      </c>
      <c r="H3393" s="1" t="str">
        <f t="shared" si="57"/>
        <v/>
      </c>
    </row>
    <row r="3394" spans="7:8" x14ac:dyDescent="0.2">
      <c r="G3394" s="1" t="str">
        <f>IF(A3394="","",A3394&amp;"|"&amp;COUNTIF($A$2:A3394,A3394))</f>
        <v/>
      </c>
      <c r="H3394" s="1" t="str">
        <f t="shared" si="57"/>
        <v/>
      </c>
    </row>
    <row r="3395" spans="7:8" x14ac:dyDescent="0.2">
      <c r="G3395" s="1" t="str">
        <f>IF(A3395="","",A3395&amp;"|"&amp;COUNTIF($A$2:A3395,A3395))</f>
        <v/>
      </c>
      <c r="H3395" s="1" t="str">
        <f t="shared" ref="H3395:H3458" si="58">A3395&amp;B3395</f>
        <v/>
      </c>
    </row>
    <row r="3396" spans="7:8" x14ac:dyDescent="0.2">
      <c r="G3396" s="1" t="str">
        <f>IF(A3396="","",A3396&amp;"|"&amp;COUNTIF($A$2:A3396,A3396))</f>
        <v/>
      </c>
      <c r="H3396" s="1" t="str">
        <f t="shared" si="58"/>
        <v/>
      </c>
    </row>
    <row r="3397" spans="7:8" x14ac:dyDescent="0.2">
      <c r="G3397" s="1" t="str">
        <f>IF(A3397="","",A3397&amp;"|"&amp;COUNTIF($A$2:A3397,A3397))</f>
        <v/>
      </c>
      <c r="H3397" s="1" t="str">
        <f t="shared" si="58"/>
        <v/>
      </c>
    </row>
    <row r="3398" spans="7:8" x14ac:dyDescent="0.2">
      <c r="G3398" s="1" t="str">
        <f>IF(A3398="","",A3398&amp;"|"&amp;COUNTIF($A$2:A3398,A3398))</f>
        <v/>
      </c>
      <c r="H3398" s="1" t="str">
        <f t="shared" si="58"/>
        <v/>
      </c>
    </row>
    <row r="3399" spans="7:8" x14ac:dyDescent="0.2">
      <c r="G3399" s="1" t="str">
        <f>IF(A3399="","",A3399&amp;"|"&amp;COUNTIF($A$2:A3399,A3399))</f>
        <v/>
      </c>
      <c r="H3399" s="1" t="str">
        <f t="shared" si="58"/>
        <v/>
      </c>
    </row>
    <row r="3400" spans="7:8" x14ac:dyDescent="0.2">
      <c r="G3400" s="1" t="str">
        <f>IF(A3400="","",A3400&amp;"|"&amp;COUNTIF($A$2:A3400,A3400))</f>
        <v/>
      </c>
      <c r="H3400" s="1" t="str">
        <f t="shared" si="58"/>
        <v/>
      </c>
    </row>
    <row r="3401" spans="7:8" x14ac:dyDescent="0.2">
      <c r="G3401" s="1" t="str">
        <f>IF(A3401="","",A3401&amp;"|"&amp;COUNTIF($A$2:A3401,A3401))</f>
        <v/>
      </c>
      <c r="H3401" s="1" t="str">
        <f t="shared" si="58"/>
        <v/>
      </c>
    </row>
    <row r="3402" spans="7:8" x14ac:dyDescent="0.2">
      <c r="G3402" s="1" t="str">
        <f>IF(A3402="","",A3402&amp;"|"&amp;COUNTIF($A$2:A3402,A3402))</f>
        <v/>
      </c>
      <c r="H3402" s="1" t="str">
        <f t="shared" si="58"/>
        <v/>
      </c>
    </row>
    <row r="3403" spans="7:8" x14ac:dyDescent="0.2">
      <c r="G3403" s="1" t="str">
        <f>IF(A3403="","",A3403&amp;"|"&amp;COUNTIF($A$2:A3403,A3403))</f>
        <v/>
      </c>
      <c r="H3403" s="1" t="str">
        <f t="shared" si="58"/>
        <v/>
      </c>
    </row>
    <row r="3404" spans="7:8" x14ac:dyDescent="0.2">
      <c r="G3404" s="1" t="str">
        <f>IF(A3404="","",A3404&amp;"|"&amp;COUNTIF($A$2:A3404,A3404))</f>
        <v/>
      </c>
      <c r="H3404" s="1" t="str">
        <f t="shared" si="58"/>
        <v/>
      </c>
    </row>
    <row r="3405" spans="7:8" x14ac:dyDescent="0.2">
      <c r="G3405" s="1" t="str">
        <f>IF(A3405="","",A3405&amp;"|"&amp;COUNTIF($A$2:A3405,A3405))</f>
        <v/>
      </c>
      <c r="H3405" s="1" t="str">
        <f t="shared" si="58"/>
        <v/>
      </c>
    </row>
    <row r="3406" spans="7:8" x14ac:dyDescent="0.2">
      <c r="G3406" s="1" t="str">
        <f>IF(A3406="","",A3406&amp;"|"&amp;COUNTIF($A$2:A3406,A3406))</f>
        <v/>
      </c>
      <c r="H3406" s="1" t="str">
        <f t="shared" si="58"/>
        <v/>
      </c>
    </row>
    <row r="3407" spans="7:8" x14ac:dyDescent="0.2">
      <c r="G3407" s="1" t="str">
        <f>IF(A3407="","",A3407&amp;"|"&amp;COUNTIF($A$2:A3407,A3407))</f>
        <v/>
      </c>
      <c r="H3407" s="1" t="str">
        <f t="shared" si="58"/>
        <v/>
      </c>
    </row>
    <row r="3408" spans="7:8" x14ac:dyDescent="0.2">
      <c r="G3408" s="1" t="str">
        <f>IF(A3408="","",A3408&amp;"|"&amp;COUNTIF($A$2:A3408,A3408))</f>
        <v/>
      </c>
      <c r="H3408" s="1" t="str">
        <f t="shared" si="58"/>
        <v/>
      </c>
    </row>
    <row r="3409" spans="7:8" x14ac:dyDescent="0.2">
      <c r="G3409" s="1" t="str">
        <f>IF(A3409="","",A3409&amp;"|"&amp;COUNTIF($A$2:A3409,A3409))</f>
        <v/>
      </c>
      <c r="H3409" s="1" t="str">
        <f t="shared" si="58"/>
        <v/>
      </c>
    </row>
    <row r="3410" spans="7:8" x14ac:dyDescent="0.2">
      <c r="G3410" s="1" t="str">
        <f>IF(A3410="","",A3410&amp;"|"&amp;COUNTIF($A$2:A3410,A3410))</f>
        <v/>
      </c>
      <c r="H3410" s="1" t="str">
        <f t="shared" si="58"/>
        <v/>
      </c>
    </row>
    <row r="3411" spans="7:8" x14ac:dyDescent="0.2">
      <c r="G3411" s="1" t="str">
        <f>IF(A3411="","",A3411&amp;"|"&amp;COUNTIF($A$2:A3411,A3411))</f>
        <v/>
      </c>
      <c r="H3411" s="1" t="str">
        <f t="shared" si="58"/>
        <v/>
      </c>
    </row>
    <row r="3412" spans="7:8" x14ac:dyDescent="0.2">
      <c r="G3412" s="1" t="str">
        <f>IF(A3412="","",A3412&amp;"|"&amp;COUNTIF($A$2:A3412,A3412))</f>
        <v/>
      </c>
      <c r="H3412" s="1" t="str">
        <f t="shared" si="58"/>
        <v/>
      </c>
    </row>
    <row r="3413" spans="7:8" x14ac:dyDescent="0.2">
      <c r="G3413" s="1" t="str">
        <f>IF(A3413="","",A3413&amp;"|"&amp;COUNTIF($A$2:A3413,A3413))</f>
        <v/>
      </c>
      <c r="H3413" s="1" t="str">
        <f t="shared" si="58"/>
        <v/>
      </c>
    </row>
    <row r="3414" spans="7:8" x14ac:dyDescent="0.2">
      <c r="G3414" s="1" t="str">
        <f>IF(A3414="","",A3414&amp;"|"&amp;COUNTIF($A$2:A3414,A3414))</f>
        <v/>
      </c>
      <c r="H3414" s="1" t="str">
        <f t="shared" si="58"/>
        <v/>
      </c>
    </row>
    <row r="3415" spans="7:8" x14ac:dyDescent="0.2">
      <c r="G3415" s="1" t="str">
        <f>IF(A3415="","",A3415&amp;"|"&amp;COUNTIF($A$2:A3415,A3415))</f>
        <v/>
      </c>
      <c r="H3415" s="1" t="str">
        <f t="shared" si="58"/>
        <v/>
      </c>
    </row>
    <row r="3416" spans="7:8" x14ac:dyDescent="0.2">
      <c r="G3416" s="1" t="str">
        <f>IF(A3416="","",A3416&amp;"|"&amp;COUNTIF($A$2:A3416,A3416))</f>
        <v/>
      </c>
      <c r="H3416" s="1" t="str">
        <f t="shared" si="58"/>
        <v/>
      </c>
    </row>
    <row r="3417" spans="7:8" x14ac:dyDescent="0.2">
      <c r="G3417" s="1" t="str">
        <f>IF(A3417="","",A3417&amp;"|"&amp;COUNTIF($A$2:A3417,A3417))</f>
        <v/>
      </c>
      <c r="H3417" s="1" t="str">
        <f t="shared" si="58"/>
        <v/>
      </c>
    </row>
    <row r="3418" spans="7:8" x14ac:dyDescent="0.2">
      <c r="G3418" s="1" t="str">
        <f>IF(A3418="","",A3418&amp;"|"&amp;COUNTIF($A$2:A3418,A3418))</f>
        <v/>
      </c>
      <c r="H3418" s="1" t="str">
        <f t="shared" si="58"/>
        <v/>
      </c>
    </row>
    <row r="3419" spans="7:8" x14ac:dyDescent="0.2">
      <c r="G3419" s="1" t="str">
        <f>IF(A3419="","",A3419&amp;"|"&amp;COUNTIF($A$2:A3419,A3419))</f>
        <v/>
      </c>
      <c r="H3419" s="1" t="str">
        <f t="shared" si="58"/>
        <v/>
      </c>
    </row>
    <row r="3420" spans="7:8" x14ac:dyDescent="0.2">
      <c r="G3420" s="1" t="str">
        <f>IF(A3420="","",A3420&amp;"|"&amp;COUNTIF($A$2:A3420,A3420))</f>
        <v/>
      </c>
      <c r="H3420" s="1" t="str">
        <f t="shared" si="58"/>
        <v/>
      </c>
    </row>
    <row r="3421" spans="7:8" x14ac:dyDescent="0.2">
      <c r="G3421" s="1" t="str">
        <f>IF(A3421="","",A3421&amp;"|"&amp;COUNTIF($A$2:A3421,A3421))</f>
        <v/>
      </c>
      <c r="H3421" s="1" t="str">
        <f t="shared" si="58"/>
        <v/>
      </c>
    </row>
    <row r="3422" spans="7:8" x14ac:dyDescent="0.2">
      <c r="G3422" s="1" t="str">
        <f>IF(A3422="","",A3422&amp;"|"&amp;COUNTIF($A$2:A3422,A3422))</f>
        <v/>
      </c>
      <c r="H3422" s="1" t="str">
        <f t="shared" si="58"/>
        <v/>
      </c>
    </row>
    <row r="3423" spans="7:8" x14ac:dyDescent="0.2">
      <c r="G3423" s="1" t="str">
        <f>IF(A3423="","",A3423&amp;"|"&amp;COUNTIF($A$2:A3423,A3423))</f>
        <v/>
      </c>
      <c r="H3423" s="1" t="str">
        <f t="shared" si="58"/>
        <v/>
      </c>
    </row>
    <row r="3424" spans="7:8" x14ac:dyDescent="0.2">
      <c r="G3424" s="1" t="str">
        <f>IF(A3424="","",A3424&amp;"|"&amp;COUNTIF($A$2:A3424,A3424))</f>
        <v/>
      </c>
      <c r="H3424" s="1" t="str">
        <f t="shared" si="58"/>
        <v/>
      </c>
    </row>
    <row r="3425" spans="7:8" x14ac:dyDescent="0.2">
      <c r="G3425" s="1" t="str">
        <f>IF(A3425="","",A3425&amp;"|"&amp;COUNTIF($A$2:A3425,A3425))</f>
        <v/>
      </c>
      <c r="H3425" s="1" t="str">
        <f t="shared" si="58"/>
        <v/>
      </c>
    </row>
    <row r="3426" spans="7:8" x14ac:dyDescent="0.2">
      <c r="G3426" s="1" t="str">
        <f>IF(A3426="","",A3426&amp;"|"&amp;COUNTIF($A$2:A3426,A3426))</f>
        <v/>
      </c>
      <c r="H3426" s="1" t="str">
        <f t="shared" si="58"/>
        <v/>
      </c>
    </row>
    <row r="3427" spans="7:8" x14ac:dyDescent="0.2">
      <c r="G3427" s="1" t="str">
        <f>IF(A3427="","",A3427&amp;"|"&amp;COUNTIF($A$2:A3427,A3427))</f>
        <v/>
      </c>
      <c r="H3427" s="1" t="str">
        <f t="shared" si="58"/>
        <v/>
      </c>
    </row>
    <row r="3428" spans="7:8" x14ac:dyDescent="0.2">
      <c r="G3428" s="1" t="str">
        <f>IF(A3428="","",A3428&amp;"|"&amp;COUNTIF($A$2:A3428,A3428))</f>
        <v/>
      </c>
      <c r="H3428" s="1" t="str">
        <f t="shared" si="58"/>
        <v/>
      </c>
    </row>
    <row r="3429" spans="7:8" x14ac:dyDescent="0.2">
      <c r="G3429" s="1" t="str">
        <f>IF(A3429="","",A3429&amp;"|"&amp;COUNTIF($A$2:A3429,A3429))</f>
        <v/>
      </c>
      <c r="H3429" s="1" t="str">
        <f t="shared" si="58"/>
        <v/>
      </c>
    </row>
    <row r="3430" spans="7:8" x14ac:dyDescent="0.2">
      <c r="G3430" s="1" t="str">
        <f>IF(A3430="","",A3430&amp;"|"&amp;COUNTIF($A$2:A3430,A3430))</f>
        <v/>
      </c>
      <c r="H3430" s="1" t="str">
        <f t="shared" si="58"/>
        <v/>
      </c>
    </row>
    <row r="3431" spans="7:8" x14ac:dyDescent="0.2">
      <c r="G3431" s="1" t="str">
        <f>IF(A3431="","",A3431&amp;"|"&amp;COUNTIF($A$2:A3431,A3431))</f>
        <v/>
      </c>
      <c r="H3431" s="1" t="str">
        <f t="shared" si="58"/>
        <v/>
      </c>
    </row>
    <row r="3432" spans="7:8" x14ac:dyDescent="0.2">
      <c r="G3432" s="1" t="str">
        <f>IF(A3432="","",A3432&amp;"|"&amp;COUNTIF($A$2:A3432,A3432))</f>
        <v/>
      </c>
      <c r="H3432" s="1" t="str">
        <f t="shared" si="58"/>
        <v/>
      </c>
    </row>
    <row r="3433" spans="7:8" x14ac:dyDescent="0.2">
      <c r="G3433" s="1" t="str">
        <f>IF(A3433="","",A3433&amp;"|"&amp;COUNTIF($A$2:A3433,A3433))</f>
        <v/>
      </c>
      <c r="H3433" s="1" t="str">
        <f t="shared" si="58"/>
        <v/>
      </c>
    </row>
    <row r="3434" spans="7:8" x14ac:dyDescent="0.2">
      <c r="G3434" s="1" t="str">
        <f>IF(A3434="","",A3434&amp;"|"&amp;COUNTIF($A$2:A3434,A3434))</f>
        <v/>
      </c>
      <c r="H3434" s="1" t="str">
        <f t="shared" si="58"/>
        <v/>
      </c>
    </row>
    <row r="3435" spans="7:8" x14ac:dyDescent="0.2">
      <c r="G3435" s="1" t="str">
        <f>IF(A3435="","",A3435&amp;"|"&amp;COUNTIF($A$2:A3435,A3435))</f>
        <v/>
      </c>
      <c r="H3435" s="1" t="str">
        <f t="shared" si="58"/>
        <v/>
      </c>
    </row>
    <row r="3436" spans="7:8" x14ac:dyDescent="0.2">
      <c r="G3436" s="1" t="str">
        <f>IF(A3436="","",A3436&amp;"|"&amp;COUNTIF($A$2:A3436,A3436))</f>
        <v/>
      </c>
      <c r="H3436" s="1" t="str">
        <f t="shared" si="58"/>
        <v/>
      </c>
    </row>
    <row r="3437" spans="7:8" x14ac:dyDescent="0.2">
      <c r="G3437" s="1" t="str">
        <f>IF(A3437="","",A3437&amp;"|"&amp;COUNTIF($A$2:A3437,A3437))</f>
        <v/>
      </c>
      <c r="H3437" s="1" t="str">
        <f t="shared" si="58"/>
        <v/>
      </c>
    </row>
    <row r="3438" spans="7:8" x14ac:dyDescent="0.2">
      <c r="G3438" s="1" t="str">
        <f>IF(A3438="","",A3438&amp;"|"&amp;COUNTIF($A$2:A3438,A3438))</f>
        <v/>
      </c>
      <c r="H3438" s="1" t="str">
        <f t="shared" si="58"/>
        <v/>
      </c>
    </row>
    <row r="3439" spans="7:8" x14ac:dyDescent="0.2">
      <c r="G3439" s="1" t="str">
        <f>IF(A3439="","",A3439&amp;"|"&amp;COUNTIF($A$2:A3439,A3439))</f>
        <v/>
      </c>
      <c r="H3439" s="1" t="str">
        <f t="shared" si="58"/>
        <v/>
      </c>
    </row>
    <row r="3440" spans="7:8" x14ac:dyDescent="0.2">
      <c r="G3440" s="1" t="str">
        <f>IF(A3440="","",A3440&amp;"|"&amp;COUNTIF($A$2:A3440,A3440))</f>
        <v/>
      </c>
      <c r="H3440" s="1" t="str">
        <f t="shared" si="58"/>
        <v/>
      </c>
    </row>
    <row r="3441" spans="7:8" x14ac:dyDescent="0.2">
      <c r="G3441" s="1" t="str">
        <f>IF(A3441="","",A3441&amp;"|"&amp;COUNTIF($A$2:A3441,A3441))</f>
        <v/>
      </c>
      <c r="H3441" s="1" t="str">
        <f t="shared" si="58"/>
        <v/>
      </c>
    </row>
    <row r="3442" spans="7:8" x14ac:dyDescent="0.2">
      <c r="G3442" s="1" t="str">
        <f>IF(A3442="","",A3442&amp;"|"&amp;COUNTIF($A$2:A3442,A3442))</f>
        <v/>
      </c>
      <c r="H3442" s="1" t="str">
        <f t="shared" si="58"/>
        <v/>
      </c>
    </row>
    <row r="3443" spans="7:8" x14ac:dyDescent="0.2">
      <c r="G3443" s="1" t="str">
        <f>IF(A3443="","",A3443&amp;"|"&amp;COUNTIF($A$2:A3443,A3443))</f>
        <v/>
      </c>
      <c r="H3443" s="1" t="str">
        <f t="shared" si="58"/>
        <v/>
      </c>
    </row>
    <row r="3444" spans="7:8" x14ac:dyDescent="0.2">
      <c r="G3444" s="1" t="str">
        <f>IF(A3444="","",A3444&amp;"|"&amp;COUNTIF($A$2:A3444,A3444))</f>
        <v/>
      </c>
      <c r="H3444" s="1" t="str">
        <f t="shared" si="58"/>
        <v/>
      </c>
    </row>
    <row r="3445" spans="7:8" x14ac:dyDescent="0.2">
      <c r="G3445" s="1" t="str">
        <f>IF(A3445="","",A3445&amp;"|"&amp;COUNTIF($A$2:A3445,A3445))</f>
        <v/>
      </c>
      <c r="H3445" s="1" t="str">
        <f t="shared" si="58"/>
        <v/>
      </c>
    </row>
    <row r="3446" spans="7:8" x14ac:dyDescent="0.2">
      <c r="G3446" s="1" t="str">
        <f>IF(A3446="","",A3446&amp;"|"&amp;COUNTIF($A$2:A3446,A3446))</f>
        <v/>
      </c>
      <c r="H3446" s="1" t="str">
        <f t="shared" si="58"/>
        <v/>
      </c>
    </row>
    <row r="3447" spans="7:8" x14ac:dyDescent="0.2">
      <c r="G3447" s="1" t="str">
        <f>IF(A3447="","",A3447&amp;"|"&amp;COUNTIF($A$2:A3447,A3447))</f>
        <v/>
      </c>
      <c r="H3447" s="1" t="str">
        <f t="shared" si="58"/>
        <v/>
      </c>
    </row>
    <row r="3448" spans="7:8" x14ac:dyDescent="0.2">
      <c r="G3448" s="1" t="str">
        <f>IF(A3448="","",A3448&amp;"|"&amp;COUNTIF($A$2:A3448,A3448))</f>
        <v/>
      </c>
      <c r="H3448" s="1" t="str">
        <f t="shared" si="58"/>
        <v/>
      </c>
    </row>
    <row r="3449" spans="7:8" x14ac:dyDescent="0.2">
      <c r="G3449" s="1" t="str">
        <f>IF(A3449="","",A3449&amp;"|"&amp;COUNTIF($A$2:A3449,A3449))</f>
        <v/>
      </c>
      <c r="H3449" s="1" t="str">
        <f t="shared" si="58"/>
        <v/>
      </c>
    </row>
    <row r="3450" spans="7:8" x14ac:dyDescent="0.2">
      <c r="G3450" s="1" t="str">
        <f>IF(A3450="","",A3450&amp;"|"&amp;COUNTIF($A$2:A3450,A3450))</f>
        <v/>
      </c>
      <c r="H3450" s="1" t="str">
        <f t="shared" si="58"/>
        <v/>
      </c>
    </row>
    <row r="3451" spans="7:8" x14ac:dyDescent="0.2">
      <c r="G3451" s="1" t="str">
        <f>IF(A3451="","",A3451&amp;"|"&amp;COUNTIF($A$2:A3451,A3451))</f>
        <v/>
      </c>
      <c r="H3451" s="1" t="str">
        <f t="shared" si="58"/>
        <v/>
      </c>
    </row>
    <row r="3452" spans="7:8" x14ac:dyDescent="0.2">
      <c r="G3452" s="1" t="str">
        <f>IF(A3452="","",A3452&amp;"|"&amp;COUNTIF($A$2:A3452,A3452))</f>
        <v/>
      </c>
      <c r="H3452" s="1" t="str">
        <f t="shared" si="58"/>
        <v/>
      </c>
    </row>
    <row r="3453" spans="7:8" x14ac:dyDescent="0.2">
      <c r="G3453" s="1" t="str">
        <f>IF(A3453="","",A3453&amp;"|"&amp;COUNTIF($A$2:A3453,A3453))</f>
        <v/>
      </c>
      <c r="H3453" s="1" t="str">
        <f t="shared" si="58"/>
        <v/>
      </c>
    </row>
    <row r="3454" spans="7:8" x14ac:dyDescent="0.2">
      <c r="G3454" s="1" t="str">
        <f>IF(A3454="","",A3454&amp;"|"&amp;COUNTIF($A$2:A3454,A3454))</f>
        <v/>
      </c>
      <c r="H3454" s="1" t="str">
        <f t="shared" si="58"/>
        <v/>
      </c>
    </row>
    <row r="3455" spans="7:8" x14ac:dyDescent="0.2">
      <c r="G3455" s="1" t="str">
        <f>IF(A3455="","",A3455&amp;"|"&amp;COUNTIF($A$2:A3455,A3455))</f>
        <v/>
      </c>
      <c r="H3455" s="1" t="str">
        <f t="shared" si="58"/>
        <v/>
      </c>
    </row>
    <row r="3456" spans="7:8" x14ac:dyDescent="0.2">
      <c r="G3456" s="1" t="str">
        <f>IF(A3456="","",A3456&amp;"|"&amp;COUNTIF($A$2:A3456,A3456))</f>
        <v/>
      </c>
      <c r="H3456" s="1" t="str">
        <f t="shared" si="58"/>
        <v/>
      </c>
    </row>
    <row r="3457" spans="7:8" x14ac:dyDescent="0.2">
      <c r="G3457" s="1" t="str">
        <f>IF(A3457="","",A3457&amp;"|"&amp;COUNTIF($A$2:A3457,A3457))</f>
        <v/>
      </c>
      <c r="H3457" s="1" t="str">
        <f t="shared" si="58"/>
        <v/>
      </c>
    </row>
    <row r="3458" spans="7:8" x14ac:dyDescent="0.2">
      <c r="G3458" s="1" t="str">
        <f>IF(A3458="","",A3458&amp;"|"&amp;COUNTIF($A$2:A3458,A3458))</f>
        <v/>
      </c>
      <c r="H3458" s="1" t="str">
        <f t="shared" si="58"/>
        <v/>
      </c>
    </row>
    <row r="3459" spans="7:8" x14ac:dyDescent="0.2">
      <c r="G3459" s="1" t="str">
        <f>IF(A3459="","",A3459&amp;"|"&amp;COUNTIF($A$2:A3459,A3459))</f>
        <v/>
      </c>
      <c r="H3459" s="1" t="str">
        <f t="shared" ref="H3459:H3500" si="59">A3459&amp;B3459</f>
        <v/>
      </c>
    </row>
    <row r="3460" spans="7:8" x14ac:dyDescent="0.2">
      <c r="G3460" s="1" t="str">
        <f>IF(A3460="","",A3460&amp;"|"&amp;COUNTIF($A$2:A3460,A3460))</f>
        <v/>
      </c>
      <c r="H3460" s="1" t="str">
        <f t="shared" si="59"/>
        <v/>
      </c>
    </row>
    <row r="3461" spans="7:8" x14ac:dyDescent="0.2">
      <c r="G3461" s="1" t="str">
        <f>IF(A3461="","",A3461&amp;"|"&amp;COUNTIF($A$2:A3461,A3461))</f>
        <v/>
      </c>
      <c r="H3461" s="1" t="str">
        <f t="shared" si="59"/>
        <v/>
      </c>
    </row>
    <row r="3462" spans="7:8" x14ac:dyDescent="0.2">
      <c r="G3462" s="1" t="str">
        <f>IF(A3462="","",A3462&amp;"|"&amp;COUNTIF($A$2:A3462,A3462))</f>
        <v/>
      </c>
      <c r="H3462" s="1" t="str">
        <f t="shared" si="59"/>
        <v/>
      </c>
    </row>
    <row r="3463" spans="7:8" x14ac:dyDescent="0.2">
      <c r="G3463" s="1" t="str">
        <f>IF(A3463="","",A3463&amp;"|"&amp;COUNTIF($A$2:A3463,A3463))</f>
        <v/>
      </c>
      <c r="H3463" s="1" t="str">
        <f t="shared" si="59"/>
        <v/>
      </c>
    </row>
    <row r="3464" spans="7:8" x14ac:dyDescent="0.2">
      <c r="G3464" s="1" t="str">
        <f>IF(A3464="","",A3464&amp;"|"&amp;COUNTIF($A$2:A3464,A3464))</f>
        <v/>
      </c>
      <c r="H3464" s="1" t="str">
        <f t="shared" si="59"/>
        <v/>
      </c>
    </row>
    <row r="3465" spans="7:8" x14ac:dyDescent="0.2">
      <c r="G3465" s="1" t="str">
        <f>IF(A3465="","",A3465&amp;"|"&amp;COUNTIF($A$2:A3465,A3465))</f>
        <v/>
      </c>
      <c r="H3465" s="1" t="str">
        <f t="shared" si="59"/>
        <v/>
      </c>
    </row>
    <row r="3466" spans="7:8" x14ac:dyDescent="0.2">
      <c r="G3466" s="1" t="str">
        <f>IF(A3466="","",A3466&amp;"|"&amp;COUNTIF($A$2:A3466,A3466))</f>
        <v/>
      </c>
      <c r="H3466" s="1" t="str">
        <f t="shared" si="59"/>
        <v/>
      </c>
    </row>
    <row r="3467" spans="7:8" x14ac:dyDescent="0.2">
      <c r="G3467" s="1" t="str">
        <f>IF(A3467="","",A3467&amp;"|"&amp;COUNTIF($A$2:A3467,A3467))</f>
        <v/>
      </c>
      <c r="H3467" s="1" t="str">
        <f t="shared" si="59"/>
        <v/>
      </c>
    </row>
    <row r="3468" spans="7:8" x14ac:dyDescent="0.2">
      <c r="G3468" s="1" t="str">
        <f>IF(A3468="","",A3468&amp;"|"&amp;COUNTIF($A$2:A3468,A3468))</f>
        <v/>
      </c>
      <c r="H3468" s="1" t="str">
        <f t="shared" si="59"/>
        <v/>
      </c>
    </row>
    <row r="3469" spans="7:8" x14ac:dyDescent="0.2">
      <c r="G3469" s="1" t="str">
        <f>IF(A3469="","",A3469&amp;"|"&amp;COUNTIF($A$2:A3469,A3469))</f>
        <v/>
      </c>
      <c r="H3469" s="1" t="str">
        <f t="shared" si="59"/>
        <v/>
      </c>
    </row>
    <row r="3470" spans="7:8" x14ac:dyDescent="0.2">
      <c r="G3470" s="1" t="str">
        <f>IF(A3470="","",A3470&amp;"|"&amp;COUNTIF($A$2:A3470,A3470))</f>
        <v/>
      </c>
      <c r="H3470" s="1" t="str">
        <f t="shared" si="59"/>
        <v/>
      </c>
    </row>
    <row r="3471" spans="7:8" x14ac:dyDescent="0.2">
      <c r="G3471" s="1" t="str">
        <f>IF(A3471="","",A3471&amp;"|"&amp;COUNTIF($A$2:A3471,A3471))</f>
        <v/>
      </c>
      <c r="H3471" s="1" t="str">
        <f t="shared" si="59"/>
        <v/>
      </c>
    </row>
    <row r="3472" spans="7:8" x14ac:dyDescent="0.2">
      <c r="G3472" s="1" t="str">
        <f>IF(A3472="","",A3472&amp;"|"&amp;COUNTIF($A$2:A3472,A3472))</f>
        <v/>
      </c>
      <c r="H3472" s="1" t="str">
        <f t="shared" si="59"/>
        <v/>
      </c>
    </row>
    <row r="3473" spans="7:8" x14ac:dyDescent="0.2">
      <c r="G3473" s="1" t="str">
        <f>IF(A3473="","",A3473&amp;"|"&amp;COUNTIF($A$2:A3473,A3473))</f>
        <v/>
      </c>
      <c r="H3473" s="1" t="str">
        <f t="shared" si="59"/>
        <v/>
      </c>
    </row>
    <row r="3474" spans="7:8" x14ac:dyDescent="0.2">
      <c r="G3474" s="1" t="str">
        <f>IF(A3474="","",A3474&amp;"|"&amp;COUNTIF($A$2:A3474,A3474))</f>
        <v/>
      </c>
      <c r="H3474" s="1" t="str">
        <f t="shared" si="59"/>
        <v/>
      </c>
    </row>
    <row r="3475" spans="7:8" x14ac:dyDescent="0.2">
      <c r="G3475" s="1" t="str">
        <f>IF(A3475="","",A3475&amp;"|"&amp;COUNTIF($A$2:A3475,A3475))</f>
        <v/>
      </c>
      <c r="H3475" s="1" t="str">
        <f t="shared" si="59"/>
        <v/>
      </c>
    </row>
    <row r="3476" spans="7:8" x14ac:dyDescent="0.2">
      <c r="G3476" s="1" t="str">
        <f>IF(A3476="","",A3476&amp;"|"&amp;COUNTIF($A$2:A3476,A3476))</f>
        <v/>
      </c>
      <c r="H3476" s="1" t="str">
        <f t="shared" si="59"/>
        <v/>
      </c>
    </row>
    <row r="3477" spans="7:8" x14ac:dyDescent="0.2">
      <c r="G3477" s="1" t="str">
        <f>IF(A3477="","",A3477&amp;"|"&amp;COUNTIF($A$2:A3477,A3477))</f>
        <v/>
      </c>
      <c r="H3477" s="1" t="str">
        <f t="shared" si="59"/>
        <v/>
      </c>
    </row>
    <row r="3478" spans="7:8" x14ac:dyDescent="0.2">
      <c r="G3478" s="1" t="str">
        <f>IF(A3478="","",A3478&amp;"|"&amp;COUNTIF($A$2:A3478,A3478))</f>
        <v/>
      </c>
      <c r="H3478" s="1" t="str">
        <f t="shared" si="59"/>
        <v/>
      </c>
    </row>
    <row r="3479" spans="7:8" x14ac:dyDescent="0.2">
      <c r="G3479" s="1" t="str">
        <f>IF(A3479="","",A3479&amp;"|"&amp;COUNTIF($A$2:A3479,A3479))</f>
        <v/>
      </c>
      <c r="H3479" s="1" t="str">
        <f t="shared" si="59"/>
        <v/>
      </c>
    </row>
    <row r="3480" spans="7:8" x14ac:dyDescent="0.2">
      <c r="G3480" s="1" t="str">
        <f>IF(A3480="","",A3480&amp;"|"&amp;COUNTIF($A$2:A3480,A3480))</f>
        <v/>
      </c>
      <c r="H3480" s="1" t="str">
        <f t="shared" si="59"/>
        <v/>
      </c>
    </row>
    <row r="3481" spans="7:8" x14ac:dyDescent="0.2">
      <c r="G3481" s="1" t="str">
        <f>IF(A3481="","",A3481&amp;"|"&amp;COUNTIF($A$2:A3481,A3481))</f>
        <v/>
      </c>
      <c r="H3481" s="1" t="str">
        <f t="shared" si="59"/>
        <v/>
      </c>
    </row>
    <row r="3482" spans="7:8" x14ac:dyDescent="0.2">
      <c r="G3482" s="1" t="str">
        <f>IF(A3482="","",A3482&amp;"|"&amp;COUNTIF($A$2:A3482,A3482))</f>
        <v/>
      </c>
      <c r="H3482" s="1" t="str">
        <f t="shared" si="59"/>
        <v/>
      </c>
    </row>
    <row r="3483" spans="7:8" x14ac:dyDescent="0.2">
      <c r="G3483" s="1" t="str">
        <f>IF(A3483="","",A3483&amp;"|"&amp;COUNTIF($A$2:A3483,A3483))</f>
        <v/>
      </c>
      <c r="H3483" s="1" t="str">
        <f t="shared" si="59"/>
        <v/>
      </c>
    </row>
    <row r="3484" spans="7:8" x14ac:dyDescent="0.2">
      <c r="G3484" s="1" t="str">
        <f>IF(A3484="","",A3484&amp;"|"&amp;COUNTIF($A$2:A3484,A3484))</f>
        <v/>
      </c>
      <c r="H3484" s="1" t="str">
        <f t="shared" si="59"/>
        <v/>
      </c>
    </row>
    <row r="3485" spans="7:8" x14ac:dyDescent="0.2">
      <c r="G3485" s="1" t="str">
        <f>IF(A3485="","",A3485&amp;"|"&amp;COUNTIF($A$2:A3485,A3485))</f>
        <v/>
      </c>
      <c r="H3485" s="1" t="str">
        <f t="shared" si="59"/>
        <v/>
      </c>
    </row>
    <row r="3486" spans="7:8" x14ac:dyDescent="0.2">
      <c r="G3486" s="1" t="str">
        <f>IF(A3486="","",A3486&amp;"|"&amp;COUNTIF($A$2:A3486,A3486))</f>
        <v/>
      </c>
      <c r="H3486" s="1" t="str">
        <f t="shared" si="59"/>
        <v/>
      </c>
    </row>
    <row r="3487" spans="7:8" x14ac:dyDescent="0.2">
      <c r="G3487" s="1" t="str">
        <f>IF(A3487="","",A3487&amp;"|"&amp;COUNTIF($A$2:A3487,A3487))</f>
        <v/>
      </c>
      <c r="H3487" s="1" t="str">
        <f t="shared" si="59"/>
        <v/>
      </c>
    </row>
    <row r="3488" spans="7:8" x14ac:dyDescent="0.2">
      <c r="G3488" s="1" t="str">
        <f>IF(A3488="","",A3488&amp;"|"&amp;COUNTIF($A$2:A3488,A3488))</f>
        <v/>
      </c>
      <c r="H3488" s="1" t="str">
        <f t="shared" si="59"/>
        <v/>
      </c>
    </row>
    <row r="3489" spans="7:8" x14ac:dyDescent="0.2">
      <c r="G3489" s="1" t="str">
        <f>IF(A3489="","",A3489&amp;"|"&amp;COUNTIF($A$2:A3489,A3489))</f>
        <v/>
      </c>
      <c r="H3489" s="1" t="str">
        <f t="shared" si="59"/>
        <v/>
      </c>
    </row>
    <row r="3490" spans="7:8" x14ac:dyDescent="0.2">
      <c r="G3490" s="1" t="str">
        <f>IF(A3490="","",A3490&amp;"|"&amp;COUNTIF($A$2:A3490,A3490))</f>
        <v/>
      </c>
      <c r="H3490" s="1" t="str">
        <f t="shared" si="59"/>
        <v/>
      </c>
    </row>
    <row r="3491" spans="7:8" x14ac:dyDescent="0.2">
      <c r="G3491" s="1" t="str">
        <f>IF(A3491="","",A3491&amp;"|"&amp;COUNTIF($A$2:A3491,A3491))</f>
        <v/>
      </c>
      <c r="H3491" s="1" t="str">
        <f t="shared" si="59"/>
        <v/>
      </c>
    </row>
    <row r="3492" spans="7:8" x14ac:dyDescent="0.2">
      <c r="G3492" s="1" t="str">
        <f>IF(A3492="","",A3492&amp;"|"&amp;COUNTIF($A$2:A3492,A3492))</f>
        <v/>
      </c>
      <c r="H3492" s="1" t="str">
        <f t="shared" si="59"/>
        <v/>
      </c>
    </row>
    <row r="3493" spans="7:8" x14ac:dyDescent="0.2">
      <c r="G3493" s="1" t="str">
        <f>IF(A3493="","",A3493&amp;"|"&amp;COUNTIF($A$2:A3493,A3493))</f>
        <v/>
      </c>
      <c r="H3493" s="1" t="str">
        <f t="shared" si="59"/>
        <v/>
      </c>
    </row>
    <row r="3494" spans="7:8" x14ac:dyDescent="0.2">
      <c r="G3494" s="1" t="str">
        <f>IF(A3494="","",A3494&amp;"|"&amp;COUNTIF($A$2:A3494,A3494))</f>
        <v/>
      </c>
      <c r="H3494" s="1" t="str">
        <f t="shared" si="59"/>
        <v/>
      </c>
    </row>
    <row r="3495" spans="7:8" x14ac:dyDescent="0.2">
      <c r="G3495" s="1" t="str">
        <f>IF(A3495="","",A3495&amp;"|"&amp;COUNTIF($A$2:A3495,A3495))</f>
        <v/>
      </c>
      <c r="H3495" s="1" t="str">
        <f t="shared" si="59"/>
        <v/>
      </c>
    </row>
    <row r="3496" spans="7:8" x14ac:dyDescent="0.2">
      <c r="G3496" s="1" t="str">
        <f>IF(A3496="","",A3496&amp;"|"&amp;COUNTIF($A$2:A3496,A3496))</f>
        <v/>
      </c>
      <c r="H3496" s="1" t="str">
        <f t="shared" si="59"/>
        <v/>
      </c>
    </row>
    <row r="3497" spans="7:8" x14ac:dyDescent="0.2">
      <c r="G3497" s="1" t="str">
        <f>IF(A3497="","",A3497&amp;"|"&amp;COUNTIF($A$2:A3497,A3497))</f>
        <v/>
      </c>
      <c r="H3497" s="1" t="str">
        <f t="shared" si="59"/>
        <v/>
      </c>
    </row>
    <row r="3498" spans="7:8" x14ac:dyDescent="0.2">
      <c r="G3498" s="1" t="str">
        <f>IF(A3498="","",A3498&amp;"|"&amp;COUNTIF($A$2:A3498,A3498))</f>
        <v/>
      </c>
      <c r="H3498" s="1" t="str">
        <f t="shared" si="59"/>
        <v/>
      </c>
    </row>
    <row r="3499" spans="7:8" x14ac:dyDescent="0.2">
      <c r="G3499" s="1" t="str">
        <f>IF(A3499="","",A3499&amp;"|"&amp;COUNTIF($A$2:A3499,A3499))</f>
        <v/>
      </c>
      <c r="H3499" s="1" t="str">
        <f t="shared" si="59"/>
        <v/>
      </c>
    </row>
    <row r="3500" spans="7:8" x14ac:dyDescent="0.2">
      <c r="G3500" s="1" t="str">
        <f>IF(A3500="","",A3500&amp;"|"&amp;COUNTIF($A$2:A3500,A3500))</f>
        <v/>
      </c>
      <c r="H3500" s="1" t="str">
        <f t="shared" si="59"/>
        <v/>
      </c>
    </row>
    <row r="3501" spans="7:8" x14ac:dyDescent="0.2">
      <c r="G3501" s="1" t="str">
        <f>IF(A3501="","",A3501&amp;"|"&amp;COUNTIF($A$2:A3501,A3501))</f>
        <v/>
      </c>
    </row>
  </sheetData>
  <sortState ref="A2:F8">
    <sortCondition ref="A2"/>
    <sortCondition ref="B2"/>
  </sortState>
  <printOptions horizontalCentered="1"/>
  <pageMargins left="0.25" right="0.25" top="0.75" bottom="0.75" header="0.3" footer="0.3"/>
  <pageSetup fitToHeight="0" orientation="landscape" r:id="rId1"/>
  <pictur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_données">
    <tabColor theme="3"/>
    <pageSetUpPr autoPageBreaks="0"/>
  </sheetPr>
  <dimension ref="A1:I31"/>
  <sheetViews>
    <sheetView showGridLines="0" zoomScaleNormal="100" workbookViewId="0">
      <selection activeCell="A39" sqref="A39"/>
    </sheetView>
  </sheetViews>
  <sheetFormatPr baseColWidth="10" defaultColWidth="9.33203125" defaultRowHeight="18.75" customHeight="1" x14ac:dyDescent="0.2"/>
  <cols>
    <col min="1" max="1" width="23.1640625" style="16" customWidth="1"/>
    <col min="2" max="3" width="12.83203125" style="4" customWidth="1"/>
    <col min="4" max="4" width="18.1640625" style="4" customWidth="1"/>
    <col min="5" max="5" width="18" customWidth="1"/>
    <col min="6" max="6" width="20.33203125" customWidth="1"/>
    <col min="7" max="9" width="16.83203125" customWidth="1"/>
  </cols>
  <sheetData>
    <row r="1" spans="1:9" ht="18.75" customHeight="1" x14ac:dyDescent="0.2">
      <c r="B1" s="15">
        <f>YEAR(Calendrier!ValDate)</f>
        <v>2013</v>
      </c>
      <c r="C1" s="15"/>
      <c r="D1" s="38" t="s">
        <v>15</v>
      </c>
      <c r="E1" s="38" t="s">
        <v>16</v>
      </c>
      <c r="F1" s="38" t="s">
        <v>17</v>
      </c>
      <c r="G1" s="38" t="s">
        <v>19</v>
      </c>
      <c r="H1" s="38" t="s">
        <v>47</v>
      </c>
      <c r="I1" t="s">
        <v>36</v>
      </c>
    </row>
    <row r="2" spans="1:9" ht="18.75" customHeight="1" x14ac:dyDescent="0.2">
      <c r="A2" s="16" t="s">
        <v>1</v>
      </c>
      <c r="B2" s="37">
        <f>DATE(B1,1,1)</f>
        <v>41275</v>
      </c>
      <c r="C2" s="14"/>
      <c r="D2" t="s">
        <v>16</v>
      </c>
      <c r="E2" t="s">
        <v>23</v>
      </c>
      <c r="F2" t="s">
        <v>25</v>
      </c>
      <c r="G2" t="s">
        <v>28</v>
      </c>
      <c r="H2" s="50">
        <v>0.33333333333333331</v>
      </c>
      <c r="I2" t="s">
        <v>41</v>
      </c>
    </row>
    <row r="3" spans="1:9" ht="18.75" customHeight="1" x14ac:dyDescent="0.2">
      <c r="A3" s="16" t="s">
        <v>30</v>
      </c>
      <c r="B3" s="37">
        <f>ROUND(DATE(B1,4,MOD(234-11*MOD(B1,19),30))/7,0)*7-6</f>
        <v>41364</v>
      </c>
      <c r="C3" s="14"/>
      <c r="D3" t="s">
        <v>17</v>
      </c>
      <c r="E3" t="s">
        <v>24</v>
      </c>
      <c r="F3" t="s">
        <v>27</v>
      </c>
      <c r="G3" t="s">
        <v>29</v>
      </c>
      <c r="H3" s="50">
        <v>0.35416666666666669</v>
      </c>
      <c r="I3" t="s">
        <v>40</v>
      </c>
    </row>
    <row r="4" spans="1:9" ht="18.75" customHeight="1" x14ac:dyDescent="0.2">
      <c r="A4" s="16" t="s">
        <v>2</v>
      </c>
      <c r="B4" s="37">
        <f>B3+1</f>
        <v>41365</v>
      </c>
      <c r="C4" s="14"/>
      <c r="D4" t="s">
        <v>18</v>
      </c>
      <c r="E4" t="s">
        <v>22</v>
      </c>
      <c r="F4" t="s">
        <v>26</v>
      </c>
      <c r="H4" s="50">
        <v>0.375</v>
      </c>
      <c r="I4" t="s">
        <v>39</v>
      </c>
    </row>
    <row r="5" spans="1:9" ht="18.75" customHeight="1" x14ac:dyDescent="0.2">
      <c r="A5" s="16" t="s">
        <v>3</v>
      </c>
      <c r="B5" s="37">
        <f>DATE(B1,5,1)</f>
        <v>41395</v>
      </c>
      <c r="C5" s="14"/>
      <c r="D5"/>
      <c r="E5" t="s">
        <v>21</v>
      </c>
      <c r="H5" s="50">
        <v>0.39583333333333298</v>
      </c>
      <c r="I5" t="s">
        <v>44</v>
      </c>
    </row>
    <row r="6" spans="1:9" ht="18.75" customHeight="1" x14ac:dyDescent="0.2">
      <c r="A6" s="17" t="s">
        <v>11</v>
      </c>
      <c r="B6" s="37">
        <f>DATE(B1,5,8)</f>
        <v>41402</v>
      </c>
      <c r="C6" s="14"/>
      <c r="D6"/>
      <c r="E6" t="s">
        <v>20</v>
      </c>
      <c r="H6" s="50">
        <v>0.41666666666666702</v>
      </c>
      <c r="I6" t="s">
        <v>45</v>
      </c>
    </row>
    <row r="7" spans="1:9" ht="18.75" customHeight="1" x14ac:dyDescent="0.2">
      <c r="A7" s="16" t="s">
        <v>4</v>
      </c>
      <c r="B7" s="37">
        <f>B3+38</f>
        <v>41402</v>
      </c>
      <c r="C7" s="14"/>
      <c r="D7" s="14"/>
      <c r="E7" t="s">
        <v>31</v>
      </c>
      <c r="H7" s="50">
        <v>0.4375</v>
      </c>
    </row>
    <row r="8" spans="1:9" ht="18.75" customHeight="1" x14ac:dyDescent="0.2">
      <c r="A8" s="16" t="s">
        <v>5</v>
      </c>
      <c r="B8" s="37">
        <f>B3+49</f>
        <v>41413</v>
      </c>
      <c r="C8" s="14"/>
      <c r="D8" s="14"/>
      <c r="H8" s="50">
        <v>0.45833333333333298</v>
      </c>
    </row>
    <row r="9" spans="1:9" ht="18.75" customHeight="1" x14ac:dyDescent="0.2">
      <c r="A9" s="16" t="s">
        <v>6</v>
      </c>
      <c r="B9" s="37">
        <f>DATE(B1,7,14)</f>
        <v>41469</v>
      </c>
      <c r="C9" s="14"/>
      <c r="D9" s="14"/>
      <c r="H9" s="50">
        <v>0.47916666666666702</v>
      </c>
    </row>
    <row r="10" spans="1:9" ht="18.75" customHeight="1" x14ac:dyDescent="0.2">
      <c r="A10" s="16" t="s">
        <v>7</v>
      </c>
      <c r="B10" s="37">
        <f>DATE(B1,8,15)</f>
        <v>41501</v>
      </c>
      <c r="C10" s="14"/>
      <c r="D10" s="14"/>
      <c r="H10" s="50">
        <v>0.5</v>
      </c>
    </row>
    <row r="11" spans="1:9" ht="18.75" customHeight="1" x14ac:dyDescent="0.2">
      <c r="A11" s="16" t="s">
        <v>8</v>
      </c>
      <c r="B11" s="37">
        <f>DATE(B1,11,1)</f>
        <v>41579</v>
      </c>
      <c r="C11" s="14"/>
      <c r="D11" s="14"/>
      <c r="H11" s="50">
        <v>0.52083333333333304</v>
      </c>
    </row>
    <row r="12" spans="1:9" ht="18.75" customHeight="1" x14ac:dyDescent="0.2">
      <c r="A12" s="16" t="s">
        <v>9</v>
      </c>
      <c r="B12" s="37">
        <f>DATE(B1,11,11)</f>
        <v>41589</v>
      </c>
      <c r="C12" s="14"/>
      <c r="D12" s="14"/>
      <c r="H12" s="50">
        <v>0.54166666666666696</v>
      </c>
    </row>
    <row r="13" spans="1:9" ht="18.75" customHeight="1" x14ac:dyDescent="0.2">
      <c r="A13" s="16" t="s">
        <v>10</v>
      </c>
      <c r="B13" s="37">
        <f>DATE(B1,12,25)</f>
        <v>41633</v>
      </c>
      <c r="C13" s="14"/>
      <c r="D13" s="14"/>
      <c r="H13" s="50">
        <v>0.5625</v>
      </c>
    </row>
    <row r="14" spans="1:9" ht="18.75" customHeight="1" x14ac:dyDescent="0.2">
      <c r="H14" s="50">
        <v>0.58333333333333304</v>
      </c>
    </row>
    <row r="15" spans="1:9" ht="18.75" customHeight="1" x14ac:dyDescent="0.2">
      <c r="H15" s="50">
        <v>0.60416666666666696</v>
      </c>
    </row>
    <row r="16" spans="1:9" ht="18.75" customHeight="1" x14ac:dyDescent="0.2">
      <c r="H16" s="50">
        <v>0.625</v>
      </c>
    </row>
    <row r="17" spans="8:8" ht="18.75" customHeight="1" x14ac:dyDescent="0.2">
      <c r="H17" s="50">
        <v>0.64583333333333404</v>
      </c>
    </row>
    <row r="18" spans="8:8" ht="18.75" customHeight="1" x14ac:dyDescent="0.2">
      <c r="H18" s="50">
        <v>0.66666666666666696</v>
      </c>
    </row>
    <row r="19" spans="8:8" ht="18.75" customHeight="1" x14ac:dyDescent="0.2">
      <c r="H19" s="50">
        <v>0.6875</v>
      </c>
    </row>
    <row r="20" spans="8:8" ht="18.75" customHeight="1" x14ac:dyDescent="0.2">
      <c r="H20" s="50">
        <v>0.70833333333333404</v>
      </c>
    </row>
    <row r="21" spans="8:8" ht="18.75" customHeight="1" x14ac:dyDescent="0.2">
      <c r="H21" s="50">
        <v>0.72916666666666696</v>
      </c>
    </row>
    <row r="22" spans="8:8" ht="18.75" customHeight="1" x14ac:dyDescent="0.2">
      <c r="H22" s="50">
        <v>0.75</v>
      </c>
    </row>
    <row r="23" spans="8:8" ht="18.75" customHeight="1" x14ac:dyDescent="0.2">
      <c r="H23" s="50">
        <v>0.77083333333333404</v>
      </c>
    </row>
    <row r="24" spans="8:8" ht="18.75" customHeight="1" x14ac:dyDescent="0.2">
      <c r="H24" s="50">
        <v>0.79166666666666696</v>
      </c>
    </row>
    <row r="25" spans="8:8" ht="18.75" customHeight="1" x14ac:dyDescent="0.2">
      <c r="H25" s="50">
        <v>0.812500000000001</v>
      </c>
    </row>
    <row r="26" spans="8:8" ht="18.75" customHeight="1" x14ac:dyDescent="0.2">
      <c r="H26" s="50">
        <v>0.83333333333333404</v>
      </c>
    </row>
    <row r="27" spans="8:8" ht="18.75" customHeight="1" x14ac:dyDescent="0.2">
      <c r="H27" s="50">
        <v>0.85416666666666696</v>
      </c>
    </row>
    <row r="28" spans="8:8" ht="18.75" customHeight="1" x14ac:dyDescent="0.2">
      <c r="H28" s="50">
        <v>0.875000000000001</v>
      </c>
    </row>
    <row r="29" spans="8:8" ht="18.75" customHeight="1" x14ac:dyDescent="0.2">
      <c r="H29" s="50">
        <v>0.89583333333333404</v>
      </c>
    </row>
    <row r="30" spans="8:8" ht="18.75" customHeight="1" x14ac:dyDescent="0.2">
      <c r="H30" s="50">
        <v>0.91666666666666696</v>
      </c>
    </row>
    <row r="31" spans="8:8" ht="18.75" customHeight="1" x14ac:dyDescent="0.2">
      <c r="H31" s="50">
        <v>0.9375</v>
      </c>
    </row>
  </sheetData>
  <sortState ref="G2:G3">
    <sortCondition ref="G2"/>
  </sortState>
  <pageMargins left="0.7" right="0.7" top="0.75" bottom="0.75" header="0.3" footer="0.3"/>
  <pageSetup orientation="landscape" r:id="rId1"/>
  <pictur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FEA45BEA-3D8C-4467-8C51-E95BF12D5A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Calendrier</vt:lpstr>
      <vt:lpstr>BD_CAL</vt:lpstr>
      <vt:lpstr>Données</vt:lpstr>
      <vt:lpstr>Calendrier!AnnéeAgenda</vt:lpstr>
      <vt:lpstr>Fériés</vt:lpstr>
      <vt:lpstr>horaires</vt:lpstr>
      <vt:lpstr>Calendrier!JourAgenda</vt:lpstr>
      <vt:lpstr>Calendrier!ListeHeure</vt:lpstr>
      <vt:lpstr>Calendrier!MoisAgenda</vt:lpstr>
      <vt:lpstr>Calendrier!NuméroAnnée</vt:lpstr>
      <vt:lpstr>Calendrier!NuméroMois</vt:lpstr>
      <vt:lpstr>Calendrier!RechDateEtHeure</vt:lpstr>
      <vt:lpstr>saisie</vt:lpstr>
      <vt:lpstr>Calendrier!ValDate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agenda de réservation</dc:title>
  <dc:creator>Leakim</dc:creator>
  <cp:lastModifiedBy>Michel</cp:lastModifiedBy>
  <dcterms:created xsi:type="dcterms:W3CDTF">2013-10-15T10:56:43Z</dcterms:created>
  <dcterms:modified xsi:type="dcterms:W3CDTF">2013-11-17T23:45:15Z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TC027802529991</vt:lpwstr>
  </property>
</Properties>
</file>