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12180" tabRatio="648"/>
  </bookViews>
  <sheets>
    <sheet name="Formations HSE" sheetId="1" r:id="rId1"/>
    <sheet name="Détail des formations" sheetId="2" r:id="rId2"/>
    <sheet name="Planning" sheetId="5" r:id="rId3"/>
  </sheets>
  <definedNames>
    <definedName name="_xlnm._FilterDatabase" localSheetId="1" hidden="1">'Détail des formations'!$A$1:$F$71</definedName>
    <definedName name="_xlnm._FilterDatabase" localSheetId="0" hidden="1">'Formations HSE'!$A$3:$S$23</definedName>
    <definedName name="ColA">OFFSET('Détail des formations'!$A$2,,,COUNTA('Détail des formations'!$A:$A)-1)</definedName>
    <definedName name="ColD">OFFSET('Détail des formations'!$D$2,,,COUNTA('Détail des formations'!$A:$A)-1)</definedName>
    <definedName name="ColF">OFFSET('Détail des formations'!$F$2,,,COUNTA('Détail des formations'!$A:$A)-1)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4" i="5" l="1"/>
  <c r="K14" i="5"/>
  <c r="I14" i="5"/>
  <c r="G14" i="5"/>
  <c r="E14" i="5"/>
  <c r="C14" i="5"/>
  <c r="M13" i="5"/>
  <c r="K13" i="5"/>
  <c r="I13" i="5"/>
  <c r="G13" i="5"/>
  <c r="E13" i="5"/>
  <c r="C13" i="5"/>
  <c r="M12" i="5"/>
  <c r="K12" i="5"/>
  <c r="I12" i="5"/>
  <c r="G12" i="5"/>
  <c r="E12" i="5"/>
  <c r="C12" i="5"/>
  <c r="M11" i="5"/>
  <c r="K11" i="5"/>
  <c r="I11" i="5"/>
  <c r="G11" i="5"/>
  <c r="E11" i="5"/>
  <c r="C11" i="5"/>
  <c r="M10" i="5"/>
  <c r="K10" i="5"/>
  <c r="I10" i="5"/>
  <c r="G10" i="5"/>
  <c r="E10" i="5"/>
  <c r="C10" i="5"/>
  <c r="M9" i="5"/>
  <c r="K9" i="5"/>
  <c r="I9" i="5"/>
  <c r="G9" i="5"/>
  <c r="E9" i="5"/>
  <c r="C9" i="5"/>
  <c r="M8" i="5"/>
  <c r="K8" i="5"/>
  <c r="I8" i="5"/>
  <c r="G8" i="5"/>
  <c r="E8" i="5"/>
  <c r="C8" i="5"/>
  <c r="M7" i="5"/>
  <c r="K7" i="5"/>
  <c r="I7" i="5"/>
  <c r="G7" i="5"/>
  <c r="E7" i="5"/>
  <c r="C7" i="5"/>
  <c r="M6" i="5"/>
  <c r="K6" i="5"/>
  <c r="I6" i="5"/>
  <c r="G6" i="5"/>
  <c r="E6" i="5"/>
  <c r="C6" i="5"/>
  <c r="M5" i="5"/>
  <c r="K5" i="5"/>
  <c r="I5" i="5"/>
  <c r="G5" i="5"/>
  <c r="E5" i="5"/>
  <c r="C5" i="5"/>
  <c r="D4" i="5" l="1"/>
  <c r="E4" i="5"/>
  <c r="F4" i="5"/>
  <c r="G4" i="5"/>
  <c r="H4" i="5"/>
  <c r="I4" i="5"/>
  <c r="J4" i="5"/>
  <c r="K4" i="5"/>
  <c r="L4" i="5"/>
  <c r="M4" i="5"/>
  <c r="N4" i="5"/>
  <c r="N3" i="5" l="1"/>
  <c r="M3" i="5"/>
  <c r="L3" i="5"/>
  <c r="K3" i="5"/>
  <c r="J3" i="5"/>
  <c r="I3" i="5"/>
  <c r="H3" i="5"/>
  <c r="F3" i="5"/>
  <c r="E3" i="5"/>
  <c r="D3" i="5"/>
  <c r="G3" i="5"/>
  <c r="C3" i="5"/>
  <c r="C4" i="5"/>
  <c r="B4" i="5" s="1"/>
  <c r="B3" i="5" l="1"/>
</calcChain>
</file>

<file path=xl/sharedStrings.xml><?xml version="1.0" encoding="utf-8"?>
<sst xmlns="http://schemas.openxmlformats.org/spreadsheetml/2006/main" count="210" uniqueCount="76">
  <si>
    <t>Formation / Personnel</t>
  </si>
  <si>
    <t>Dernier recyclage</t>
  </si>
  <si>
    <t>Prochain recyclage</t>
  </si>
  <si>
    <t>FORMATION</t>
  </si>
  <si>
    <t>03/2016</t>
  </si>
  <si>
    <t>05/2016</t>
  </si>
  <si>
    <t>02/2016</t>
  </si>
  <si>
    <t>04/2016</t>
  </si>
  <si>
    <t>06/2016</t>
  </si>
  <si>
    <t>05/2014</t>
  </si>
  <si>
    <t>06/2014</t>
  </si>
  <si>
    <t>09/2015</t>
  </si>
  <si>
    <t>07/2015</t>
  </si>
  <si>
    <t>12/2014</t>
  </si>
  <si>
    <t>02/2015</t>
  </si>
  <si>
    <t>10/2012</t>
  </si>
  <si>
    <t>09/2017</t>
  </si>
  <si>
    <t>12/2017</t>
  </si>
  <si>
    <t>07/2018</t>
  </si>
  <si>
    <t>09/2013</t>
  </si>
  <si>
    <t>02/2018</t>
  </si>
  <si>
    <t>11/2018</t>
  </si>
  <si>
    <t>11/2015</t>
  </si>
  <si>
    <t>recyclage 2 ans</t>
  </si>
  <si>
    <t>recyclage 3 ans</t>
  </si>
  <si>
    <t>01/2016</t>
  </si>
  <si>
    <t>12/2016</t>
  </si>
  <si>
    <t>Prévue</t>
  </si>
  <si>
    <t>Réalisée</t>
  </si>
  <si>
    <t>TOTAL personnes</t>
  </si>
  <si>
    <t>NOM</t>
  </si>
  <si>
    <t>DATE DE RECYCLAGE</t>
  </si>
  <si>
    <t>DATE PREVISIONNELLE</t>
  </si>
  <si>
    <t>DATE DE REALISATION</t>
  </si>
  <si>
    <t>INITIALE OU RECYCLAGE</t>
  </si>
  <si>
    <t>TOTAL formations</t>
  </si>
  <si>
    <t>Initiale</t>
  </si>
  <si>
    <t>Recyclage</t>
  </si>
  <si>
    <t>Personnel 1</t>
  </si>
  <si>
    <t>Personnel 2</t>
  </si>
  <si>
    <t>Personnel 3</t>
  </si>
  <si>
    <t>Personnel 4</t>
  </si>
  <si>
    <t>Personnel 5</t>
  </si>
  <si>
    <t>Personnel 6</t>
  </si>
  <si>
    <t>Personnel 7</t>
  </si>
  <si>
    <t>Personnel 8</t>
  </si>
  <si>
    <t>Personnel 9</t>
  </si>
  <si>
    <t>Personnel 10</t>
  </si>
  <si>
    <t>Personnel 11</t>
  </si>
  <si>
    <t>Personnel 12</t>
  </si>
  <si>
    <t>Personnel 13</t>
  </si>
  <si>
    <t>Personnel 14</t>
  </si>
  <si>
    <t>Personnel 15</t>
  </si>
  <si>
    <t>Personnel 16</t>
  </si>
  <si>
    <t>Personnel 17</t>
  </si>
  <si>
    <t>Personnel 18</t>
  </si>
  <si>
    <t>Personnel 19</t>
  </si>
  <si>
    <t>Personnel 20</t>
  </si>
  <si>
    <t>Formation 1</t>
  </si>
  <si>
    <t>Formation 2</t>
  </si>
  <si>
    <t>Formation 3</t>
  </si>
  <si>
    <t>Formation 4</t>
  </si>
  <si>
    <t>Formation 5</t>
  </si>
  <si>
    <t>recyclage : 2 ans</t>
  </si>
  <si>
    <t>07/2017</t>
  </si>
  <si>
    <t>08/2013</t>
  </si>
  <si>
    <t>08/2015</t>
  </si>
  <si>
    <t>http://forum.excel-pratique.com/excel/formule-excel-qui-ralentit-une-macro-t73324.html</t>
  </si>
  <si>
    <t>ColA</t>
  </si>
  <si>
    <t>ColD</t>
  </si>
  <si>
    <t>ColF</t>
  </si>
  <si>
    <t>=DECALER('Détail des formations'!$A$2;;;NBVAL('Détail des formations'!$A:$A)-1)</t>
  </si>
  <si>
    <t>=DECALER('Détail des formations'!$D$2;;;NBVAL('Détail des formations'!$A:$A)-1)</t>
  </si>
  <si>
    <t>=DECALER('Détail des formations'!$F$2;;;NBVAL('Détail des formations'!$A:$A)-1)</t>
  </si>
  <si>
    <t>Zones nommées</t>
  </si>
  <si>
    <t>Pour info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</si>
</sst>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54">
    <xf numFmtId="0" fontId="0" fillId="0" borderId="0" xfId="0"/>
    <xf numFmtId="0" fontId="0" fillId="0" borderId="0" xfId="0" applyNumberForma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49" fontId="0" fillId="0" borderId="1" xfId="0" applyNumberFormat="1" applyBorder="1"/>
    <xf numFmtId="49" fontId="0" fillId="0" borderId="0" xfId="0" applyNumberFormat="1"/>
    <xf numFmtId="49" fontId="0" fillId="0" borderId="2" xfId="0" applyNumberFormat="1" applyBorder="1"/>
    <xf numFmtId="0" fontId="0" fillId="0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49" fontId="0" fillId="0" borderId="0" xfId="0" applyNumberFormat="1" applyBorder="1"/>
    <xf numFmtId="49" fontId="0" fillId="0" borderId="0" xfId="0" applyNumberFormat="1" applyFill="1" applyBorder="1" applyAlignment="1">
      <alignment wrapText="1"/>
    </xf>
    <xf numFmtId="49" fontId="0" fillId="0" borderId="0" xfId="0" applyNumberFormat="1" applyFill="1" applyBorder="1"/>
    <xf numFmtId="49" fontId="0" fillId="0" borderId="0" xfId="0" applyNumberFormat="1" applyAlignment="1">
      <alignment wrapText="1"/>
    </xf>
    <xf numFmtId="49" fontId="0" fillId="0" borderId="0" xfId="0" applyNumberFormat="1" applyAlignment="1"/>
    <xf numFmtId="49" fontId="0" fillId="0" borderId="0" xfId="0" applyNumberFormat="1" applyBorder="1" applyAlignment="1">
      <alignment wrapText="1"/>
    </xf>
    <xf numFmtId="49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0" fillId="0" borderId="0" xfId="0" applyNumberFormat="1" applyFill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NumberFormat="1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Fill="1"/>
    <xf numFmtId="0" fontId="0" fillId="0" borderId="0" xfId="0" applyAlignment="1">
      <alignment vertical="center"/>
    </xf>
    <xf numFmtId="0" fontId="0" fillId="0" borderId="2" xfId="0" applyBorder="1" applyAlignment="1">
      <alignment horizontal="center" vertical="center"/>
    </xf>
    <xf numFmtId="0" fontId="1" fillId="0" borderId="11" xfId="1" applyFont="1" applyFill="1" applyBorder="1" applyAlignment="1">
      <alignment vertical="center" wrapText="1"/>
    </xf>
    <xf numFmtId="0" fontId="0" fillId="0" borderId="12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2" borderId="17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5" fillId="0" borderId="0" xfId="2" applyNumberFormat="1" applyAlignment="1">
      <alignment horizontal="center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49" fontId="0" fillId="0" borderId="8" xfId="0" applyNumberFormat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0" fillId="4" borderId="0" xfId="0" applyFill="1"/>
    <xf numFmtId="0" fontId="0" fillId="5" borderId="0" xfId="0" applyFill="1"/>
  </cellXfs>
  <cellStyles count="3">
    <cellStyle name="Lien hypertexte" xfId="2" builtinId="8"/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685800</xdr:colOff>
          <xdr:row>0</xdr:row>
          <xdr:rowOff>85725</xdr:rowOff>
        </xdr:from>
        <xdr:to>
          <xdr:col>0</xdr:col>
          <xdr:colOff>1828800</xdr:colOff>
          <xdr:row>0</xdr:row>
          <xdr:rowOff>428625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Extraction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ormule-excel-qui-ralentit-une-macro-t73324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487"/>
  <sheetViews>
    <sheetView tabSelected="1" workbookViewId="0">
      <pane xSplit="1" ySplit="3" topLeftCell="B7" activePane="bottomRight" state="frozen"/>
      <selection pane="topRight" activeCell="B1" sqref="B1"/>
      <selection pane="bottomLeft" activeCell="A3" sqref="A3"/>
      <selection pane="bottomRight" activeCell="B33" sqref="B33"/>
    </sheetView>
  </sheetViews>
  <sheetFormatPr baseColWidth="10" defaultColWidth="10.7109375" defaultRowHeight="15" x14ac:dyDescent="0.25"/>
  <cols>
    <col min="1" max="1" width="36.140625" style="9" customWidth="1"/>
    <col min="2" max="7" width="12.7109375" customWidth="1"/>
  </cols>
  <sheetData>
    <row r="1" spans="1:19" s="1" customFormat="1" ht="42.75" customHeight="1" x14ac:dyDescent="0.25">
      <c r="A1" s="43" t="s">
        <v>0</v>
      </c>
      <c r="B1" s="41" t="s">
        <v>58</v>
      </c>
      <c r="C1" s="42"/>
      <c r="D1" s="41" t="s">
        <v>59</v>
      </c>
      <c r="E1" s="42"/>
      <c r="F1" s="41" t="s">
        <v>60</v>
      </c>
      <c r="G1" s="42"/>
      <c r="H1" s="41" t="s">
        <v>61</v>
      </c>
      <c r="I1" s="42"/>
      <c r="J1" s="41" t="s">
        <v>62</v>
      </c>
      <c r="K1" s="42"/>
    </row>
    <row r="2" spans="1:19" s="1" customFormat="1" ht="42.75" customHeight="1" x14ac:dyDescent="0.25">
      <c r="A2" s="43"/>
      <c r="B2" s="41" t="s">
        <v>23</v>
      </c>
      <c r="C2" s="42"/>
      <c r="D2" s="41" t="s">
        <v>24</v>
      </c>
      <c r="E2" s="42"/>
      <c r="F2" s="41" t="s">
        <v>63</v>
      </c>
      <c r="G2" s="42"/>
      <c r="H2" s="41" t="s">
        <v>24</v>
      </c>
      <c r="I2" s="42"/>
      <c r="J2" s="41" t="s">
        <v>63</v>
      </c>
      <c r="K2" s="42"/>
    </row>
    <row r="3" spans="1:19" s="2" customFormat="1" ht="28.5" customHeight="1" x14ac:dyDescent="0.25">
      <c r="A3" s="43"/>
      <c r="B3" s="3" t="s">
        <v>1</v>
      </c>
      <c r="C3" s="3" t="s">
        <v>2</v>
      </c>
      <c r="D3" s="3" t="s">
        <v>1</v>
      </c>
      <c r="E3" s="3" t="s">
        <v>2</v>
      </c>
      <c r="F3" s="3" t="s">
        <v>1</v>
      </c>
      <c r="G3" s="3" t="s">
        <v>2</v>
      </c>
      <c r="H3" s="3" t="s">
        <v>1</v>
      </c>
      <c r="I3" s="3" t="s">
        <v>2</v>
      </c>
      <c r="J3" s="3" t="s">
        <v>1</v>
      </c>
      <c r="K3" s="3" t="s">
        <v>2</v>
      </c>
    </row>
    <row r="4" spans="1:19" x14ac:dyDescent="0.25">
      <c r="A4" s="7" t="s">
        <v>38</v>
      </c>
      <c r="B4" s="4" t="s">
        <v>9</v>
      </c>
      <c r="C4" s="4" t="s">
        <v>5</v>
      </c>
      <c r="D4" s="4"/>
      <c r="E4" s="4"/>
      <c r="F4" s="4"/>
      <c r="G4" s="4"/>
      <c r="H4" s="4"/>
      <c r="I4" s="4"/>
      <c r="J4" s="4"/>
      <c r="K4" s="4"/>
      <c r="L4" s="5"/>
      <c r="M4" s="5"/>
      <c r="N4" s="5"/>
      <c r="O4" s="5"/>
      <c r="P4" s="5"/>
      <c r="Q4" s="5"/>
      <c r="R4" s="5"/>
      <c r="S4" s="5"/>
    </row>
    <row r="5" spans="1:19" x14ac:dyDescent="0.25">
      <c r="A5" s="8" t="s">
        <v>39</v>
      </c>
      <c r="B5" s="4"/>
      <c r="C5" s="4"/>
      <c r="D5" s="4"/>
      <c r="E5" s="4"/>
      <c r="F5" s="4" t="s">
        <v>12</v>
      </c>
      <c r="G5" s="4" t="s">
        <v>18</v>
      </c>
      <c r="H5" s="4"/>
      <c r="I5" s="4"/>
      <c r="J5" s="4"/>
      <c r="K5" s="4"/>
      <c r="L5" s="5"/>
      <c r="M5" s="5"/>
      <c r="N5" s="5"/>
      <c r="O5" s="5"/>
      <c r="P5" s="5"/>
      <c r="Q5" s="5"/>
      <c r="R5" s="5"/>
      <c r="S5" s="5"/>
    </row>
    <row r="6" spans="1:19" x14ac:dyDescent="0.25">
      <c r="A6" s="8" t="s">
        <v>40</v>
      </c>
      <c r="B6" s="4"/>
      <c r="C6" s="4"/>
      <c r="D6" s="4"/>
      <c r="E6" s="4"/>
      <c r="F6" s="4" t="s">
        <v>12</v>
      </c>
      <c r="G6" s="4" t="s">
        <v>18</v>
      </c>
      <c r="H6" s="4"/>
      <c r="I6" s="4"/>
      <c r="J6" s="4"/>
      <c r="K6" s="4"/>
      <c r="L6" s="5"/>
      <c r="M6" s="5"/>
      <c r="N6" s="5"/>
      <c r="O6" s="5"/>
      <c r="P6" s="5"/>
      <c r="Q6" s="5"/>
      <c r="R6" s="5"/>
      <c r="S6" s="5"/>
    </row>
    <row r="7" spans="1:19" x14ac:dyDescent="0.25">
      <c r="A7" s="7" t="s">
        <v>41</v>
      </c>
      <c r="B7" s="4"/>
      <c r="C7" s="4"/>
      <c r="D7" s="4"/>
      <c r="E7" s="4"/>
      <c r="F7" s="4" t="s">
        <v>12</v>
      </c>
      <c r="G7" s="4" t="s">
        <v>64</v>
      </c>
      <c r="H7" s="4"/>
      <c r="I7" s="4"/>
      <c r="J7" s="4"/>
      <c r="K7" s="4"/>
      <c r="L7" s="5"/>
      <c r="M7" s="5"/>
      <c r="N7" s="5"/>
      <c r="O7" s="5"/>
      <c r="P7" s="5"/>
      <c r="Q7" s="5"/>
      <c r="R7" s="5"/>
      <c r="S7" s="5"/>
    </row>
    <row r="8" spans="1:19" x14ac:dyDescent="0.25">
      <c r="A8" s="8" t="s">
        <v>42</v>
      </c>
      <c r="B8" s="4" t="s">
        <v>10</v>
      </c>
      <c r="C8" s="4" t="s">
        <v>8</v>
      </c>
      <c r="D8" s="6" t="s">
        <v>13</v>
      </c>
      <c r="E8" s="6" t="s">
        <v>17</v>
      </c>
      <c r="F8" s="4"/>
      <c r="G8" s="4"/>
      <c r="H8" s="4"/>
      <c r="I8" s="4"/>
      <c r="J8" s="4" t="s">
        <v>10</v>
      </c>
      <c r="K8" s="4" t="s">
        <v>8</v>
      </c>
      <c r="L8" s="5"/>
      <c r="M8" s="5"/>
      <c r="N8" s="5"/>
      <c r="O8" s="5"/>
      <c r="P8" s="5"/>
      <c r="Q8" s="5"/>
      <c r="R8" s="5"/>
      <c r="S8" s="5"/>
    </row>
    <row r="9" spans="1:19" x14ac:dyDescent="0.25">
      <c r="A9" s="8" t="s">
        <v>43</v>
      </c>
      <c r="B9" s="4"/>
      <c r="C9" s="4"/>
      <c r="D9" s="4"/>
      <c r="E9" s="4"/>
      <c r="F9" s="4"/>
      <c r="G9" s="4"/>
      <c r="H9" s="4"/>
      <c r="I9" s="4"/>
      <c r="J9" s="4" t="s">
        <v>10</v>
      </c>
      <c r="K9" s="4" t="s">
        <v>8</v>
      </c>
      <c r="L9" s="5"/>
      <c r="M9" s="5"/>
      <c r="N9" s="5"/>
      <c r="O9" s="5"/>
      <c r="P9" s="5"/>
      <c r="Q9" s="5"/>
      <c r="R9" s="5"/>
      <c r="S9" s="5"/>
    </row>
    <row r="10" spans="1:19" x14ac:dyDescent="0.25">
      <c r="A10" s="7" t="s">
        <v>44</v>
      </c>
      <c r="B10" s="4" t="s">
        <v>65</v>
      </c>
      <c r="C10" s="4" t="s">
        <v>66</v>
      </c>
      <c r="D10" s="6"/>
      <c r="E10" s="6"/>
      <c r="F10" s="4"/>
      <c r="G10" s="4"/>
      <c r="H10" s="4" t="s">
        <v>15</v>
      </c>
      <c r="I10" s="4"/>
      <c r="J10" s="4"/>
      <c r="K10" s="4"/>
      <c r="L10" s="5"/>
      <c r="M10" s="5"/>
      <c r="N10" s="5"/>
      <c r="O10" s="5"/>
      <c r="P10" s="5"/>
      <c r="Q10" s="5"/>
      <c r="R10" s="5"/>
      <c r="S10" s="5"/>
    </row>
    <row r="11" spans="1:19" x14ac:dyDescent="0.25">
      <c r="A11" s="8" t="s">
        <v>45</v>
      </c>
      <c r="B11" s="4" t="s">
        <v>65</v>
      </c>
      <c r="C11" s="4" t="s">
        <v>66</v>
      </c>
      <c r="D11" s="6"/>
      <c r="E11" s="6"/>
      <c r="F11" s="4" t="s">
        <v>12</v>
      </c>
      <c r="G11" s="4" t="s">
        <v>64</v>
      </c>
      <c r="H11" s="4"/>
      <c r="I11" s="4"/>
      <c r="J11" s="4"/>
      <c r="K11" s="4"/>
      <c r="L11" s="5"/>
      <c r="M11" s="5"/>
      <c r="N11" s="5"/>
      <c r="O11" s="5"/>
      <c r="P11" s="5"/>
      <c r="Q11" s="5"/>
      <c r="R11" s="5"/>
      <c r="S11" s="5"/>
    </row>
    <row r="12" spans="1:19" x14ac:dyDescent="0.25">
      <c r="A12" s="8" t="s">
        <v>46</v>
      </c>
      <c r="B12" s="4"/>
      <c r="C12" s="4"/>
      <c r="D12" s="6"/>
      <c r="E12" s="6"/>
      <c r="F12" s="4" t="s">
        <v>13</v>
      </c>
      <c r="G12" s="4" t="s">
        <v>26</v>
      </c>
      <c r="H12" s="4"/>
      <c r="I12" s="4"/>
      <c r="J12" s="4"/>
      <c r="K12" s="4"/>
      <c r="L12" s="5"/>
      <c r="M12" s="5"/>
      <c r="N12" s="5"/>
      <c r="O12" s="5"/>
      <c r="P12" s="5"/>
      <c r="Q12" s="5"/>
      <c r="R12" s="5"/>
      <c r="S12" s="5"/>
    </row>
    <row r="13" spans="1:19" x14ac:dyDescent="0.25">
      <c r="A13" s="7" t="s">
        <v>47</v>
      </c>
      <c r="B13" s="4" t="s">
        <v>11</v>
      </c>
      <c r="C13" s="4" t="s">
        <v>16</v>
      </c>
      <c r="D13" s="6" t="s">
        <v>22</v>
      </c>
      <c r="E13" s="6" t="s">
        <v>21</v>
      </c>
      <c r="F13" s="4" t="s">
        <v>12</v>
      </c>
      <c r="G13" s="4" t="s">
        <v>64</v>
      </c>
      <c r="H13" s="4"/>
      <c r="I13" s="4"/>
      <c r="J13" s="4" t="s">
        <v>10</v>
      </c>
      <c r="K13" s="4" t="s">
        <v>8</v>
      </c>
      <c r="L13" s="5"/>
      <c r="M13" s="5"/>
      <c r="N13" s="5"/>
      <c r="O13" s="5"/>
      <c r="P13" s="5"/>
      <c r="Q13" s="5"/>
      <c r="R13" s="5"/>
      <c r="S13" s="5"/>
    </row>
    <row r="14" spans="1:19" x14ac:dyDescent="0.25">
      <c r="A14" s="8" t="s">
        <v>48</v>
      </c>
      <c r="B14" s="4"/>
      <c r="C14" s="4"/>
      <c r="D14" s="6"/>
      <c r="E14" s="6"/>
      <c r="F14" s="4"/>
      <c r="G14" s="4"/>
      <c r="H14" s="4" t="s">
        <v>15</v>
      </c>
      <c r="I14" s="4"/>
      <c r="J14" s="4"/>
      <c r="K14" s="4"/>
      <c r="L14" s="5"/>
      <c r="M14" s="5"/>
      <c r="N14" s="5"/>
      <c r="O14" s="5"/>
      <c r="P14" s="5"/>
      <c r="Q14" s="5"/>
      <c r="R14" s="5"/>
      <c r="S14" s="5"/>
    </row>
    <row r="15" spans="1:19" x14ac:dyDescent="0.25">
      <c r="A15" s="8" t="s">
        <v>49</v>
      </c>
      <c r="B15" s="4"/>
      <c r="C15" s="4"/>
      <c r="D15" s="6"/>
      <c r="E15" s="6"/>
      <c r="F15" s="4" t="s">
        <v>13</v>
      </c>
      <c r="G15" s="4" t="s">
        <v>26</v>
      </c>
      <c r="H15" s="4"/>
      <c r="I15" s="4"/>
      <c r="J15" s="4"/>
      <c r="K15" s="4"/>
      <c r="L15" s="5"/>
      <c r="M15" s="5"/>
      <c r="N15" s="5"/>
      <c r="O15" s="5"/>
      <c r="P15" s="5"/>
      <c r="Q15" s="5"/>
      <c r="R15" s="5"/>
      <c r="S15" s="5"/>
    </row>
    <row r="16" spans="1:19" x14ac:dyDescent="0.25">
      <c r="A16" s="7" t="s">
        <v>50</v>
      </c>
      <c r="B16" s="4"/>
      <c r="C16" s="4"/>
      <c r="D16" s="6"/>
      <c r="E16" s="6"/>
      <c r="F16" s="4"/>
      <c r="G16" s="4"/>
      <c r="H16" s="4"/>
      <c r="I16" s="4"/>
      <c r="J16" s="4" t="s">
        <v>10</v>
      </c>
      <c r="K16" s="4" t="s">
        <v>8</v>
      </c>
      <c r="L16" s="5"/>
      <c r="M16" s="5"/>
      <c r="N16" s="5"/>
      <c r="O16" s="5"/>
      <c r="P16" s="5"/>
      <c r="Q16" s="5"/>
      <c r="R16" s="5"/>
      <c r="S16" s="5"/>
    </row>
    <row r="17" spans="1:19" x14ac:dyDescent="0.25">
      <c r="A17" s="7" t="s">
        <v>51</v>
      </c>
      <c r="B17" s="4"/>
      <c r="C17" s="4"/>
      <c r="D17" s="6" t="s">
        <v>14</v>
      </c>
      <c r="E17" s="6" t="s">
        <v>20</v>
      </c>
      <c r="F17" s="4"/>
      <c r="G17" s="4"/>
      <c r="H17" s="4"/>
      <c r="I17" s="4"/>
      <c r="J17" s="4"/>
      <c r="K17" s="4"/>
      <c r="L17" s="5"/>
      <c r="M17" s="5"/>
      <c r="N17" s="5"/>
      <c r="O17" s="5"/>
      <c r="P17" s="5"/>
      <c r="Q17" s="5"/>
      <c r="R17" s="5"/>
      <c r="S17" s="5"/>
    </row>
    <row r="18" spans="1:19" x14ac:dyDescent="0.25">
      <c r="A18" s="8" t="s">
        <v>52</v>
      </c>
      <c r="B18" s="4"/>
      <c r="C18" s="4"/>
      <c r="D18" s="6"/>
      <c r="E18" s="6"/>
      <c r="F18" s="4" t="s">
        <v>13</v>
      </c>
      <c r="G18" s="4" t="s">
        <v>26</v>
      </c>
      <c r="H18" s="4"/>
      <c r="I18" s="4"/>
      <c r="J18" s="4"/>
      <c r="K18" s="4"/>
      <c r="L18" s="5"/>
      <c r="M18" s="5"/>
      <c r="N18" s="5"/>
      <c r="O18" s="5"/>
      <c r="P18" s="5"/>
      <c r="Q18" s="5"/>
      <c r="R18" s="5"/>
      <c r="S18" s="5"/>
    </row>
    <row r="19" spans="1:19" x14ac:dyDescent="0.25">
      <c r="A19" s="8" t="s">
        <v>53</v>
      </c>
      <c r="B19" s="4" t="s">
        <v>10</v>
      </c>
      <c r="C19" s="4" t="s">
        <v>8</v>
      </c>
      <c r="D19" s="6"/>
      <c r="E19" s="6"/>
      <c r="F19" s="4"/>
      <c r="G19" s="4"/>
      <c r="H19" s="4" t="s">
        <v>15</v>
      </c>
      <c r="I19" s="4"/>
      <c r="J19" s="4"/>
      <c r="K19" s="4"/>
      <c r="L19" s="5"/>
      <c r="M19" s="5"/>
      <c r="N19" s="5"/>
      <c r="O19" s="5"/>
      <c r="P19" s="5"/>
      <c r="Q19" s="5"/>
      <c r="R19" s="5"/>
      <c r="S19" s="5"/>
    </row>
    <row r="20" spans="1:19" x14ac:dyDescent="0.25">
      <c r="A20" s="7" t="s">
        <v>54</v>
      </c>
      <c r="B20" s="4"/>
      <c r="C20" s="4"/>
      <c r="D20" s="6"/>
      <c r="E20" s="6"/>
      <c r="F20" s="4" t="s">
        <v>13</v>
      </c>
      <c r="G20" s="4" t="s">
        <v>26</v>
      </c>
      <c r="H20" s="4"/>
      <c r="I20" s="4"/>
      <c r="J20" s="4" t="s">
        <v>19</v>
      </c>
      <c r="K20" s="4" t="s">
        <v>11</v>
      </c>
      <c r="L20" s="5"/>
      <c r="M20" s="5"/>
      <c r="N20" s="5"/>
      <c r="O20" s="5"/>
      <c r="P20" s="5"/>
      <c r="Q20" s="5"/>
      <c r="R20" s="5"/>
      <c r="S20" s="5"/>
    </row>
    <row r="21" spans="1:19" x14ac:dyDescent="0.25">
      <c r="A21" s="8" t="s">
        <v>55</v>
      </c>
      <c r="B21" s="4"/>
      <c r="C21" s="4"/>
      <c r="D21" s="6" t="s">
        <v>13</v>
      </c>
      <c r="E21" s="6" t="s">
        <v>17</v>
      </c>
      <c r="F21" s="4" t="s">
        <v>13</v>
      </c>
      <c r="G21" s="4" t="s">
        <v>26</v>
      </c>
      <c r="H21" s="4"/>
      <c r="I21" s="4"/>
      <c r="J21" s="4" t="s">
        <v>19</v>
      </c>
      <c r="K21" s="4" t="s">
        <v>11</v>
      </c>
      <c r="L21" s="5"/>
      <c r="M21" s="5"/>
      <c r="N21" s="5"/>
      <c r="O21" s="5"/>
      <c r="P21" s="5"/>
      <c r="Q21" s="5"/>
      <c r="R21" s="5"/>
      <c r="S21" s="5"/>
    </row>
    <row r="22" spans="1:19" x14ac:dyDescent="0.25">
      <c r="A22" s="8" t="s">
        <v>56</v>
      </c>
      <c r="B22" s="4" t="s">
        <v>11</v>
      </c>
      <c r="C22" s="4" t="s">
        <v>16</v>
      </c>
      <c r="D22" s="6"/>
      <c r="E22" s="6"/>
      <c r="F22" s="4" t="s">
        <v>13</v>
      </c>
      <c r="G22" s="4" t="s">
        <v>26</v>
      </c>
      <c r="H22" s="4" t="s">
        <v>15</v>
      </c>
      <c r="I22" s="4"/>
      <c r="J22" s="4"/>
      <c r="K22" s="4"/>
      <c r="L22" s="5"/>
      <c r="M22" s="5"/>
      <c r="N22" s="5"/>
      <c r="O22" s="5"/>
      <c r="P22" s="5"/>
      <c r="Q22" s="5"/>
      <c r="R22" s="5"/>
      <c r="S22" s="5"/>
    </row>
    <row r="23" spans="1:19" x14ac:dyDescent="0.25">
      <c r="A23" s="7" t="s">
        <v>57</v>
      </c>
      <c r="B23" s="4"/>
      <c r="C23" s="4"/>
      <c r="D23" s="6"/>
      <c r="E23" s="6"/>
      <c r="F23" s="4" t="s">
        <v>12</v>
      </c>
      <c r="G23" s="4" t="s">
        <v>64</v>
      </c>
      <c r="H23" s="4"/>
      <c r="I23" s="4"/>
      <c r="J23" s="4"/>
      <c r="K23" s="4"/>
      <c r="L23" s="5"/>
      <c r="M23" s="5"/>
      <c r="N23" s="5"/>
      <c r="O23" s="5"/>
      <c r="P23" s="5"/>
      <c r="Q23" s="5"/>
      <c r="R23" s="5"/>
      <c r="S23" s="5"/>
    </row>
    <row r="24" spans="1:19" x14ac:dyDescent="0.25">
      <c r="A2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</row>
    <row r="25" spans="1:19" x14ac:dyDescent="0.25">
      <c r="A2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</row>
    <row r="26" spans="1:19" x14ac:dyDescent="0.25">
      <c r="A26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</row>
    <row r="27" spans="1:19" x14ac:dyDescent="0.25">
      <c r="A27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</row>
    <row r="28" spans="1:19" x14ac:dyDescent="0.25">
      <c r="A28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</row>
    <row r="29" spans="1:19" x14ac:dyDescent="0.25">
      <c r="A29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</row>
    <row r="30" spans="1:19" x14ac:dyDescent="0.25">
      <c r="A30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</row>
    <row r="31" spans="1:19" x14ac:dyDescent="0.25">
      <c r="A31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</row>
    <row r="32" spans="1:19" x14ac:dyDescent="0.25">
      <c r="A3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40" t="s">
        <v>67</v>
      </c>
      <c r="R32" s="5"/>
      <c r="S32" s="5"/>
    </row>
    <row r="33" spans="1:19" x14ac:dyDescent="0.25">
      <c r="A33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</row>
    <row r="34" spans="1:19" x14ac:dyDescent="0.25">
      <c r="A34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</row>
    <row r="35" spans="1:19" x14ac:dyDescent="0.25">
      <c r="A3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</row>
    <row r="36" spans="1:19" x14ac:dyDescent="0.25">
      <c r="A36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</row>
    <row r="37" spans="1:19" x14ac:dyDescent="0.25">
      <c r="A37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</row>
    <row r="38" spans="1:19" x14ac:dyDescent="0.25">
      <c r="A38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</row>
    <row r="39" spans="1:19" x14ac:dyDescent="0.25">
      <c r="A39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</row>
    <row r="40" spans="1:19" x14ac:dyDescent="0.25">
      <c r="A40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</row>
    <row r="41" spans="1:19" x14ac:dyDescent="0.25">
      <c r="A41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</row>
    <row r="42" spans="1:19" x14ac:dyDescent="0.25">
      <c r="A42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</row>
    <row r="43" spans="1:19" x14ac:dyDescent="0.25">
      <c r="A43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</row>
    <row r="44" spans="1:19" x14ac:dyDescent="0.25">
      <c r="A44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</row>
    <row r="45" spans="1:19" x14ac:dyDescent="0.25">
      <c r="A4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</row>
    <row r="46" spans="1:19" x14ac:dyDescent="0.25">
      <c r="A46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</row>
    <row r="47" spans="1:19" x14ac:dyDescent="0.25">
      <c r="A47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</row>
    <row r="48" spans="1:19" x14ac:dyDescent="0.25">
      <c r="A48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</row>
    <row r="49" spans="1:19" x14ac:dyDescent="0.25">
      <c r="A49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</row>
    <row r="50" spans="1:19" x14ac:dyDescent="0.25">
      <c r="A50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</row>
    <row r="51" spans="1:19" x14ac:dyDescent="0.25">
      <c r="A51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</row>
    <row r="52" spans="1:19" x14ac:dyDescent="0.25">
      <c r="A52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</row>
    <row r="53" spans="1:19" x14ac:dyDescent="0.25">
      <c r="A53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</row>
    <row r="54" spans="1:19" x14ac:dyDescent="0.25">
      <c r="A54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</row>
    <row r="55" spans="1:19" x14ac:dyDescent="0.25">
      <c r="A5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</row>
    <row r="56" spans="1:19" x14ac:dyDescent="0.25">
      <c r="A56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1:19" x14ac:dyDescent="0.25">
      <c r="A57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x14ac:dyDescent="0.25">
      <c r="A58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 x14ac:dyDescent="0.25">
      <c r="A59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</row>
    <row r="60" spans="1:19" x14ac:dyDescent="0.25">
      <c r="A60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</row>
    <row r="61" spans="1:19" x14ac:dyDescent="0.25">
      <c r="A61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</row>
    <row r="62" spans="1:19" x14ac:dyDescent="0.25">
      <c r="A62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</row>
    <row r="63" spans="1:19" x14ac:dyDescent="0.25">
      <c r="A63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</row>
    <row r="64" spans="1:19" x14ac:dyDescent="0.25">
      <c r="A64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</row>
    <row r="65" spans="1:19" x14ac:dyDescent="0.25">
      <c r="A6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</row>
    <row r="66" spans="1:19" x14ac:dyDescent="0.25">
      <c r="A66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</row>
    <row r="67" spans="1:19" x14ac:dyDescent="0.25">
      <c r="A67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</row>
    <row r="68" spans="1:19" x14ac:dyDescent="0.25">
      <c r="A68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</row>
    <row r="69" spans="1:19" x14ac:dyDescent="0.25">
      <c r="A69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</row>
    <row r="70" spans="1:19" x14ac:dyDescent="0.25">
      <c r="A70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</row>
    <row r="71" spans="1:19" x14ac:dyDescent="0.25">
      <c r="A71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</row>
    <row r="72" spans="1:19" x14ac:dyDescent="0.25">
      <c r="A72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</row>
    <row r="73" spans="1:19" x14ac:dyDescent="0.25">
      <c r="A73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</row>
    <row r="74" spans="1:19" x14ac:dyDescent="0.25">
      <c r="A74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</row>
    <row r="75" spans="1:19" x14ac:dyDescent="0.25">
      <c r="A7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</row>
    <row r="76" spans="1:19" x14ac:dyDescent="0.25">
      <c r="A76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</row>
    <row r="77" spans="1:19" x14ac:dyDescent="0.25">
      <c r="A77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</row>
    <row r="78" spans="1:19" x14ac:dyDescent="0.25">
      <c r="A78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</row>
    <row r="79" spans="1:19" x14ac:dyDescent="0.25">
      <c r="A79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</row>
    <row r="80" spans="1:19" x14ac:dyDescent="0.25">
      <c r="A80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</row>
    <row r="81" spans="1:19" x14ac:dyDescent="0.25">
      <c r="A81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</row>
    <row r="82" spans="1:19" x14ac:dyDescent="0.25">
      <c r="A82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</row>
    <row r="83" spans="1:19" x14ac:dyDescent="0.25">
      <c r="A83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</row>
    <row r="84" spans="1:19" x14ac:dyDescent="0.25">
      <c r="A84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</row>
    <row r="85" spans="1:19" x14ac:dyDescent="0.25">
      <c r="A8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</row>
    <row r="86" spans="1:19" x14ac:dyDescent="0.25">
      <c r="A86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</row>
    <row r="87" spans="1:19" x14ac:dyDescent="0.25">
      <c r="A87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</row>
    <row r="88" spans="1:19" x14ac:dyDescent="0.25">
      <c r="A88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</row>
    <row r="89" spans="1:19" x14ac:dyDescent="0.25">
      <c r="A89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</row>
    <row r="90" spans="1:19" x14ac:dyDescent="0.25">
      <c r="A90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</row>
    <row r="91" spans="1:19" x14ac:dyDescent="0.25">
      <c r="A91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</row>
    <row r="92" spans="1:19" x14ac:dyDescent="0.25">
      <c r="A92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</row>
    <row r="93" spans="1:19" x14ac:dyDescent="0.25">
      <c r="A93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</row>
    <row r="94" spans="1:19" x14ac:dyDescent="0.25">
      <c r="A94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</row>
    <row r="95" spans="1:19" x14ac:dyDescent="0.25">
      <c r="A9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</row>
    <row r="96" spans="1:19" x14ac:dyDescent="0.25">
      <c r="A96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</row>
    <row r="97" spans="1:19" x14ac:dyDescent="0.25">
      <c r="A97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</row>
    <row r="98" spans="1:19" x14ac:dyDescent="0.25">
      <c r="A98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</row>
    <row r="99" spans="1:19" x14ac:dyDescent="0.25">
      <c r="A99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</row>
    <row r="100" spans="1:19" x14ac:dyDescent="0.25">
      <c r="A100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</row>
    <row r="101" spans="1:19" x14ac:dyDescent="0.25">
      <c r="A101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</row>
    <row r="102" spans="1:19" x14ac:dyDescent="0.25">
      <c r="A102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</row>
    <row r="103" spans="1:19" x14ac:dyDescent="0.25">
      <c r="A103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</row>
    <row r="104" spans="1:19" x14ac:dyDescent="0.25">
      <c r="A104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</row>
    <row r="105" spans="1:19" x14ac:dyDescent="0.25">
      <c r="A10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</row>
    <row r="106" spans="1:19" x14ac:dyDescent="0.25">
      <c r="A106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</row>
    <row r="107" spans="1:19" x14ac:dyDescent="0.25">
      <c r="A107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</row>
    <row r="108" spans="1:19" x14ac:dyDescent="0.25">
      <c r="A108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</row>
    <row r="109" spans="1:19" x14ac:dyDescent="0.25">
      <c r="A109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</row>
    <row r="110" spans="1:19" x14ac:dyDescent="0.25">
      <c r="A110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</row>
    <row r="111" spans="1:19" x14ac:dyDescent="0.25">
      <c r="A111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</row>
    <row r="112" spans="1:19" x14ac:dyDescent="0.25">
      <c r="A112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</row>
    <row r="113" spans="1:19" x14ac:dyDescent="0.25">
      <c r="A113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</row>
    <row r="114" spans="1:19" x14ac:dyDescent="0.25">
      <c r="A114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</row>
    <row r="115" spans="1:19" x14ac:dyDescent="0.25">
      <c r="A11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</row>
    <row r="116" spans="1:19" x14ac:dyDescent="0.25">
      <c r="A116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</row>
    <row r="117" spans="1:19" x14ac:dyDescent="0.25">
      <c r="A117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</row>
    <row r="118" spans="1:19" x14ac:dyDescent="0.25">
      <c r="A118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</row>
    <row r="119" spans="1:19" x14ac:dyDescent="0.25">
      <c r="A119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</row>
    <row r="120" spans="1:19" x14ac:dyDescent="0.25">
      <c r="A120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</row>
    <row r="121" spans="1:19" x14ac:dyDescent="0.25">
      <c r="A121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</row>
    <row r="122" spans="1:19" x14ac:dyDescent="0.25">
      <c r="A122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</row>
    <row r="123" spans="1:19" x14ac:dyDescent="0.25">
      <c r="A123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</row>
    <row r="124" spans="1:19" x14ac:dyDescent="0.25">
      <c r="A124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</row>
    <row r="125" spans="1:19" x14ac:dyDescent="0.25">
      <c r="A12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</row>
    <row r="126" spans="1:19" x14ac:dyDescent="0.25">
      <c r="A126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</row>
    <row r="127" spans="1:19" x14ac:dyDescent="0.25">
      <c r="A127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</row>
    <row r="128" spans="1:19" x14ac:dyDescent="0.25">
      <c r="A128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</row>
    <row r="129" spans="1:19" x14ac:dyDescent="0.25">
      <c r="A129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</row>
    <row r="130" spans="1:19" x14ac:dyDescent="0.25">
      <c r="A130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</row>
    <row r="131" spans="1:19" x14ac:dyDescent="0.25">
      <c r="A131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</row>
    <row r="132" spans="1:19" x14ac:dyDescent="0.25">
      <c r="A132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</row>
    <row r="133" spans="1:19" x14ac:dyDescent="0.25">
      <c r="A133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</row>
    <row r="134" spans="1:19" x14ac:dyDescent="0.25">
      <c r="A134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</row>
    <row r="135" spans="1:19" x14ac:dyDescent="0.25">
      <c r="A13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</row>
    <row r="136" spans="1:19" x14ac:dyDescent="0.25">
      <c r="A136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</row>
    <row r="137" spans="1:19" x14ac:dyDescent="0.25">
      <c r="A137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</row>
    <row r="138" spans="1:19" x14ac:dyDescent="0.25">
      <c r="A138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</row>
    <row r="139" spans="1:19" x14ac:dyDescent="0.25">
      <c r="A139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</row>
    <row r="140" spans="1:19" x14ac:dyDescent="0.25">
      <c r="A140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</row>
    <row r="141" spans="1:19" x14ac:dyDescent="0.25">
      <c r="A141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</row>
    <row r="142" spans="1:19" x14ac:dyDescent="0.25">
      <c r="A142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</row>
    <row r="143" spans="1:19" x14ac:dyDescent="0.25">
      <c r="A143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</row>
    <row r="144" spans="1:19" x14ac:dyDescent="0.25">
      <c r="A144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</row>
    <row r="145" spans="1:19" x14ac:dyDescent="0.25">
      <c r="A14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</row>
    <row r="146" spans="1:19" x14ac:dyDescent="0.25">
      <c r="A146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</row>
    <row r="147" spans="1:19" x14ac:dyDescent="0.25">
      <c r="A147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</row>
    <row r="148" spans="1:19" x14ac:dyDescent="0.25">
      <c r="A148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</row>
    <row r="149" spans="1:19" x14ac:dyDescent="0.25">
      <c r="A149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</row>
    <row r="150" spans="1:19" x14ac:dyDescent="0.25">
      <c r="A150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</row>
    <row r="151" spans="1:19" x14ac:dyDescent="0.25">
      <c r="A151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</row>
    <row r="152" spans="1:19" x14ac:dyDescent="0.25">
      <c r="A152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</row>
    <row r="153" spans="1:19" x14ac:dyDescent="0.25">
      <c r="A153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</row>
    <row r="154" spans="1:19" x14ac:dyDescent="0.25">
      <c r="A154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</row>
    <row r="155" spans="1:19" x14ac:dyDescent="0.25">
      <c r="A15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</row>
    <row r="156" spans="1:19" x14ac:dyDescent="0.25">
      <c r="A156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</row>
    <row r="157" spans="1:19" x14ac:dyDescent="0.25">
      <c r="A157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</row>
    <row r="158" spans="1:19" x14ac:dyDescent="0.25">
      <c r="A158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</row>
    <row r="159" spans="1:19" x14ac:dyDescent="0.25">
      <c r="A159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</row>
    <row r="160" spans="1:19" x14ac:dyDescent="0.25">
      <c r="A160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</row>
    <row r="161" spans="1:19" x14ac:dyDescent="0.25">
      <c r="A161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</row>
    <row r="162" spans="1:19" x14ac:dyDescent="0.25">
      <c r="A162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</row>
    <row r="163" spans="1:19" x14ac:dyDescent="0.25">
      <c r="A163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</row>
    <row r="164" spans="1:19" x14ac:dyDescent="0.25">
      <c r="A164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</row>
    <row r="165" spans="1:19" x14ac:dyDescent="0.25">
      <c r="A16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</row>
    <row r="166" spans="1:19" x14ac:dyDescent="0.25">
      <c r="A166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</row>
    <row r="167" spans="1:19" x14ac:dyDescent="0.25">
      <c r="A167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</row>
    <row r="168" spans="1:19" x14ac:dyDescent="0.25">
      <c r="A168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</row>
    <row r="169" spans="1:19" x14ac:dyDescent="0.25">
      <c r="A169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</row>
    <row r="170" spans="1:19" x14ac:dyDescent="0.25">
      <c r="A170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</row>
    <row r="171" spans="1:19" x14ac:dyDescent="0.25">
      <c r="A171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</row>
    <row r="172" spans="1:19" x14ac:dyDescent="0.25">
      <c r="A172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</row>
    <row r="173" spans="1:19" x14ac:dyDescent="0.25">
      <c r="A173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</row>
    <row r="174" spans="1:19" x14ac:dyDescent="0.25">
      <c r="A174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</row>
    <row r="175" spans="1:19" x14ac:dyDescent="0.25">
      <c r="A17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</row>
    <row r="176" spans="1:19" x14ac:dyDescent="0.25">
      <c r="A176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</row>
    <row r="177" spans="1:19" x14ac:dyDescent="0.25">
      <c r="A177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</row>
    <row r="178" spans="1:19" x14ac:dyDescent="0.25">
      <c r="A178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</row>
    <row r="179" spans="1:19" x14ac:dyDescent="0.25">
      <c r="A179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</row>
    <row r="180" spans="1:19" x14ac:dyDescent="0.25">
      <c r="A180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</row>
    <row r="181" spans="1:19" x14ac:dyDescent="0.25">
      <c r="A181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</row>
    <row r="182" spans="1:19" x14ac:dyDescent="0.25">
      <c r="A182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</row>
    <row r="183" spans="1:19" x14ac:dyDescent="0.25">
      <c r="A183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</row>
    <row r="184" spans="1:19" x14ac:dyDescent="0.25">
      <c r="A184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</row>
    <row r="185" spans="1:19" x14ac:dyDescent="0.25">
      <c r="A18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</row>
    <row r="186" spans="1:19" x14ac:dyDescent="0.25">
      <c r="A186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</row>
    <row r="187" spans="1:19" x14ac:dyDescent="0.25">
      <c r="A187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</row>
    <row r="188" spans="1:19" x14ac:dyDescent="0.25">
      <c r="A188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</row>
    <row r="189" spans="1:19" x14ac:dyDescent="0.25">
      <c r="A189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</row>
    <row r="190" spans="1:19" x14ac:dyDescent="0.25">
      <c r="A190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</row>
    <row r="191" spans="1:19" x14ac:dyDescent="0.25">
      <c r="A191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</row>
    <row r="192" spans="1:19" x14ac:dyDescent="0.25">
      <c r="A192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</row>
    <row r="193" spans="1:19" x14ac:dyDescent="0.25">
      <c r="A193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</row>
    <row r="194" spans="1:19" x14ac:dyDescent="0.25">
      <c r="A194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</row>
    <row r="195" spans="1:19" x14ac:dyDescent="0.25">
      <c r="A19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</row>
    <row r="196" spans="1:19" x14ac:dyDescent="0.25">
      <c r="A196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</row>
    <row r="197" spans="1:19" x14ac:dyDescent="0.25">
      <c r="A197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</row>
    <row r="198" spans="1:19" x14ac:dyDescent="0.25">
      <c r="A198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</row>
    <row r="199" spans="1:19" x14ac:dyDescent="0.25">
      <c r="A199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</row>
    <row r="200" spans="1:19" x14ac:dyDescent="0.25">
      <c r="A200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</row>
    <row r="201" spans="1:19" x14ac:dyDescent="0.25">
      <c r="A201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</row>
    <row r="202" spans="1:19" x14ac:dyDescent="0.25">
      <c r="A202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</row>
    <row r="203" spans="1:19" x14ac:dyDescent="0.25">
      <c r="A203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</row>
    <row r="204" spans="1:19" x14ac:dyDescent="0.25">
      <c r="A204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</row>
    <row r="205" spans="1:19" x14ac:dyDescent="0.25">
      <c r="A20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</row>
    <row r="206" spans="1:19" x14ac:dyDescent="0.25">
      <c r="A206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</row>
    <row r="207" spans="1:19" x14ac:dyDescent="0.25">
      <c r="A207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</row>
    <row r="208" spans="1:19" x14ac:dyDescent="0.25">
      <c r="A208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</row>
    <row r="209" spans="1:19" x14ac:dyDescent="0.25">
      <c r="A209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</row>
    <row r="210" spans="1:19" x14ac:dyDescent="0.25">
      <c r="A210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</row>
    <row r="211" spans="1:19" x14ac:dyDescent="0.25">
      <c r="A211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</row>
    <row r="212" spans="1:19" x14ac:dyDescent="0.25">
      <c r="A212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</row>
    <row r="213" spans="1:19" x14ac:dyDescent="0.25">
      <c r="A213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</row>
    <row r="214" spans="1:19" x14ac:dyDescent="0.25">
      <c r="A214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</row>
    <row r="215" spans="1:19" x14ac:dyDescent="0.25">
      <c r="A21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</row>
    <row r="216" spans="1:19" x14ac:dyDescent="0.25">
      <c r="A216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</row>
    <row r="217" spans="1:19" x14ac:dyDescent="0.25">
      <c r="A217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</row>
    <row r="218" spans="1:19" x14ac:dyDescent="0.25">
      <c r="A218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</row>
    <row r="219" spans="1:19" x14ac:dyDescent="0.25">
      <c r="A219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</row>
    <row r="220" spans="1:19" x14ac:dyDescent="0.25">
      <c r="A220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</row>
    <row r="221" spans="1:19" x14ac:dyDescent="0.25">
      <c r="A221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</row>
    <row r="222" spans="1:19" x14ac:dyDescent="0.25">
      <c r="A222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</row>
    <row r="223" spans="1:19" x14ac:dyDescent="0.25">
      <c r="A223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</row>
    <row r="224" spans="1:19" x14ac:dyDescent="0.25">
      <c r="A224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</row>
    <row r="225" spans="1:19" x14ac:dyDescent="0.25">
      <c r="A22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</row>
    <row r="226" spans="1:19" x14ac:dyDescent="0.25">
      <c r="A226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</row>
    <row r="227" spans="1:19" x14ac:dyDescent="0.25">
      <c r="A227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</row>
    <row r="228" spans="1:19" x14ac:dyDescent="0.25">
      <c r="A228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</row>
    <row r="229" spans="1:19" x14ac:dyDescent="0.25">
      <c r="A229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</row>
    <row r="230" spans="1:19" x14ac:dyDescent="0.25">
      <c r="A230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</row>
    <row r="231" spans="1:19" x14ac:dyDescent="0.25">
      <c r="A231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</row>
    <row r="232" spans="1:19" x14ac:dyDescent="0.25">
      <c r="A232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</row>
    <row r="233" spans="1:19" x14ac:dyDescent="0.25">
      <c r="A233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</row>
    <row r="234" spans="1:19" x14ac:dyDescent="0.25">
      <c r="A234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</row>
    <row r="235" spans="1:19" x14ac:dyDescent="0.25">
      <c r="A23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</row>
    <row r="236" spans="1:19" x14ac:dyDescent="0.25">
      <c r="A236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</row>
    <row r="237" spans="1:19" x14ac:dyDescent="0.25">
      <c r="A237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</row>
    <row r="238" spans="1:19" x14ac:dyDescent="0.25">
      <c r="A238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</row>
    <row r="239" spans="1:19" x14ac:dyDescent="0.25">
      <c r="A239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</row>
    <row r="240" spans="1:19" x14ac:dyDescent="0.25">
      <c r="A240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</row>
    <row r="241" spans="1:19" x14ac:dyDescent="0.25">
      <c r="A241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</row>
    <row r="242" spans="1:19" x14ac:dyDescent="0.25">
      <c r="A242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</row>
    <row r="243" spans="1:19" x14ac:dyDescent="0.25">
      <c r="A243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</row>
    <row r="244" spans="1:19" x14ac:dyDescent="0.25">
      <c r="A244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</row>
    <row r="245" spans="1:19" x14ac:dyDescent="0.25">
      <c r="A24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</row>
    <row r="246" spans="1:19" x14ac:dyDescent="0.25">
      <c r="A246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</row>
    <row r="247" spans="1:19" x14ac:dyDescent="0.25">
      <c r="A247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</row>
    <row r="248" spans="1:19" x14ac:dyDescent="0.25">
      <c r="A248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</row>
    <row r="249" spans="1:19" x14ac:dyDescent="0.25">
      <c r="A249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</row>
    <row r="250" spans="1:19" x14ac:dyDescent="0.25">
      <c r="A250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</row>
    <row r="251" spans="1:19" x14ac:dyDescent="0.25">
      <c r="A251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</row>
    <row r="252" spans="1:19" x14ac:dyDescent="0.25">
      <c r="A252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</row>
    <row r="253" spans="1:19" x14ac:dyDescent="0.25">
      <c r="A253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</row>
    <row r="254" spans="1:19" x14ac:dyDescent="0.25">
      <c r="A254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</row>
    <row r="255" spans="1:19" x14ac:dyDescent="0.25">
      <c r="A25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</row>
    <row r="256" spans="1:19" x14ac:dyDescent="0.25">
      <c r="A256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</row>
    <row r="257" spans="1:19" x14ac:dyDescent="0.25">
      <c r="A257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</row>
    <row r="258" spans="1:19" x14ac:dyDescent="0.25">
      <c r="A258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</row>
    <row r="259" spans="1:19" x14ac:dyDescent="0.25">
      <c r="A259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</row>
    <row r="260" spans="1:19" x14ac:dyDescent="0.25">
      <c r="A260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</row>
    <row r="261" spans="1:19" x14ac:dyDescent="0.25">
      <c r="A261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</row>
    <row r="262" spans="1:19" x14ac:dyDescent="0.25">
      <c r="A262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</row>
    <row r="263" spans="1:19" x14ac:dyDescent="0.25">
      <c r="A263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</row>
    <row r="264" spans="1:19" x14ac:dyDescent="0.25">
      <c r="A264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</row>
    <row r="265" spans="1:19" x14ac:dyDescent="0.25">
      <c r="A26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</row>
    <row r="266" spans="1:19" x14ac:dyDescent="0.25">
      <c r="A266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</row>
    <row r="267" spans="1:19" x14ac:dyDescent="0.25">
      <c r="A267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</row>
    <row r="268" spans="1:19" x14ac:dyDescent="0.25">
      <c r="A268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</row>
    <row r="269" spans="1:19" x14ac:dyDescent="0.25">
      <c r="A269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</row>
    <row r="270" spans="1:19" x14ac:dyDescent="0.25">
      <c r="A270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</row>
    <row r="271" spans="1:19" x14ac:dyDescent="0.25">
      <c r="A271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</row>
    <row r="272" spans="1:19" x14ac:dyDescent="0.25">
      <c r="A272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</row>
    <row r="273" spans="1:19" x14ac:dyDescent="0.25">
      <c r="A273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</row>
    <row r="274" spans="1:19" x14ac:dyDescent="0.25">
      <c r="A274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</row>
    <row r="275" spans="1:19" x14ac:dyDescent="0.25">
      <c r="A27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</row>
    <row r="276" spans="1:19" x14ac:dyDescent="0.25">
      <c r="A276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</row>
    <row r="277" spans="1:19" x14ac:dyDescent="0.25">
      <c r="A277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</row>
    <row r="278" spans="1:19" x14ac:dyDescent="0.25">
      <c r="A278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</row>
    <row r="279" spans="1:19" x14ac:dyDescent="0.25">
      <c r="A279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</row>
    <row r="280" spans="1:19" x14ac:dyDescent="0.25">
      <c r="A280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</row>
    <row r="281" spans="1:19" x14ac:dyDescent="0.25">
      <c r="A281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</row>
    <row r="282" spans="1:19" x14ac:dyDescent="0.25">
      <c r="A282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</row>
    <row r="283" spans="1:19" x14ac:dyDescent="0.25">
      <c r="A283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</row>
    <row r="284" spans="1:19" x14ac:dyDescent="0.25">
      <c r="A284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</row>
    <row r="285" spans="1:19" x14ac:dyDescent="0.25">
      <c r="A28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</row>
    <row r="286" spans="1:19" x14ac:dyDescent="0.25">
      <c r="A286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</row>
    <row r="287" spans="1:19" x14ac:dyDescent="0.25">
      <c r="A287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</row>
    <row r="288" spans="1:19" x14ac:dyDescent="0.25">
      <c r="A288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</row>
    <row r="289" spans="1:19" x14ac:dyDescent="0.25">
      <c r="A289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</row>
    <row r="290" spans="1:19" x14ac:dyDescent="0.25">
      <c r="A290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</row>
    <row r="291" spans="1:19" x14ac:dyDescent="0.25">
      <c r="A291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</row>
    <row r="292" spans="1:19" x14ac:dyDescent="0.25">
      <c r="A292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</row>
    <row r="293" spans="1:19" x14ac:dyDescent="0.25">
      <c r="A293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</row>
    <row r="294" spans="1:19" x14ac:dyDescent="0.25">
      <c r="A294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</row>
    <row r="295" spans="1:19" x14ac:dyDescent="0.25">
      <c r="A29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</row>
    <row r="296" spans="1:19" x14ac:dyDescent="0.25">
      <c r="A296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</row>
    <row r="297" spans="1:19" x14ac:dyDescent="0.25">
      <c r="A297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</row>
    <row r="298" spans="1:19" x14ac:dyDescent="0.25">
      <c r="A298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</row>
    <row r="299" spans="1:19" x14ac:dyDescent="0.25">
      <c r="A299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</row>
    <row r="300" spans="1:19" x14ac:dyDescent="0.25">
      <c r="A300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</row>
    <row r="301" spans="1:19" x14ac:dyDescent="0.25">
      <c r="A301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</row>
    <row r="302" spans="1:19" x14ac:dyDescent="0.25">
      <c r="A302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</row>
    <row r="303" spans="1:19" x14ac:dyDescent="0.25">
      <c r="A303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</row>
    <row r="304" spans="1:19" x14ac:dyDescent="0.25">
      <c r="A304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</row>
    <row r="305" spans="1:19" x14ac:dyDescent="0.25">
      <c r="A30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</row>
    <row r="306" spans="1:19" x14ac:dyDescent="0.25">
      <c r="A306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</row>
    <row r="307" spans="1:19" x14ac:dyDescent="0.25">
      <c r="A307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</row>
    <row r="308" spans="1:19" x14ac:dyDescent="0.25">
      <c r="A308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</row>
    <row r="309" spans="1:19" x14ac:dyDescent="0.25">
      <c r="A309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</row>
    <row r="310" spans="1:19" x14ac:dyDescent="0.25">
      <c r="A310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</row>
    <row r="311" spans="1:19" x14ac:dyDescent="0.25">
      <c r="A311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</row>
    <row r="312" spans="1:19" x14ac:dyDescent="0.25">
      <c r="A312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</row>
    <row r="313" spans="1:19" x14ac:dyDescent="0.25">
      <c r="A313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</row>
    <row r="314" spans="1:19" x14ac:dyDescent="0.25">
      <c r="A314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</row>
    <row r="315" spans="1:19" x14ac:dyDescent="0.25">
      <c r="A31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</row>
    <row r="316" spans="1:19" x14ac:dyDescent="0.25">
      <c r="A316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</row>
    <row r="317" spans="1:19" x14ac:dyDescent="0.25">
      <c r="A317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</row>
    <row r="318" spans="1:19" x14ac:dyDescent="0.25">
      <c r="A318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</row>
    <row r="319" spans="1:19" x14ac:dyDescent="0.25">
      <c r="A319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</row>
    <row r="320" spans="1:19" x14ac:dyDescent="0.25">
      <c r="A320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</row>
    <row r="321" spans="1:19" x14ac:dyDescent="0.25">
      <c r="A321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</row>
    <row r="322" spans="1:19" x14ac:dyDescent="0.25">
      <c r="A322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</row>
    <row r="323" spans="1:19" x14ac:dyDescent="0.25">
      <c r="A323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</row>
    <row r="324" spans="1:19" x14ac:dyDescent="0.25">
      <c r="A324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</row>
    <row r="325" spans="1:19" x14ac:dyDescent="0.25">
      <c r="A32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</row>
    <row r="326" spans="1:19" x14ac:dyDescent="0.25">
      <c r="A326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</row>
    <row r="327" spans="1:19" x14ac:dyDescent="0.25">
      <c r="A327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</row>
    <row r="328" spans="1:19" x14ac:dyDescent="0.25">
      <c r="A328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</row>
    <row r="329" spans="1:19" x14ac:dyDescent="0.25">
      <c r="A329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</row>
    <row r="330" spans="1:19" x14ac:dyDescent="0.25">
      <c r="A330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</row>
    <row r="331" spans="1:19" x14ac:dyDescent="0.25">
      <c r="A331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</row>
    <row r="332" spans="1:19" x14ac:dyDescent="0.25">
      <c r="A332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</row>
    <row r="333" spans="1:19" x14ac:dyDescent="0.25">
      <c r="A333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</row>
    <row r="334" spans="1:19" x14ac:dyDescent="0.25">
      <c r="A334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</row>
    <row r="335" spans="1:19" x14ac:dyDescent="0.25">
      <c r="A33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</row>
    <row r="336" spans="1:19" x14ac:dyDescent="0.25">
      <c r="A336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</row>
    <row r="337" spans="1:19" x14ac:dyDescent="0.25">
      <c r="A337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</row>
    <row r="338" spans="1:19" x14ac:dyDescent="0.25">
      <c r="A338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</row>
    <row r="339" spans="1:19" x14ac:dyDescent="0.25">
      <c r="A339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</row>
    <row r="340" spans="1:19" x14ac:dyDescent="0.25">
      <c r="A340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</row>
    <row r="341" spans="1:19" x14ac:dyDescent="0.25">
      <c r="A341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</row>
    <row r="342" spans="1:19" x14ac:dyDescent="0.25">
      <c r="A342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</row>
    <row r="343" spans="1:19" x14ac:dyDescent="0.25">
      <c r="A343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</row>
    <row r="344" spans="1:19" x14ac:dyDescent="0.25">
      <c r="A344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</row>
    <row r="345" spans="1:19" x14ac:dyDescent="0.25">
      <c r="A34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</row>
    <row r="346" spans="1:19" x14ac:dyDescent="0.25">
      <c r="A346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</row>
    <row r="347" spans="1:19" x14ac:dyDescent="0.25">
      <c r="A347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</row>
    <row r="348" spans="1:19" x14ac:dyDescent="0.25">
      <c r="A348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</row>
    <row r="349" spans="1:19" x14ac:dyDescent="0.25">
      <c r="A349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</row>
    <row r="350" spans="1:19" x14ac:dyDescent="0.25">
      <c r="A350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</row>
    <row r="351" spans="1:19" x14ac:dyDescent="0.25">
      <c r="A351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</row>
    <row r="352" spans="1:19" x14ac:dyDescent="0.25">
      <c r="A352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</row>
    <row r="353" spans="1:19" x14ac:dyDescent="0.25">
      <c r="A353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</row>
    <row r="354" spans="1:19" x14ac:dyDescent="0.25">
      <c r="A354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</row>
    <row r="355" spans="1:19" x14ac:dyDescent="0.25">
      <c r="A35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</row>
    <row r="356" spans="1:19" x14ac:dyDescent="0.25">
      <c r="A356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</row>
    <row r="357" spans="1:19" x14ac:dyDescent="0.25">
      <c r="A357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</row>
    <row r="358" spans="1:19" x14ac:dyDescent="0.25">
      <c r="A358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</row>
    <row r="359" spans="1:19" x14ac:dyDescent="0.25">
      <c r="A359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</row>
    <row r="360" spans="1:19" x14ac:dyDescent="0.25">
      <c r="A360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</row>
    <row r="361" spans="1:19" x14ac:dyDescent="0.25">
      <c r="A361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</row>
    <row r="362" spans="1:19" x14ac:dyDescent="0.25">
      <c r="A362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</row>
    <row r="363" spans="1:19" x14ac:dyDescent="0.25">
      <c r="A363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</row>
    <row r="364" spans="1:19" x14ac:dyDescent="0.25">
      <c r="A364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</row>
    <row r="365" spans="1:19" x14ac:dyDescent="0.25">
      <c r="A36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</row>
    <row r="366" spans="1:19" x14ac:dyDescent="0.25">
      <c r="A366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</row>
    <row r="367" spans="1:19" x14ac:dyDescent="0.25">
      <c r="A367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</row>
    <row r="368" spans="1:19" x14ac:dyDescent="0.25">
      <c r="A368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</row>
    <row r="369" spans="1:19" x14ac:dyDescent="0.25">
      <c r="A369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</row>
    <row r="370" spans="1:19" x14ac:dyDescent="0.25">
      <c r="A370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</row>
    <row r="371" spans="1:19" x14ac:dyDescent="0.25">
      <c r="A371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</row>
    <row r="372" spans="1:19" x14ac:dyDescent="0.25">
      <c r="A372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</row>
    <row r="373" spans="1:19" x14ac:dyDescent="0.25">
      <c r="A373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</row>
    <row r="374" spans="1:19" x14ac:dyDescent="0.25">
      <c r="A374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</row>
    <row r="375" spans="1:19" x14ac:dyDescent="0.25">
      <c r="A37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</row>
    <row r="376" spans="1:19" x14ac:dyDescent="0.25">
      <c r="A376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</row>
    <row r="377" spans="1:19" x14ac:dyDescent="0.25">
      <c r="A377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</row>
    <row r="378" spans="1:19" x14ac:dyDescent="0.25">
      <c r="A378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</row>
    <row r="379" spans="1:19" x14ac:dyDescent="0.25">
      <c r="A379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</row>
    <row r="380" spans="1:19" x14ac:dyDescent="0.25">
      <c r="A380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</row>
    <row r="381" spans="1:19" x14ac:dyDescent="0.25">
      <c r="A381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</row>
    <row r="382" spans="1:19" x14ac:dyDescent="0.25">
      <c r="A382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</row>
    <row r="383" spans="1:19" x14ac:dyDescent="0.25">
      <c r="A383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</row>
    <row r="384" spans="1:19" x14ac:dyDescent="0.25">
      <c r="A384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</row>
    <row r="385" spans="1:19" x14ac:dyDescent="0.25">
      <c r="A38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</row>
    <row r="386" spans="1:19" x14ac:dyDescent="0.25">
      <c r="A386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</row>
    <row r="387" spans="1:19" x14ac:dyDescent="0.25">
      <c r="A387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</row>
    <row r="388" spans="1:19" x14ac:dyDescent="0.25">
      <c r="A388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</row>
    <row r="389" spans="1:19" x14ac:dyDescent="0.25">
      <c r="A389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</row>
    <row r="390" spans="1:19" x14ac:dyDescent="0.25">
      <c r="A390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</row>
    <row r="391" spans="1:19" x14ac:dyDescent="0.25">
      <c r="A391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</row>
    <row r="392" spans="1:19" x14ac:dyDescent="0.25">
      <c r="A392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</row>
    <row r="393" spans="1:19" x14ac:dyDescent="0.25">
      <c r="A393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</row>
    <row r="394" spans="1:19" x14ac:dyDescent="0.25">
      <c r="A394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</row>
    <row r="395" spans="1:19" x14ac:dyDescent="0.25">
      <c r="A39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</row>
    <row r="396" spans="1:19" x14ac:dyDescent="0.25">
      <c r="A396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</row>
    <row r="397" spans="1:19" x14ac:dyDescent="0.25">
      <c r="A397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</row>
    <row r="398" spans="1:19" x14ac:dyDescent="0.25">
      <c r="A398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</row>
    <row r="399" spans="1:19" x14ac:dyDescent="0.25">
      <c r="A399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</row>
    <row r="400" spans="1:19" x14ac:dyDescent="0.25">
      <c r="A400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</row>
    <row r="401" spans="1:19" x14ac:dyDescent="0.25">
      <c r="A401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</row>
    <row r="402" spans="1:19" x14ac:dyDescent="0.25">
      <c r="A402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</row>
    <row r="403" spans="1:19" x14ac:dyDescent="0.25">
      <c r="A403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</row>
    <row r="404" spans="1:19" x14ac:dyDescent="0.25">
      <c r="A404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</row>
    <row r="405" spans="1:19" x14ac:dyDescent="0.25">
      <c r="A40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</row>
    <row r="406" spans="1:19" x14ac:dyDescent="0.25">
      <c r="A406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</row>
    <row r="407" spans="1:19" x14ac:dyDescent="0.25">
      <c r="A407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</row>
    <row r="408" spans="1:19" x14ac:dyDescent="0.25">
      <c r="A408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</row>
    <row r="409" spans="1:19" x14ac:dyDescent="0.25">
      <c r="A409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</row>
    <row r="410" spans="1:19" x14ac:dyDescent="0.25">
      <c r="A410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</row>
    <row r="411" spans="1:19" x14ac:dyDescent="0.25">
      <c r="A411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</row>
    <row r="412" spans="1:19" x14ac:dyDescent="0.25">
      <c r="A412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</row>
    <row r="413" spans="1:19" x14ac:dyDescent="0.25">
      <c r="A413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</row>
    <row r="414" spans="1:19" x14ac:dyDescent="0.25">
      <c r="A414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</row>
    <row r="415" spans="1:19" x14ac:dyDescent="0.25">
      <c r="A41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</row>
    <row r="416" spans="1:19" x14ac:dyDescent="0.25">
      <c r="A416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</row>
    <row r="417" spans="1:19" x14ac:dyDescent="0.25">
      <c r="A417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</row>
    <row r="418" spans="1:19" x14ac:dyDescent="0.25">
      <c r="A418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</row>
    <row r="419" spans="1:19" x14ac:dyDescent="0.25">
      <c r="A419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</row>
    <row r="420" spans="1:19" x14ac:dyDescent="0.25">
      <c r="A420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</row>
    <row r="421" spans="1:19" x14ac:dyDescent="0.25">
      <c r="A421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</row>
    <row r="422" spans="1:19" x14ac:dyDescent="0.25">
      <c r="A422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</row>
    <row r="423" spans="1:19" x14ac:dyDescent="0.25">
      <c r="A423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</row>
    <row r="424" spans="1:19" x14ac:dyDescent="0.25">
      <c r="A424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</row>
    <row r="425" spans="1:19" x14ac:dyDescent="0.25">
      <c r="A42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</row>
    <row r="426" spans="1:19" x14ac:dyDescent="0.25">
      <c r="A426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</row>
    <row r="427" spans="1:19" x14ac:dyDescent="0.25">
      <c r="A427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</row>
    <row r="428" spans="1:19" x14ac:dyDescent="0.25">
      <c r="A428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</row>
    <row r="429" spans="1:19" x14ac:dyDescent="0.25">
      <c r="A429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</row>
    <row r="430" spans="1:19" x14ac:dyDescent="0.25">
      <c r="A430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</row>
    <row r="431" spans="1:19" x14ac:dyDescent="0.25">
      <c r="A431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</row>
    <row r="432" spans="1:19" x14ac:dyDescent="0.25">
      <c r="A432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</row>
    <row r="433" spans="1:19" x14ac:dyDescent="0.25">
      <c r="A433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</row>
    <row r="434" spans="1:19" x14ac:dyDescent="0.25">
      <c r="A434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</row>
    <row r="435" spans="1:19" x14ac:dyDescent="0.25">
      <c r="A43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</row>
    <row r="436" spans="1:19" x14ac:dyDescent="0.25">
      <c r="A436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</row>
    <row r="437" spans="1:19" x14ac:dyDescent="0.25">
      <c r="A437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</row>
    <row r="438" spans="1:19" x14ac:dyDescent="0.25">
      <c r="A438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</row>
    <row r="439" spans="1:19" x14ac:dyDescent="0.25">
      <c r="A439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</row>
    <row r="440" spans="1:19" x14ac:dyDescent="0.25">
      <c r="A440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</row>
    <row r="441" spans="1:19" x14ac:dyDescent="0.25">
      <c r="A441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</row>
    <row r="442" spans="1:19" x14ac:dyDescent="0.25">
      <c r="A442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</row>
    <row r="443" spans="1:19" x14ac:dyDescent="0.25">
      <c r="A443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</row>
    <row r="444" spans="1:19" x14ac:dyDescent="0.25">
      <c r="A444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</row>
    <row r="445" spans="1:19" x14ac:dyDescent="0.25">
      <c r="A44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</row>
    <row r="446" spans="1:19" x14ac:dyDescent="0.25">
      <c r="A446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</row>
    <row r="447" spans="1:19" x14ac:dyDescent="0.25">
      <c r="A447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</row>
    <row r="448" spans="1:19" x14ac:dyDescent="0.25">
      <c r="A448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</row>
    <row r="449" spans="1:19" x14ac:dyDescent="0.25">
      <c r="A449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</row>
    <row r="450" spans="1:19" x14ac:dyDescent="0.25">
      <c r="A450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</row>
    <row r="451" spans="1:19" x14ac:dyDescent="0.25">
      <c r="A451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</row>
    <row r="452" spans="1:19" x14ac:dyDescent="0.25">
      <c r="A452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</row>
    <row r="453" spans="1:19" x14ac:dyDescent="0.25">
      <c r="A453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</row>
    <row r="454" spans="1:19" x14ac:dyDescent="0.25">
      <c r="A454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</row>
    <row r="455" spans="1:19" x14ac:dyDescent="0.25">
      <c r="A45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</row>
    <row r="456" spans="1:19" x14ac:dyDescent="0.25">
      <c r="A456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</row>
    <row r="457" spans="1:19" x14ac:dyDescent="0.25">
      <c r="A457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</row>
    <row r="458" spans="1:19" x14ac:dyDescent="0.25">
      <c r="A458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</row>
    <row r="459" spans="1:19" x14ac:dyDescent="0.25">
      <c r="A459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</row>
    <row r="460" spans="1:19" x14ac:dyDescent="0.25">
      <c r="A460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</row>
    <row r="461" spans="1:19" x14ac:dyDescent="0.25">
      <c r="A461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</row>
    <row r="462" spans="1:19" x14ac:dyDescent="0.25">
      <c r="A462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</row>
    <row r="463" spans="1:19" x14ac:dyDescent="0.25">
      <c r="A463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</row>
    <row r="464" spans="1:19" x14ac:dyDescent="0.25">
      <c r="A464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</row>
    <row r="465" spans="1:19" x14ac:dyDescent="0.25">
      <c r="A46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</row>
    <row r="466" spans="1:19" x14ac:dyDescent="0.25">
      <c r="A466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</row>
    <row r="467" spans="1:19" x14ac:dyDescent="0.25">
      <c r="A467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</row>
    <row r="468" spans="1:19" x14ac:dyDescent="0.25">
      <c r="A468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</row>
    <row r="469" spans="1:19" x14ac:dyDescent="0.25">
      <c r="A469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</row>
    <row r="470" spans="1:19" x14ac:dyDescent="0.25">
      <c r="A470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</row>
    <row r="471" spans="1:19" x14ac:dyDescent="0.25">
      <c r="A471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</row>
    <row r="472" spans="1:19" x14ac:dyDescent="0.25">
      <c r="A472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</row>
    <row r="473" spans="1:19" x14ac:dyDescent="0.25">
      <c r="A473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</row>
    <row r="474" spans="1:19" x14ac:dyDescent="0.25">
      <c r="A474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</row>
    <row r="475" spans="1:19" x14ac:dyDescent="0.25">
      <c r="A47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</row>
    <row r="476" spans="1:19" x14ac:dyDescent="0.25">
      <c r="A476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</row>
    <row r="477" spans="1:19" x14ac:dyDescent="0.25">
      <c r="A477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</row>
    <row r="478" spans="1:19" x14ac:dyDescent="0.25">
      <c r="A478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</row>
    <row r="479" spans="1:19" x14ac:dyDescent="0.25">
      <c r="A479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</row>
    <row r="480" spans="1:19" x14ac:dyDescent="0.25">
      <c r="A480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</row>
    <row r="481" spans="1:19" x14ac:dyDescent="0.25">
      <c r="A481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</row>
    <row r="482" spans="1:19" x14ac:dyDescent="0.25">
      <c r="A482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</row>
    <row r="483" spans="1:19" x14ac:dyDescent="0.25">
      <c r="A483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</row>
    <row r="484" spans="1:19" x14ac:dyDescent="0.25">
      <c r="A484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</row>
    <row r="485" spans="1:19" x14ac:dyDescent="0.25">
      <c r="A48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</row>
    <row r="486" spans="1:19" x14ac:dyDescent="0.25">
      <c r="A486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</row>
    <row r="487" spans="1:19" x14ac:dyDescent="0.25">
      <c r="H487" s="5"/>
      <c r="I487" s="5"/>
      <c r="J487" s="5"/>
      <c r="K487" s="5"/>
    </row>
  </sheetData>
  <sortState ref="A4:AW165">
    <sortCondition ref="A4:A165"/>
  </sortState>
  <mergeCells count="11">
    <mergeCell ref="H2:I2"/>
    <mergeCell ref="J2:K2"/>
    <mergeCell ref="F2:G2"/>
    <mergeCell ref="A1:A3"/>
    <mergeCell ref="H1:I1"/>
    <mergeCell ref="B1:C1"/>
    <mergeCell ref="B2:C2"/>
    <mergeCell ref="D2:E2"/>
    <mergeCell ref="J1:K1"/>
    <mergeCell ref="D1:E1"/>
    <mergeCell ref="F1:G1"/>
  </mergeCells>
  <hyperlinks>
    <hyperlink ref="Q32" r:id="rId1"/>
  </hyperlinks>
  <pageMargins left="0.7" right="0.7" top="0.75" bottom="0.75" header="0.3" footer="0.3"/>
  <pageSetup paperSize="9" orientation="landscape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extraction">
                <anchor moveWithCells="1" sizeWithCells="1">
                  <from>
                    <xdr:col>0</xdr:col>
                    <xdr:colOff>685800</xdr:colOff>
                    <xdr:row>0</xdr:row>
                    <xdr:rowOff>85725</xdr:rowOff>
                  </from>
                  <to>
                    <xdr:col>0</xdr:col>
                    <xdr:colOff>1828800</xdr:colOff>
                    <xdr:row>0</xdr:row>
                    <xdr:rowOff>428625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81"/>
  <sheetViews>
    <sheetView workbookViewId="0">
      <selection activeCell="D13" sqref="D13"/>
    </sheetView>
  </sheetViews>
  <sheetFormatPr baseColWidth="10" defaultRowHeight="30" customHeight="1" x14ac:dyDescent="0.25"/>
  <cols>
    <col min="1" max="2" width="25.7109375" style="5" customWidth="1"/>
    <col min="3" max="3" width="22.85546875" style="21" customWidth="1"/>
    <col min="4" max="6" width="22.85546875" style="5" customWidth="1"/>
    <col min="7" max="16384" width="11.42578125" style="5"/>
  </cols>
  <sheetData>
    <row r="1" spans="1:10" s="18" customFormat="1" ht="30" customHeight="1" x14ac:dyDescent="0.25">
      <c r="A1" s="16" t="s">
        <v>3</v>
      </c>
      <c r="B1" s="16" t="s">
        <v>30</v>
      </c>
      <c r="C1" s="17" t="s">
        <v>31</v>
      </c>
      <c r="D1" s="16" t="s">
        <v>32</v>
      </c>
      <c r="E1" s="16" t="s">
        <v>33</v>
      </c>
      <c r="F1" s="17" t="s">
        <v>34</v>
      </c>
    </row>
    <row r="2" spans="1:10" ht="30" customHeight="1" x14ac:dyDescent="0.25">
      <c r="A2" s="11" t="s">
        <v>58</v>
      </c>
      <c r="B2" s="12" t="s">
        <v>38</v>
      </c>
      <c r="C2" s="19" t="s">
        <v>5</v>
      </c>
      <c r="E2" s="12"/>
    </row>
    <row r="3" spans="1:10" ht="30" customHeight="1" x14ac:dyDescent="0.25">
      <c r="A3" s="11" t="s">
        <v>58</v>
      </c>
      <c r="B3" s="12" t="s">
        <v>42</v>
      </c>
      <c r="C3" s="19" t="s">
        <v>8</v>
      </c>
      <c r="E3" s="12"/>
    </row>
    <row r="4" spans="1:10" ht="30" customHeight="1" x14ac:dyDescent="0.25">
      <c r="A4" s="11" t="s">
        <v>58</v>
      </c>
      <c r="B4" s="12" t="s">
        <v>53</v>
      </c>
      <c r="C4" s="19" t="s">
        <v>8</v>
      </c>
      <c r="E4" s="12"/>
      <c r="G4" s="13"/>
      <c r="H4" s="14"/>
      <c r="I4" s="14"/>
      <c r="J4" s="14"/>
    </row>
    <row r="5" spans="1:10" ht="30" customHeight="1" x14ac:dyDescent="0.25">
      <c r="A5" s="15" t="s">
        <v>60</v>
      </c>
      <c r="B5" s="10" t="s">
        <v>46</v>
      </c>
      <c r="C5" s="20" t="s">
        <v>26</v>
      </c>
      <c r="D5" s="12"/>
      <c r="E5" s="10"/>
      <c r="G5" s="14"/>
      <c r="H5" s="14"/>
      <c r="I5" s="14"/>
      <c r="J5" s="14"/>
    </row>
    <row r="6" spans="1:10" ht="30" customHeight="1" x14ac:dyDescent="0.25">
      <c r="A6" s="15" t="s">
        <v>60</v>
      </c>
      <c r="B6" s="10" t="s">
        <v>49</v>
      </c>
      <c r="C6" s="20" t="s">
        <v>26</v>
      </c>
      <c r="D6" s="12"/>
      <c r="E6" s="10"/>
      <c r="G6" s="14"/>
      <c r="H6" s="14"/>
      <c r="I6" s="14"/>
      <c r="J6" s="14"/>
    </row>
    <row r="7" spans="1:10" ht="30" customHeight="1" x14ac:dyDescent="0.25">
      <c r="A7" s="15" t="s">
        <v>60</v>
      </c>
      <c r="B7" s="10" t="s">
        <v>52</v>
      </c>
      <c r="C7" s="20" t="s">
        <v>26</v>
      </c>
      <c r="D7" s="12"/>
      <c r="E7" s="10"/>
      <c r="G7" s="14"/>
      <c r="H7" s="14"/>
      <c r="I7" s="14"/>
      <c r="J7" s="14"/>
    </row>
    <row r="8" spans="1:10" ht="30" customHeight="1" x14ac:dyDescent="0.25">
      <c r="A8" s="15" t="s">
        <v>60</v>
      </c>
      <c r="B8" s="10" t="s">
        <v>54</v>
      </c>
      <c r="C8" s="20" t="s">
        <v>26</v>
      </c>
      <c r="D8" s="10"/>
      <c r="E8" s="10"/>
      <c r="F8" s="10"/>
      <c r="G8" s="14"/>
      <c r="H8" s="14"/>
      <c r="I8" s="14"/>
      <c r="J8" s="14"/>
    </row>
    <row r="9" spans="1:10" ht="30" customHeight="1" x14ac:dyDescent="0.25">
      <c r="A9" s="15" t="s">
        <v>60</v>
      </c>
      <c r="B9" s="10" t="s">
        <v>55</v>
      </c>
      <c r="C9" s="20" t="s">
        <v>26</v>
      </c>
      <c r="D9" s="10"/>
      <c r="E9" s="10"/>
      <c r="F9" s="10"/>
      <c r="G9" s="14"/>
      <c r="H9" s="14"/>
      <c r="I9" s="14"/>
      <c r="J9" s="14"/>
    </row>
    <row r="10" spans="1:10" ht="30" customHeight="1" x14ac:dyDescent="0.25">
      <c r="A10" s="15" t="s">
        <v>60</v>
      </c>
      <c r="B10" s="10" t="s">
        <v>56</v>
      </c>
      <c r="C10" s="20" t="s">
        <v>26</v>
      </c>
      <c r="D10" s="10"/>
      <c r="E10" s="10"/>
      <c r="F10" s="10"/>
      <c r="G10" s="14"/>
      <c r="H10" s="14"/>
      <c r="I10" s="14"/>
      <c r="J10" s="14"/>
    </row>
    <row r="11" spans="1:10" ht="30" customHeight="1" x14ac:dyDescent="0.25">
      <c r="A11" s="15" t="s">
        <v>62</v>
      </c>
      <c r="B11" s="10" t="s">
        <v>42</v>
      </c>
      <c r="C11" s="20" t="s">
        <v>8</v>
      </c>
      <c r="D11" s="10"/>
      <c r="E11" s="10"/>
      <c r="G11" s="14"/>
      <c r="H11" s="14"/>
      <c r="I11" s="14"/>
      <c r="J11" s="14"/>
    </row>
    <row r="12" spans="1:10" ht="30" customHeight="1" x14ac:dyDescent="0.25">
      <c r="A12" s="15" t="s">
        <v>62</v>
      </c>
      <c r="B12" s="10" t="s">
        <v>43</v>
      </c>
      <c r="C12" s="20" t="s">
        <v>8</v>
      </c>
      <c r="D12" s="10"/>
      <c r="E12" s="10"/>
      <c r="G12" s="14"/>
      <c r="H12" s="14"/>
      <c r="I12" s="14"/>
      <c r="J12" s="14"/>
    </row>
    <row r="13" spans="1:10" ht="30" customHeight="1" x14ac:dyDescent="0.25">
      <c r="A13" s="15" t="s">
        <v>62</v>
      </c>
      <c r="B13" s="10" t="s">
        <v>47</v>
      </c>
      <c r="C13" s="20" t="s">
        <v>8</v>
      </c>
      <c r="D13" s="10"/>
      <c r="E13" s="10"/>
    </row>
    <row r="14" spans="1:10" ht="30" customHeight="1" x14ac:dyDescent="0.25">
      <c r="A14" s="15" t="s">
        <v>62</v>
      </c>
      <c r="B14" s="10" t="s">
        <v>50</v>
      </c>
      <c r="C14" s="20" t="s">
        <v>8</v>
      </c>
      <c r="D14" s="10"/>
      <c r="E14" s="10"/>
    </row>
    <row r="15" spans="1:10" ht="30" customHeight="1" x14ac:dyDescent="0.25">
      <c r="A15" s="15" t="s">
        <v>58</v>
      </c>
      <c r="B15" s="10" t="s">
        <v>44</v>
      </c>
      <c r="C15" s="20" t="s">
        <v>66</v>
      </c>
      <c r="D15" s="10"/>
      <c r="E15" s="10"/>
      <c r="F15" s="10"/>
    </row>
    <row r="16" spans="1:10" ht="30" customHeight="1" x14ac:dyDescent="0.25">
      <c r="A16" s="15" t="s">
        <v>58</v>
      </c>
      <c r="B16" s="10" t="s">
        <v>45</v>
      </c>
      <c r="C16" s="20" t="s">
        <v>66</v>
      </c>
      <c r="D16" s="10"/>
      <c r="E16" s="10"/>
      <c r="F16" s="10"/>
    </row>
    <row r="17" spans="1:5" ht="30" customHeight="1" x14ac:dyDescent="0.25">
      <c r="A17" s="15" t="s">
        <v>62</v>
      </c>
      <c r="B17" s="10" t="s">
        <v>54</v>
      </c>
      <c r="C17" s="20" t="s">
        <v>11</v>
      </c>
      <c r="D17" s="10"/>
      <c r="E17" s="10"/>
    </row>
    <row r="18" spans="1:5" ht="30" customHeight="1" x14ac:dyDescent="0.25">
      <c r="A18" s="13" t="s">
        <v>62</v>
      </c>
      <c r="B18" s="5" t="s">
        <v>55</v>
      </c>
      <c r="C18" s="21" t="s">
        <v>11</v>
      </c>
      <c r="D18" s="10"/>
    </row>
    <row r="19" spans="1:5" ht="30" customHeight="1" x14ac:dyDescent="0.25">
      <c r="A19" s="13"/>
    </row>
    <row r="20" spans="1:5" ht="30" customHeight="1" x14ac:dyDescent="0.25">
      <c r="A20" s="13"/>
    </row>
    <row r="21" spans="1:5" ht="30" customHeight="1" x14ac:dyDescent="0.25">
      <c r="A21" s="13"/>
    </row>
    <row r="22" spans="1:5" ht="30" customHeight="1" x14ac:dyDescent="0.25">
      <c r="A22" s="13"/>
    </row>
    <row r="23" spans="1:5" ht="30" customHeight="1" x14ac:dyDescent="0.25">
      <c r="A23" s="13"/>
    </row>
    <row r="24" spans="1:5" ht="30" customHeight="1" x14ac:dyDescent="0.25">
      <c r="A24" s="13"/>
    </row>
    <row r="25" spans="1:5" ht="30" customHeight="1" x14ac:dyDescent="0.25">
      <c r="A25" s="13"/>
    </row>
    <row r="26" spans="1:5" ht="30" customHeight="1" x14ac:dyDescent="0.25">
      <c r="A26" s="13"/>
    </row>
    <row r="27" spans="1:5" ht="30" customHeight="1" x14ac:dyDescent="0.25">
      <c r="A27" s="13"/>
    </row>
    <row r="28" spans="1:5" ht="30" customHeight="1" x14ac:dyDescent="0.25">
      <c r="A28" s="13"/>
    </row>
    <row r="29" spans="1:5" ht="30" customHeight="1" x14ac:dyDescent="0.25">
      <c r="A29" s="13"/>
    </row>
    <row r="30" spans="1:5" ht="30" customHeight="1" x14ac:dyDescent="0.25">
      <c r="A30" s="13"/>
    </row>
    <row r="31" spans="1:5" ht="30" customHeight="1" x14ac:dyDescent="0.25">
      <c r="A31" s="13"/>
    </row>
    <row r="32" spans="1:5" ht="30" customHeight="1" x14ac:dyDescent="0.25">
      <c r="A32" s="13"/>
    </row>
    <row r="33" spans="1:1" ht="30" customHeight="1" x14ac:dyDescent="0.25">
      <c r="A33" s="13"/>
    </row>
    <row r="34" spans="1:1" ht="30" customHeight="1" x14ac:dyDescent="0.25">
      <c r="A34" s="13"/>
    </row>
    <row r="35" spans="1:1" ht="30" customHeight="1" x14ac:dyDescent="0.25">
      <c r="A35" s="13"/>
    </row>
    <row r="36" spans="1:1" ht="30" customHeight="1" x14ac:dyDescent="0.25">
      <c r="A36" s="13"/>
    </row>
    <row r="37" spans="1:1" ht="30" customHeight="1" x14ac:dyDescent="0.25">
      <c r="A37" s="13"/>
    </row>
    <row r="38" spans="1:1" ht="30" customHeight="1" x14ac:dyDescent="0.25">
      <c r="A38" s="13"/>
    </row>
    <row r="39" spans="1:1" ht="30" customHeight="1" x14ac:dyDescent="0.25">
      <c r="A39" s="13"/>
    </row>
    <row r="40" spans="1:1" ht="30" customHeight="1" x14ac:dyDescent="0.25">
      <c r="A40" s="13"/>
    </row>
    <row r="41" spans="1:1" ht="30" customHeight="1" x14ac:dyDescent="0.25">
      <c r="A41" s="13"/>
    </row>
    <row r="42" spans="1:1" ht="30" customHeight="1" x14ac:dyDescent="0.25">
      <c r="A42" s="13"/>
    </row>
    <row r="43" spans="1:1" ht="30" customHeight="1" x14ac:dyDescent="0.25">
      <c r="A43" s="13"/>
    </row>
    <row r="44" spans="1:1" ht="30" customHeight="1" x14ac:dyDescent="0.25">
      <c r="A44" s="13"/>
    </row>
    <row r="45" spans="1:1" ht="30" customHeight="1" x14ac:dyDescent="0.25">
      <c r="A45" s="13"/>
    </row>
    <row r="46" spans="1:1" ht="30" customHeight="1" x14ac:dyDescent="0.25">
      <c r="A46" s="13"/>
    </row>
    <row r="47" spans="1:1" ht="30" customHeight="1" x14ac:dyDescent="0.25">
      <c r="A47" s="13"/>
    </row>
    <row r="48" spans="1:1" ht="30" customHeight="1" x14ac:dyDescent="0.25">
      <c r="A48" s="13"/>
    </row>
    <row r="49" spans="1:1" ht="30" customHeight="1" x14ac:dyDescent="0.25">
      <c r="A49" s="13"/>
    </row>
    <row r="50" spans="1:1" ht="30" customHeight="1" x14ac:dyDescent="0.25">
      <c r="A50" s="13"/>
    </row>
    <row r="51" spans="1:1" ht="30" customHeight="1" x14ac:dyDescent="0.25">
      <c r="A51" s="13"/>
    </row>
    <row r="52" spans="1:1" ht="30" customHeight="1" x14ac:dyDescent="0.25">
      <c r="A52" s="13"/>
    </row>
    <row r="53" spans="1:1" ht="30" customHeight="1" x14ac:dyDescent="0.25">
      <c r="A53" s="13"/>
    </row>
    <row r="54" spans="1:1" ht="30" customHeight="1" x14ac:dyDescent="0.25">
      <c r="A54" s="13"/>
    </row>
    <row r="55" spans="1:1" ht="30" customHeight="1" x14ac:dyDescent="0.25">
      <c r="A55" s="13"/>
    </row>
    <row r="56" spans="1:1" ht="30" customHeight="1" x14ac:dyDescent="0.25">
      <c r="A56" s="13"/>
    </row>
    <row r="57" spans="1:1" ht="30" customHeight="1" x14ac:dyDescent="0.25">
      <c r="A57" s="13"/>
    </row>
    <row r="58" spans="1:1" ht="30" customHeight="1" x14ac:dyDescent="0.25">
      <c r="A58" s="13"/>
    </row>
    <row r="59" spans="1:1" ht="30" customHeight="1" x14ac:dyDescent="0.25">
      <c r="A59" s="13"/>
    </row>
    <row r="60" spans="1:1" ht="30" customHeight="1" x14ac:dyDescent="0.25">
      <c r="A60" s="13"/>
    </row>
    <row r="61" spans="1:1" ht="30" customHeight="1" x14ac:dyDescent="0.25">
      <c r="A61" s="13"/>
    </row>
    <row r="62" spans="1:1" ht="30" customHeight="1" x14ac:dyDescent="0.25">
      <c r="A62" s="13"/>
    </row>
    <row r="63" spans="1:1" ht="30" customHeight="1" x14ac:dyDescent="0.25">
      <c r="A63" s="13"/>
    </row>
    <row r="64" spans="1:1" ht="30" customHeight="1" x14ac:dyDescent="0.25">
      <c r="A64" s="13"/>
    </row>
    <row r="65" spans="1:4" ht="30" customHeight="1" x14ac:dyDescent="0.25">
      <c r="A65" s="13"/>
    </row>
    <row r="66" spans="1:4" ht="30" customHeight="1" x14ac:dyDescent="0.25">
      <c r="A66" s="13"/>
    </row>
    <row r="67" spans="1:4" ht="30" customHeight="1" x14ac:dyDescent="0.25">
      <c r="A67" s="13"/>
    </row>
    <row r="68" spans="1:4" ht="30" customHeight="1" x14ac:dyDescent="0.25">
      <c r="A68" s="13"/>
    </row>
    <row r="69" spans="1:4" ht="30" customHeight="1" x14ac:dyDescent="0.25">
      <c r="A69" s="13"/>
    </row>
    <row r="70" spans="1:4" ht="30" customHeight="1" x14ac:dyDescent="0.25">
      <c r="A70" s="13"/>
    </row>
    <row r="71" spans="1:4" ht="30" customHeight="1" x14ac:dyDescent="0.25">
      <c r="A71" s="13"/>
    </row>
    <row r="75" spans="1:4" ht="30" customHeight="1" x14ac:dyDescent="0.25">
      <c r="D75" s="22"/>
    </row>
    <row r="79" spans="1:4" ht="30" customHeight="1" x14ac:dyDescent="0.25">
      <c r="A79" s="13"/>
    </row>
    <row r="80" spans="1:4" ht="30" customHeight="1" x14ac:dyDescent="0.25">
      <c r="A80" s="13"/>
    </row>
    <row r="81" spans="1:1" ht="30" customHeight="1" x14ac:dyDescent="0.25">
      <c r="A81" s="13"/>
    </row>
    <row r="82" spans="1:1" ht="30" customHeight="1" x14ac:dyDescent="0.25">
      <c r="A82" s="13"/>
    </row>
    <row r="96" spans="1:1" ht="30" customHeight="1" x14ac:dyDescent="0.25">
      <c r="A96" s="13"/>
    </row>
    <row r="126" spans="1:1" ht="30" customHeight="1" x14ac:dyDescent="0.25">
      <c r="A126" s="13"/>
    </row>
    <row r="153" spans="1:1" ht="30" customHeight="1" x14ac:dyDescent="0.25">
      <c r="A153" s="13"/>
    </row>
    <row r="154" spans="1:1" ht="30" customHeight="1" x14ac:dyDescent="0.25">
      <c r="A154" s="13"/>
    </row>
    <row r="155" spans="1:1" ht="30" customHeight="1" x14ac:dyDescent="0.25">
      <c r="A155" s="13"/>
    </row>
    <row r="161" spans="1:1" ht="30" customHeight="1" x14ac:dyDescent="0.25">
      <c r="A161" s="13"/>
    </row>
    <row r="162" spans="1:1" ht="30" customHeight="1" x14ac:dyDescent="0.25">
      <c r="A162" s="13"/>
    </row>
    <row r="163" spans="1:1" ht="30" customHeight="1" x14ac:dyDescent="0.25">
      <c r="A163" s="13"/>
    </row>
    <row r="164" spans="1:1" ht="30" customHeight="1" x14ac:dyDescent="0.25">
      <c r="A164" s="13"/>
    </row>
    <row r="165" spans="1:1" ht="30" customHeight="1" x14ac:dyDescent="0.25">
      <c r="A165" s="13"/>
    </row>
    <row r="166" spans="1:1" ht="30" customHeight="1" x14ac:dyDescent="0.25">
      <c r="A166" s="13"/>
    </row>
    <row r="174" spans="1:1" ht="30" customHeight="1" x14ac:dyDescent="0.25">
      <c r="A174" s="13"/>
    </row>
    <row r="175" spans="1:1" ht="30" customHeight="1" x14ac:dyDescent="0.25">
      <c r="A175" s="13"/>
    </row>
    <row r="180" spans="1:1" ht="30" customHeight="1" x14ac:dyDescent="0.25">
      <c r="A180" s="13"/>
    </row>
    <row r="181" spans="1:1" ht="30" customHeight="1" x14ac:dyDescent="0.25">
      <c r="A181" s="13"/>
    </row>
  </sheetData>
  <dataValidations count="1">
    <dataValidation type="list" allowBlank="1" showInputMessage="1" showErrorMessage="1" sqref="F8:F10 F15:F16 F19:F1048576">
      <formula1>"Initiale,Recyclage"</formula1>
    </dataValidation>
  </dataValidation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36"/>
  <sheetViews>
    <sheetView zoomScale="80" zoomScaleNormal="8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baseColWidth="10" defaultRowHeight="30" customHeight="1" x14ac:dyDescent="0.25"/>
  <cols>
    <col min="1" max="1" width="22.140625" customWidth="1"/>
    <col min="2" max="2" width="13.42578125" customWidth="1"/>
    <col min="17" max="17" width="6.85546875" customWidth="1"/>
    <col min="18" max="18" width="81" bestFit="1" customWidth="1"/>
  </cols>
  <sheetData>
    <row r="1" spans="1:18" s="28" customFormat="1" ht="30" customHeight="1" x14ac:dyDescent="0.25">
      <c r="A1" s="46" t="s">
        <v>3</v>
      </c>
      <c r="B1" s="47"/>
      <c r="C1" s="50" t="s">
        <v>25</v>
      </c>
      <c r="D1" s="45"/>
      <c r="E1" s="44" t="s">
        <v>6</v>
      </c>
      <c r="F1" s="45"/>
      <c r="G1" s="44" t="s">
        <v>4</v>
      </c>
      <c r="H1" s="45"/>
      <c r="I1" s="44" t="s">
        <v>7</v>
      </c>
      <c r="J1" s="45"/>
      <c r="K1" s="44" t="s">
        <v>5</v>
      </c>
      <c r="L1" s="45"/>
      <c r="M1" s="44" t="s">
        <v>8</v>
      </c>
      <c r="N1" s="45"/>
    </row>
    <row r="2" spans="1:18" s="25" customFormat="1" ht="30" customHeight="1" thickBot="1" x14ac:dyDescent="0.3">
      <c r="A2" s="48"/>
      <c r="B2" s="49"/>
      <c r="C2" s="29" t="s">
        <v>27</v>
      </c>
      <c r="D2" s="24" t="s">
        <v>28</v>
      </c>
      <c r="E2" s="23" t="s">
        <v>27</v>
      </c>
      <c r="F2" s="24" t="s">
        <v>28</v>
      </c>
      <c r="G2" s="23" t="s">
        <v>27</v>
      </c>
      <c r="H2" s="24" t="s">
        <v>28</v>
      </c>
      <c r="I2" s="23" t="s">
        <v>27</v>
      </c>
      <c r="J2" s="24" t="s">
        <v>28</v>
      </c>
      <c r="K2" s="23" t="s">
        <v>27</v>
      </c>
      <c r="L2" s="24" t="s">
        <v>28</v>
      </c>
      <c r="M2" s="23" t="s">
        <v>27</v>
      </c>
      <c r="N2" s="24" t="s">
        <v>28</v>
      </c>
    </row>
    <row r="3" spans="1:18" ht="30" customHeight="1" thickBot="1" x14ac:dyDescent="0.3">
      <c r="A3" s="32" t="s">
        <v>29</v>
      </c>
      <c r="B3" s="33">
        <f ca="1">SUM(C3:N3)</f>
        <v>0</v>
      </c>
      <c r="C3" s="36">
        <f t="shared" ref="C3:N3" ca="1" si="0">SUM(C5:C70)</f>
        <v>0</v>
      </c>
      <c r="D3" s="34">
        <f t="shared" si="0"/>
        <v>0</v>
      </c>
      <c r="E3" s="36">
        <f t="shared" ca="1" si="0"/>
        <v>0</v>
      </c>
      <c r="F3" s="34">
        <f t="shared" si="0"/>
        <v>0</v>
      </c>
      <c r="G3" s="36">
        <f t="shared" ca="1" si="0"/>
        <v>0</v>
      </c>
      <c r="H3" s="34">
        <f t="shared" si="0"/>
        <v>0</v>
      </c>
      <c r="I3" s="36">
        <f t="shared" ca="1" si="0"/>
        <v>0</v>
      </c>
      <c r="J3" s="34">
        <f t="shared" si="0"/>
        <v>0</v>
      </c>
      <c r="K3" s="36">
        <f t="shared" ca="1" si="0"/>
        <v>0</v>
      </c>
      <c r="L3" s="34">
        <f t="shared" si="0"/>
        <v>0</v>
      </c>
      <c r="M3" s="36">
        <f t="shared" ca="1" si="0"/>
        <v>0</v>
      </c>
      <c r="N3" s="34">
        <f t="shared" si="0"/>
        <v>0</v>
      </c>
    </row>
    <row r="4" spans="1:18" ht="30" customHeight="1" thickBot="1" x14ac:dyDescent="0.3">
      <c r="A4" s="32" t="s">
        <v>35</v>
      </c>
      <c r="B4" s="33">
        <f ca="1">SUM(C4:N4)</f>
        <v>0</v>
      </c>
      <c r="C4" s="37">
        <f t="shared" ref="C4:N4" ca="1" si="1">COUNTIF(C5:BQ5070,"&gt;"&amp;0)</f>
        <v>0</v>
      </c>
      <c r="D4" s="35">
        <f t="shared" ca="1" si="1"/>
        <v>0</v>
      </c>
      <c r="E4" s="37">
        <f t="shared" ca="1" si="1"/>
        <v>0</v>
      </c>
      <c r="F4" s="35">
        <f t="shared" ca="1" si="1"/>
        <v>0</v>
      </c>
      <c r="G4" s="37">
        <f t="shared" ca="1" si="1"/>
        <v>0</v>
      </c>
      <c r="H4" s="35">
        <f t="shared" ca="1" si="1"/>
        <v>0</v>
      </c>
      <c r="I4" s="37">
        <f t="shared" ca="1" si="1"/>
        <v>0</v>
      </c>
      <c r="J4" s="35">
        <f t="shared" ca="1" si="1"/>
        <v>0</v>
      </c>
      <c r="K4" s="37">
        <f t="shared" ca="1" si="1"/>
        <v>0</v>
      </c>
      <c r="L4" s="35">
        <f t="shared" ca="1" si="1"/>
        <v>0</v>
      </c>
      <c r="M4" s="37">
        <f t="shared" ca="1" si="1"/>
        <v>0</v>
      </c>
      <c r="N4" s="35">
        <f t="shared" si="1"/>
        <v>0</v>
      </c>
    </row>
    <row r="5" spans="1:18" ht="30" customHeight="1" x14ac:dyDescent="0.25">
      <c r="A5" s="30" t="s">
        <v>58</v>
      </c>
      <c r="B5" s="31" t="s">
        <v>36</v>
      </c>
      <c r="C5" s="38">
        <f ca="1">SUMPRODUCT((ColD=$C$1)*(ColA=A5)*(ColF=B5))</f>
        <v>0</v>
      </c>
      <c r="D5" s="26"/>
      <c r="E5" s="39">
        <f ca="1">SUMPRODUCT((ColD=$E$1)*(ColA=A5)*(ColF=B5))</f>
        <v>0</v>
      </c>
      <c r="F5" s="26"/>
      <c r="G5" s="39">
        <f ca="1">SUMPRODUCT((ColD=$G$1)*(ColA=A5)*(ColF=B5))</f>
        <v>0</v>
      </c>
      <c r="H5" s="26"/>
      <c r="I5" s="39">
        <f ca="1">SUMPRODUCT((ColD=$I$1)*(ColA=A5)*(ColF=B5))</f>
        <v>0</v>
      </c>
      <c r="J5" s="26"/>
      <c r="K5" s="39">
        <f ca="1">SUMPRODUCT((ColD=$K$1)*(ColA=A5)*(ColF=B5))</f>
        <v>0</v>
      </c>
      <c r="L5" s="26"/>
      <c r="M5" s="39">
        <f ca="1">SUMPRODUCT((ColD=$M$1)*(ColA=A5)*(ColF=B5))</f>
        <v>0</v>
      </c>
      <c r="N5" s="26"/>
    </row>
    <row r="6" spans="1:18" ht="30" customHeight="1" x14ac:dyDescent="0.25">
      <c r="A6" s="30" t="s">
        <v>58</v>
      </c>
      <c r="B6" s="31" t="s">
        <v>37</v>
      </c>
      <c r="C6" s="38">
        <f ca="1">SUMPRODUCT((ColD=$C$1)*(ColA=A6)*(ColF=B6))</f>
        <v>0</v>
      </c>
      <c r="D6" s="26"/>
      <c r="E6" s="39">
        <f ca="1">SUMPRODUCT((ColD=$E$1)*(ColA=A6)*(ColF=B6))</f>
        <v>0</v>
      </c>
      <c r="F6" s="26"/>
      <c r="G6" s="39">
        <f ca="1">SUMPRODUCT((ColD=$G$1)*(ColA=A6)*(ColF=B6))</f>
        <v>0</v>
      </c>
      <c r="H6" s="26"/>
      <c r="I6" s="39">
        <f ca="1">SUMPRODUCT((ColD=$I$1)*(ColA=A6)*(ColF=B6))</f>
        <v>0</v>
      </c>
      <c r="J6" s="26"/>
      <c r="K6" s="39">
        <f ca="1">SUMPRODUCT((ColD=$K$1)*(ColA=A6)*(ColF=B6))</f>
        <v>0</v>
      </c>
      <c r="L6" s="26"/>
      <c r="M6" s="39">
        <f ca="1">SUMPRODUCT((ColD=$M$1)*(ColA=A6)*(ColF=B6))</f>
        <v>0</v>
      </c>
      <c r="N6" s="26"/>
    </row>
    <row r="7" spans="1:18" ht="30" customHeight="1" x14ac:dyDescent="0.25">
      <c r="A7" s="30" t="s">
        <v>59</v>
      </c>
      <c r="B7" s="31" t="s">
        <v>36</v>
      </c>
      <c r="C7" s="38">
        <f ca="1">SUMPRODUCT((ColD=$C$1)*(ColA=A7)*(ColF=B7))</f>
        <v>0</v>
      </c>
      <c r="D7" s="26"/>
      <c r="E7" s="39">
        <f ca="1">SUMPRODUCT((ColD=$E$1)*(ColA=A7)*(ColF=B7))</f>
        <v>0</v>
      </c>
      <c r="F7" s="26"/>
      <c r="G7" s="39">
        <f ca="1">SUMPRODUCT((ColD=$G$1)*(ColA=A7)*(ColF=B7))</f>
        <v>0</v>
      </c>
      <c r="H7" s="26"/>
      <c r="I7" s="39">
        <f ca="1">SUMPRODUCT((ColD=$I$1)*(ColA=A7)*(ColF=B7))</f>
        <v>0</v>
      </c>
      <c r="J7" s="26"/>
      <c r="K7" s="39">
        <f ca="1">SUMPRODUCT((ColD=$K$1)*(ColA=A7)*(ColF=B7))</f>
        <v>0</v>
      </c>
      <c r="L7" s="26"/>
      <c r="M7" s="39">
        <f ca="1">SUMPRODUCT((ColD=$M$1)*(ColA=A7)*(ColF=B7))</f>
        <v>0</v>
      </c>
      <c r="N7" s="26"/>
    </row>
    <row r="8" spans="1:18" ht="30" customHeight="1" x14ac:dyDescent="0.25">
      <c r="A8" s="30" t="s">
        <v>59</v>
      </c>
      <c r="B8" s="31" t="s">
        <v>37</v>
      </c>
      <c r="C8" s="38">
        <f ca="1">SUMPRODUCT((ColD=$C$1)*(ColA=A8)*(ColF=B8))</f>
        <v>0</v>
      </c>
      <c r="D8" s="26"/>
      <c r="E8" s="39">
        <f ca="1">SUMPRODUCT((ColD=$E$1)*(ColA=A8)*(ColF=B8))</f>
        <v>0</v>
      </c>
      <c r="F8" s="26"/>
      <c r="G8" s="39">
        <f ca="1">SUMPRODUCT((ColD=$G$1)*(ColA=A8)*(ColF=B8))</f>
        <v>0</v>
      </c>
      <c r="H8" s="26"/>
      <c r="I8" s="39">
        <f ca="1">SUMPRODUCT((ColD=$I$1)*(ColA=A8)*(ColF=B8))</f>
        <v>0</v>
      </c>
      <c r="J8" s="26"/>
      <c r="K8" s="39">
        <f ca="1">SUMPRODUCT((ColD=$K$1)*(ColA=A8)*(ColF=B8))</f>
        <v>0</v>
      </c>
      <c r="L8" s="26"/>
      <c r="M8" s="39">
        <f ca="1">SUMPRODUCT((ColD=$M$1)*(ColA=A8)*(ColF=B8))</f>
        <v>0</v>
      </c>
      <c r="N8" s="26"/>
    </row>
    <row r="9" spans="1:18" ht="30" customHeight="1" x14ac:dyDescent="0.25">
      <c r="A9" s="30" t="s">
        <v>60</v>
      </c>
      <c r="B9" s="31" t="s">
        <v>36</v>
      </c>
      <c r="C9" s="38">
        <f ca="1">SUMPRODUCT((ColD=$C$1)*(ColA=A9)*(ColF=B9))</f>
        <v>0</v>
      </c>
      <c r="D9" s="26"/>
      <c r="E9" s="39">
        <f ca="1">SUMPRODUCT((ColD=$E$1)*(ColA=A9)*(ColF=B9))</f>
        <v>0</v>
      </c>
      <c r="F9" s="26"/>
      <c r="G9" s="39">
        <f ca="1">SUMPRODUCT((ColD=$G$1)*(ColA=A9)*(ColF=B9))</f>
        <v>0</v>
      </c>
      <c r="H9" s="26"/>
      <c r="I9" s="39">
        <f ca="1">SUMPRODUCT((ColD=$I$1)*(ColA=A9)*(ColF=B9))</f>
        <v>0</v>
      </c>
      <c r="J9" s="26"/>
      <c r="K9" s="39">
        <f ca="1">SUMPRODUCT((ColD=$K$1)*(ColA=A9)*(ColF=B9))</f>
        <v>0</v>
      </c>
      <c r="L9" s="26"/>
      <c r="M9" s="39">
        <f ca="1">SUMPRODUCT((ColD=$M$1)*(ColA=A9)*(ColF=B9))</f>
        <v>0</v>
      </c>
      <c r="N9" s="26"/>
    </row>
    <row r="10" spans="1:18" ht="30" customHeight="1" x14ac:dyDescent="0.25">
      <c r="A10" s="30" t="s">
        <v>60</v>
      </c>
      <c r="B10" s="31" t="s">
        <v>37</v>
      </c>
      <c r="C10" s="38">
        <f ca="1">SUMPRODUCT((ColD=$C$1)*(ColA=A10)*(ColF=B10))</f>
        <v>0</v>
      </c>
      <c r="D10" s="26"/>
      <c r="E10" s="39">
        <f ca="1">SUMPRODUCT((ColD=$E$1)*(ColA=A10)*(ColF=B10))</f>
        <v>0</v>
      </c>
      <c r="F10" s="26"/>
      <c r="G10" s="39">
        <f ca="1">SUMPRODUCT((ColD=$G$1)*(ColA=A10)*(ColF=B10))</f>
        <v>0</v>
      </c>
      <c r="H10" s="26"/>
      <c r="I10" s="39">
        <f ca="1">SUMPRODUCT((ColD=$I$1)*(ColA=A10)*(ColF=B10))</f>
        <v>0</v>
      </c>
      <c r="J10" s="26"/>
      <c r="K10" s="39">
        <f ca="1">SUMPRODUCT((ColD=$K$1)*(ColA=A10)*(ColF=B10))</f>
        <v>0</v>
      </c>
      <c r="L10" s="26"/>
      <c r="M10" s="39">
        <f ca="1">SUMPRODUCT((ColD=$M$1)*(ColA=A10)*(ColF=B10))</f>
        <v>0</v>
      </c>
      <c r="N10" s="26"/>
      <c r="Q10" s="51" t="s">
        <v>75</v>
      </c>
      <c r="R10" s="51"/>
    </row>
    <row r="11" spans="1:18" ht="30" customHeight="1" x14ac:dyDescent="0.25">
      <c r="A11" s="30" t="s">
        <v>61</v>
      </c>
      <c r="B11" s="31" t="s">
        <v>36</v>
      </c>
      <c r="C11" s="38">
        <f ca="1">SUMPRODUCT((ColD=$C$1)*(ColA=A11)*(ColF=B11))</f>
        <v>0</v>
      </c>
      <c r="D11" s="26"/>
      <c r="E11" s="39">
        <f ca="1">SUMPRODUCT((ColD=$E$1)*(ColA=A11)*(ColF=B11))</f>
        <v>0</v>
      </c>
      <c r="F11" s="26"/>
      <c r="G11" s="39">
        <f ca="1">SUMPRODUCT((ColD=$G$1)*(ColA=A11)*(ColF=B11))</f>
        <v>0</v>
      </c>
      <c r="H11" s="26"/>
      <c r="I11" s="39">
        <f ca="1">SUMPRODUCT((ColD=$I$1)*(ColA=A11)*(ColF=B11))</f>
        <v>0</v>
      </c>
      <c r="J11" s="26"/>
      <c r="K11" s="39">
        <f ca="1">SUMPRODUCT((ColD=$K$1)*(ColA=A11)*(ColF=B11))</f>
        <v>0</v>
      </c>
      <c r="L11" s="26"/>
      <c r="M11" s="39">
        <f ca="1">SUMPRODUCT((ColD=$M$1)*(ColA=A11)*(ColF=B11))</f>
        <v>0</v>
      </c>
      <c r="N11" s="26"/>
      <c r="Q11" s="52" t="s">
        <v>74</v>
      </c>
      <c r="R11" s="52"/>
    </row>
    <row r="12" spans="1:18" ht="30" customHeight="1" x14ac:dyDescent="0.25">
      <c r="A12" s="30" t="s">
        <v>61</v>
      </c>
      <c r="B12" s="31" t="s">
        <v>37</v>
      </c>
      <c r="C12" s="38">
        <f ca="1">SUMPRODUCT((ColD=$C$1)*(ColA=A12)*(ColF=B12))</f>
        <v>0</v>
      </c>
      <c r="D12" s="26"/>
      <c r="E12" s="39">
        <f ca="1">SUMPRODUCT((ColD=$E$1)*(ColA=A12)*(ColF=B12))</f>
        <v>0</v>
      </c>
      <c r="F12" s="26"/>
      <c r="G12" s="39">
        <f ca="1">SUMPRODUCT((ColD=$G$1)*(ColA=A12)*(ColF=B12))</f>
        <v>0</v>
      </c>
      <c r="H12" s="26"/>
      <c r="I12" s="39">
        <f ca="1">SUMPRODUCT((ColD=$I$1)*(ColA=A12)*(ColF=B12))</f>
        <v>0</v>
      </c>
      <c r="J12" s="26"/>
      <c r="K12" s="39">
        <f ca="1">SUMPRODUCT((ColD=$K$1)*(ColA=A12)*(ColF=B12))</f>
        <v>0</v>
      </c>
      <c r="L12" s="26"/>
      <c r="M12" s="39">
        <f ca="1">SUMPRODUCT((ColD=$M$1)*(ColA=A12)*(ColF=B12))</f>
        <v>0</v>
      </c>
      <c r="N12" s="26"/>
      <c r="Q12" s="53" t="s">
        <v>68</v>
      </c>
      <c r="R12" s="53" t="s">
        <v>71</v>
      </c>
    </row>
    <row r="13" spans="1:18" ht="30" customHeight="1" x14ac:dyDescent="0.25">
      <c r="A13" s="30" t="s">
        <v>62</v>
      </c>
      <c r="B13" s="31" t="s">
        <v>36</v>
      </c>
      <c r="C13" s="38">
        <f ca="1">SUMPRODUCT((ColD=$C$1)*(ColA=A13)*(ColF=B13))</f>
        <v>0</v>
      </c>
      <c r="D13" s="26"/>
      <c r="E13" s="39">
        <f ca="1">SUMPRODUCT((ColD=$E$1)*(ColA=A13)*(ColF=B13))</f>
        <v>0</v>
      </c>
      <c r="F13" s="26"/>
      <c r="G13" s="39">
        <f ca="1">SUMPRODUCT((ColD=$G$1)*(ColA=A13)*(ColF=B13))</f>
        <v>0</v>
      </c>
      <c r="H13" s="26"/>
      <c r="I13" s="39">
        <f ca="1">SUMPRODUCT((ColD=$I$1)*(ColA=A13)*(ColF=B13))</f>
        <v>0</v>
      </c>
      <c r="J13" s="26"/>
      <c r="K13" s="39">
        <f ca="1">SUMPRODUCT((ColD=$K$1)*(ColA=A13)*(ColF=B13))</f>
        <v>0</v>
      </c>
      <c r="L13" s="26"/>
      <c r="M13" s="39">
        <f ca="1">SUMPRODUCT((ColD=$M$1)*(ColA=A13)*(ColF=B13))</f>
        <v>0</v>
      </c>
      <c r="N13" s="26"/>
      <c r="Q13" s="53" t="s">
        <v>69</v>
      </c>
      <c r="R13" s="53" t="s">
        <v>72</v>
      </c>
    </row>
    <row r="14" spans="1:18" ht="30" customHeight="1" x14ac:dyDescent="0.25">
      <c r="A14" s="30" t="s">
        <v>62</v>
      </c>
      <c r="B14" s="31" t="s">
        <v>37</v>
      </c>
      <c r="C14" s="38">
        <f ca="1">SUMPRODUCT((ColD=$C$1)*(ColA=A14)*(ColF=B14))</f>
        <v>0</v>
      </c>
      <c r="D14" s="26"/>
      <c r="E14" s="39">
        <f ca="1">SUMPRODUCT((ColD=$E$1)*(ColA=A14)*(ColF=B14))</f>
        <v>0</v>
      </c>
      <c r="F14" s="26"/>
      <c r="G14" s="39">
        <f ca="1">SUMPRODUCT((ColD=$G$1)*(ColA=A14)*(ColF=B14))</f>
        <v>0</v>
      </c>
      <c r="H14" s="26"/>
      <c r="I14" s="39">
        <f ca="1">SUMPRODUCT((ColD=$I$1)*(ColA=A14)*(ColF=B14))</f>
        <v>0</v>
      </c>
      <c r="J14" s="26"/>
      <c r="K14" s="39">
        <f ca="1">SUMPRODUCT((ColD=$K$1)*(ColA=A14)*(ColF=B14))</f>
        <v>0</v>
      </c>
      <c r="L14" s="26"/>
      <c r="M14" s="39">
        <f ca="1">SUMPRODUCT((ColD=$M$1)*(ColA=A14)*(ColF=B14))</f>
        <v>0</v>
      </c>
      <c r="N14" s="26"/>
      <c r="Q14" s="53" t="s">
        <v>70</v>
      </c>
      <c r="R14" s="53" t="s">
        <v>73</v>
      </c>
    </row>
    <row r="17" spans="3:14" ht="30" customHeight="1" x14ac:dyDescent="0.25"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</row>
    <row r="18" spans="3:14" ht="30" customHeight="1" x14ac:dyDescent="0.25"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</row>
    <row r="19" spans="3:14" ht="30" customHeight="1" x14ac:dyDescent="0.25"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</row>
    <row r="20" spans="3:14" ht="30" customHeight="1" x14ac:dyDescent="0.25"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</row>
    <row r="35" spans="1:1" ht="30" customHeight="1" x14ac:dyDescent="0.25">
      <c r="A35" s="2"/>
    </row>
    <row r="36" spans="1:1" ht="30" customHeight="1" x14ac:dyDescent="0.25">
      <c r="A36" s="2"/>
    </row>
  </sheetData>
  <mergeCells count="8">
    <mergeCell ref="Q10:R10"/>
    <mergeCell ref="M1:N1"/>
    <mergeCell ref="K1:L1"/>
    <mergeCell ref="A1:B2"/>
    <mergeCell ref="C1:D1"/>
    <mergeCell ref="E1:F1"/>
    <mergeCell ref="G1:H1"/>
    <mergeCell ref="I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Formations HSE</vt:lpstr>
      <vt:lpstr>Détail des formations</vt:lpstr>
      <vt:lpstr>Planning</vt:lpstr>
    </vt:vector>
  </TitlesOfParts>
  <Company>UTBM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Virginie Pretet</dc:creator>
  <cp:lastModifiedBy>Michel Zombaï</cp:lastModifiedBy>
  <cp:lastPrinted>2016-01-26T13:55:31Z</cp:lastPrinted>
  <dcterms:created xsi:type="dcterms:W3CDTF">2015-10-05T13:37:19Z</dcterms:created>
  <dcterms:modified xsi:type="dcterms:W3CDTF">2016-01-28T15:19:46Z</dcterms:modified>
</cp:coreProperties>
</file>