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7490" windowHeight="7995"/>
  </bookViews>
  <sheets>
    <sheet name="Feuil1" sheetId="1" r:id="rId1"/>
    <sheet name="Feuil2" sheetId="2" r:id="rId2"/>
    <sheet name="Feuil3" sheetId="3" r:id="rId3"/>
  </sheets>
  <definedNames>
    <definedName name="CaseACocher100" localSheetId="0">Feuil1!$F$34</definedName>
    <definedName name="CaseACocher101" localSheetId="0">Feuil1!#REF!</definedName>
    <definedName name="CaseACocher102" localSheetId="0">Feuil1!#REF!</definedName>
    <definedName name="CaseACocher103" localSheetId="0">Feuil1!#REF!</definedName>
    <definedName name="CaseACocher104" localSheetId="0">Feuil1!#REF!</definedName>
    <definedName name="CaseACocher105" localSheetId="0">Feuil1!#REF!</definedName>
    <definedName name="CaseACocher106" localSheetId="0">Feuil1!$B$35</definedName>
    <definedName name="CaseACocher107" localSheetId="0">Feuil1!$C$35</definedName>
    <definedName name="CaseACocher108" localSheetId="0">Feuil1!$D$35</definedName>
    <definedName name="CaseACocher109" localSheetId="0">Feuil1!$E$35</definedName>
    <definedName name="CaseACocher110" localSheetId="0">Feuil1!$F$35</definedName>
    <definedName name="CaseACocher111" localSheetId="0">Feuil1!#REF!</definedName>
    <definedName name="CaseACocher112" localSheetId="0">Feuil1!#REF!</definedName>
    <definedName name="CaseACocher113" localSheetId="0">Feuil1!#REF!</definedName>
    <definedName name="CaseACocher114" localSheetId="0">Feuil1!#REF!</definedName>
    <definedName name="CaseACocher115" localSheetId="0">Feuil1!#REF!</definedName>
    <definedName name="CaseACocher126" localSheetId="0">Feuil1!$C$42</definedName>
    <definedName name="CaseACocher127" localSheetId="0">Feuil1!$B$42</definedName>
    <definedName name="CaseACocher128" localSheetId="0">Feuil1!$D$42</definedName>
    <definedName name="CaseACocher129" localSheetId="0">Feuil1!$E$42</definedName>
    <definedName name="CaseACocher130" localSheetId="0">Feuil1!$F$42</definedName>
    <definedName name="CaseACocher131" localSheetId="0">Feuil1!#REF!</definedName>
    <definedName name="CaseACocher132" localSheetId="0">Feuil1!#REF!</definedName>
    <definedName name="CaseACocher133" localSheetId="0">Feuil1!#REF!</definedName>
    <definedName name="CaseACocher134" localSheetId="0">Feuil1!#REF!</definedName>
    <definedName name="CaseACocher135" localSheetId="0">Feuil1!#REF!</definedName>
    <definedName name="CaseACocher136" localSheetId="0">Feuil1!$B$43</definedName>
    <definedName name="CaseACocher137" localSheetId="0">Feuil1!$C$43</definedName>
    <definedName name="CaseACocher138" localSheetId="0">Feuil1!$D$43</definedName>
    <definedName name="CaseACocher139" localSheetId="0">Feuil1!$E$43</definedName>
    <definedName name="CaseACocher140" localSheetId="0">Feuil1!$F$43</definedName>
    <definedName name="CaseACocher141" localSheetId="0">Feuil1!#REF!</definedName>
    <definedName name="CaseACocher142" localSheetId="0">Feuil1!#REF!</definedName>
    <definedName name="CaseACocher143" localSheetId="0">Feuil1!#REF!</definedName>
    <definedName name="CaseACocher144" localSheetId="0">Feuil1!#REF!</definedName>
    <definedName name="CaseACocher145" localSheetId="0">Feuil1!#REF!</definedName>
    <definedName name="CaseACocher146" localSheetId="0">Feuil1!$B$44</definedName>
    <definedName name="CaseACocher147" localSheetId="0">Feuil1!$C$44</definedName>
    <definedName name="CaseACocher148" localSheetId="0">Feuil1!$D$44</definedName>
    <definedName name="CaseACocher149" localSheetId="0">Feuil1!$E$44</definedName>
    <definedName name="CaseACocher150" localSheetId="0">Feuil1!$F$44</definedName>
    <definedName name="CaseACocher151" localSheetId="0">Feuil1!#REF!</definedName>
    <definedName name="CaseACocher152" localSheetId="0">Feuil1!#REF!</definedName>
    <definedName name="CaseACocher153" localSheetId="0">Feuil1!#REF!</definedName>
    <definedName name="CaseACocher154" localSheetId="0">Feuil1!#REF!</definedName>
    <definedName name="CaseACocher155" localSheetId="0">Feuil1!#REF!</definedName>
    <definedName name="CaseACocher86" localSheetId="0">Feuil1!$B$33</definedName>
    <definedName name="CaseACocher87" localSheetId="0">Feuil1!$C$33</definedName>
    <definedName name="CaseACocher88" localSheetId="0">Feuil1!$D$33</definedName>
    <definedName name="CaseACocher89" localSheetId="0">Feuil1!$E$33</definedName>
    <definedName name="CaseACocher90" localSheetId="0">Feuil1!$F$33</definedName>
    <definedName name="CaseACocher91" localSheetId="0">Feuil1!#REF!</definedName>
    <definedName name="CaseACocher92" localSheetId="0">Feuil1!#REF!</definedName>
    <definedName name="CaseACocher93" localSheetId="0">Feuil1!#REF!</definedName>
    <definedName name="CaseACocher94" localSheetId="0">Feuil1!#REF!</definedName>
    <definedName name="CaseACocher95" localSheetId="0">Feuil1!#REF!</definedName>
    <definedName name="CaseACocher96" localSheetId="0">Feuil1!$B$34</definedName>
    <definedName name="CaseACocher97" localSheetId="0">Feuil1!$C$34</definedName>
    <definedName name="CaseACocher98" localSheetId="0">Feuil1!$D$34</definedName>
    <definedName name="CaseACocher99" localSheetId="0">Feuil1!$E$34</definedName>
  </definedNames>
  <calcPr calcId="145621"/>
</workbook>
</file>

<file path=xl/calcChain.xml><?xml version="1.0" encoding="utf-8"?>
<calcChain xmlns="http://schemas.openxmlformats.org/spreadsheetml/2006/main">
  <c r="D55" i="1" l="1"/>
  <c r="D47" i="1"/>
  <c r="D38" i="1"/>
  <c r="E38" i="1" s="1"/>
  <c r="D29" i="1"/>
  <c r="E29" i="1" s="1"/>
  <c r="D20" i="1"/>
  <c r="E20" i="1" s="1"/>
  <c r="D11" i="1"/>
  <c r="E11" i="1" s="1"/>
  <c r="E45" i="1"/>
  <c r="E48" i="1"/>
  <c r="E49" i="1"/>
  <c r="E50" i="1"/>
  <c r="E51" i="1"/>
  <c r="E52" i="1"/>
  <c r="E7" i="1"/>
  <c r="E8" i="1"/>
  <c r="E9" i="1"/>
  <c r="E12" i="1"/>
  <c r="E13" i="1"/>
  <c r="E14" i="1"/>
  <c r="E15" i="1"/>
  <c r="E16" i="1"/>
  <c r="E17" i="1"/>
  <c r="E18" i="1"/>
  <c r="E21" i="1"/>
  <c r="E22" i="1"/>
  <c r="E23" i="1"/>
  <c r="E24" i="1"/>
  <c r="E25" i="1"/>
  <c r="E26" i="1"/>
  <c r="E27" i="1"/>
  <c r="E30" i="1"/>
  <c r="E31" i="1"/>
  <c r="E32" i="1"/>
  <c r="E33" i="1"/>
  <c r="E34" i="1"/>
  <c r="E35" i="1"/>
  <c r="E36" i="1"/>
  <c r="E39" i="1"/>
  <c r="E40" i="1"/>
  <c r="E41" i="1"/>
  <c r="E42" i="1"/>
  <c r="E43" i="1"/>
  <c r="E44" i="1"/>
  <c r="E6" i="1"/>
  <c r="D54" i="1" l="1"/>
  <c r="D46" i="1"/>
  <c r="D37" i="1"/>
  <c r="D28" i="1"/>
  <c r="D19" i="1"/>
  <c r="D10" i="1"/>
</calcChain>
</file>

<file path=xl/sharedStrings.xml><?xml version="1.0" encoding="utf-8"?>
<sst xmlns="http://schemas.openxmlformats.org/spreadsheetml/2006/main" count="55" uniqueCount="32">
  <si>
    <t>Questionnaire de satisfaction</t>
  </si>
  <si>
    <t>Disponibilité</t>
  </si>
  <si>
    <t>Délais de réponse</t>
  </si>
  <si>
    <t>Note globale :</t>
  </si>
  <si>
    <t>Compréhension</t>
  </si>
  <si>
    <t>Qualité du conseil</t>
  </si>
  <si>
    <t>Délai de résolution des problèmes</t>
  </si>
  <si>
    <t>2° Respect  des délais</t>
  </si>
  <si>
    <t>Ergonomie</t>
  </si>
  <si>
    <t>Qualité du design</t>
  </si>
  <si>
    <t>Respect de la charte graphique</t>
  </si>
  <si>
    <t>3° Création</t>
  </si>
  <si>
    <t>Chargement des pages</t>
  </si>
  <si>
    <t>Qualité du contenu</t>
  </si>
  <si>
    <t>qualité des contenus</t>
  </si>
  <si>
    <t>visibilité du site</t>
  </si>
  <si>
    <t>retour sur investissement</t>
  </si>
  <si>
    <t>Diversité des propositions</t>
  </si>
  <si>
    <t>Pertinence des propositions</t>
  </si>
  <si>
    <t>4° Développement Web</t>
  </si>
  <si>
    <t>5° Search and Media</t>
  </si>
  <si>
    <t>6°Conseils en communication</t>
  </si>
  <si>
    <t>Promotteur (9-10)</t>
  </si>
  <si>
    <t>Détracteur (0 à 6)</t>
  </si>
  <si>
    <t>Passif (7-8)</t>
  </si>
  <si>
    <t>Détracteur</t>
  </si>
  <si>
    <t xml:space="preserve">Passif </t>
  </si>
  <si>
    <t>Promotteur</t>
  </si>
  <si>
    <t>Délai de réalisation</t>
  </si>
  <si>
    <t>Note promotteur score (en %):</t>
  </si>
  <si>
    <t>1° Accueil</t>
  </si>
  <si>
    <t>http://forum.excel-pratique.com/excel/erreur-d-execution-besoin-d-aide-t38081.html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</si>
</sst>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0" xfId="0" quotePrefix="1"/>
    <xf numFmtId="0" fontId="0" fillId="0" borderId="0" xfId="0" applyBorder="1"/>
    <xf numFmtId="0" fontId="5" fillId="2" borderId="1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1" fillId="0" borderId="0" xfId="0" applyFont="1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6" fillId="0" borderId="0" xfId="0" applyFont="1"/>
    <xf numFmtId="2" fontId="0" fillId="0" borderId="6" xfId="0" applyNumberFormat="1" applyBorder="1"/>
    <xf numFmtId="1" fontId="0" fillId="0" borderId="3" xfId="0" applyNumberFormat="1" applyBorder="1"/>
    <xf numFmtId="0" fontId="7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123825</xdr:rowOff>
        </xdr:from>
        <xdr:to>
          <xdr:col>7</xdr:col>
          <xdr:colOff>19050</xdr:colOff>
          <xdr:row>2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rreur-d-execution-besoin-d-aide-t38081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5"/>
  <sheetViews>
    <sheetView tabSelected="1" workbookViewId="0">
      <selection activeCell="F14" sqref="F14"/>
    </sheetView>
  </sheetViews>
  <sheetFormatPr baseColWidth="10" defaultRowHeight="15" x14ac:dyDescent="0.25"/>
  <cols>
    <col min="1" max="1" width="31.7109375" customWidth="1"/>
    <col min="2" max="2" width="31.5703125" customWidth="1"/>
    <col min="3" max="3" width="28.85546875" customWidth="1"/>
    <col min="4" max="4" width="26.85546875" customWidth="1"/>
    <col min="5" max="5" width="12.28515625" customWidth="1"/>
    <col min="6" max="6" width="10" customWidth="1"/>
    <col min="7" max="7" width="13.42578125" customWidth="1"/>
  </cols>
  <sheetData>
    <row r="1" spans="1:9" x14ac:dyDescent="0.25">
      <c r="A1" t="s">
        <v>0</v>
      </c>
      <c r="I1" s="19" t="s">
        <v>31</v>
      </c>
    </row>
    <row r="4" spans="1:9" x14ac:dyDescent="0.25">
      <c r="A4" s="4" t="s">
        <v>30</v>
      </c>
    </row>
    <row r="5" spans="1:9" x14ac:dyDescent="0.25">
      <c r="B5" s="15" t="s">
        <v>23</v>
      </c>
      <c r="C5" s="15" t="s">
        <v>24</v>
      </c>
      <c r="D5" s="15" t="s">
        <v>22</v>
      </c>
    </row>
    <row r="6" spans="1:9" ht="15.75" x14ac:dyDescent="0.25">
      <c r="A6" s="5" t="s">
        <v>1</v>
      </c>
      <c r="B6" s="3"/>
      <c r="C6" s="1"/>
      <c r="D6" s="1">
        <v>9</v>
      </c>
      <c r="E6" s="16">
        <f>SUM(B6:D6)</f>
        <v>9</v>
      </c>
    </row>
    <row r="7" spans="1:9" x14ac:dyDescent="0.25">
      <c r="A7" s="6" t="s">
        <v>4</v>
      </c>
      <c r="B7" s="3">
        <v>4</v>
      </c>
      <c r="C7" s="1"/>
      <c r="D7" s="1"/>
      <c r="E7" s="16">
        <f t="shared" ref="E7:E52" si="0">SUM(B7:D7)</f>
        <v>4</v>
      </c>
    </row>
    <row r="8" spans="1:9" x14ac:dyDescent="0.25">
      <c r="A8" s="6" t="s">
        <v>5</v>
      </c>
      <c r="B8" s="3"/>
      <c r="C8" s="1"/>
      <c r="D8" s="1">
        <v>7</v>
      </c>
      <c r="E8" s="16">
        <f t="shared" si="0"/>
        <v>7</v>
      </c>
    </row>
    <row r="9" spans="1:9" x14ac:dyDescent="0.25">
      <c r="E9" s="16">
        <f t="shared" si="0"/>
        <v>0</v>
      </c>
    </row>
    <row r="10" spans="1:9" x14ac:dyDescent="0.25">
      <c r="C10" s="14" t="s">
        <v>3</v>
      </c>
      <c r="D10" s="17">
        <f>AVERAGE(E6:E8)</f>
        <v>6.666666666666667</v>
      </c>
      <c r="E10" s="16"/>
      <c r="H10" s="7"/>
    </row>
    <row r="11" spans="1:9" x14ac:dyDescent="0.25">
      <c r="C11" s="2" t="s">
        <v>29</v>
      </c>
      <c r="D11" s="18">
        <f>(COUNT(D6:D8)/3-COUNT(B6:B8)/3)*100</f>
        <v>33.333333333333329</v>
      </c>
      <c r="E11" s="16">
        <f t="shared" si="0"/>
        <v>33.333333333333329</v>
      </c>
      <c r="H11" s="7"/>
    </row>
    <row r="12" spans="1:9" x14ac:dyDescent="0.25">
      <c r="E12" s="16">
        <f t="shared" si="0"/>
        <v>0</v>
      </c>
      <c r="F12" s="8"/>
      <c r="H12" s="7"/>
    </row>
    <row r="13" spans="1:9" x14ac:dyDescent="0.25">
      <c r="A13" s="4" t="s">
        <v>7</v>
      </c>
      <c r="E13" s="16">
        <f t="shared" si="0"/>
        <v>0</v>
      </c>
    </row>
    <row r="14" spans="1:9" x14ac:dyDescent="0.25">
      <c r="B14" s="15" t="s">
        <v>25</v>
      </c>
      <c r="C14" s="15" t="s">
        <v>26</v>
      </c>
      <c r="D14" s="15" t="s">
        <v>27</v>
      </c>
      <c r="E14" s="16">
        <f t="shared" si="0"/>
        <v>0</v>
      </c>
    </row>
    <row r="15" spans="1:9" ht="15.75" x14ac:dyDescent="0.25">
      <c r="A15" s="5" t="s">
        <v>2</v>
      </c>
      <c r="B15" s="3"/>
      <c r="C15" s="1"/>
      <c r="D15" s="1"/>
      <c r="E15" s="16">
        <f t="shared" si="0"/>
        <v>0</v>
      </c>
    </row>
    <row r="16" spans="1:9" x14ac:dyDescent="0.25">
      <c r="A16" s="6" t="s">
        <v>28</v>
      </c>
      <c r="B16" s="3"/>
      <c r="C16" s="1"/>
      <c r="D16" s="1"/>
      <c r="E16" s="16">
        <f t="shared" si="0"/>
        <v>0</v>
      </c>
    </row>
    <row r="17" spans="1:8" x14ac:dyDescent="0.25">
      <c r="A17" s="6" t="s">
        <v>6</v>
      </c>
      <c r="B17" s="3"/>
      <c r="C17" s="1"/>
      <c r="D17" s="1"/>
      <c r="E17" s="16">
        <f t="shared" si="0"/>
        <v>0</v>
      </c>
    </row>
    <row r="18" spans="1:8" x14ac:dyDescent="0.25">
      <c r="E18" s="16">
        <f t="shared" si="0"/>
        <v>0</v>
      </c>
    </row>
    <row r="19" spans="1:8" x14ac:dyDescent="0.25">
      <c r="C19" s="14" t="s">
        <v>3</v>
      </c>
      <c r="D19" s="17">
        <f>AVERAGE(E15:E17)</f>
        <v>0</v>
      </c>
      <c r="E19" s="16"/>
      <c r="H19" s="7"/>
    </row>
    <row r="20" spans="1:8" x14ac:dyDescent="0.25">
      <c r="C20" s="2" t="s">
        <v>29</v>
      </c>
      <c r="D20" s="3">
        <f>(COUNT(D15:D17)/3-COUNT(B15:B17)/3)*100</f>
        <v>0</v>
      </c>
      <c r="E20" s="16">
        <f t="shared" si="0"/>
        <v>0</v>
      </c>
      <c r="H20" s="7"/>
    </row>
    <row r="21" spans="1:8" x14ac:dyDescent="0.25">
      <c r="E21" s="16">
        <f t="shared" si="0"/>
        <v>0</v>
      </c>
      <c r="F21" s="8"/>
      <c r="H21" s="7"/>
    </row>
    <row r="22" spans="1:8" x14ac:dyDescent="0.25">
      <c r="A22" s="13" t="s">
        <v>11</v>
      </c>
      <c r="E22" s="16">
        <f t="shared" si="0"/>
        <v>0</v>
      </c>
      <c r="F22" s="8"/>
      <c r="H22" s="7"/>
    </row>
    <row r="23" spans="1:8" x14ac:dyDescent="0.25">
      <c r="A23" s="10"/>
      <c r="B23" s="15" t="s">
        <v>25</v>
      </c>
      <c r="C23" s="15" t="s">
        <v>26</v>
      </c>
      <c r="D23" s="15" t="s">
        <v>27</v>
      </c>
      <c r="E23" s="16">
        <f t="shared" si="0"/>
        <v>0</v>
      </c>
      <c r="H23" s="7"/>
    </row>
    <row r="24" spans="1:8" x14ac:dyDescent="0.25">
      <c r="A24" s="9" t="s">
        <v>8</v>
      </c>
      <c r="B24" s="3"/>
      <c r="C24" s="1"/>
      <c r="D24" s="1"/>
      <c r="E24" s="16">
        <f t="shared" si="0"/>
        <v>0</v>
      </c>
    </row>
    <row r="25" spans="1:8" x14ac:dyDescent="0.25">
      <c r="A25" s="9" t="s">
        <v>9</v>
      </c>
      <c r="B25" s="3"/>
      <c r="C25" s="1"/>
      <c r="D25" s="1"/>
      <c r="E25" s="16">
        <f t="shared" si="0"/>
        <v>0</v>
      </c>
    </row>
    <row r="26" spans="1:8" x14ac:dyDescent="0.25">
      <c r="A26" s="9" t="s">
        <v>10</v>
      </c>
      <c r="B26" s="3"/>
      <c r="C26" s="1"/>
      <c r="D26" s="1"/>
      <c r="E26" s="16">
        <f t="shared" si="0"/>
        <v>0</v>
      </c>
    </row>
    <row r="27" spans="1:8" x14ac:dyDescent="0.25">
      <c r="E27" s="16">
        <f t="shared" si="0"/>
        <v>0</v>
      </c>
      <c r="F27" s="8"/>
    </row>
    <row r="28" spans="1:8" x14ac:dyDescent="0.25">
      <c r="C28" s="14" t="s">
        <v>3</v>
      </c>
      <c r="D28" s="17">
        <f>AVERAGE(E24:E26)</f>
        <v>0</v>
      </c>
      <c r="E28" s="16"/>
    </row>
    <row r="29" spans="1:8" x14ac:dyDescent="0.25">
      <c r="C29" s="2" t="s">
        <v>29</v>
      </c>
      <c r="D29" s="3">
        <f>(COUNT(D24:D26)/3-COUNT(B24:B26)/3)*100</f>
        <v>0</v>
      </c>
      <c r="E29" s="16">
        <f t="shared" si="0"/>
        <v>0</v>
      </c>
    </row>
    <row r="30" spans="1:8" x14ac:dyDescent="0.25">
      <c r="E30" s="16">
        <f t="shared" si="0"/>
        <v>0</v>
      </c>
    </row>
    <row r="31" spans="1:8" x14ac:dyDescent="0.25">
      <c r="A31" s="13" t="s">
        <v>19</v>
      </c>
      <c r="E31" s="16">
        <f t="shared" si="0"/>
        <v>0</v>
      </c>
    </row>
    <row r="32" spans="1:8" x14ac:dyDescent="0.25">
      <c r="A32" s="11"/>
      <c r="B32" s="15" t="s">
        <v>25</v>
      </c>
      <c r="C32" s="15" t="s">
        <v>26</v>
      </c>
      <c r="D32" s="15" t="s">
        <v>27</v>
      </c>
      <c r="E32" s="16">
        <f t="shared" si="0"/>
        <v>0</v>
      </c>
    </row>
    <row r="33" spans="1:5" x14ac:dyDescent="0.25">
      <c r="A33" s="12" t="s">
        <v>12</v>
      </c>
      <c r="B33" s="3"/>
      <c r="C33" s="1"/>
      <c r="D33" s="1"/>
      <c r="E33" s="16">
        <f t="shared" si="0"/>
        <v>0</v>
      </c>
    </row>
    <row r="34" spans="1:5" x14ac:dyDescent="0.25">
      <c r="A34" s="12" t="s">
        <v>13</v>
      </c>
      <c r="B34" s="3"/>
      <c r="C34" s="1"/>
      <c r="D34" s="1"/>
      <c r="E34" s="16">
        <f t="shared" si="0"/>
        <v>0</v>
      </c>
    </row>
    <row r="35" spans="1:5" x14ac:dyDescent="0.25">
      <c r="A35" s="12" t="s">
        <v>8</v>
      </c>
      <c r="B35" s="3"/>
      <c r="C35" s="1"/>
      <c r="D35" s="1"/>
      <c r="E35" s="16">
        <f t="shared" si="0"/>
        <v>0</v>
      </c>
    </row>
    <row r="36" spans="1:5" x14ac:dyDescent="0.25">
      <c r="E36" s="16">
        <f t="shared" si="0"/>
        <v>0</v>
      </c>
    </row>
    <row r="37" spans="1:5" x14ac:dyDescent="0.25">
      <c r="C37" s="14" t="s">
        <v>3</v>
      </c>
      <c r="D37" s="17">
        <f>AVERAGE(E33:E35)</f>
        <v>0</v>
      </c>
      <c r="E37" s="16"/>
    </row>
    <row r="38" spans="1:5" x14ac:dyDescent="0.25">
      <c r="C38" s="2" t="s">
        <v>29</v>
      </c>
      <c r="D38" s="3">
        <f>(COUNT(D33:D35)/3-COUNT(B33:B35)/3)*100</f>
        <v>0</v>
      </c>
      <c r="E38" s="16">
        <f t="shared" si="0"/>
        <v>0</v>
      </c>
    </row>
    <row r="39" spans="1:5" x14ac:dyDescent="0.25">
      <c r="E39" s="16">
        <f t="shared" si="0"/>
        <v>0</v>
      </c>
    </row>
    <row r="40" spans="1:5" x14ac:dyDescent="0.25">
      <c r="A40" s="13" t="s">
        <v>20</v>
      </c>
      <c r="E40" s="16">
        <f t="shared" si="0"/>
        <v>0</v>
      </c>
    </row>
    <row r="41" spans="1:5" x14ac:dyDescent="0.25">
      <c r="A41" s="11"/>
      <c r="B41" s="15" t="s">
        <v>25</v>
      </c>
      <c r="C41" s="15" t="s">
        <v>26</v>
      </c>
      <c r="D41" s="15" t="s">
        <v>27</v>
      </c>
      <c r="E41" s="16">
        <f t="shared" si="0"/>
        <v>0</v>
      </c>
    </row>
    <row r="42" spans="1:5" x14ac:dyDescent="0.25">
      <c r="A42" s="12" t="s">
        <v>14</v>
      </c>
      <c r="B42" s="3"/>
      <c r="C42" s="1"/>
      <c r="D42" s="1"/>
      <c r="E42" s="16">
        <f t="shared" si="0"/>
        <v>0</v>
      </c>
    </row>
    <row r="43" spans="1:5" x14ac:dyDescent="0.25">
      <c r="A43" s="12" t="s">
        <v>15</v>
      </c>
      <c r="B43" s="3"/>
      <c r="C43" s="1"/>
      <c r="D43" s="1"/>
      <c r="E43" s="16">
        <f t="shared" si="0"/>
        <v>0</v>
      </c>
    </row>
    <row r="44" spans="1:5" x14ac:dyDescent="0.25">
      <c r="A44" s="12" t="s">
        <v>16</v>
      </c>
      <c r="B44" s="3"/>
      <c r="C44" s="1"/>
      <c r="D44" s="1"/>
      <c r="E44" s="16">
        <f t="shared" si="0"/>
        <v>0</v>
      </c>
    </row>
    <row r="45" spans="1:5" x14ac:dyDescent="0.25">
      <c r="E45" s="16">
        <f t="shared" si="0"/>
        <v>0</v>
      </c>
    </row>
    <row r="46" spans="1:5" x14ac:dyDescent="0.25">
      <c r="C46" s="14" t="s">
        <v>3</v>
      </c>
      <c r="D46" s="17">
        <f>AVERAGE(E42:E44)</f>
        <v>0</v>
      </c>
      <c r="E46" s="16"/>
    </row>
    <row r="47" spans="1:5" x14ac:dyDescent="0.25">
      <c r="C47" s="2" t="s">
        <v>29</v>
      </c>
      <c r="D47" s="3">
        <f>(COUNT(D42:D44)/3-COUNT(B42:B44)/3)*100</f>
        <v>0</v>
      </c>
      <c r="E47" s="16"/>
    </row>
    <row r="48" spans="1:5" x14ac:dyDescent="0.25">
      <c r="E48" s="16">
        <f t="shared" si="0"/>
        <v>0</v>
      </c>
    </row>
    <row r="49" spans="1:5" x14ac:dyDescent="0.25">
      <c r="A49" s="13" t="s">
        <v>21</v>
      </c>
      <c r="E49" s="16">
        <f t="shared" si="0"/>
        <v>0</v>
      </c>
    </row>
    <row r="50" spans="1:5" x14ac:dyDescent="0.25">
      <c r="A50" s="11"/>
      <c r="B50" s="15" t="s">
        <v>25</v>
      </c>
      <c r="C50" s="15" t="s">
        <v>26</v>
      </c>
      <c r="D50" s="15" t="s">
        <v>27</v>
      </c>
      <c r="E50" s="16">
        <f t="shared" si="0"/>
        <v>0</v>
      </c>
    </row>
    <row r="51" spans="1:5" x14ac:dyDescent="0.25">
      <c r="A51" s="9" t="s">
        <v>17</v>
      </c>
      <c r="B51" s="3"/>
      <c r="C51" s="1"/>
      <c r="D51" s="1"/>
      <c r="E51" s="16">
        <f t="shared" si="0"/>
        <v>0</v>
      </c>
    </row>
    <row r="52" spans="1:5" x14ac:dyDescent="0.25">
      <c r="A52" s="9" t="s">
        <v>18</v>
      </c>
      <c r="B52" s="3"/>
      <c r="C52" s="1"/>
      <c r="D52" s="1"/>
      <c r="E52" s="16">
        <f t="shared" si="0"/>
        <v>0</v>
      </c>
    </row>
    <row r="54" spans="1:5" x14ac:dyDescent="0.25">
      <c r="C54" s="14" t="s">
        <v>3</v>
      </c>
      <c r="D54" s="17">
        <f>AVERAGE(E51:E52)</f>
        <v>0</v>
      </c>
    </row>
    <row r="55" spans="1:5" x14ac:dyDescent="0.25">
      <c r="C55" s="2" t="s">
        <v>29</v>
      </c>
      <c r="D55" s="3">
        <f>(COUNT(D51:D52)/3-COUNT(B51:B52)/3)*100</f>
        <v>0</v>
      </c>
    </row>
  </sheetData>
  <hyperlinks>
    <hyperlink ref="I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autoLine="0" r:id="rId6">
            <anchor moveWithCells="1">
              <from>
                <xdr:col>6</xdr:col>
                <xdr:colOff>0</xdr:colOff>
                <xdr:row>0</xdr:row>
                <xdr:rowOff>123825</xdr:rowOff>
              </from>
              <to>
                <xdr:col>7</xdr:col>
                <xdr:colOff>19050</xdr:colOff>
                <xdr:row>2</xdr:row>
                <xdr:rowOff>47625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9" sqref="A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30</vt:i4>
      </vt:variant>
    </vt:vector>
  </HeadingPairs>
  <TitlesOfParts>
    <vt:vector size="33" baseType="lpstr">
      <vt:lpstr>Feuil1</vt:lpstr>
      <vt:lpstr>Feuil2</vt:lpstr>
      <vt:lpstr>Feuil3</vt:lpstr>
      <vt:lpstr>Feuil1!CaseACocher100</vt:lpstr>
      <vt:lpstr>Feuil1!CaseACocher106</vt:lpstr>
      <vt:lpstr>Feuil1!CaseACocher107</vt:lpstr>
      <vt:lpstr>Feuil1!CaseACocher108</vt:lpstr>
      <vt:lpstr>Feuil1!CaseACocher109</vt:lpstr>
      <vt:lpstr>Feuil1!CaseACocher110</vt:lpstr>
      <vt:lpstr>Feuil1!CaseACocher126</vt:lpstr>
      <vt:lpstr>Feuil1!CaseACocher127</vt:lpstr>
      <vt:lpstr>Feuil1!CaseACocher128</vt:lpstr>
      <vt:lpstr>Feuil1!CaseACocher129</vt:lpstr>
      <vt:lpstr>Feuil1!CaseACocher130</vt:lpstr>
      <vt:lpstr>Feuil1!CaseACocher136</vt:lpstr>
      <vt:lpstr>Feuil1!CaseACocher137</vt:lpstr>
      <vt:lpstr>Feuil1!CaseACocher138</vt:lpstr>
      <vt:lpstr>Feuil1!CaseACocher139</vt:lpstr>
      <vt:lpstr>Feuil1!CaseACocher140</vt:lpstr>
      <vt:lpstr>Feuil1!CaseACocher146</vt:lpstr>
      <vt:lpstr>Feuil1!CaseACocher147</vt:lpstr>
      <vt:lpstr>Feuil1!CaseACocher148</vt:lpstr>
      <vt:lpstr>Feuil1!CaseACocher149</vt:lpstr>
      <vt:lpstr>Feuil1!CaseACocher150</vt:lpstr>
      <vt:lpstr>Feuil1!CaseACocher86</vt:lpstr>
      <vt:lpstr>Feuil1!CaseACocher87</vt:lpstr>
      <vt:lpstr>Feuil1!CaseACocher88</vt:lpstr>
      <vt:lpstr>Feuil1!CaseACocher89</vt:lpstr>
      <vt:lpstr>Feuil1!CaseACocher90</vt:lpstr>
      <vt:lpstr>Feuil1!CaseACocher96</vt:lpstr>
      <vt:lpstr>Feuil1!CaseACocher97</vt:lpstr>
      <vt:lpstr>Feuil1!CaseACocher98</vt:lpstr>
      <vt:lpstr>Feuil1!CaseACocher99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Michel</cp:lastModifiedBy>
  <dcterms:created xsi:type="dcterms:W3CDTF">2013-01-21T11:56:51Z</dcterms:created>
  <dcterms:modified xsi:type="dcterms:W3CDTF">2013-03-25T21:14:20Z</dcterms:modified>
</cp:coreProperties>
</file>