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defaultThemeVersion="124226"/>
  <bookViews>
    <workbookView xWindow="-15" yWindow="-15" windowWidth="19020" windowHeight="8445" activeTab="1"/>
  </bookViews>
  <sheets>
    <sheet name="Guidelines" sheetId="5" r:id="rId1"/>
    <sheet name="Deadline Manager" sheetId="1" r:id="rId2"/>
    <sheet name="Archives &amp; Follow-up" sheetId="2" r:id="rId3"/>
    <sheet name="Admin infos funded projects" sheetId="3" r:id="rId4"/>
    <sheet name="Data lists" sheetId="4" r:id="rId5"/>
  </sheets>
  <definedNames>
    <definedName name="_xlnm._FilterDatabase" localSheetId="3" hidden="1">'Admin infos funded projects'!$A$3:$M$246</definedName>
    <definedName name="_xlnm._FilterDatabase" localSheetId="2" hidden="1">'Archives &amp; Follow-up'!$A$7:$H$9</definedName>
    <definedName name="_xlnm._FilterDatabase" localSheetId="1" hidden="1">'Deadline Manager'!$A$7:$H$68</definedName>
    <definedName name="Answer">'Data lists'!$F$2:$F$3</definedName>
    <definedName name="Archivate">'Data lists'!$E$2:$E$3</definedName>
    <definedName name="Document">OFFSET('Data lists'!$C$2,,,COUNTA('Data lists'!$C:$C)-1)</definedName>
    <definedName name="Donnorcountry">OFFSET('Data lists'!$A$2,,,COUNTA('Data lists'!$A:$A)-1)</definedName>
    <definedName name="Projects">OFFSET('Data lists'!$B$2,,,COUNTA('Data lists'!$B:$B)-1)</definedName>
    <definedName name="Status">'Data lists'!$D$2:$D$5</definedName>
  </definedNames>
  <calcPr calcId="114210" fullCalcOnLoad="1"/>
</workbook>
</file>

<file path=xl/calcChain.xml><?xml version="1.0" encoding="utf-8"?>
<calcChain xmlns="http://schemas.openxmlformats.org/spreadsheetml/2006/main">
  <c r="F69" i="1"/>
  <c r="G69"/>
  <c r="F70"/>
  <c r="G70"/>
  <c r="F71"/>
  <c r="G71"/>
  <c r="F72"/>
  <c r="G72"/>
  <c r="F73"/>
  <c r="G73"/>
  <c r="F74"/>
  <c r="G74"/>
  <c r="F75"/>
  <c r="G75"/>
  <c r="F76"/>
  <c r="G76"/>
  <c r="F77"/>
  <c r="G77"/>
  <c r="F78"/>
  <c r="G78"/>
  <c r="F79"/>
  <c r="G79"/>
  <c r="F80"/>
  <c r="G80"/>
  <c r="F81"/>
  <c r="G81"/>
  <c r="F82"/>
  <c r="G82"/>
  <c r="F83"/>
  <c r="G83"/>
  <c r="F84"/>
  <c r="G84"/>
  <c r="F85"/>
  <c r="G85"/>
  <c r="F86"/>
  <c r="G86"/>
  <c r="F87"/>
  <c r="G87"/>
  <c r="F88"/>
  <c r="G88"/>
  <c r="F89"/>
  <c r="G89"/>
  <c r="F90"/>
  <c r="G90"/>
  <c r="F91"/>
  <c r="G91"/>
  <c r="F92"/>
  <c r="G92"/>
  <c r="F93"/>
  <c r="G93"/>
  <c r="F94"/>
  <c r="G94"/>
  <c r="F95"/>
  <c r="G95"/>
  <c r="F96"/>
  <c r="G96"/>
  <c r="F97"/>
  <c r="G97"/>
  <c r="F98"/>
  <c r="G98"/>
  <c r="F99"/>
  <c r="G99"/>
  <c r="F100"/>
  <c r="G100"/>
  <c r="F101"/>
  <c r="G101"/>
  <c r="F102"/>
  <c r="G102"/>
  <c r="F103"/>
  <c r="G103"/>
  <c r="F104"/>
  <c r="G104"/>
  <c r="F105"/>
  <c r="G105"/>
  <c r="F106"/>
  <c r="G106"/>
  <c r="F107"/>
  <c r="G107"/>
  <c r="F108"/>
  <c r="G108"/>
  <c r="F109"/>
  <c r="G109"/>
  <c r="F110"/>
  <c r="G110"/>
  <c r="F111"/>
  <c r="G111"/>
  <c r="F112"/>
  <c r="G112"/>
  <c r="F113"/>
  <c r="G113"/>
  <c r="F114"/>
  <c r="G114"/>
  <c r="F115"/>
  <c r="G115"/>
  <c r="F116"/>
  <c r="G116"/>
  <c r="F117"/>
  <c r="G117"/>
  <c r="F118"/>
  <c r="G118"/>
  <c r="F119"/>
  <c r="G119"/>
  <c r="F120"/>
  <c r="G120"/>
  <c r="F121"/>
  <c r="G121"/>
  <c r="F122"/>
  <c r="G122"/>
  <c r="F123"/>
  <c r="G123"/>
  <c r="F124"/>
  <c r="G124"/>
  <c r="F125"/>
  <c r="G125"/>
  <c r="F126"/>
  <c r="G126"/>
  <c r="F127"/>
  <c r="G127"/>
  <c r="F128"/>
  <c r="G128"/>
  <c r="F129"/>
  <c r="G129"/>
  <c r="F130"/>
  <c r="G130"/>
  <c r="F131"/>
  <c r="G131"/>
  <c r="F132"/>
  <c r="G132"/>
  <c r="F133"/>
  <c r="G133"/>
  <c r="F134"/>
  <c r="G134"/>
  <c r="F135"/>
  <c r="G135"/>
  <c r="F136"/>
  <c r="G136"/>
  <c r="F137"/>
  <c r="G137"/>
  <c r="F138"/>
  <c r="G138"/>
  <c r="F139"/>
  <c r="G139"/>
  <c r="F140"/>
  <c r="G140"/>
  <c r="F141"/>
  <c r="G141"/>
  <c r="F142"/>
  <c r="G142"/>
  <c r="F143"/>
  <c r="G143"/>
  <c r="F144"/>
  <c r="G144"/>
  <c r="F145"/>
  <c r="G145"/>
  <c r="F146"/>
  <c r="G146"/>
  <c r="F147"/>
  <c r="G147"/>
  <c r="F148"/>
  <c r="G148"/>
  <c r="F149"/>
  <c r="G149"/>
  <c r="F150"/>
  <c r="G150"/>
  <c r="F151"/>
  <c r="G151"/>
  <c r="F152"/>
  <c r="G152"/>
  <c r="F153"/>
  <c r="G153"/>
  <c r="F154"/>
  <c r="G154"/>
  <c r="F155"/>
  <c r="G155"/>
  <c r="F156"/>
  <c r="G156"/>
  <c r="F157"/>
  <c r="G157"/>
  <c r="F158"/>
  <c r="G158"/>
  <c r="F159"/>
  <c r="G159"/>
  <c r="F160"/>
  <c r="G160"/>
  <c r="F161"/>
  <c r="G161"/>
  <c r="F162"/>
  <c r="G162"/>
  <c r="F163"/>
  <c r="G163"/>
  <c r="F164"/>
  <c r="G164"/>
  <c r="F165"/>
  <c r="G165"/>
  <c r="F166"/>
  <c r="G166"/>
  <c r="F167"/>
  <c r="G167"/>
  <c r="F168"/>
  <c r="G168"/>
  <c r="F169"/>
  <c r="G169"/>
  <c r="F170"/>
  <c r="G170"/>
  <c r="F171"/>
  <c r="G171"/>
  <c r="F172"/>
  <c r="G172"/>
  <c r="F173"/>
  <c r="G173"/>
  <c r="F174"/>
  <c r="G174"/>
  <c r="F175"/>
  <c r="G175"/>
  <c r="F176"/>
  <c r="G176"/>
  <c r="F177"/>
  <c r="G177"/>
  <c r="F178"/>
  <c r="G178"/>
  <c r="F179"/>
  <c r="G179"/>
  <c r="F180"/>
  <c r="G180"/>
  <c r="F181"/>
  <c r="G181"/>
  <c r="F182"/>
  <c r="G182"/>
  <c r="F183"/>
  <c r="G183"/>
  <c r="F184"/>
  <c r="G184"/>
  <c r="F185"/>
  <c r="G185"/>
  <c r="F186"/>
  <c r="G186"/>
  <c r="F187"/>
  <c r="G187"/>
  <c r="F188"/>
  <c r="G188"/>
  <c r="F189"/>
  <c r="G189"/>
  <c r="F190"/>
  <c r="G190"/>
  <c r="F191"/>
  <c r="G191"/>
  <c r="F192"/>
  <c r="G192"/>
  <c r="F193"/>
  <c r="G193"/>
  <c r="F194"/>
  <c r="G194"/>
  <c r="F195"/>
  <c r="G195"/>
  <c r="F196"/>
  <c r="G196"/>
  <c r="F197"/>
  <c r="G197"/>
  <c r="F198"/>
  <c r="G198"/>
  <c r="F199"/>
  <c r="G199"/>
  <c r="F200"/>
  <c r="G200"/>
  <c r="F201"/>
  <c r="G201"/>
  <c r="F202"/>
  <c r="G202"/>
  <c r="F203"/>
  <c r="G203"/>
  <c r="F204"/>
  <c r="G204"/>
  <c r="F205"/>
  <c r="G205"/>
  <c r="F206"/>
  <c r="G206"/>
  <c r="F207"/>
  <c r="G207"/>
  <c r="F208"/>
  <c r="G208"/>
  <c r="F209"/>
  <c r="G209"/>
  <c r="F210"/>
  <c r="G210"/>
  <c r="F211"/>
  <c r="G211"/>
  <c r="F212"/>
  <c r="G212"/>
  <c r="F213"/>
  <c r="G213"/>
  <c r="F214"/>
  <c r="G214"/>
  <c r="F215"/>
  <c r="G215"/>
  <c r="F216"/>
  <c r="G216"/>
  <c r="F217"/>
  <c r="G217"/>
  <c r="F218"/>
  <c r="G218"/>
  <c r="F219"/>
  <c r="G219"/>
  <c r="F220"/>
  <c r="G220"/>
  <c r="F221"/>
  <c r="G221"/>
  <c r="F222"/>
  <c r="G222"/>
  <c r="F223"/>
  <c r="G223"/>
  <c r="F224"/>
  <c r="G224"/>
  <c r="F225"/>
  <c r="G225"/>
  <c r="F226"/>
  <c r="G226"/>
  <c r="F227"/>
  <c r="G227"/>
  <c r="F228"/>
  <c r="G228"/>
  <c r="F229"/>
  <c r="G229"/>
  <c r="F230"/>
  <c r="G230"/>
  <c r="F231"/>
  <c r="G231"/>
  <c r="F232"/>
  <c r="G232"/>
  <c r="F233"/>
  <c r="G233"/>
  <c r="F234"/>
  <c r="G234"/>
  <c r="F235"/>
  <c r="G235"/>
  <c r="F236"/>
  <c r="G236"/>
  <c r="F237"/>
  <c r="G237"/>
  <c r="F238"/>
  <c r="G238"/>
  <c r="F239"/>
  <c r="G239"/>
  <c r="F240"/>
  <c r="G240"/>
  <c r="F241"/>
  <c r="G241"/>
  <c r="F242"/>
  <c r="G242"/>
  <c r="F243"/>
  <c r="G243"/>
  <c r="F244"/>
  <c r="G244"/>
  <c r="F245"/>
  <c r="G245"/>
  <c r="F246"/>
  <c r="G246"/>
  <c r="F247"/>
  <c r="G247"/>
  <c r="F248"/>
  <c r="G248"/>
  <c r="F249"/>
  <c r="G249"/>
  <c r="F250"/>
  <c r="G250"/>
  <c r="F251"/>
  <c r="G251"/>
  <c r="F252"/>
  <c r="G252"/>
  <c r="F253"/>
  <c r="G253"/>
  <c r="F254"/>
  <c r="G254"/>
  <c r="F255"/>
  <c r="G255"/>
  <c r="F256"/>
  <c r="G256"/>
  <c r="F257"/>
  <c r="G257"/>
  <c r="F258"/>
  <c r="G258"/>
  <c r="F259"/>
  <c r="G259"/>
  <c r="F260"/>
  <c r="G260"/>
  <c r="F261"/>
  <c r="G261"/>
  <c r="F262"/>
  <c r="G262"/>
  <c r="F263"/>
  <c r="G263"/>
  <c r="F264"/>
  <c r="G264"/>
  <c r="F265"/>
  <c r="G265"/>
  <c r="F266"/>
  <c r="G266"/>
  <c r="F267"/>
  <c r="G267"/>
  <c r="F268"/>
  <c r="G268"/>
  <c r="F269"/>
  <c r="G269"/>
  <c r="F270"/>
  <c r="G270"/>
  <c r="F271"/>
  <c r="G271"/>
  <c r="F272"/>
  <c r="G272"/>
  <c r="F273"/>
  <c r="G273"/>
  <c r="F274"/>
  <c r="G274"/>
  <c r="F275"/>
  <c r="G275"/>
  <c r="F276"/>
  <c r="G276"/>
  <c r="F277"/>
  <c r="G277"/>
  <c r="F278"/>
  <c r="G278"/>
  <c r="F279"/>
  <c r="G279"/>
  <c r="F280"/>
  <c r="G280"/>
  <c r="F281"/>
  <c r="G281"/>
  <c r="F282"/>
  <c r="G282"/>
  <c r="F283"/>
  <c r="G283"/>
  <c r="F284"/>
  <c r="G284"/>
  <c r="F285"/>
  <c r="G285"/>
  <c r="F286"/>
  <c r="G286"/>
  <c r="F287"/>
  <c r="G287"/>
  <c r="F288"/>
  <c r="G288"/>
  <c r="F289"/>
  <c r="G289"/>
  <c r="F290"/>
  <c r="G290"/>
  <c r="F291"/>
  <c r="G291"/>
  <c r="F292"/>
  <c r="G292"/>
  <c r="F293"/>
  <c r="G293"/>
  <c r="K5" i="3"/>
  <c r="K6"/>
  <c r="K7"/>
  <c r="K8"/>
  <c r="K9"/>
  <c r="K10"/>
  <c r="K11"/>
  <c r="K12"/>
  <c r="K13"/>
  <c r="K14"/>
  <c r="K15"/>
  <c r="K16"/>
  <c r="K17"/>
  <c r="K18"/>
  <c r="K19"/>
  <c r="K20"/>
  <c r="K21"/>
  <c r="K22"/>
  <c r="K23"/>
  <c r="K24"/>
  <c r="K25"/>
  <c r="K26"/>
  <c r="K27"/>
  <c r="K28"/>
  <c r="K29"/>
  <c r="K30"/>
  <c r="K31"/>
  <c r="K32"/>
  <c r="K33"/>
  <c r="K34"/>
  <c r="K35"/>
  <c r="K36"/>
  <c r="K37"/>
  <c r="K38"/>
  <c r="K39"/>
  <c r="K40"/>
  <c r="K41"/>
  <c r="K42"/>
  <c r="K43"/>
  <c r="K44"/>
  <c r="K45"/>
  <c r="K46"/>
  <c r="K47"/>
  <c r="K48"/>
  <c r="K49"/>
  <c r="K50"/>
  <c r="K51"/>
  <c r="K52"/>
  <c r="K53"/>
  <c r="K54"/>
  <c r="K55"/>
  <c r="K56"/>
  <c r="K57"/>
  <c r="K58"/>
  <c r="K59"/>
  <c r="K60"/>
  <c r="K61"/>
  <c r="K62"/>
  <c r="K63"/>
  <c r="K64"/>
  <c r="K65"/>
  <c r="K66"/>
  <c r="K67"/>
  <c r="K68"/>
  <c r="K69"/>
  <c r="K70"/>
  <c r="K71"/>
  <c r="K72"/>
  <c r="K73"/>
  <c r="K74"/>
  <c r="K75"/>
  <c r="K76"/>
  <c r="K77"/>
  <c r="K78"/>
  <c r="K79"/>
  <c r="K80"/>
  <c r="K81"/>
  <c r="K82"/>
  <c r="K83"/>
  <c r="K84"/>
  <c r="K85"/>
  <c r="K86"/>
  <c r="K87"/>
  <c r="K88"/>
  <c r="K89"/>
  <c r="K90"/>
  <c r="K91"/>
  <c r="K92"/>
  <c r="K93"/>
  <c r="K94"/>
  <c r="K95"/>
  <c r="K96"/>
  <c r="K97"/>
  <c r="K98"/>
  <c r="K99"/>
  <c r="K100"/>
  <c r="K101"/>
  <c r="K102"/>
  <c r="K103"/>
  <c r="K104"/>
  <c r="K105"/>
  <c r="K106"/>
  <c r="K107"/>
  <c r="K108"/>
  <c r="K109"/>
  <c r="K110"/>
  <c r="K111"/>
  <c r="K112"/>
  <c r="K113"/>
  <c r="K114"/>
  <c r="K115"/>
  <c r="K116"/>
  <c r="K117"/>
  <c r="K118"/>
  <c r="K119"/>
  <c r="K120"/>
  <c r="K121"/>
  <c r="K122"/>
  <c r="K123"/>
  <c r="K124"/>
  <c r="K125"/>
  <c r="K126"/>
  <c r="K127"/>
  <c r="K128"/>
  <c r="K129"/>
  <c r="K130"/>
  <c r="K131"/>
  <c r="K132"/>
  <c r="K133"/>
  <c r="K134"/>
  <c r="K135"/>
  <c r="K136"/>
  <c r="K137"/>
  <c r="K138"/>
  <c r="K139"/>
  <c r="K140"/>
  <c r="K141"/>
  <c r="K142"/>
  <c r="K143"/>
  <c r="K144"/>
  <c r="K145"/>
  <c r="K146"/>
  <c r="K147"/>
  <c r="K148"/>
  <c r="K149"/>
  <c r="K150"/>
  <c r="K151"/>
  <c r="K152"/>
  <c r="K153"/>
  <c r="K154"/>
  <c r="K155"/>
  <c r="K156"/>
  <c r="K157"/>
  <c r="K158"/>
  <c r="K159"/>
  <c r="K160"/>
  <c r="K161"/>
  <c r="K162"/>
  <c r="K163"/>
  <c r="K164"/>
  <c r="K165"/>
  <c r="K166"/>
  <c r="K167"/>
  <c r="K168"/>
  <c r="K169"/>
  <c r="K170"/>
  <c r="K171"/>
  <c r="K172"/>
  <c r="K173"/>
  <c r="K174"/>
  <c r="K175"/>
  <c r="K176"/>
  <c r="K177"/>
  <c r="K178"/>
  <c r="K179"/>
  <c r="K180"/>
  <c r="K181"/>
  <c r="K182"/>
  <c r="K183"/>
  <c r="K184"/>
  <c r="K185"/>
  <c r="K186"/>
  <c r="K187"/>
  <c r="K188"/>
  <c r="K189"/>
  <c r="K190"/>
  <c r="K191"/>
  <c r="K192"/>
  <c r="K193"/>
  <c r="K194"/>
  <c r="K195"/>
  <c r="K196"/>
  <c r="K197"/>
  <c r="K198"/>
  <c r="K199"/>
  <c r="K200"/>
  <c r="K201"/>
  <c r="K202"/>
  <c r="K203"/>
  <c r="K204"/>
  <c r="K205"/>
  <c r="K206"/>
  <c r="K207"/>
  <c r="K208"/>
  <c r="K209"/>
  <c r="K210"/>
  <c r="K211"/>
  <c r="K212"/>
  <c r="K213"/>
  <c r="K214"/>
  <c r="K215"/>
  <c r="K216"/>
  <c r="K217"/>
  <c r="K218"/>
  <c r="K219"/>
  <c r="K220"/>
  <c r="K221"/>
  <c r="K222"/>
  <c r="K223"/>
  <c r="K224"/>
  <c r="K225"/>
  <c r="K226"/>
  <c r="K227"/>
  <c r="K228"/>
  <c r="K229"/>
  <c r="K230"/>
  <c r="K231"/>
  <c r="K232"/>
  <c r="K233"/>
  <c r="K234"/>
  <c r="K235"/>
  <c r="K236"/>
  <c r="K237"/>
  <c r="K238"/>
  <c r="K239"/>
  <c r="K240"/>
  <c r="K241"/>
  <c r="K242"/>
  <c r="K243"/>
  <c r="K244"/>
  <c r="K245"/>
  <c r="K246"/>
  <c r="K4"/>
  <c r="G4"/>
  <c r="G17" i="1"/>
  <c r="G18"/>
  <c r="G19"/>
  <c r="G20"/>
  <c r="G21"/>
  <c r="G22"/>
  <c r="G23"/>
  <c r="G24"/>
  <c r="G25"/>
  <c r="G26"/>
  <c r="G27"/>
  <c r="G28"/>
  <c r="G29"/>
  <c r="G30"/>
  <c r="G31"/>
  <c r="G32"/>
  <c r="G33"/>
  <c r="G34"/>
  <c r="G35"/>
  <c r="G36"/>
  <c r="G37"/>
  <c r="G38"/>
  <c r="G39"/>
  <c r="G40"/>
  <c r="G41"/>
  <c r="G42"/>
  <c r="G43"/>
  <c r="G44"/>
  <c r="G45"/>
  <c r="G46"/>
  <c r="G47"/>
  <c r="G48"/>
  <c r="G49"/>
  <c r="G50"/>
  <c r="G51"/>
  <c r="G52"/>
  <c r="G53"/>
  <c r="G54"/>
  <c r="G55"/>
  <c r="G56"/>
  <c r="G57"/>
  <c r="G58"/>
  <c r="G59"/>
  <c r="G60"/>
  <c r="G61"/>
  <c r="G62"/>
  <c r="G63"/>
  <c r="G64"/>
  <c r="G65"/>
  <c r="G66"/>
  <c r="G67"/>
  <c r="G68"/>
  <c r="F9"/>
  <c r="G9"/>
  <c r="F13"/>
  <c r="G13"/>
  <c r="F16"/>
  <c r="G16"/>
  <c r="F15"/>
  <c r="G15"/>
  <c r="F8"/>
  <c r="G8"/>
  <c r="F12"/>
  <c r="G12"/>
  <c r="F11"/>
  <c r="G11"/>
  <c r="F17"/>
  <c r="F18"/>
  <c r="F19"/>
  <c r="F20"/>
  <c r="F21"/>
  <c r="F22"/>
  <c r="F23"/>
  <c r="F24"/>
  <c r="F25"/>
  <c r="F26"/>
  <c r="F27"/>
  <c r="F28"/>
  <c r="F29"/>
  <c r="F30"/>
  <c r="F31"/>
  <c r="F32"/>
  <c r="F33"/>
  <c r="F34"/>
  <c r="F35"/>
  <c r="F36"/>
  <c r="F37"/>
  <c r="F38"/>
  <c r="F39"/>
  <c r="F40"/>
  <c r="F41"/>
  <c r="F42"/>
  <c r="F43"/>
  <c r="F44"/>
  <c r="F45"/>
  <c r="F46"/>
  <c r="F47"/>
  <c r="F48"/>
  <c r="F49"/>
  <c r="F50"/>
  <c r="F51"/>
  <c r="F52"/>
  <c r="F53"/>
  <c r="F54"/>
  <c r="F55"/>
  <c r="F56"/>
  <c r="F57"/>
  <c r="F58"/>
  <c r="F59"/>
  <c r="F60"/>
  <c r="F61"/>
  <c r="F62"/>
  <c r="F63"/>
  <c r="F64"/>
  <c r="F65"/>
  <c r="F66"/>
  <c r="F67"/>
  <c r="F68"/>
  <c r="F10"/>
  <c r="G10"/>
  <c r="F14"/>
  <c r="G14"/>
  <c r="I5" i="3"/>
  <c r="I6"/>
  <c r="I7"/>
  <c r="I8"/>
  <c r="I9"/>
  <c r="I10"/>
  <c r="I11"/>
  <c r="I12"/>
  <c r="I13"/>
  <c r="I14"/>
  <c r="I15"/>
  <c r="I16"/>
  <c r="I17"/>
  <c r="I18"/>
  <c r="I19"/>
  <c r="I20"/>
  <c r="I21"/>
  <c r="I22"/>
  <c r="I23"/>
  <c r="I24"/>
  <c r="I25"/>
  <c r="I26"/>
  <c r="I27"/>
  <c r="I28"/>
  <c r="I29"/>
  <c r="I30"/>
  <c r="I31"/>
  <c r="I32"/>
  <c r="I33"/>
  <c r="I34"/>
  <c r="I35"/>
  <c r="I36"/>
  <c r="I37"/>
  <c r="I38"/>
  <c r="I39"/>
  <c r="I40"/>
  <c r="I41"/>
  <c r="I42"/>
  <c r="I43"/>
  <c r="I44"/>
  <c r="I45"/>
  <c r="I46"/>
  <c r="I47"/>
  <c r="I48"/>
  <c r="I49"/>
  <c r="I50"/>
  <c r="I51"/>
  <c r="I52"/>
  <c r="I53"/>
  <c r="I54"/>
  <c r="I55"/>
  <c r="I56"/>
  <c r="I57"/>
  <c r="I58"/>
  <c r="I59"/>
  <c r="I60"/>
  <c r="I61"/>
  <c r="I62"/>
  <c r="I63"/>
  <c r="I64"/>
  <c r="I65"/>
  <c r="I66"/>
  <c r="I67"/>
  <c r="I68"/>
  <c r="I69"/>
  <c r="I70"/>
  <c r="I71"/>
  <c r="I72"/>
  <c r="I73"/>
  <c r="I74"/>
  <c r="I75"/>
  <c r="I76"/>
  <c r="I77"/>
  <c r="I78"/>
  <c r="I79"/>
  <c r="I80"/>
  <c r="I81"/>
  <c r="I82"/>
  <c r="I83"/>
  <c r="I84"/>
  <c r="I85"/>
  <c r="I86"/>
  <c r="I87"/>
  <c r="I88"/>
  <c r="I89"/>
  <c r="I90"/>
  <c r="I91"/>
  <c r="I92"/>
  <c r="I93"/>
  <c r="I94"/>
  <c r="I95"/>
  <c r="I96"/>
  <c r="I97"/>
  <c r="I98"/>
  <c r="I99"/>
  <c r="I100"/>
  <c r="I101"/>
  <c r="I102"/>
  <c r="I103"/>
  <c r="I104"/>
  <c r="I105"/>
  <c r="I106"/>
  <c r="I107"/>
  <c r="I108"/>
  <c r="I109"/>
  <c r="I110"/>
  <c r="I111"/>
  <c r="I112"/>
  <c r="I113"/>
  <c r="I114"/>
  <c r="I115"/>
  <c r="I116"/>
  <c r="I117"/>
  <c r="I118"/>
  <c r="I119"/>
  <c r="I120"/>
  <c r="I121"/>
  <c r="I122"/>
  <c r="I123"/>
  <c r="I124"/>
  <c r="I125"/>
  <c r="I126"/>
  <c r="I127"/>
  <c r="I128"/>
  <c r="I129"/>
  <c r="I130"/>
  <c r="I131"/>
  <c r="I132"/>
  <c r="I133"/>
  <c r="I134"/>
  <c r="I135"/>
  <c r="I136"/>
  <c r="I137"/>
  <c r="I138"/>
  <c r="I139"/>
  <c r="I140"/>
  <c r="I141"/>
  <c r="I142"/>
  <c r="I143"/>
  <c r="I144"/>
  <c r="I145"/>
  <c r="I146"/>
  <c r="I147"/>
  <c r="I148"/>
  <c r="I149"/>
  <c r="I150"/>
  <c r="I151"/>
  <c r="I152"/>
  <c r="I153"/>
  <c r="I154"/>
  <c r="I155"/>
  <c r="I156"/>
  <c r="I157"/>
  <c r="I158"/>
  <c r="I159"/>
  <c r="I160"/>
  <c r="I161"/>
  <c r="I162"/>
  <c r="I163"/>
  <c r="I164"/>
  <c r="I165"/>
  <c r="I166"/>
  <c r="I167"/>
  <c r="I168"/>
  <c r="I169"/>
  <c r="I170"/>
  <c r="I171"/>
  <c r="I172"/>
  <c r="I173"/>
  <c r="I174"/>
  <c r="I175"/>
  <c r="I176"/>
  <c r="I177"/>
  <c r="I178"/>
  <c r="I179"/>
  <c r="I180"/>
  <c r="I181"/>
  <c r="I182"/>
  <c r="I183"/>
  <c r="I184"/>
  <c r="I185"/>
  <c r="I186"/>
  <c r="I187"/>
  <c r="I188"/>
  <c r="I189"/>
  <c r="I190"/>
  <c r="I191"/>
  <c r="I192"/>
  <c r="I193"/>
  <c r="I194"/>
  <c r="I195"/>
  <c r="I196"/>
  <c r="I197"/>
  <c r="I198"/>
  <c r="I199"/>
  <c r="I200"/>
  <c r="I201"/>
  <c r="I202"/>
  <c r="I203"/>
  <c r="I204"/>
  <c r="I205"/>
  <c r="I206"/>
  <c r="I207"/>
  <c r="I208"/>
  <c r="I209"/>
  <c r="I210"/>
  <c r="I211"/>
  <c r="I212"/>
  <c r="I213"/>
  <c r="I214"/>
  <c r="I215"/>
  <c r="I216"/>
  <c r="I217"/>
  <c r="I218"/>
  <c r="I219"/>
  <c r="I220"/>
  <c r="I221"/>
  <c r="I222"/>
  <c r="I223"/>
  <c r="I224"/>
  <c r="I225"/>
  <c r="I226"/>
  <c r="I227"/>
  <c r="I228"/>
  <c r="I229"/>
  <c r="I230"/>
  <c r="I231"/>
  <c r="I232"/>
  <c r="I233"/>
  <c r="I234"/>
  <c r="I235"/>
  <c r="I236"/>
  <c r="I237"/>
  <c r="I238"/>
  <c r="I239"/>
  <c r="I240"/>
  <c r="I241"/>
  <c r="I242"/>
  <c r="I243"/>
  <c r="I244"/>
  <c r="I245"/>
  <c r="I246"/>
  <c r="I4"/>
  <c r="G5"/>
  <c r="G6"/>
  <c r="G7"/>
  <c r="G8"/>
  <c r="G9"/>
  <c r="G10"/>
  <c r="G11"/>
  <c r="G12"/>
  <c r="G13"/>
  <c r="G14"/>
  <c r="G15"/>
  <c r="G16"/>
  <c r="G17"/>
  <c r="G18"/>
  <c r="G19"/>
  <c r="G20"/>
  <c r="G21"/>
  <c r="G22"/>
  <c r="G23"/>
  <c r="G24"/>
  <c r="G25"/>
  <c r="G26"/>
  <c r="G27"/>
  <c r="G28"/>
  <c r="G29"/>
  <c r="G30"/>
  <c r="G31"/>
  <c r="G32"/>
  <c r="G33"/>
  <c r="G34"/>
  <c r="G35"/>
  <c r="G36"/>
  <c r="G37"/>
  <c r="G38"/>
  <c r="G39"/>
  <c r="G40"/>
  <c r="G41"/>
  <c r="G42"/>
  <c r="G43"/>
  <c r="G44"/>
  <c r="G45"/>
  <c r="G46"/>
  <c r="G47"/>
  <c r="G48"/>
  <c r="G49"/>
  <c r="G50"/>
  <c r="G51"/>
  <c r="G52"/>
  <c r="G53"/>
  <c r="G54"/>
  <c r="G55"/>
  <c r="G56"/>
  <c r="G57"/>
  <c r="G58"/>
  <c r="G59"/>
  <c r="G60"/>
  <c r="G61"/>
  <c r="G62"/>
  <c r="G63"/>
  <c r="G64"/>
  <c r="G65"/>
  <c r="G66"/>
  <c r="G67"/>
  <c r="G68"/>
  <c r="G69"/>
  <c r="G70"/>
  <c r="G71"/>
  <c r="G72"/>
  <c r="G73"/>
  <c r="G74"/>
  <c r="G75"/>
  <c r="G76"/>
  <c r="G77"/>
  <c r="G78"/>
  <c r="G79"/>
  <c r="G80"/>
  <c r="G81"/>
  <c r="G82"/>
  <c r="G83"/>
  <c r="G84"/>
  <c r="G85"/>
  <c r="G86"/>
  <c r="G87"/>
  <c r="G88"/>
  <c r="G89"/>
  <c r="G90"/>
  <c r="G91"/>
  <c r="G92"/>
  <c r="G93"/>
  <c r="G94"/>
  <c r="G95"/>
  <c r="G96"/>
  <c r="G97"/>
  <c r="G98"/>
  <c r="G99"/>
  <c r="G100"/>
  <c r="G101"/>
  <c r="G102"/>
  <c r="G103"/>
  <c r="G104"/>
  <c r="G105"/>
  <c r="G106"/>
  <c r="G107"/>
  <c r="G108"/>
  <c r="G109"/>
  <c r="G110"/>
  <c r="G111"/>
  <c r="G112"/>
  <c r="G113"/>
  <c r="G114"/>
  <c r="G115"/>
  <c r="G116"/>
  <c r="G117"/>
  <c r="G118"/>
  <c r="G119"/>
  <c r="G120"/>
  <c r="G121"/>
  <c r="G122"/>
  <c r="G123"/>
  <c r="G124"/>
  <c r="G125"/>
  <c r="G126"/>
  <c r="G127"/>
  <c r="G128"/>
  <c r="G129"/>
  <c r="G130"/>
  <c r="G131"/>
  <c r="G132"/>
  <c r="G133"/>
  <c r="G134"/>
  <c r="G135"/>
  <c r="G136"/>
  <c r="G137"/>
  <c r="G138"/>
  <c r="G139"/>
  <c r="G140"/>
  <c r="G141"/>
  <c r="G142"/>
  <c r="G143"/>
  <c r="G144"/>
  <c r="G145"/>
  <c r="G146"/>
  <c r="G147"/>
  <c r="G148"/>
  <c r="G149"/>
  <c r="G150"/>
  <c r="G151"/>
  <c r="G152"/>
  <c r="G153"/>
  <c r="G154"/>
  <c r="G155"/>
  <c r="G156"/>
  <c r="G157"/>
  <c r="G158"/>
  <c r="G159"/>
  <c r="G160"/>
  <c r="G161"/>
  <c r="G162"/>
  <c r="G163"/>
  <c r="G164"/>
  <c r="G165"/>
  <c r="G166"/>
  <c r="G167"/>
  <c r="G168"/>
  <c r="G169"/>
  <c r="G170"/>
  <c r="G171"/>
  <c r="G172"/>
  <c r="G173"/>
  <c r="G174"/>
  <c r="G175"/>
  <c r="G176"/>
  <c r="G177"/>
  <c r="G178"/>
  <c r="G179"/>
  <c r="G180"/>
  <c r="G181"/>
  <c r="G182"/>
  <c r="G183"/>
  <c r="G184"/>
  <c r="G185"/>
  <c r="G186"/>
  <c r="G187"/>
  <c r="G188"/>
  <c r="G189"/>
  <c r="G190"/>
  <c r="G191"/>
  <c r="G192"/>
  <c r="G193"/>
  <c r="G194"/>
  <c r="G195"/>
  <c r="G196"/>
  <c r="G197"/>
  <c r="G198"/>
  <c r="G199"/>
  <c r="G200"/>
  <c r="G201"/>
  <c r="G202"/>
  <c r="G203"/>
  <c r="G204"/>
  <c r="G205"/>
  <c r="G206"/>
  <c r="G207"/>
  <c r="G208"/>
  <c r="G209"/>
  <c r="G210"/>
  <c r="G211"/>
  <c r="G212"/>
  <c r="G213"/>
  <c r="G214"/>
  <c r="G215"/>
  <c r="G216"/>
  <c r="G217"/>
  <c r="G218"/>
  <c r="G219"/>
  <c r="G220"/>
  <c r="G221"/>
  <c r="G222"/>
  <c r="G223"/>
  <c r="G224"/>
  <c r="G225"/>
  <c r="G226"/>
  <c r="G227"/>
  <c r="G228"/>
  <c r="G229"/>
  <c r="G230"/>
  <c r="G231"/>
  <c r="G232"/>
  <c r="G233"/>
  <c r="G234"/>
  <c r="G235"/>
  <c r="G236"/>
  <c r="G237"/>
  <c r="G238"/>
  <c r="G239"/>
  <c r="G240"/>
  <c r="G241"/>
  <c r="G242"/>
  <c r="G243"/>
  <c r="G244"/>
  <c r="G245"/>
  <c r="G246"/>
</calcChain>
</file>

<file path=xl/sharedStrings.xml><?xml version="1.0" encoding="utf-8"?>
<sst xmlns="http://schemas.openxmlformats.org/spreadsheetml/2006/main" count="201" uniqueCount="99">
  <si>
    <t>DEADLINE MANAGER</t>
  </si>
  <si>
    <t>PROPOSALS &amp; REPORTING</t>
  </si>
  <si>
    <t>DONNOR COUNTRY</t>
  </si>
  <si>
    <t>PROJECT</t>
  </si>
  <si>
    <t>DOC TYPE</t>
  </si>
  <si>
    <t>DEADLINE</t>
  </si>
  <si>
    <t>STATUS</t>
  </si>
  <si>
    <t>TODAY</t>
  </si>
  <si>
    <t>DAYS LEFT</t>
  </si>
  <si>
    <t>Yes</t>
  </si>
  <si>
    <t>DATE SENT</t>
  </si>
  <si>
    <t>DONOR COUNTRY</t>
  </si>
  <si>
    <t>BUDGET</t>
  </si>
  <si>
    <t>AGREEMENT SIGNED</t>
  </si>
  <si>
    <t>END AGREEMENT</t>
  </si>
  <si>
    <t>LEFT BEFORE END AGREEMENT</t>
  </si>
  <si>
    <t>FUNDS ELIGIBILITY</t>
  </si>
  <si>
    <t>LEFT BEFORE END FUNDS</t>
  </si>
  <si>
    <t>FUNDING FEATURES</t>
  </si>
  <si>
    <t>REPORTING RULES</t>
  </si>
  <si>
    <t>CONTACT(S)</t>
  </si>
  <si>
    <t>ADMINISTRATIVE INFORMATION FOR FUNDED PROJECTS</t>
  </si>
  <si>
    <t>ARCHIVES &amp; FOLLOW-UP</t>
  </si>
  <si>
    <t>PROJECTS</t>
  </si>
  <si>
    <t>DOCUMENT TYPE</t>
  </si>
  <si>
    <t>SENT?/TO ARCHIVATE</t>
  </si>
  <si>
    <t>USA</t>
  </si>
  <si>
    <t>Women Empowered for Peace</t>
  </si>
  <si>
    <t>Proposal</t>
  </si>
  <si>
    <t>EU</t>
  </si>
  <si>
    <t>Women STAT</t>
  </si>
  <si>
    <t>Narrative Report</t>
  </si>
  <si>
    <t>Germany</t>
  </si>
  <si>
    <t>Youth for Peace</t>
  </si>
  <si>
    <t>Intermediairy Report</t>
  </si>
  <si>
    <t>Game for Peace</t>
  </si>
  <si>
    <t>Financial Report</t>
  </si>
  <si>
    <t>Bi-narratives</t>
  </si>
  <si>
    <t>Final Report</t>
  </si>
  <si>
    <t>Annual Report</t>
  </si>
  <si>
    <t>Letter of Intention</t>
  </si>
  <si>
    <t>non-adaptable list</t>
  </si>
  <si>
    <t>Concept Note</t>
  </si>
  <si>
    <t>adaptable list</t>
  </si>
  <si>
    <t>Belgium</t>
  </si>
  <si>
    <t xml:space="preserve">No </t>
  </si>
  <si>
    <t>Nothing</t>
  </si>
  <si>
    <t>Draft ongoing</t>
  </si>
  <si>
    <t>Review ongoing</t>
  </si>
  <si>
    <t>Validated</t>
  </si>
  <si>
    <t>Positive</t>
  </si>
  <si>
    <t>Negative</t>
  </si>
  <si>
    <t>SENT/TO ARCHIVATE?</t>
  </si>
  <si>
    <t>Answer</t>
  </si>
  <si>
    <t>='Data List'!$F$2:$F$3</t>
  </si>
  <si>
    <t>Archivate</t>
  </si>
  <si>
    <t>='Data List'!$E$2:$E$3</t>
  </si>
  <si>
    <t>Document</t>
  </si>
  <si>
    <t>='Data List'!$C$2:$C$20</t>
  </si>
  <si>
    <t>Donnorcountry</t>
  </si>
  <si>
    <t>='Data List'!$A$2:$A$20</t>
  </si>
  <si>
    <t>Projects</t>
  </si>
  <si>
    <t>='Data List'!$B$2:$B$20</t>
  </si>
  <si>
    <t>Status</t>
  </si>
  <si>
    <t>='Data List'!$D$2:$D$5</t>
  </si>
  <si>
    <t>Zones nommées avant</t>
  </si>
  <si>
    <t>Zones nommées après</t>
  </si>
  <si>
    <t>=DECALER('Data List'!$C$2;;;NBVAL('Data List'!$C:$C)-1)</t>
  </si>
  <si>
    <t>=DECALER('Data List'!$A$2;;;NBVAL('Data List'!$A:$A)-1)</t>
  </si>
  <si>
    <t>=DECALER('Data List'!$B$2;;;NBVAL('Data List'!$B:$B)-1)</t>
  </si>
  <si>
    <t>ANSWER + or -?</t>
  </si>
  <si>
    <t>Zivik</t>
  </si>
  <si>
    <t>USAID</t>
  </si>
  <si>
    <t>Afternoons with IPRCI</t>
  </si>
  <si>
    <t>Netherlands</t>
  </si>
  <si>
    <t>Dutch Embassy</t>
  </si>
  <si>
    <t>EU Partnership Peace</t>
  </si>
  <si>
    <t>Belgium Cooperation</t>
  </si>
  <si>
    <t>EU Democracy &amp; Human Rights</t>
  </si>
  <si>
    <t>Filter</t>
  </si>
  <si>
    <t>STAT</t>
  </si>
  <si>
    <t>Konrad Adenauer</t>
  </si>
  <si>
    <t>Listening for understanding</t>
  </si>
  <si>
    <t xml:space="preserve">DATE ANSWER </t>
  </si>
  <si>
    <t>DONOR</t>
  </si>
  <si>
    <t>PROPOSALS &amp; REPORTING ARCHIVES</t>
  </si>
  <si>
    <t>Partners for Peace</t>
  </si>
  <si>
    <t>$1,000,000</t>
  </si>
  <si>
    <t>Finland</t>
  </si>
  <si>
    <t>Fund for Local Cooperation</t>
  </si>
  <si>
    <t>STAT meetings</t>
  </si>
  <si>
    <t>ALL</t>
  </si>
  <si>
    <t xml:space="preserve">This is NOT a working sheet! If you want a new data to appear in the multiple choices lists, </t>
  </si>
  <si>
    <t>These are the data that will appear in the lists in the corresponding columns on other sheets!</t>
  </si>
  <si>
    <t>add it here in the GREEN corresponding list (if you want to suppress a choice do it here also)</t>
  </si>
  <si>
    <t>IPCRI's Internal Document</t>
  </si>
  <si>
    <t>ALL projects</t>
  </si>
  <si>
    <t>Down Town East Jerusalem Business Assocation</t>
  </si>
  <si>
    <t>http://forum.excel-pratique.com/excel/couper-coller-lignes-si-t29482.html</t>
  </si>
</sst>
</file>

<file path=xl/styles.xml><?xml version="1.0" encoding="utf-8"?>
<styleSheet xmlns="http://schemas.openxmlformats.org/spreadsheetml/2006/main">
  <numFmts count="1">
    <numFmt numFmtId="164" formatCode="d/mm/yyyy;@"/>
  </numFmts>
  <fonts count="15">
    <font>
      <sz val="11"/>
      <color theme="1"/>
      <name val="Calibri"/>
      <family val="2"/>
      <scheme val="minor"/>
    </font>
    <font>
      <sz val="11"/>
      <color indexed="10"/>
      <name val="Calibri"/>
      <family val="2"/>
    </font>
    <font>
      <sz val="10"/>
      <name val="Arial"/>
    </font>
    <font>
      <b/>
      <sz val="10"/>
      <name val="Arial"/>
      <family val="2"/>
    </font>
    <font>
      <b/>
      <sz val="10"/>
      <color indexed="10"/>
      <name val="Arial"/>
      <family val="2"/>
    </font>
    <font>
      <b/>
      <sz val="18"/>
      <color indexed="18"/>
      <name val="Arial"/>
      <family val="2"/>
    </font>
    <font>
      <sz val="10"/>
      <name val="Arial"/>
      <family val="2"/>
    </font>
    <font>
      <b/>
      <sz val="20"/>
      <color indexed="10"/>
      <name val="Arial"/>
      <family val="2"/>
    </font>
    <font>
      <b/>
      <sz val="22"/>
      <color indexed="10"/>
      <name val="Calibri"/>
      <family val="2"/>
    </font>
    <font>
      <u/>
      <sz val="11"/>
      <color indexed="12"/>
      <name val="Calibri"/>
      <family val="2"/>
    </font>
    <font>
      <b/>
      <sz val="10"/>
      <color indexed="27"/>
      <name val="Arial"/>
      <family val="2"/>
    </font>
    <font>
      <b/>
      <sz val="11"/>
      <color indexed="8"/>
      <name val="Calibri"/>
      <family val="2"/>
    </font>
    <font>
      <sz val="10"/>
      <color indexed="9"/>
      <name val="Arial"/>
      <family val="2"/>
    </font>
    <font>
      <sz val="11"/>
      <color indexed="10"/>
      <name val="Calibri"/>
      <family val="2"/>
    </font>
    <font>
      <sz val="8"/>
      <name val="Calibri"/>
      <family val="2"/>
    </font>
  </fonts>
  <fills count="17">
    <fill>
      <patternFill patternType="none"/>
    </fill>
    <fill>
      <patternFill patternType="gray125"/>
    </fill>
    <fill>
      <patternFill patternType="solid">
        <fgColor indexed="22"/>
        <bgColor indexed="64"/>
      </patternFill>
    </fill>
    <fill>
      <patternFill patternType="solid">
        <fgColor indexed="55"/>
        <bgColor indexed="64"/>
      </patternFill>
    </fill>
    <fill>
      <patternFill patternType="solid">
        <fgColor indexed="17"/>
        <bgColor indexed="64"/>
      </patternFill>
    </fill>
    <fill>
      <patternFill patternType="solid">
        <fgColor indexed="44"/>
        <bgColor indexed="64"/>
      </patternFill>
    </fill>
    <fill>
      <patternFill patternType="solid">
        <fgColor indexed="40"/>
        <bgColor indexed="64"/>
      </patternFill>
    </fill>
    <fill>
      <patternFill patternType="solid">
        <fgColor indexed="13"/>
        <bgColor indexed="64"/>
      </patternFill>
    </fill>
    <fill>
      <patternFill patternType="solid">
        <fgColor indexed="43"/>
        <bgColor indexed="64"/>
      </patternFill>
    </fill>
    <fill>
      <patternFill patternType="solid">
        <fgColor indexed="47"/>
        <bgColor indexed="64"/>
      </patternFill>
    </fill>
    <fill>
      <patternFill patternType="solid">
        <fgColor indexed="11"/>
        <bgColor indexed="64"/>
      </patternFill>
    </fill>
    <fill>
      <patternFill patternType="solid">
        <fgColor indexed="42"/>
        <bgColor indexed="64"/>
      </patternFill>
    </fill>
    <fill>
      <patternFill patternType="solid">
        <fgColor indexed="15"/>
        <bgColor indexed="64"/>
      </patternFill>
    </fill>
    <fill>
      <patternFill patternType="solid">
        <fgColor indexed="51"/>
        <bgColor indexed="64"/>
      </patternFill>
    </fill>
    <fill>
      <patternFill patternType="solid">
        <fgColor indexed="62"/>
        <bgColor indexed="64"/>
      </patternFill>
    </fill>
    <fill>
      <patternFill patternType="solid">
        <fgColor indexed="46"/>
        <bgColor indexed="64"/>
      </patternFill>
    </fill>
    <fill>
      <patternFill patternType="solid">
        <fgColor indexed="41"/>
        <bgColor indexed="64"/>
      </patternFill>
    </fill>
  </fills>
  <borders count="67">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bottom/>
      <diagonal/>
    </border>
    <border>
      <left style="medium">
        <color indexed="64"/>
      </left>
      <right style="thin">
        <color indexed="64"/>
      </right>
      <top/>
      <bottom/>
      <diagonal/>
    </border>
    <border>
      <left style="thin">
        <color indexed="64"/>
      </left>
      <right style="medium">
        <color indexed="64"/>
      </right>
      <top/>
      <bottom/>
      <diagonal/>
    </border>
    <border>
      <left/>
      <right style="thin">
        <color indexed="64"/>
      </right>
      <top/>
      <bottom/>
      <diagonal/>
    </border>
    <border>
      <left style="medium">
        <color indexed="64"/>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right/>
      <top style="medium">
        <color indexed="64"/>
      </top>
      <bottom style="medium">
        <color indexed="64"/>
      </bottom>
      <diagonal/>
    </border>
    <border>
      <left/>
      <right style="medium">
        <color indexed="60"/>
      </right>
      <top style="medium">
        <color indexed="64"/>
      </top>
      <bottom style="medium">
        <color indexed="64"/>
      </bottom>
      <diagonal/>
    </border>
    <border>
      <left/>
      <right style="medium">
        <color indexed="60"/>
      </right>
      <top style="thin">
        <color indexed="64"/>
      </top>
      <bottom style="thin">
        <color indexed="64"/>
      </bottom>
      <diagonal/>
    </border>
    <border>
      <left/>
      <right style="medium">
        <color indexed="60"/>
      </right>
      <top style="thin">
        <color indexed="64"/>
      </top>
      <bottom style="medium">
        <color indexed="64"/>
      </bottom>
      <diagonal/>
    </border>
    <border>
      <left/>
      <right/>
      <top style="medium">
        <color indexed="64"/>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right style="medium">
        <color indexed="64"/>
      </right>
      <top/>
      <bottom/>
      <diagonal/>
    </border>
    <border>
      <left/>
      <right style="medium">
        <color indexed="64"/>
      </right>
      <top style="medium">
        <color indexed="64"/>
      </top>
      <bottom style="thin">
        <color indexed="64"/>
      </bottom>
      <diagonal/>
    </border>
    <border>
      <left style="medium">
        <color indexed="64"/>
      </left>
      <right style="medium">
        <color indexed="64"/>
      </right>
      <top/>
      <bottom style="thin">
        <color indexed="64"/>
      </bottom>
      <diagonal/>
    </border>
    <border>
      <left style="medium">
        <color indexed="64"/>
      </left>
      <right/>
      <top/>
      <bottom style="thin">
        <color indexed="64"/>
      </bottom>
      <diagonal/>
    </border>
    <border>
      <left/>
      <right/>
      <top/>
      <bottom style="thin">
        <color indexed="64"/>
      </bottom>
      <diagonal/>
    </border>
    <border>
      <left style="medium">
        <color indexed="60"/>
      </left>
      <right/>
      <top style="medium">
        <color indexed="60"/>
      </top>
      <bottom style="medium">
        <color indexed="64"/>
      </bottom>
      <diagonal/>
    </border>
    <border>
      <left style="medium">
        <color indexed="60"/>
      </left>
      <right/>
      <top style="medium">
        <color indexed="64"/>
      </top>
      <bottom style="medium">
        <color indexed="64"/>
      </bottom>
      <diagonal/>
    </border>
    <border>
      <left style="medium">
        <color indexed="60"/>
      </left>
      <right/>
      <top/>
      <bottom style="thin">
        <color indexed="64"/>
      </bottom>
      <diagonal/>
    </border>
    <border>
      <left style="medium">
        <color indexed="60"/>
      </left>
      <right/>
      <top style="thin">
        <color indexed="64"/>
      </top>
      <bottom style="thin">
        <color indexed="64"/>
      </bottom>
      <diagonal/>
    </border>
    <border>
      <left style="medium">
        <color indexed="64"/>
      </left>
      <right style="medium">
        <color indexed="60"/>
      </right>
      <top style="medium">
        <color indexed="60"/>
      </top>
      <bottom style="medium">
        <color indexed="64"/>
      </bottom>
      <diagonal/>
    </border>
    <border>
      <left style="medium">
        <color indexed="64"/>
      </left>
      <right style="medium">
        <color indexed="60"/>
      </right>
      <top style="medium">
        <color indexed="64"/>
      </top>
      <bottom style="medium">
        <color indexed="64"/>
      </bottom>
      <diagonal/>
    </border>
    <border>
      <left style="medium">
        <color indexed="64"/>
      </left>
      <right style="medium">
        <color indexed="60"/>
      </right>
      <top/>
      <bottom style="thin">
        <color indexed="64"/>
      </bottom>
      <diagonal/>
    </border>
    <border>
      <left style="medium">
        <color indexed="64"/>
      </left>
      <right style="medium">
        <color indexed="60"/>
      </right>
      <top style="thin">
        <color indexed="64"/>
      </top>
      <bottom style="thin">
        <color indexed="64"/>
      </bottom>
      <diagonal/>
    </border>
    <border>
      <left/>
      <right style="medium">
        <color indexed="60"/>
      </right>
      <top/>
      <bottom/>
      <diagonal/>
    </border>
    <border>
      <left style="thin">
        <color indexed="64"/>
      </left>
      <right style="medium">
        <color indexed="9"/>
      </right>
      <top style="medium">
        <color indexed="64"/>
      </top>
      <bottom style="thin">
        <color indexed="64"/>
      </bottom>
      <diagonal/>
    </border>
    <border>
      <left style="medium">
        <color indexed="9"/>
      </left>
      <right style="medium">
        <color indexed="9"/>
      </right>
      <top style="medium">
        <color indexed="64"/>
      </top>
      <bottom style="thin">
        <color indexed="64"/>
      </bottom>
      <diagonal/>
    </border>
    <border>
      <left style="thin">
        <color indexed="64"/>
      </left>
      <right style="medium">
        <color indexed="9"/>
      </right>
      <top style="thin">
        <color indexed="64"/>
      </top>
      <bottom style="thin">
        <color indexed="64"/>
      </bottom>
      <diagonal/>
    </border>
    <border>
      <left style="medium">
        <color indexed="9"/>
      </left>
      <right style="medium">
        <color indexed="9"/>
      </right>
      <top style="thin">
        <color indexed="64"/>
      </top>
      <bottom style="thin">
        <color indexed="64"/>
      </bottom>
      <diagonal/>
    </border>
    <border>
      <left style="medium">
        <color indexed="64"/>
      </left>
      <right/>
      <top style="medium">
        <color indexed="64"/>
      </top>
      <bottom style="thin">
        <color indexed="64"/>
      </bottom>
      <diagonal/>
    </border>
    <border>
      <left/>
      <right style="medium">
        <color indexed="60"/>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bottom/>
      <diagonal/>
    </border>
  </borders>
  <cellStyleXfs count="4">
    <xf numFmtId="0" fontId="0" fillId="0" borderId="0"/>
    <xf numFmtId="0" fontId="9" fillId="0" borderId="0" applyNumberFormat="0" applyFill="0" applyBorder="0" applyAlignment="0" applyProtection="0">
      <alignment vertical="top"/>
      <protection locked="0"/>
    </xf>
    <xf numFmtId="0" fontId="2" fillId="0" borderId="0"/>
    <xf numFmtId="0" fontId="6" fillId="0" borderId="0"/>
  </cellStyleXfs>
  <cellXfs count="177">
    <xf numFmtId="0" fontId="0" fillId="0" borderId="0" xfId="0"/>
    <xf numFmtId="0" fontId="6" fillId="0" borderId="1" xfId="3" applyFill="1" applyBorder="1" applyAlignment="1">
      <alignment vertical="center" wrapText="1"/>
    </xf>
    <xf numFmtId="0" fontId="3" fillId="2" borderId="2" xfId="3" applyFont="1" applyFill="1" applyBorder="1" applyAlignment="1">
      <alignment horizontal="center"/>
    </xf>
    <xf numFmtId="0" fontId="6" fillId="0" borderId="1" xfId="3" applyFill="1" applyBorder="1" applyAlignment="1">
      <alignment horizontal="left" vertical="center" wrapText="1"/>
    </xf>
    <xf numFmtId="0" fontId="6" fillId="0" borderId="1" xfId="3" applyBorder="1"/>
    <xf numFmtId="0" fontId="6" fillId="0" borderId="3" xfId="3" applyBorder="1"/>
    <xf numFmtId="0" fontId="6" fillId="0" borderId="3" xfId="3" applyFill="1" applyBorder="1" applyAlignment="1">
      <alignment horizontal="left" vertical="center" wrapText="1"/>
    </xf>
    <xf numFmtId="14" fontId="6" fillId="0" borderId="4" xfId="3" applyNumberFormat="1" applyFill="1" applyBorder="1" applyAlignment="1">
      <alignment horizontal="left" vertical="center" wrapText="1"/>
    </xf>
    <xf numFmtId="0" fontId="6" fillId="0" borderId="1" xfId="3" applyFont="1" applyBorder="1"/>
    <xf numFmtId="0" fontId="6" fillId="0" borderId="4" xfId="3" applyFill="1" applyBorder="1" applyAlignment="1">
      <alignment horizontal="center" vertical="center" wrapText="1"/>
    </xf>
    <xf numFmtId="0" fontId="0" fillId="0" borderId="0" xfId="0" applyBorder="1"/>
    <xf numFmtId="0" fontId="6" fillId="0" borderId="5" xfId="3" applyFont="1" applyFill="1" applyBorder="1" applyAlignment="1">
      <alignment horizontal="left" vertical="center" wrapText="1"/>
    </xf>
    <xf numFmtId="0" fontId="6" fillId="0" borderId="5" xfId="3" applyFill="1" applyBorder="1" applyAlignment="1">
      <alignment horizontal="left" vertical="center" wrapText="1"/>
    </xf>
    <xf numFmtId="0" fontId="6" fillId="0" borderId="6" xfId="3" applyFill="1" applyBorder="1" applyAlignment="1">
      <alignment horizontal="left" vertical="center" wrapText="1"/>
    </xf>
    <xf numFmtId="14" fontId="6" fillId="0" borderId="7" xfId="3" applyNumberFormat="1" applyFill="1" applyBorder="1" applyAlignment="1">
      <alignment horizontal="left" vertical="center" wrapText="1"/>
    </xf>
    <xf numFmtId="0" fontId="6" fillId="0" borderId="7" xfId="3" applyFill="1" applyBorder="1" applyAlignment="1">
      <alignment horizontal="center" vertical="center" wrapText="1"/>
    </xf>
    <xf numFmtId="14" fontId="6" fillId="0" borderId="5" xfId="3" applyNumberFormat="1" applyFill="1" applyBorder="1" applyAlignment="1">
      <alignment horizontal="center" vertical="center" wrapText="1"/>
    </xf>
    <xf numFmtId="0" fontId="6" fillId="0" borderId="5" xfId="3" applyFill="1" applyBorder="1" applyAlignment="1">
      <alignment vertical="center" wrapText="1"/>
    </xf>
    <xf numFmtId="164" fontId="6" fillId="0" borderId="1" xfId="3" applyNumberFormat="1" applyFont="1" applyFill="1" applyBorder="1" applyAlignment="1">
      <alignment horizontal="left" vertical="center" wrapText="1"/>
    </xf>
    <xf numFmtId="0" fontId="0" fillId="0" borderId="1" xfId="0" applyBorder="1"/>
    <xf numFmtId="0" fontId="0" fillId="0" borderId="3" xfId="0" applyBorder="1"/>
    <xf numFmtId="0" fontId="6" fillId="0" borderId="4" xfId="3" applyBorder="1"/>
    <xf numFmtId="0" fontId="0" fillId="0" borderId="4" xfId="0" applyBorder="1"/>
    <xf numFmtId="0" fontId="6" fillId="0" borderId="8" xfId="3" applyFill="1" applyBorder="1" applyAlignment="1">
      <alignment horizontal="left" vertical="center" wrapText="1"/>
    </xf>
    <xf numFmtId="0" fontId="6" fillId="0" borderId="8" xfId="3" applyBorder="1"/>
    <xf numFmtId="0" fontId="0" fillId="0" borderId="8" xfId="0" applyBorder="1"/>
    <xf numFmtId="0" fontId="6" fillId="0" borderId="9" xfId="3" applyBorder="1"/>
    <xf numFmtId="0" fontId="0" fillId="0" borderId="9" xfId="0" applyBorder="1"/>
    <xf numFmtId="164" fontId="6" fillId="0" borderId="5" xfId="3" applyNumberFormat="1" applyFont="1" applyFill="1" applyBorder="1" applyAlignment="1">
      <alignment horizontal="left" vertical="center" wrapText="1"/>
    </xf>
    <xf numFmtId="1" fontId="3" fillId="0" borderId="10" xfId="3" applyNumberFormat="1" applyFont="1" applyFill="1" applyBorder="1" applyAlignment="1">
      <alignment horizontal="left" vertical="center" wrapText="1"/>
    </xf>
    <xf numFmtId="1" fontId="3" fillId="0" borderId="10" xfId="3" applyNumberFormat="1" applyFont="1" applyFill="1" applyBorder="1" applyAlignment="1">
      <alignment horizontal="center" vertical="center" wrapText="1"/>
    </xf>
    <xf numFmtId="0" fontId="6" fillId="0" borderId="10" xfId="3" applyFill="1" applyBorder="1" applyAlignment="1">
      <alignment vertical="center" wrapText="1"/>
    </xf>
    <xf numFmtId="0" fontId="6" fillId="0" borderId="9" xfId="3" applyFill="1" applyBorder="1" applyAlignment="1">
      <alignment vertical="center" wrapText="1"/>
    </xf>
    <xf numFmtId="0" fontId="0" fillId="0" borderId="5" xfId="0" applyBorder="1"/>
    <xf numFmtId="0" fontId="0" fillId="0" borderId="10" xfId="0" applyBorder="1"/>
    <xf numFmtId="0" fontId="6" fillId="0" borderId="0" xfId="3"/>
    <xf numFmtId="0" fontId="6" fillId="2" borderId="11" xfId="3" applyFont="1" applyFill="1" applyBorder="1" applyProtection="1">
      <protection locked="0"/>
    </xf>
    <xf numFmtId="0" fontId="6" fillId="2" borderId="12" xfId="3" applyFont="1" applyFill="1" applyBorder="1" applyProtection="1">
      <protection locked="0"/>
    </xf>
    <xf numFmtId="0" fontId="6" fillId="2" borderId="13" xfId="3" applyFill="1" applyBorder="1" applyProtection="1">
      <protection locked="0"/>
    </xf>
    <xf numFmtId="0" fontId="6" fillId="2" borderId="14" xfId="3" applyFill="1" applyBorder="1" applyProtection="1">
      <protection locked="0"/>
    </xf>
    <xf numFmtId="0" fontId="6" fillId="3" borderId="15" xfId="3" applyFill="1" applyBorder="1"/>
    <xf numFmtId="0" fontId="6" fillId="4" borderId="12" xfId="3" applyFill="1" applyBorder="1"/>
    <xf numFmtId="0" fontId="3" fillId="5" borderId="16" xfId="3" applyFont="1" applyFill="1" applyBorder="1" applyAlignment="1" applyProtection="1">
      <alignment horizontal="center"/>
      <protection locked="0"/>
    </xf>
    <xf numFmtId="0" fontId="3" fillId="5" borderId="16" xfId="3" applyFont="1" applyFill="1" applyBorder="1" applyAlignment="1">
      <alignment horizontal="center"/>
    </xf>
    <xf numFmtId="0" fontId="0" fillId="0" borderId="6" xfId="0" applyBorder="1"/>
    <xf numFmtId="0" fontId="0" fillId="0" borderId="17" xfId="0" applyBorder="1"/>
    <xf numFmtId="0" fontId="0" fillId="0" borderId="7" xfId="0" applyBorder="1"/>
    <xf numFmtId="0" fontId="0" fillId="0" borderId="18" xfId="0" applyBorder="1"/>
    <xf numFmtId="0" fontId="0" fillId="0" borderId="19" xfId="0" applyBorder="1"/>
    <xf numFmtId="0" fontId="0" fillId="0" borderId="20" xfId="0" applyBorder="1"/>
    <xf numFmtId="1" fontId="3" fillId="0" borderId="21" xfId="3" applyNumberFormat="1" applyFont="1" applyFill="1" applyBorder="1" applyAlignment="1">
      <alignment horizontal="left" vertical="center" wrapText="1"/>
    </xf>
    <xf numFmtId="0" fontId="0" fillId="0" borderId="22" xfId="0" applyBorder="1"/>
    <xf numFmtId="0" fontId="0" fillId="0" borderId="21" xfId="0" applyBorder="1"/>
    <xf numFmtId="14" fontId="6" fillId="0" borderId="18" xfId="3" applyNumberFormat="1" applyFill="1" applyBorder="1" applyAlignment="1">
      <alignment horizontal="center" vertical="center" wrapText="1"/>
    </xf>
    <xf numFmtId="0" fontId="6" fillId="0" borderId="18" xfId="3" applyFont="1" applyFill="1" applyBorder="1" applyAlignment="1">
      <alignment horizontal="left" vertical="center" wrapText="1"/>
    </xf>
    <xf numFmtId="0" fontId="6" fillId="0" borderId="18" xfId="3" applyFill="1" applyBorder="1" applyAlignment="1">
      <alignment horizontal="left" vertical="center" wrapText="1"/>
    </xf>
    <xf numFmtId="1" fontId="3" fillId="0" borderId="21" xfId="3" applyNumberFormat="1" applyFont="1" applyFill="1" applyBorder="1" applyAlignment="1">
      <alignment horizontal="center" vertical="center" wrapText="1"/>
    </xf>
    <xf numFmtId="0" fontId="3" fillId="6" borderId="16" xfId="2" applyFont="1" applyFill="1" applyBorder="1" applyAlignment="1">
      <alignment horizontal="center" vertical="center"/>
    </xf>
    <xf numFmtId="0" fontId="0" fillId="0" borderId="0" xfId="0" applyNumberFormat="1"/>
    <xf numFmtId="0" fontId="9" fillId="0" borderId="0" xfId="1" applyAlignment="1" applyProtection="1"/>
    <xf numFmtId="0" fontId="0" fillId="7" borderId="0" xfId="0" applyFill="1"/>
    <xf numFmtId="0" fontId="0" fillId="8" borderId="0" xfId="0" applyNumberFormat="1" applyFill="1"/>
    <xf numFmtId="0" fontId="0" fillId="8" borderId="0" xfId="0" applyFill="1"/>
    <xf numFmtId="0" fontId="0" fillId="9" borderId="0" xfId="0" applyNumberFormat="1" applyFill="1"/>
    <xf numFmtId="0" fontId="0" fillId="9" borderId="0" xfId="0" applyFill="1"/>
    <xf numFmtId="0" fontId="0" fillId="10" borderId="0" xfId="0" applyNumberFormat="1" applyFill="1"/>
    <xf numFmtId="0" fontId="0" fillId="10" borderId="0" xfId="0" applyFill="1"/>
    <xf numFmtId="0" fontId="0" fillId="11" borderId="0" xfId="0" applyNumberFormat="1" applyFill="1"/>
    <xf numFmtId="0" fontId="0" fillId="11" borderId="0" xfId="0" applyFill="1"/>
    <xf numFmtId="0" fontId="3" fillId="6" borderId="23" xfId="3" applyFont="1" applyFill="1" applyBorder="1" applyAlignment="1">
      <alignment horizontal="center" vertical="center"/>
    </xf>
    <xf numFmtId="0" fontId="3" fillId="12" borderId="23" xfId="3" applyFont="1" applyFill="1" applyBorder="1" applyAlignment="1">
      <alignment horizontal="center" vertical="center"/>
    </xf>
    <xf numFmtId="0" fontId="3" fillId="7" borderId="24" xfId="3" applyFont="1" applyFill="1" applyBorder="1" applyAlignment="1">
      <alignment horizontal="center" vertical="center"/>
    </xf>
    <xf numFmtId="0" fontId="3" fillId="7" borderId="23" xfId="3" applyFont="1" applyFill="1" applyBorder="1" applyAlignment="1">
      <alignment horizontal="center" vertical="center"/>
    </xf>
    <xf numFmtId="0" fontId="3" fillId="7" borderId="25" xfId="3" applyFont="1" applyFill="1" applyBorder="1" applyAlignment="1">
      <alignment horizontal="center" vertical="center"/>
    </xf>
    <xf numFmtId="0" fontId="3" fillId="13" borderId="26" xfId="3" applyFont="1" applyFill="1" applyBorder="1" applyAlignment="1">
      <alignment horizontal="center" vertical="center"/>
    </xf>
    <xf numFmtId="0" fontId="3" fillId="13" borderId="25" xfId="3" applyFont="1" applyFill="1" applyBorder="1" applyAlignment="1">
      <alignment horizontal="center" vertical="center"/>
    </xf>
    <xf numFmtId="0" fontId="3" fillId="6" borderId="26" xfId="3" applyFont="1" applyFill="1" applyBorder="1" applyAlignment="1">
      <alignment horizontal="center" vertical="center"/>
    </xf>
    <xf numFmtId="0" fontId="3" fillId="12" borderId="25" xfId="3" applyFont="1" applyFill="1" applyBorder="1" applyAlignment="1">
      <alignment horizontal="center" vertical="center"/>
    </xf>
    <xf numFmtId="0" fontId="0" fillId="0" borderId="0" xfId="0" applyAlignment="1">
      <alignment vertical="center"/>
    </xf>
    <xf numFmtId="0" fontId="0" fillId="0" borderId="27" xfId="0" applyBorder="1"/>
    <xf numFmtId="0" fontId="10" fillId="14" borderId="16" xfId="2" applyFont="1" applyFill="1" applyBorder="1" applyAlignment="1">
      <alignment horizontal="center" vertical="center"/>
    </xf>
    <xf numFmtId="0" fontId="10" fillId="14" borderId="28" xfId="2" applyFont="1" applyFill="1" applyBorder="1" applyAlignment="1">
      <alignment horizontal="center" vertical="center"/>
    </xf>
    <xf numFmtId="0" fontId="10" fillId="14" borderId="29" xfId="2" applyFont="1" applyFill="1" applyBorder="1" applyAlignment="1">
      <alignment horizontal="center" vertical="center"/>
    </xf>
    <xf numFmtId="0" fontId="11" fillId="0" borderId="0" xfId="0" applyFont="1"/>
    <xf numFmtId="0" fontId="3" fillId="2" borderId="30" xfId="2" applyFont="1" applyFill="1" applyBorder="1" applyAlignment="1">
      <alignment horizontal="center" vertical="center"/>
    </xf>
    <xf numFmtId="0" fontId="6" fillId="0" borderId="11" xfId="2" applyFont="1" applyBorder="1" applyAlignment="1">
      <alignment vertical="center"/>
    </xf>
    <xf numFmtId="0" fontId="6" fillId="0" borderId="12" xfId="2" applyFont="1" applyBorder="1" applyAlignment="1">
      <alignment vertical="center"/>
    </xf>
    <xf numFmtId="0" fontId="0" fillId="0" borderId="30" xfId="0" applyBorder="1"/>
    <xf numFmtId="0" fontId="3" fillId="2" borderId="27" xfId="2" applyFont="1" applyFill="1" applyBorder="1" applyAlignment="1">
      <alignment horizontal="center" vertical="center"/>
    </xf>
    <xf numFmtId="0" fontId="6" fillId="0" borderId="31" xfId="2" applyFont="1" applyBorder="1" applyAlignment="1">
      <alignment vertical="center"/>
    </xf>
    <xf numFmtId="0" fontId="6" fillId="0" borderId="32" xfId="2" applyFont="1" applyBorder="1" applyAlignment="1">
      <alignment vertical="center"/>
    </xf>
    <xf numFmtId="0" fontId="3" fillId="6" borderId="28" xfId="2" applyFont="1" applyFill="1" applyBorder="1" applyAlignment="1">
      <alignment horizontal="center" vertical="center"/>
    </xf>
    <xf numFmtId="0" fontId="2" fillId="0" borderId="31" xfId="2" applyBorder="1"/>
    <xf numFmtId="0" fontId="2" fillId="0" borderId="32" xfId="2" applyBorder="1"/>
    <xf numFmtId="0" fontId="6" fillId="0" borderId="31" xfId="2" applyFont="1" applyBorder="1"/>
    <xf numFmtId="0" fontId="2" fillId="0" borderId="31" xfId="2" applyFill="1" applyBorder="1" applyAlignment="1">
      <alignment vertical="center"/>
    </xf>
    <xf numFmtId="0" fontId="2" fillId="0" borderId="32" xfId="2" applyFill="1" applyBorder="1" applyAlignment="1">
      <alignment vertical="center"/>
    </xf>
    <xf numFmtId="0" fontId="10" fillId="14" borderId="33" xfId="2" applyFont="1" applyFill="1" applyBorder="1" applyAlignment="1">
      <alignment horizontal="center" vertical="center"/>
    </xf>
    <xf numFmtId="0" fontId="3" fillId="2" borderId="0" xfId="2" applyFont="1" applyFill="1" applyBorder="1" applyAlignment="1">
      <alignment horizontal="center" vertical="center"/>
    </xf>
    <xf numFmtId="0" fontId="2" fillId="0" borderId="31" xfId="2" applyBorder="1" applyAlignment="1">
      <alignment vertical="center" wrapText="1"/>
    </xf>
    <xf numFmtId="0" fontId="2" fillId="0" borderId="32" xfId="2" applyBorder="1" applyAlignment="1">
      <alignment vertical="center" wrapText="1"/>
    </xf>
    <xf numFmtId="0" fontId="3" fillId="6" borderId="34" xfId="2" applyFont="1" applyFill="1" applyBorder="1" applyAlignment="1">
      <alignment horizontal="center" vertical="center"/>
    </xf>
    <xf numFmtId="0" fontId="3" fillId="2" borderId="34" xfId="2" applyFont="1" applyFill="1" applyBorder="1" applyAlignment="1">
      <alignment horizontal="center" vertical="center"/>
    </xf>
    <xf numFmtId="14" fontId="6" fillId="0" borderId="35" xfId="2" applyNumberFormat="1" applyFont="1" applyBorder="1" applyAlignment="1">
      <alignment horizontal="center" vertical="center"/>
    </xf>
    <xf numFmtId="14" fontId="6" fillId="0" borderId="36" xfId="2" applyNumberFormat="1" applyFont="1" applyBorder="1" applyAlignment="1">
      <alignment horizontal="center" vertical="center"/>
    </xf>
    <xf numFmtId="14" fontId="4" fillId="0" borderId="11" xfId="2" applyNumberFormat="1" applyFont="1" applyBorder="1" applyAlignment="1">
      <alignment horizontal="center" vertical="center"/>
    </xf>
    <xf numFmtId="14" fontId="4" fillId="0" borderId="12" xfId="2" applyNumberFormat="1" applyFont="1" applyBorder="1" applyAlignment="1">
      <alignment horizontal="center" vertical="center"/>
    </xf>
    <xf numFmtId="1" fontId="6" fillId="0" borderId="37" xfId="2" applyNumberFormat="1" applyFont="1" applyBorder="1" applyAlignment="1">
      <alignment horizontal="left" vertical="center"/>
    </xf>
    <xf numFmtId="1" fontId="6" fillId="0" borderId="38" xfId="2" applyNumberFormat="1" applyFont="1" applyBorder="1" applyAlignment="1">
      <alignment horizontal="left" vertical="center"/>
    </xf>
    <xf numFmtId="1" fontId="6" fillId="0" borderId="39" xfId="2" applyNumberFormat="1" applyFont="1" applyBorder="1" applyAlignment="1">
      <alignment horizontal="left" vertical="center"/>
    </xf>
    <xf numFmtId="0" fontId="3" fillId="2" borderId="40" xfId="2" applyFont="1" applyFill="1" applyBorder="1" applyAlignment="1">
      <alignment horizontal="center" vertical="center"/>
    </xf>
    <xf numFmtId="0" fontId="2" fillId="0" borderId="41" xfId="2" applyBorder="1" applyAlignment="1">
      <alignment horizontal="center" vertical="center"/>
    </xf>
    <xf numFmtId="0" fontId="2" fillId="0" borderId="13" xfId="2" applyBorder="1" applyAlignment="1">
      <alignment horizontal="center" vertical="center"/>
    </xf>
    <xf numFmtId="0" fontId="2" fillId="0" borderId="14" xfId="2" applyBorder="1" applyAlignment="1">
      <alignment horizontal="center" vertical="center"/>
    </xf>
    <xf numFmtId="0" fontId="6" fillId="0" borderId="15" xfId="2" applyFont="1" applyBorder="1" applyAlignment="1">
      <alignment vertical="center"/>
    </xf>
    <xf numFmtId="0" fontId="3" fillId="14" borderId="16" xfId="2" applyFont="1" applyFill="1" applyBorder="1" applyAlignment="1">
      <alignment horizontal="center" vertical="center"/>
    </xf>
    <xf numFmtId="0" fontId="11" fillId="2" borderId="16" xfId="0" applyFont="1" applyFill="1" applyBorder="1" applyAlignment="1">
      <alignment horizontal="center"/>
    </xf>
    <xf numFmtId="0" fontId="0" fillId="0" borderId="42" xfId="0" applyBorder="1"/>
    <xf numFmtId="0" fontId="0" fillId="0" borderId="11" xfId="0" applyBorder="1"/>
    <xf numFmtId="0" fontId="3" fillId="14" borderId="28" xfId="2" applyFont="1" applyFill="1" applyBorder="1" applyAlignment="1">
      <alignment horizontal="center" vertical="center"/>
    </xf>
    <xf numFmtId="0" fontId="11" fillId="2" borderId="28" xfId="0" applyFont="1" applyFill="1" applyBorder="1" applyAlignment="1">
      <alignment horizontal="center"/>
    </xf>
    <xf numFmtId="0" fontId="0" fillId="0" borderId="43" xfId="0" applyBorder="1"/>
    <xf numFmtId="0" fontId="0" fillId="0" borderId="31" xfId="0" applyBorder="1"/>
    <xf numFmtId="0" fontId="3" fillId="6" borderId="33" xfId="2" applyFont="1" applyFill="1" applyBorder="1" applyAlignment="1">
      <alignment horizontal="center" vertical="center"/>
    </xf>
    <xf numFmtId="0" fontId="11" fillId="2" borderId="34" xfId="0" applyFont="1" applyFill="1" applyBorder="1" applyAlignment="1">
      <alignment horizontal="center"/>
    </xf>
    <xf numFmtId="0" fontId="0" fillId="0" borderId="44" xfId="0" applyBorder="1"/>
    <xf numFmtId="0" fontId="0" fillId="0" borderId="38" xfId="0" applyBorder="1"/>
    <xf numFmtId="0" fontId="3" fillId="15" borderId="45" xfId="2" applyFont="1" applyFill="1" applyBorder="1" applyAlignment="1">
      <alignment horizontal="center" vertical="center"/>
    </xf>
    <xf numFmtId="0" fontId="11" fillId="2" borderId="46" xfId="0" applyFont="1" applyFill="1" applyBorder="1" applyAlignment="1">
      <alignment horizontal="center"/>
    </xf>
    <xf numFmtId="0" fontId="0" fillId="0" borderId="47" xfId="0" applyFill="1" applyBorder="1"/>
    <xf numFmtId="0" fontId="0" fillId="0" borderId="48" xfId="0" applyFill="1" applyBorder="1"/>
    <xf numFmtId="0" fontId="0" fillId="0" borderId="48" xfId="0" applyBorder="1"/>
    <xf numFmtId="0" fontId="3" fillId="15" borderId="49" xfId="2" applyFont="1" applyFill="1" applyBorder="1" applyAlignment="1">
      <alignment horizontal="center" vertical="center"/>
    </xf>
    <xf numFmtId="0" fontId="11" fillId="2" borderId="50" xfId="0" applyFont="1" applyFill="1" applyBorder="1" applyAlignment="1">
      <alignment horizontal="center"/>
    </xf>
    <xf numFmtId="0" fontId="0" fillId="0" borderId="51" xfId="0" applyFill="1" applyBorder="1"/>
    <xf numFmtId="0" fontId="0" fillId="0" borderId="52" xfId="0" applyFill="1" applyBorder="1"/>
    <xf numFmtId="0" fontId="0" fillId="0" borderId="52" xfId="0" applyBorder="1"/>
    <xf numFmtId="0" fontId="0" fillId="0" borderId="53" xfId="0" applyBorder="1"/>
    <xf numFmtId="0" fontId="12" fillId="4" borderId="54" xfId="3" applyFont="1" applyFill="1" applyBorder="1" applyAlignment="1">
      <alignment horizontal="left" vertical="center"/>
    </xf>
    <xf numFmtId="0" fontId="12" fillId="4" borderId="55" xfId="3" applyFont="1" applyFill="1" applyBorder="1" applyAlignment="1">
      <alignment horizontal="left" vertical="center"/>
    </xf>
    <xf numFmtId="0" fontId="12" fillId="4" borderId="4" xfId="3" applyFont="1" applyFill="1" applyBorder="1" applyAlignment="1">
      <alignment horizontal="left" vertical="center"/>
    </xf>
    <xf numFmtId="0" fontId="12" fillId="4" borderId="56" xfId="3" applyFont="1" applyFill="1" applyBorder="1" applyAlignment="1">
      <alignment horizontal="left" vertical="center"/>
    </xf>
    <xf numFmtId="0" fontId="12" fillId="4" borderId="57" xfId="3" applyFont="1" applyFill="1" applyBorder="1" applyAlignment="1">
      <alignment horizontal="left" vertical="center"/>
    </xf>
    <xf numFmtId="14" fontId="6" fillId="0" borderId="17" xfId="3" applyNumberFormat="1" applyFill="1" applyBorder="1" applyAlignment="1">
      <alignment horizontal="left" vertical="center" wrapText="1"/>
    </xf>
    <xf numFmtId="0" fontId="6" fillId="0" borderId="31" xfId="2" applyFont="1" applyFill="1" applyBorder="1" applyAlignment="1">
      <alignment vertical="center"/>
    </xf>
    <xf numFmtId="0" fontId="6" fillId="0" borderId="58" xfId="2" applyFont="1" applyBorder="1" applyAlignment="1">
      <alignment vertical="center"/>
    </xf>
    <xf numFmtId="0" fontId="2" fillId="0" borderId="31" xfId="2" applyFill="1" applyBorder="1"/>
    <xf numFmtId="0" fontId="2" fillId="0" borderId="58" xfId="2" applyBorder="1"/>
    <xf numFmtId="0" fontId="6" fillId="0" borderId="31" xfId="2" applyFont="1" applyFill="1" applyBorder="1"/>
    <xf numFmtId="0" fontId="6" fillId="0" borderId="58" xfId="2" applyFont="1" applyBorder="1"/>
    <xf numFmtId="0" fontId="2" fillId="0" borderId="31" xfId="2" applyFill="1" applyBorder="1" applyAlignment="1">
      <alignment vertical="center" wrapText="1"/>
    </xf>
    <xf numFmtId="0" fontId="2" fillId="0" borderId="58" xfId="2" applyBorder="1" applyAlignment="1">
      <alignment vertical="center" wrapText="1"/>
    </xf>
    <xf numFmtId="14" fontId="4" fillId="0" borderId="11" xfId="2" applyNumberFormat="1" applyFont="1" applyFill="1" applyBorder="1" applyAlignment="1">
      <alignment horizontal="center" vertical="center"/>
    </xf>
    <xf numFmtId="14" fontId="4" fillId="0" borderId="15" xfId="2" applyNumberFormat="1" applyFont="1" applyBorder="1" applyAlignment="1">
      <alignment horizontal="center" vertical="center"/>
    </xf>
    <xf numFmtId="14" fontId="6" fillId="0" borderId="35" xfId="2" applyNumberFormat="1" applyFont="1" applyFill="1" applyBorder="1" applyAlignment="1">
      <alignment horizontal="center" vertical="center"/>
    </xf>
    <xf numFmtId="14" fontId="6" fillId="0" borderId="59" xfId="2" applyNumberFormat="1" applyFont="1" applyBorder="1" applyAlignment="1">
      <alignment horizontal="center" vertical="center"/>
    </xf>
    <xf numFmtId="0" fontId="13" fillId="0" borderId="0" xfId="0" applyFont="1"/>
    <xf numFmtId="0" fontId="7" fillId="7" borderId="60" xfId="2" applyFont="1" applyFill="1" applyBorder="1" applyAlignment="1">
      <alignment horizontal="center" vertical="center"/>
    </xf>
    <xf numFmtId="0" fontId="7" fillId="7" borderId="61" xfId="2" applyFont="1" applyFill="1" applyBorder="1" applyAlignment="1">
      <alignment horizontal="center" vertical="center"/>
    </xf>
    <xf numFmtId="0" fontId="7" fillId="7" borderId="62" xfId="2" applyFont="1" applyFill="1" applyBorder="1" applyAlignment="1">
      <alignment horizontal="center" vertical="center"/>
    </xf>
    <xf numFmtId="0" fontId="7" fillId="7" borderId="63" xfId="2" applyFont="1" applyFill="1" applyBorder="1" applyAlignment="1">
      <alignment horizontal="center" vertical="center"/>
    </xf>
    <xf numFmtId="0" fontId="7" fillId="7" borderId="64" xfId="2" applyFont="1" applyFill="1" applyBorder="1" applyAlignment="1">
      <alignment horizontal="center" vertical="center"/>
    </xf>
    <xf numFmtId="0" fontId="7" fillId="7" borderId="65" xfId="2" applyFont="1" applyFill="1" applyBorder="1" applyAlignment="1">
      <alignment horizontal="center" vertical="center"/>
    </xf>
    <xf numFmtId="0" fontId="5" fillId="16" borderId="60" xfId="2" applyFont="1" applyFill="1" applyBorder="1" applyAlignment="1">
      <alignment horizontal="left" vertical="center"/>
    </xf>
    <xf numFmtId="0" fontId="5" fillId="16" borderId="61" xfId="2" applyFont="1" applyFill="1" applyBorder="1" applyAlignment="1">
      <alignment horizontal="left" vertical="center"/>
    </xf>
    <xf numFmtId="0" fontId="5" fillId="16" borderId="62" xfId="2" applyFont="1" applyFill="1" applyBorder="1" applyAlignment="1">
      <alignment horizontal="left" vertical="center"/>
    </xf>
    <xf numFmtId="0" fontId="5" fillId="16" borderId="27" xfId="2" applyFont="1" applyFill="1" applyBorder="1" applyAlignment="1">
      <alignment horizontal="left" vertical="center"/>
    </xf>
    <xf numFmtId="0" fontId="5" fillId="16" borderId="0" xfId="2" applyFont="1" applyFill="1" applyBorder="1" applyAlignment="1">
      <alignment horizontal="left" vertical="center"/>
    </xf>
    <xf numFmtId="0" fontId="5" fillId="16" borderId="40" xfId="2" applyFont="1" applyFill="1" applyBorder="1" applyAlignment="1">
      <alignment horizontal="left" vertical="center"/>
    </xf>
    <xf numFmtId="0" fontId="5" fillId="16" borderId="63" xfId="2" applyFont="1" applyFill="1" applyBorder="1" applyAlignment="1">
      <alignment horizontal="left" vertical="center"/>
    </xf>
    <xf numFmtId="0" fontId="5" fillId="16" borderId="64" xfId="2" applyFont="1" applyFill="1" applyBorder="1" applyAlignment="1">
      <alignment horizontal="left" vertical="center"/>
    </xf>
    <xf numFmtId="0" fontId="5" fillId="16" borderId="65" xfId="2" applyFont="1" applyFill="1" applyBorder="1" applyAlignment="1">
      <alignment horizontal="left" vertical="center"/>
    </xf>
    <xf numFmtId="0" fontId="5" fillId="16" borderId="66" xfId="2" applyFont="1" applyFill="1" applyBorder="1" applyAlignment="1">
      <alignment vertical="center"/>
    </xf>
    <xf numFmtId="0" fontId="5" fillId="16" borderId="0" xfId="2" applyFont="1" applyFill="1" applyBorder="1" applyAlignment="1">
      <alignment vertical="center"/>
    </xf>
    <xf numFmtId="0" fontId="8" fillId="9" borderId="28" xfId="0" applyFont="1" applyFill="1" applyBorder="1" applyAlignment="1">
      <alignment horizontal="center" vertical="center"/>
    </xf>
    <xf numFmtId="0" fontId="1" fillId="9" borderId="33" xfId="0" applyFont="1" applyFill="1" applyBorder="1" applyAlignment="1">
      <alignment horizontal="center" vertical="center"/>
    </xf>
    <xf numFmtId="0" fontId="1" fillId="9" borderId="29" xfId="0" applyFont="1" applyFill="1" applyBorder="1" applyAlignment="1">
      <alignment horizontal="center" vertical="center"/>
    </xf>
  </cellXfs>
  <cellStyles count="4">
    <cellStyle name="Lien hypertexte" xfId="1" builtinId="8"/>
    <cellStyle name="Normal" xfId="0" builtinId="0"/>
    <cellStyle name="Normal 2" xfId="2"/>
    <cellStyle name="Normal 3" xfId="3"/>
  </cellStyles>
  <dxfs count="10">
    <dxf>
      <font>
        <b/>
        <i val="0"/>
        <color rgb="FFFF0000"/>
      </font>
      <fill>
        <patternFill>
          <bgColor theme="9" tint="0.59996337778862885"/>
        </patternFill>
      </fill>
    </dxf>
    <dxf>
      <font>
        <b/>
        <i val="0"/>
        <color rgb="FFFF0000"/>
      </font>
      <fill>
        <patternFill>
          <bgColor theme="9" tint="0.59996337778862885"/>
        </patternFill>
      </fill>
    </dxf>
    <dxf>
      <font>
        <color rgb="FF49DF41"/>
      </font>
    </dxf>
    <dxf>
      <font>
        <color rgb="FFFF0000"/>
      </font>
    </dxf>
    <dxf>
      <font>
        <b/>
        <i val="0"/>
      </font>
      <fill>
        <patternFill>
          <bgColor rgb="FFFF0000"/>
        </patternFill>
      </fill>
    </dxf>
    <dxf>
      <font>
        <b/>
        <i val="0"/>
        <color auto="1"/>
      </font>
      <fill>
        <patternFill>
          <bgColor rgb="FF49DF41"/>
        </patternFill>
      </fill>
    </dxf>
    <dxf>
      <font>
        <b/>
        <i val="0"/>
        <color rgb="FFFFC000"/>
      </font>
      <fill>
        <patternFill>
          <bgColor rgb="FFFF0000"/>
        </patternFill>
      </fill>
    </dxf>
    <dxf>
      <font>
        <b/>
        <i val="0"/>
      </font>
      <fill>
        <patternFill>
          <bgColor rgb="FFFFC000"/>
        </patternFill>
      </fill>
    </dxf>
    <dxf>
      <font>
        <b/>
        <i val="0"/>
      </font>
      <fill>
        <patternFill>
          <bgColor rgb="FFFFFF66"/>
        </patternFill>
      </fill>
    </dxf>
    <dxf>
      <font>
        <b/>
        <i val="0"/>
      </font>
      <fill>
        <patternFill>
          <bgColor rgb="FF65F52B"/>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5</xdr:col>
      <xdr:colOff>85727</xdr:colOff>
      <xdr:row>0</xdr:row>
      <xdr:rowOff>133349</xdr:rowOff>
    </xdr:from>
    <xdr:to>
      <xdr:col>14</xdr:col>
      <xdr:colOff>352425</xdr:colOff>
      <xdr:row>62</xdr:row>
      <xdr:rowOff>104775</xdr:rowOff>
    </xdr:to>
    <xdr:sp macro="" textlink="">
      <xdr:nvSpPr>
        <xdr:cNvPr id="2" name="ZoneTexte 1"/>
        <xdr:cNvSpPr txBox="1"/>
      </xdr:nvSpPr>
      <xdr:spPr>
        <a:xfrm>
          <a:off x="3895727" y="133349"/>
          <a:ext cx="7124698" cy="11782426"/>
        </a:xfrm>
        <a:prstGeom prst="rect">
          <a:avLst/>
        </a:prstGeom>
        <a:solidFill>
          <a:srgbClr val="FFFF66"/>
        </a:solidFill>
        <a:ln>
          <a:solidFill>
            <a:srgbClr val="FF0000"/>
          </a:solidFill>
        </a:ln>
      </xdr:spPr>
      <xdr:style>
        <a:lnRef idx="2">
          <a:schemeClr val="accent2"/>
        </a:lnRef>
        <a:fillRef idx="1">
          <a:schemeClr val="lt1"/>
        </a:fillRef>
        <a:effectRef idx="0">
          <a:schemeClr val="accent2"/>
        </a:effectRef>
        <a:fontRef idx="minor">
          <a:schemeClr val="dk1"/>
        </a:fontRef>
      </xdr:style>
      <xdr:txBody>
        <a:bodyPr vertOverflow="clip" wrap="square" rtlCol="0" anchor="t"/>
        <a:lstStyle/>
        <a:p>
          <a:pPr algn="ctr"/>
          <a:endParaRPr lang="fr-BE" sz="1400" b="1" u="sng">
            <a:solidFill>
              <a:srgbClr val="FF0000"/>
            </a:solidFill>
            <a:latin typeface="Arial" pitchFamily="34" charset="0"/>
            <a:cs typeface="Arial" pitchFamily="34" charset="0"/>
          </a:endParaRPr>
        </a:p>
        <a:p>
          <a:pPr algn="ctr"/>
          <a:r>
            <a:rPr lang="fr-BE" sz="1400" b="1" u="sng">
              <a:solidFill>
                <a:srgbClr val="FF0000"/>
              </a:solidFill>
              <a:latin typeface="Arial" pitchFamily="34" charset="0"/>
              <a:cs typeface="Arial" pitchFamily="34" charset="0"/>
            </a:rPr>
            <a:t>GUIDELINES</a:t>
          </a:r>
        </a:p>
        <a:p>
          <a:pPr algn="ctr"/>
          <a:endParaRPr lang="fr-BE" sz="1100" b="1" u="sng"/>
        </a:p>
        <a:p>
          <a:pPr algn="l"/>
          <a:endParaRPr lang="fr-BE" sz="1100" b="0" u="none"/>
        </a:p>
        <a:p>
          <a:pPr algn="l"/>
          <a:r>
            <a:rPr lang="fr-BE" sz="1100" b="0" u="none"/>
            <a:t>This</a:t>
          </a:r>
          <a:r>
            <a:rPr lang="fr-BE" sz="1100" b="0" u="none" baseline="0"/>
            <a:t> tool has been created in order to ease the management of the deadlines for proposals and reporting to donors and also to facilitate the follow-up of "pending" submitted proposals and ongoing projects that received funds. How does it work? I will intriduce you the basic features of every sheet and their use:</a:t>
          </a:r>
        </a:p>
        <a:p>
          <a:pPr algn="l"/>
          <a:endParaRPr lang="fr-BE" sz="1100" b="0" u="none" baseline="0"/>
        </a:p>
        <a:p>
          <a:pPr algn="l"/>
          <a:r>
            <a:rPr lang="fr-BE" sz="1100" b="0" u="none" baseline="0"/>
            <a:t>PS: Before using the tool, do not forget to </a:t>
          </a:r>
          <a:r>
            <a:rPr lang="fr-BE" sz="1100" b="0" u="none" baseline="0">
              <a:solidFill>
                <a:srgbClr val="FF0000"/>
              </a:solidFill>
            </a:rPr>
            <a:t>enable macros!</a:t>
          </a:r>
          <a:r>
            <a:rPr lang="fr-BE" sz="1100" b="0" u="none" baseline="0">
              <a:solidFill>
                <a:sysClr val="windowText" lastClr="000000"/>
              </a:solidFill>
            </a:rPr>
            <a:t> (you should have a message on the top of the screen saying that macros have been disabled, click on it un enable them).</a:t>
          </a:r>
          <a:endParaRPr lang="fr-BE" sz="1100" b="0" u="none" baseline="0"/>
        </a:p>
        <a:p>
          <a:pPr algn="l"/>
          <a:endParaRPr lang="fr-BE" sz="1100" b="0" u="none" baseline="0"/>
        </a:p>
        <a:p>
          <a:pPr algn="l"/>
          <a:r>
            <a:rPr lang="fr-BE" sz="1200" b="1" u="none" baseline="0"/>
            <a:t>1) </a:t>
          </a:r>
          <a:r>
            <a:rPr lang="fr-BE" sz="1200" b="1" u="sng" baseline="0"/>
            <a:t>"Deadline Manager":  </a:t>
          </a:r>
        </a:p>
        <a:p>
          <a:pPr algn="l"/>
          <a:endParaRPr lang="fr-BE" sz="1100" b="1" u="none" baseline="0"/>
        </a:p>
        <a:p>
          <a:pPr algn="l"/>
          <a:r>
            <a:rPr lang="fr-BE" sz="1100" b="0" u="none" baseline="0"/>
            <a:t>Here you have the updated information about </a:t>
          </a:r>
          <a:r>
            <a:rPr lang="fr-BE" sz="1100" b="0" u="sng" baseline="0"/>
            <a:t>upcoming and ongoing </a:t>
          </a:r>
          <a:r>
            <a:rPr lang="fr-BE" sz="1100" b="0" u="none" baseline="0"/>
            <a:t>documents to produce either new </a:t>
          </a:r>
          <a:r>
            <a:rPr lang="fr-BE" sz="1100" b="1" u="none" baseline="0"/>
            <a:t>proposals </a:t>
          </a:r>
          <a:r>
            <a:rPr lang="fr-BE" sz="1100" b="0" u="none" baseline="0"/>
            <a:t>or </a:t>
          </a:r>
          <a:r>
            <a:rPr lang="fr-BE" sz="1100" b="1" u="none" baseline="0"/>
            <a:t>reporting. </a:t>
          </a:r>
          <a:r>
            <a:rPr lang="fr-BE" sz="1100" b="0" u="none" baseline="0"/>
            <a:t>In the cells, you have a list of choices and you can select the donor country, the donor institution/foundation,  the project you want to submit...etc. Then, you have the </a:t>
          </a:r>
          <a:r>
            <a:rPr lang="fr-BE" sz="1100" b="1" u="none" baseline="0"/>
            <a:t>deadlines</a:t>
          </a:r>
          <a:r>
            <a:rPr lang="fr-BE" sz="1100" b="0" u="none" baseline="0"/>
            <a:t> (set by the donor or by yourself if there is no specific date) and a </a:t>
          </a:r>
          <a:r>
            <a:rPr lang="fr-BE" sz="1100" b="1" u="none" baseline="0"/>
            <a:t>countdown </a:t>
          </a:r>
          <a:r>
            <a:rPr lang="fr-BE" sz="1100" b="0" u="none" baseline="0"/>
            <a:t>of days left before the deadline. When days left are </a:t>
          </a:r>
          <a:r>
            <a:rPr lang="fr-BE" sz="1100" b="0" u="sng" baseline="0"/>
            <a:t>equal or less than 15</a:t>
          </a:r>
          <a:r>
            <a:rPr lang="fr-BE" sz="1100" b="0" u="none" baseline="0"/>
            <a:t>, the cell goes red. You can also specify the </a:t>
          </a:r>
          <a:r>
            <a:rPr lang="fr-BE" sz="1100" b="0" u="sng" baseline="0"/>
            <a:t>status</a:t>
          </a:r>
          <a:r>
            <a:rPr lang="fr-BE" sz="1100" b="0" u="none" baseline="0"/>
            <a:t> of the document (nothing, draft ongoing, review ongoing, validated). </a:t>
          </a:r>
        </a:p>
        <a:p>
          <a:pPr algn="l"/>
          <a:endParaRPr lang="fr-BE" sz="1100" b="0" u="none" baseline="0"/>
        </a:p>
        <a:p>
          <a:pPr algn="l"/>
          <a:r>
            <a:rPr lang="fr-BE" sz="1100" b="0" u="none" baseline="0"/>
            <a:t>Last but not least, once a document is ready and has been sent to the donor, you don't want to keep it in the "ongoing documents" overview, it is useless and confusing SO there is a column called "</a:t>
          </a:r>
          <a:r>
            <a:rPr lang="fr-BE" sz="1100" b="1" u="none" baseline="0"/>
            <a:t>Sent/to Archivate</a:t>
          </a:r>
          <a:r>
            <a:rPr lang="fr-BE" sz="1100" b="0" u="none" baseline="0"/>
            <a:t>"?. The better is to do it the</a:t>
          </a:r>
          <a:r>
            <a:rPr lang="fr-BE" sz="1100" b="0" u="sng" baseline="0"/>
            <a:t> day you send the document</a:t>
          </a:r>
          <a:r>
            <a:rPr lang="fr-BE" sz="1100" b="0" u="none" baseline="0"/>
            <a:t>. If you  select "Yes", the line will disappear from this sheet and will be copied in the next sheet called "Archives &amp; Follow-up" (see next topic). </a:t>
          </a:r>
        </a:p>
        <a:p>
          <a:pPr algn="l"/>
          <a:endParaRPr lang="fr-BE" sz="1100" b="1" u="none" baseline="0"/>
        </a:p>
        <a:p>
          <a:pPr algn="l"/>
          <a:r>
            <a:rPr lang="fr-BE" sz="1100" b="1" i="1" u="none" baseline="0"/>
            <a:t>NB: </a:t>
          </a:r>
          <a:r>
            <a:rPr lang="fr-BE" sz="1100" b="0" u="none" baseline="0"/>
            <a:t>in the </a:t>
          </a:r>
          <a:r>
            <a:rPr lang="fr-BE" sz="1100" b="1" u="none" baseline="0"/>
            <a:t>lists</a:t>
          </a:r>
          <a:r>
            <a:rPr lang="fr-BE" sz="1100" b="0" u="none" baseline="0"/>
            <a:t>, if you don't find the data you need - i.e there is a new project still not listed - you just have to go to the sheet "</a:t>
          </a:r>
          <a:r>
            <a:rPr lang="fr-BE" sz="1100" b="1" u="sng" baseline="0"/>
            <a:t>Data lists"</a:t>
          </a:r>
          <a:r>
            <a:rPr lang="fr-BE" sz="1100" b="1" u="none" baseline="0"/>
            <a:t> </a:t>
          </a:r>
          <a:r>
            <a:rPr lang="fr-BE" sz="1100" b="0" u="none" baseline="0"/>
            <a:t>and to add the missing info in the green corresponding list. It will then automatically appear in the choices suggested in the list. Why using lists instead of writting manually the information? Because different people name the same project  or donor in a different way  and the information becomes less clear. So choosing into lists decreases that kind of process.</a:t>
          </a:r>
        </a:p>
        <a:p>
          <a:pPr algn="l"/>
          <a:endParaRPr lang="fr-BE" sz="1100" b="0" u="none" baseline="0"/>
        </a:p>
        <a:p>
          <a:pPr algn="l"/>
          <a:endParaRPr lang="fr-BE" sz="1100" b="0" u="none" baseline="0"/>
        </a:p>
        <a:p>
          <a:pPr algn="l"/>
          <a:r>
            <a:rPr lang="fr-BE" sz="1200" b="1" u="none" baseline="0"/>
            <a:t>2) "</a:t>
          </a:r>
          <a:r>
            <a:rPr lang="fr-BE" sz="1200" b="1" u="sng" baseline="0"/>
            <a:t>Archives &amp; Follow-up":</a:t>
          </a:r>
          <a:r>
            <a:rPr lang="fr-BE" sz="1200" b="0" u="sng" baseline="0"/>
            <a:t>  </a:t>
          </a:r>
        </a:p>
        <a:p>
          <a:pPr algn="l"/>
          <a:endParaRPr lang="fr-BE" sz="1100" b="0" u="none" baseline="0"/>
        </a:p>
        <a:p>
          <a:pPr algn="l"/>
          <a:r>
            <a:rPr lang="fr-BE" sz="1100" b="0" u="none" baseline="0"/>
            <a:t>As said previously, when a document is sent/ready in the "Deadline Manager" you click on "Sent/Archivate" and the information will appear on the sheet "Archives &amp; Follow-up". Thus, you will get on this sheet </a:t>
          </a:r>
          <a:r>
            <a:rPr lang="fr-BE" sz="1100" b="1" u="none" baseline="0"/>
            <a:t>an overview of what has been sent </a:t>
          </a:r>
          <a:r>
            <a:rPr lang="fr-BE" sz="1100" b="0" u="none" baseline="0"/>
            <a:t>and when so you know when to get back to a donor, ask for updates... </a:t>
          </a:r>
        </a:p>
        <a:p>
          <a:pPr algn="l"/>
          <a:r>
            <a:rPr lang="fr-BE" sz="1100" b="0" u="none" baseline="0"/>
            <a:t>There is also a space to specify if you received a </a:t>
          </a:r>
          <a:r>
            <a:rPr lang="fr-BE" sz="1100" b="0" u="sng" baseline="0"/>
            <a:t>positive or negative answer </a:t>
          </a:r>
          <a:r>
            <a:rPr lang="fr-BE" sz="1100" b="0" u="none" baseline="0"/>
            <a:t>from the donor (only for proposals) and when you received the answer. There is a space for "</a:t>
          </a:r>
          <a:r>
            <a:rPr lang="fr-BE" sz="1100" b="0" u="sng" baseline="0"/>
            <a:t>Comments</a:t>
          </a:r>
          <a:r>
            <a:rPr lang="fr-BE" sz="1100" b="0" u="none" baseline="0"/>
            <a:t>" - ie: if you called a donor who said that the decision will be taken into 2 weeks, you can writte it down to share the information. Also if the propsal has been rejected for a specific reason, you can specify it. </a:t>
          </a:r>
        </a:p>
        <a:p>
          <a:pPr algn="l"/>
          <a:endParaRPr lang="fr-BE" sz="1100" b="0" u="none" baseline="0"/>
        </a:p>
        <a:p>
          <a:pPr algn="l"/>
          <a:r>
            <a:rPr lang="fr-BE" sz="1100" b="1" u="none" baseline="0"/>
            <a:t>All submitted document should be in the archives </a:t>
          </a:r>
          <a:r>
            <a:rPr lang="fr-BE" sz="1100" b="0" u="none" baseline="0"/>
            <a:t>either accepted or rejected, to allow everyone to  see what has been done...etc.</a:t>
          </a:r>
        </a:p>
        <a:p>
          <a:pPr algn="l"/>
          <a:endParaRPr lang="fr-BE" sz="1100" b="0" u="none" baseline="0"/>
        </a:p>
        <a:p>
          <a:pPr algn="l"/>
          <a:endParaRPr lang="fr-BE" sz="1100" b="0" u="none" baseline="0"/>
        </a:p>
        <a:p>
          <a:pPr algn="l"/>
          <a:r>
            <a:rPr lang="fr-BE" sz="1200" b="1" u="none" baseline="0"/>
            <a:t>3) </a:t>
          </a:r>
          <a:r>
            <a:rPr lang="fr-BE" sz="1200" b="1" u="sng" baseline="0"/>
            <a:t>"Admin infos funded project":</a:t>
          </a:r>
        </a:p>
        <a:p>
          <a:pPr algn="l"/>
          <a:endParaRPr lang="fr-BE" sz="1100" b="1" u="none" baseline="0"/>
        </a:p>
        <a:p>
          <a:pPr algn="l"/>
          <a:r>
            <a:rPr lang="fr-BE" sz="1100" b="0" u="none" baseline="0"/>
            <a:t> Once a project has been accepted, you have an agreement and rules to respect. In that sheet you will have all the </a:t>
          </a:r>
          <a:r>
            <a:rPr lang="fr-BE" sz="1100" b="1" u="none" baseline="0"/>
            <a:t>necessary basic information that will help you to manage the partenership</a:t>
          </a:r>
          <a:r>
            <a:rPr lang="fr-BE" sz="1100" b="0" u="none" baseline="0"/>
            <a:t>: who is the donor, what is the amount of the budget you received, when does the partnership end  and when did it start, untill when  can you use the funds received, what are the funding features (i.e:  50% will be given after...and then...), reporting rules (ie: intermediary report after 6 month, pictures to be send, final report 3 months after the end...), the contact person and its email and phone number  (you can also add a weblink to the guidelines).</a:t>
          </a:r>
        </a:p>
        <a:p>
          <a:pPr algn="l"/>
          <a:endParaRPr lang="fr-BE" sz="1100" b="0" u="none" baseline="0"/>
        </a:p>
        <a:p>
          <a:pPr algn="l"/>
          <a:r>
            <a:rPr lang="fr-BE" sz="1100" b="1" i="1" u="none" baseline="0"/>
            <a:t>NB: </a:t>
          </a:r>
          <a:r>
            <a:rPr lang="fr-BE" sz="1100" b="0" u="none" baseline="0"/>
            <a:t>once you know the reporting rules of a donnor, you can already put them in the "Deadline Manager" sheet (i.e you know that the partnership will end  on a specific date and that the donnor requires a Final Report into the 3 months following the end or an intermediary report 6 months after a project stared...etc.)</a:t>
          </a:r>
        </a:p>
        <a:p>
          <a:pPr algn="l"/>
          <a:endParaRPr lang="fr-BE" sz="1100" b="0" u="none" baseline="0"/>
        </a:p>
        <a:p>
          <a:pPr algn="l"/>
          <a:r>
            <a:rPr lang="fr-BE" sz="1200" b="1" u="none" baseline="0"/>
            <a:t>4) </a:t>
          </a:r>
          <a:r>
            <a:rPr lang="fr-BE" sz="1200" b="1" u="sng" baseline="0"/>
            <a:t>"Data Lists":</a:t>
          </a:r>
        </a:p>
        <a:p>
          <a:pPr algn="l"/>
          <a:endParaRPr lang="fr-BE" sz="1100" b="1" u="sng" baseline="0"/>
        </a:p>
        <a:p>
          <a:pPr algn="l"/>
          <a:r>
            <a:rPr lang="fr-BE" sz="1100" b="0" u="none" baseline="0"/>
            <a:t>In this sheet, you have the data that appear on the multiple choices lists  located in the other sheets. If something its missing you can add on the green lists the new  data you want to see in the multiple choices. </a:t>
          </a:r>
          <a:r>
            <a:rPr lang="fr-BE" sz="1100" b="1" u="sng" baseline="0"/>
            <a:t>This in not a working sheet!</a:t>
          </a:r>
          <a:r>
            <a:rPr lang="fr-BE" sz="1100" b="0" u="none" baseline="0"/>
            <a:t> It is just the collection of the data apperaing in other sheets in the corresponding columns!  The working sheets are all the others sheets and especially de Deadline Manager one.</a:t>
          </a:r>
        </a:p>
        <a:p>
          <a:pPr algn="l"/>
          <a:endParaRPr lang="fr-BE" sz="1100" b="1" u="none" baseline="0"/>
        </a:p>
        <a:p>
          <a:pPr algn="l"/>
          <a:endParaRPr lang="fr-BE" sz="1100" b="0" u="none" baseline="0"/>
        </a:p>
        <a:p>
          <a:pPr algn="l"/>
          <a:r>
            <a:rPr lang="fr-BE" sz="1100" b="1" i="1" u="sng" baseline="0"/>
            <a:t>Filters: </a:t>
          </a:r>
          <a:r>
            <a:rPr lang="fr-BE" sz="1100" b="0" i="1" u="none" baseline="0"/>
            <a:t> </a:t>
          </a:r>
          <a:r>
            <a:rPr lang="fr-BE" sz="1100" b="0" i="0" u="none" baseline="0"/>
            <a:t>On the top of every column, you  will see filters. That allows you to filter the information either by </a:t>
          </a:r>
          <a:r>
            <a:rPr lang="fr-BE" sz="1100" b="0" u="none" baseline="0"/>
            <a:t>countries, project, closer deadlines...etc.</a:t>
          </a:r>
          <a:endParaRPr lang="fr-BE" sz="1100" b="1" u="sng"/>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forum.excel-pratique.com/excel/couper-coller-lignes-si-t29482.html"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5"/>
  <dimension ref="A1"/>
  <sheetViews>
    <sheetView topLeftCell="C1" workbookViewId="0">
      <selection activeCell="M58" sqref="M58"/>
    </sheetView>
  </sheetViews>
  <sheetFormatPr baseColWidth="10" defaultColWidth="11.42578125" defaultRowHeight="15"/>
  <sheetData/>
  <phoneticPr fontId="14" type="noConversion"/>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1"/>
  <dimension ref="A1:K293"/>
  <sheetViews>
    <sheetView tabSelected="1" workbookViewId="0">
      <selection activeCell="K6" sqref="K6"/>
    </sheetView>
  </sheetViews>
  <sheetFormatPr baseColWidth="10" defaultColWidth="11" defaultRowHeight="15"/>
  <cols>
    <col min="1" max="1" width="24" style="79" customWidth="1"/>
    <col min="2" max="2" width="28.5703125" style="79" customWidth="1"/>
    <col min="3" max="3" width="31.42578125" style="79" customWidth="1"/>
    <col min="4" max="4" width="16.85546875" style="79" customWidth="1"/>
    <col min="5" max="5" width="14" style="87" customWidth="1"/>
    <col min="6" max="6" width="16.85546875" style="137" customWidth="1"/>
    <col min="7" max="7" width="14" style="10" customWidth="1"/>
    <col min="8" max="8" width="16" style="87" customWidth="1"/>
    <col min="9" max="9" width="23.7109375" customWidth="1"/>
  </cols>
  <sheetData>
    <row r="1" spans="1:11">
      <c r="A1" s="157" t="s">
        <v>0</v>
      </c>
      <c r="B1" s="158"/>
      <c r="C1" s="158"/>
      <c r="D1" s="158"/>
      <c r="E1" s="158"/>
      <c r="F1" s="158"/>
      <c r="G1" s="158"/>
      <c r="H1" s="158"/>
      <c r="I1" s="159"/>
      <c r="K1" s="59" t="s">
        <v>98</v>
      </c>
    </row>
    <row r="2" spans="1:11" ht="15.75" thickBot="1">
      <c r="A2" s="160"/>
      <c r="B2" s="161"/>
      <c r="C2" s="161"/>
      <c r="D2" s="161"/>
      <c r="E2" s="161"/>
      <c r="F2" s="161"/>
      <c r="G2" s="161"/>
      <c r="H2" s="161"/>
      <c r="I2" s="162"/>
    </row>
    <row r="3" spans="1:11">
      <c r="A3" s="163" t="s">
        <v>1</v>
      </c>
      <c r="B3" s="164"/>
      <c r="C3" s="164"/>
      <c r="D3" s="164"/>
      <c r="E3" s="164"/>
      <c r="F3" s="164"/>
      <c r="G3" s="164"/>
      <c r="H3" s="164"/>
      <c r="I3" s="165"/>
    </row>
    <row r="4" spans="1:11">
      <c r="A4" s="166"/>
      <c r="B4" s="167"/>
      <c r="C4" s="167"/>
      <c r="D4" s="167"/>
      <c r="E4" s="167"/>
      <c r="F4" s="167"/>
      <c r="G4" s="167"/>
      <c r="H4" s="167"/>
      <c r="I4" s="168"/>
    </row>
    <row r="5" spans="1:11" ht="15.75" thickBot="1">
      <c r="A5" s="169"/>
      <c r="B5" s="170"/>
      <c r="C5" s="170"/>
      <c r="D5" s="170"/>
      <c r="E5" s="170"/>
      <c r="F5" s="167"/>
      <c r="G5" s="170"/>
      <c r="H5" s="170"/>
      <c r="I5" s="171"/>
    </row>
    <row r="6" spans="1:11" ht="15.75" thickBot="1">
      <c r="A6" s="81" t="s">
        <v>11</v>
      </c>
      <c r="B6" s="91" t="s">
        <v>3</v>
      </c>
      <c r="C6" s="81" t="s">
        <v>84</v>
      </c>
      <c r="D6" s="91" t="s">
        <v>4</v>
      </c>
      <c r="E6" s="80" t="s">
        <v>5</v>
      </c>
      <c r="F6" s="101" t="s">
        <v>7</v>
      </c>
      <c r="G6" s="97" t="s">
        <v>8</v>
      </c>
      <c r="H6" s="57" t="s">
        <v>6</v>
      </c>
      <c r="I6" s="82" t="s">
        <v>52</v>
      </c>
    </row>
    <row r="7" spans="1:11" ht="15.75" thickBot="1">
      <c r="A7" s="88" t="s">
        <v>79</v>
      </c>
      <c r="B7" s="88" t="s">
        <v>79</v>
      </c>
      <c r="C7" s="88" t="s">
        <v>79</v>
      </c>
      <c r="D7" s="88" t="s">
        <v>79</v>
      </c>
      <c r="E7" s="84" t="s">
        <v>79</v>
      </c>
      <c r="F7" s="102" t="s">
        <v>79</v>
      </c>
      <c r="G7" s="98" t="s">
        <v>79</v>
      </c>
      <c r="H7" s="84" t="s">
        <v>79</v>
      </c>
      <c r="I7" s="110"/>
    </row>
    <row r="8" spans="1:11">
      <c r="A8" s="145" t="s">
        <v>26</v>
      </c>
      <c r="B8" s="147" t="s">
        <v>82</v>
      </c>
      <c r="C8" s="149" t="s">
        <v>72</v>
      </c>
      <c r="D8" s="151" t="s">
        <v>28</v>
      </c>
      <c r="E8" s="153">
        <v>41003</v>
      </c>
      <c r="F8" s="155">
        <f t="shared" ref="F8:F39" ca="1" si="0">TODAY()</f>
        <v>41004</v>
      </c>
      <c r="G8" s="107">
        <f t="shared" ref="G8:G39" ca="1" si="1">IF(E8=0," ",E8-F8)</f>
        <v>-1</v>
      </c>
      <c r="H8" s="114" t="s">
        <v>49</v>
      </c>
      <c r="I8" s="111" t="s">
        <v>9</v>
      </c>
    </row>
    <row r="9" spans="1:11">
      <c r="A9" s="89" t="s">
        <v>74</v>
      </c>
      <c r="B9" s="92" t="s">
        <v>73</v>
      </c>
      <c r="C9" s="94" t="s">
        <v>75</v>
      </c>
      <c r="D9" s="99" t="s">
        <v>28</v>
      </c>
      <c r="E9" s="105">
        <v>41004</v>
      </c>
      <c r="F9" s="103">
        <f t="shared" ca="1" si="0"/>
        <v>41004</v>
      </c>
      <c r="G9" s="108">
        <f t="shared" ca="1" si="1"/>
        <v>0</v>
      </c>
      <c r="H9" s="85" t="s">
        <v>48</v>
      </c>
      <c r="I9" s="112"/>
    </row>
    <row r="10" spans="1:11">
      <c r="A10" s="89" t="s">
        <v>26</v>
      </c>
      <c r="B10" s="92" t="s">
        <v>27</v>
      </c>
      <c r="C10" s="94" t="s">
        <v>72</v>
      </c>
      <c r="D10" s="99" t="s">
        <v>28</v>
      </c>
      <c r="E10" s="105">
        <v>41007</v>
      </c>
      <c r="F10" s="103">
        <f t="shared" ca="1" si="0"/>
        <v>41004</v>
      </c>
      <c r="G10" s="108">
        <f t="shared" ca="1" si="1"/>
        <v>3</v>
      </c>
      <c r="H10" s="85" t="s">
        <v>47</v>
      </c>
      <c r="I10" s="112"/>
    </row>
    <row r="11" spans="1:11">
      <c r="A11" s="89" t="s">
        <v>95</v>
      </c>
      <c r="B11" s="92" t="s">
        <v>96</v>
      </c>
      <c r="C11" s="92" t="s">
        <v>91</v>
      </c>
      <c r="D11" s="99" t="s">
        <v>39</v>
      </c>
      <c r="E11" s="105">
        <v>41013</v>
      </c>
      <c r="F11" s="103">
        <f t="shared" ca="1" si="0"/>
        <v>41004</v>
      </c>
      <c r="G11" s="108">
        <f t="shared" ca="1" si="1"/>
        <v>9</v>
      </c>
      <c r="H11" s="85" t="s">
        <v>47</v>
      </c>
      <c r="I11" s="112"/>
    </row>
    <row r="12" spans="1:11">
      <c r="A12" s="89" t="s">
        <v>88</v>
      </c>
      <c r="B12" s="92" t="s">
        <v>27</v>
      </c>
      <c r="C12" s="92" t="s">
        <v>89</v>
      </c>
      <c r="D12" s="99" t="s">
        <v>28</v>
      </c>
      <c r="E12" s="105">
        <v>41014</v>
      </c>
      <c r="F12" s="103">
        <f t="shared" ca="1" si="0"/>
        <v>41004</v>
      </c>
      <c r="G12" s="108">
        <f t="shared" ca="1" si="1"/>
        <v>10</v>
      </c>
      <c r="H12" s="85" t="s">
        <v>47</v>
      </c>
      <c r="I12" s="112"/>
    </row>
    <row r="13" spans="1:11">
      <c r="A13" s="89" t="s">
        <v>29</v>
      </c>
      <c r="B13" s="92" t="s">
        <v>30</v>
      </c>
      <c r="C13" s="94" t="s">
        <v>76</v>
      </c>
      <c r="D13" s="99" t="s">
        <v>28</v>
      </c>
      <c r="E13" s="105">
        <v>41022</v>
      </c>
      <c r="F13" s="103">
        <f t="shared" ca="1" si="0"/>
        <v>41004</v>
      </c>
      <c r="G13" s="108">
        <f t="shared" ca="1" si="1"/>
        <v>18</v>
      </c>
      <c r="H13" s="85" t="s">
        <v>47</v>
      </c>
      <c r="I13" s="112"/>
    </row>
    <row r="14" spans="1:11">
      <c r="A14" s="144" t="s">
        <v>32</v>
      </c>
      <c r="B14" s="146" t="s">
        <v>27</v>
      </c>
      <c r="C14" s="148" t="s">
        <v>71</v>
      </c>
      <c r="D14" s="150" t="s">
        <v>28</v>
      </c>
      <c r="E14" s="152">
        <v>41029</v>
      </c>
      <c r="F14" s="154">
        <f t="shared" ca="1" si="0"/>
        <v>41004</v>
      </c>
      <c r="G14" s="108">
        <f t="shared" ca="1" si="1"/>
        <v>25</v>
      </c>
      <c r="H14" s="85" t="s">
        <v>48</v>
      </c>
      <c r="I14" s="112"/>
    </row>
    <row r="15" spans="1:11">
      <c r="A15" s="89" t="s">
        <v>29</v>
      </c>
      <c r="B15" s="92" t="s">
        <v>35</v>
      </c>
      <c r="C15" s="94" t="s">
        <v>78</v>
      </c>
      <c r="D15" s="99" t="s">
        <v>28</v>
      </c>
      <c r="E15" s="105">
        <v>41043</v>
      </c>
      <c r="F15" s="103">
        <f t="shared" ca="1" si="0"/>
        <v>41004</v>
      </c>
      <c r="G15" s="108">
        <f t="shared" ca="1" si="1"/>
        <v>39</v>
      </c>
      <c r="H15" s="85" t="s">
        <v>47</v>
      </c>
      <c r="I15" s="112"/>
    </row>
    <row r="16" spans="1:11">
      <c r="A16" s="89" t="s">
        <v>44</v>
      </c>
      <c r="B16" s="92" t="s">
        <v>30</v>
      </c>
      <c r="C16" s="94" t="s">
        <v>77</v>
      </c>
      <c r="D16" s="99" t="s">
        <v>28</v>
      </c>
      <c r="E16" s="105">
        <v>41059</v>
      </c>
      <c r="F16" s="103">
        <f t="shared" ca="1" si="0"/>
        <v>41004</v>
      </c>
      <c r="G16" s="108">
        <f t="shared" ca="1" si="1"/>
        <v>55</v>
      </c>
      <c r="H16" s="85" t="s">
        <v>46</v>
      </c>
      <c r="I16" s="112"/>
    </row>
    <row r="17" spans="1:9">
      <c r="A17" s="89"/>
      <c r="B17" s="92"/>
      <c r="C17" s="92"/>
      <c r="D17" s="99"/>
      <c r="E17" s="105"/>
      <c r="F17" s="103">
        <f t="shared" ca="1" si="0"/>
        <v>41004</v>
      </c>
      <c r="G17" s="108" t="str">
        <f t="shared" si="1"/>
        <v xml:space="preserve"> </v>
      </c>
      <c r="H17" s="85"/>
      <c r="I17" s="112"/>
    </row>
    <row r="18" spans="1:9">
      <c r="A18" s="89"/>
      <c r="B18" s="92"/>
      <c r="C18" s="92"/>
      <c r="D18" s="99"/>
      <c r="E18" s="105"/>
      <c r="F18" s="103">
        <f t="shared" ca="1" si="0"/>
        <v>41004</v>
      </c>
      <c r="G18" s="108" t="str">
        <f t="shared" si="1"/>
        <v xml:space="preserve"> </v>
      </c>
      <c r="H18" s="85"/>
      <c r="I18" s="112"/>
    </row>
    <row r="19" spans="1:9">
      <c r="A19" s="89"/>
      <c r="B19" s="92"/>
      <c r="C19" s="92"/>
      <c r="D19" s="99"/>
      <c r="E19" s="105"/>
      <c r="F19" s="103">
        <f t="shared" ca="1" si="0"/>
        <v>41004</v>
      </c>
      <c r="G19" s="108" t="str">
        <f t="shared" si="1"/>
        <v xml:space="preserve"> </v>
      </c>
      <c r="H19" s="85"/>
      <c r="I19" s="112"/>
    </row>
    <row r="20" spans="1:9">
      <c r="A20" s="89"/>
      <c r="B20" s="92"/>
      <c r="C20" s="92"/>
      <c r="D20" s="99"/>
      <c r="E20" s="105"/>
      <c r="F20" s="103">
        <f t="shared" ca="1" si="0"/>
        <v>41004</v>
      </c>
      <c r="G20" s="108" t="str">
        <f t="shared" si="1"/>
        <v xml:space="preserve"> </v>
      </c>
      <c r="H20" s="85"/>
      <c r="I20" s="112"/>
    </row>
    <row r="21" spans="1:9">
      <c r="A21" s="89"/>
      <c r="B21" s="92"/>
      <c r="C21" s="92"/>
      <c r="D21" s="99"/>
      <c r="E21" s="105"/>
      <c r="F21" s="103">
        <f t="shared" ca="1" si="0"/>
        <v>41004</v>
      </c>
      <c r="G21" s="108" t="str">
        <f t="shared" si="1"/>
        <v xml:space="preserve"> </v>
      </c>
      <c r="H21" s="85"/>
      <c r="I21" s="112"/>
    </row>
    <row r="22" spans="1:9">
      <c r="A22" s="89"/>
      <c r="B22" s="92"/>
      <c r="C22" s="92"/>
      <c r="D22" s="99"/>
      <c r="E22" s="105"/>
      <c r="F22" s="103">
        <f t="shared" ca="1" si="0"/>
        <v>41004</v>
      </c>
      <c r="G22" s="108" t="str">
        <f t="shared" si="1"/>
        <v xml:space="preserve"> </v>
      </c>
      <c r="H22" s="85"/>
      <c r="I22" s="112"/>
    </row>
    <row r="23" spans="1:9">
      <c r="A23" s="89"/>
      <c r="B23" s="92"/>
      <c r="C23" s="92"/>
      <c r="D23" s="99"/>
      <c r="E23" s="105"/>
      <c r="F23" s="103">
        <f t="shared" ca="1" si="0"/>
        <v>41004</v>
      </c>
      <c r="G23" s="108" t="str">
        <f t="shared" si="1"/>
        <v xml:space="preserve"> </v>
      </c>
      <c r="H23" s="85"/>
      <c r="I23" s="112"/>
    </row>
    <row r="24" spans="1:9">
      <c r="A24" s="89"/>
      <c r="B24" s="92"/>
      <c r="C24" s="92"/>
      <c r="D24" s="99"/>
      <c r="E24" s="105"/>
      <c r="F24" s="103">
        <f t="shared" ca="1" si="0"/>
        <v>41004</v>
      </c>
      <c r="G24" s="108" t="str">
        <f t="shared" si="1"/>
        <v xml:space="preserve"> </v>
      </c>
      <c r="H24" s="85"/>
      <c r="I24" s="112"/>
    </row>
    <row r="25" spans="1:9">
      <c r="A25" s="89"/>
      <c r="B25" s="92"/>
      <c r="C25" s="92"/>
      <c r="D25" s="99"/>
      <c r="E25" s="105"/>
      <c r="F25" s="103">
        <f t="shared" ca="1" si="0"/>
        <v>41004</v>
      </c>
      <c r="G25" s="108" t="str">
        <f t="shared" si="1"/>
        <v xml:space="preserve"> </v>
      </c>
      <c r="H25" s="85"/>
      <c r="I25" s="112"/>
    </row>
    <row r="26" spans="1:9">
      <c r="A26" s="89"/>
      <c r="B26" s="92"/>
      <c r="C26" s="92"/>
      <c r="D26" s="99"/>
      <c r="E26" s="105"/>
      <c r="F26" s="103">
        <f t="shared" ca="1" si="0"/>
        <v>41004</v>
      </c>
      <c r="G26" s="108" t="str">
        <f t="shared" si="1"/>
        <v xml:space="preserve"> </v>
      </c>
      <c r="H26" s="85"/>
      <c r="I26" s="112"/>
    </row>
    <row r="27" spans="1:9">
      <c r="A27" s="89"/>
      <c r="B27" s="92"/>
      <c r="C27" s="92"/>
      <c r="D27" s="99"/>
      <c r="E27" s="105"/>
      <c r="F27" s="103">
        <f t="shared" ca="1" si="0"/>
        <v>41004</v>
      </c>
      <c r="G27" s="108" t="str">
        <f t="shared" si="1"/>
        <v xml:space="preserve"> </v>
      </c>
      <c r="H27" s="85"/>
      <c r="I27" s="112"/>
    </row>
    <row r="28" spans="1:9">
      <c r="A28" s="89"/>
      <c r="B28" s="92"/>
      <c r="C28" s="92"/>
      <c r="D28" s="99"/>
      <c r="E28" s="105"/>
      <c r="F28" s="103">
        <f t="shared" ca="1" si="0"/>
        <v>41004</v>
      </c>
      <c r="G28" s="108" t="str">
        <f t="shared" si="1"/>
        <v xml:space="preserve"> </v>
      </c>
      <c r="H28" s="85"/>
      <c r="I28" s="112"/>
    </row>
    <row r="29" spans="1:9">
      <c r="A29" s="89"/>
      <c r="B29" s="92"/>
      <c r="C29" s="92"/>
      <c r="D29" s="99"/>
      <c r="E29" s="105"/>
      <c r="F29" s="103">
        <f t="shared" ca="1" si="0"/>
        <v>41004</v>
      </c>
      <c r="G29" s="108" t="str">
        <f t="shared" si="1"/>
        <v xml:space="preserve"> </v>
      </c>
      <c r="H29" s="85"/>
      <c r="I29" s="112"/>
    </row>
    <row r="30" spans="1:9">
      <c r="A30" s="89"/>
      <c r="B30" s="92"/>
      <c r="C30" s="92"/>
      <c r="D30" s="99"/>
      <c r="E30" s="105"/>
      <c r="F30" s="103">
        <f t="shared" ca="1" si="0"/>
        <v>41004</v>
      </c>
      <c r="G30" s="108" t="str">
        <f t="shared" si="1"/>
        <v xml:space="preserve"> </v>
      </c>
      <c r="H30" s="85"/>
      <c r="I30" s="112"/>
    </row>
    <row r="31" spans="1:9">
      <c r="A31" s="89"/>
      <c r="B31" s="92"/>
      <c r="C31" s="92"/>
      <c r="D31" s="99"/>
      <c r="E31" s="105"/>
      <c r="F31" s="103">
        <f t="shared" ca="1" si="0"/>
        <v>41004</v>
      </c>
      <c r="G31" s="108" t="str">
        <f t="shared" si="1"/>
        <v xml:space="preserve"> </v>
      </c>
      <c r="H31" s="85"/>
      <c r="I31" s="112"/>
    </row>
    <row r="32" spans="1:9">
      <c r="A32" s="89"/>
      <c r="B32" s="92"/>
      <c r="C32" s="92"/>
      <c r="D32" s="99"/>
      <c r="E32" s="105"/>
      <c r="F32" s="103">
        <f t="shared" ca="1" si="0"/>
        <v>41004</v>
      </c>
      <c r="G32" s="108" t="str">
        <f t="shared" si="1"/>
        <v xml:space="preserve"> </v>
      </c>
      <c r="H32" s="85"/>
      <c r="I32" s="112"/>
    </row>
    <row r="33" spans="1:9">
      <c r="A33" s="89"/>
      <c r="B33" s="92"/>
      <c r="C33" s="92"/>
      <c r="D33" s="99"/>
      <c r="E33" s="105"/>
      <c r="F33" s="103">
        <f t="shared" ca="1" si="0"/>
        <v>41004</v>
      </c>
      <c r="G33" s="108" t="str">
        <f t="shared" si="1"/>
        <v xml:space="preserve"> </v>
      </c>
      <c r="H33" s="85"/>
      <c r="I33" s="112"/>
    </row>
    <row r="34" spans="1:9">
      <c r="A34" s="89"/>
      <c r="B34" s="92"/>
      <c r="C34" s="92"/>
      <c r="D34" s="99"/>
      <c r="E34" s="105"/>
      <c r="F34" s="103">
        <f t="shared" ca="1" si="0"/>
        <v>41004</v>
      </c>
      <c r="G34" s="108" t="str">
        <f t="shared" si="1"/>
        <v xml:space="preserve"> </v>
      </c>
      <c r="H34" s="85"/>
      <c r="I34" s="112"/>
    </row>
    <row r="35" spans="1:9">
      <c r="A35" s="89"/>
      <c r="B35" s="92"/>
      <c r="C35" s="92"/>
      <c r="D35" s="99"/>
      <c r="E35" s="105"/>
      <c r="F35" s="103">
        <f t="shared" ca="1" si="0"/>
        <v>41004</v>
      </c>
      <c r="G35" s="108" t="str">
        <f t="shared" si="1"/>
        <v xml:space="preserve"> </v>
      </c>
      <c r="H35" s="85"/>
      <c r="I35" s="112"/>
    </row>
    <row r="36" spans="1:9">
      <c r="A36" s="89"/>
      <c r="B36" s="92"/>
      <c r="C36" s="92"/>
      <c r="D36" s="99"/>
      <c r="E36" s="105"/>
      <c r="F36" s="103">
        <f t="shared" ca="1" si="0"/>
        <v>41004</v>
      </c>
      <c r="G36" s="108" t="str">
        <f t="shared" si="1"/>
        <v xml:space="preserve"> </v>
      </c>
      <c r="H36" s="85"/>
      <c r="I36" s="112"/>
    </row>
    <row r="37" spans="1:9">
      <c r="A37" s="89"/>
      <c r="B37" s="92"/>
      <c r="C37" s="92"/>
      <c r="D37" s="99"/>
      <c r="E37" s="105"/>
      <c r="F37" s="103">
        <f t="shared" ca="1" si="0"/>
        <v>41004</v>
      </c>
      <c r="G37" s="108" t="str">
        <f t="shared" si="1"/>
        <v xml:space="preserve"> </v>
      </c>
      <c r="H37" s="85"/>
      <c r="I37" s="112"/>
    </row>
    <row r="38" spans="1:9">
      <c r="A38" s="89"/>
      <c r="B38" s="92"/>
      <c r="C38" s="92"/>
      <c r="D38" s="99"/>
      <c r="E38" s="105"/>
      <c r="F38" s="103">
        <f t="shared" ca="1" si="0"/>
        <v>41004</v>
      </c>
      <c r="G38" s="108" t="str">
        <f t="shared" si="1"/>
        <v xml:space="preserve"> </v>
      </c>
      <c r="H38" s="85"/>
      <c r="I38" s="112"/>
    </row>
    <row r="39" spans="1:9">
      <c r="A39" s="89"/>
      <c r="B39" s="92"/>
      <c r="C39" s="92"/>
      <c r="D39" s="99"/>
      <c r="E39" s="105"/>
      <c r="F39" s="103">
        <f t="shared" ca="1" si="0"/>
        <v>41004</v>
      </c>
      <c r="G39" s="108" t="str">
        <f t="shared" si="1"/>
        <v xml:space="preserve"> </v>
      </c>
      <c r="H39" s="85"/>
      <c r="I39" s="112"/>
    </row>
    <row r="40" spans="1:9">
      <c r="A40" s="89"/>
      <c r="B40" s="92"/>
      <c r="C40" s="92"/>
      <c r="D40" s="99"/>
      <c r="E40" s="105"/>
      <c r="F40" s="103">
        <f t="shared" ref="F40:F103" ca="1" si="2">TODAY()</f>
        <v>41004</v>
      </c>
      <c r="G40" s="108" t="str">
        <f t="shared" ref="G40:G68" si="3">IF(E40=0," ",E40-F40)</f>
        <v xml:space="preserve"> </v>
      </c>
      <c r="H40" s="85"/>
      <c r="I40" s="112"/>
    </row>
    <row r="41" spans="1:9">
      <c r="A41" s="89"/>
      <c r="B41" s="92"/>
      <c r="C41" s="92"/>
      <c r="D41" s="99"/>
      <c r="E41" s="105"/>
      <c r="F41" s="103">
        <f t="shared" ca="1" si="2"/>
        <v>41004</v>
      </c>
      <c r="G41" s="108" t="str">
        <f t="shared" si="3"/>
        <v xml:space="preserve"> </v>
      </c>
      <c r="H41" s="85"/>
      <c r="I41" s="112"/>
    </row>
    <row r="42" spans="1:9">
      <c r="A42" s="89"/>
      <c r="B42" s="92"/>
      <c r="C42" s="92"/>
      <c r="D42" s="99"/>
      <c r="E42" s="105"/>
      <c r="F42" s="103">
        <f t="shared" ca="1" si="2"/>
        <v>41004</v>
      </c>
      <c r="G42" s="108" t="str">
        <f t="shared" si="3"/>
        <v xml:space="preserve"> </v>
      </c>
      <c r="H42" s="85"/>
      <c r="I42" s="112"/>
    </row>
    <row r="43" spans="1:9">
      <c r="A43" s="89"/>
      <c r="B43" s="92"/>
      <c r="C43" s="92"/>
      <c r="D43" s="99"/>
      <c r="E43" s="105"/>
      <c r="F43" s="103">
        <f t="shared" ca="1" si="2"/>
        <v>41004</v>
      </c>
      <c r="G43" s="108" t="str">
        <f t="shared" si="3"/>
        <v xml:space="preserve"> </v>
      </c>
      <c r="H43" s="85"/>
      <c r="I43" s="112"/>
    </row>
    <row r="44" spans="1:9">
      <c r="A44" s="89"/>
      <c r="B44" s="92"/>
      <c r="C44" s="92"/>
      <c r="D44" s="99"/>
      <c r="E44" s="105"/>
      <c r="F44" s="103">
        <f t="shared" ca="1" si="2"/>
        <v>41004</v>
      </c>
      <c r="G44" s="108" t="str">
        <f t="shared" si="3"/>
        <v xml:space="preserve"> </v>
      </c>
      <c r="H44" s="85"/>
      <c r="I44" s="112"/>
    </row>
    <row r="45" spans="1:9">
      <c r="A45" s="89"/>
      <c r="B45" s="92"/>
      <c r="C45" s="92"/>
      <c r="D45" s="99"/>
      <c r="E45" s="105"/>
      <c r="F45" s="103">
        <f t="shared" ca="1" si="2"/>
        <v>41004</v>
      </c>
      <c r="G45" s="108" t="str">
        <f t="shared" si="3"/>
        <v xml:space="preserve"> </v>
      </c>
      <c r="H45" s="85"/>
      <c r="I45" s="112"/>
    </row>
    <row r="46" spans="1:9">
      <c r="A46" s="89"/>
      <c r="B46" s="92"/>
      <c r="C46" s="92"/>
      <c r="D46" s="99"/>
      <c r="E46" s="105"/>
      <c r="F46" s="103">
        <f t="shared" ca="1" si="2"/>
        <v>41004</v>
      </c>
      <c r="G46" s="108" t="str">
        <f t="shared" si="3"/>
        <v xml:space="preserve"> </v>
      </c>
      <c r="H46" s="85"/>
      <c r="I46" s="112"/>
    </row>
    <row r="47" spans="1:9">
      <c r="A47" s="89"/>
      <c r="B47" s="92"/>
      <c r="C47" s="95"/>
      <c r="D47" s="99"/>
      <c r="E47" s="105"/>
      <c r="F47" s="103">
        <f t="shared" ca="1" si="2"/>
        <v>41004</v>
      </c>
      <c r="G47" s="108" t="str">
        <f t="shared" si="3"/>
        <v xml:space="preserve"> </v>
      </c>
      <c r="H47" s="85"/>
      <c r="I47" s="112"/>
    </row>
    <row r="48" spans="1:9">
      <c r="A48" s="89"/>
      <c r="B48" s="92"/>
      <c r="C48" s="95"/>
      <c r="D48" s="99"/>
      <c r="E48" s="105"/>
      <c r="F48" s="103">
        <f t="shared" ca="1" si="2"/>
        <v>41004</v>
      </c>
      <c r="G48" s="108" t="str">
        <f t="shared" si="3"/>
        <v xml:space="preserve"> </v>
      </c>
      <c r="H48" s="85"/>
      <c r="I48" s="112"/>
    </row>
    <row r="49" spans="1:9">
      <c r="A49" s="89"/>
      <c r="B49" s="92"/>
      <c r="C49" s="95"/>
      <c r="D49" s="99"/>
      <c r="E49" s="105"/>
      <c r="F49" s="103">
        <f t="shared" ca="1" si="2"/>
        <v>41004</v>
      </c>
      <c r="G49" s="108" t="str">
        <f t="shared" si="3"/>
        <v xml:space="preserve"> </v>
      </c>
      <c r="H49" s="85"/>
      <c r="I49" s="112"/>
    </row>
    <row r="50" spans="1:9">
      <c r="A50" s="89"/>
      <c r="B50" s="92"/>
      <c r="C50" s="95"/>
      <c r="D50" s="99"/>
      <c r="E50" s="105"/>
      <c r="F50" s="103">
        <f t="shared" ca="1" si="2"/>
        <v>41004</v>
      </c>
      <c r="G50" s="108" t="str">
        <f t="shared" si="3"/>
        <v xml:space="preserve"> </v>
      </c>
      <c r="H50" s="85"/>
      <c r="I50" s="112"/>
    </row>
    <row r="51" spans="1:9">
      <c r="A51" s="89"/>
      <c r="B51" s="92"/>
      <c r="C51" s="95"/>
      <c r="D51" s="99"/>
      <c r="E51" s="105"/>
      <c r="F51" s="103">
        <f t="shared" ca="1" si="2"/>
        <v>41004</v>
      </c>
      <c r="G51" s="108" t="str">
        <f t="shared" si="3"/>
        <v xml:space="preserve"> </v>
      </c>
      <c r="H51" s="85"/>
      <c r="I51" s="112"/>
    </row>
    <row r="52" spans="1:9">
      <c r="A52" s="89"/>
      <c r="B52" s="92"/>
      <c r="C52" s="95"/>
      <c r="D52" s="99"/>
      <c r="E52" s="105"/>
      <c r="F52" s="103">
        <f t="shared" ca="1" si="2"/>
        <v>41004</v>
      </c>
      <c r="G52" s="108" t="str">
        <f t="shared" si="3"/>
        <v xml:space="preserve"> </v>
      </c>
      <c r="H52" s="85"/>
      <c r="I52" s="112"/>
    </row>
    <row r="53" spans="1:9">
      <c r="A53" s="89"/>
      <c r="B53" s="92"/>
      <c r="C53" s="95"/>
      <c r="D53" s="99"/>
      <c r="E53" s="105"/>
      <c r="F53" s="103">
        <f t="shared" ca="1" si="2"/>
        <v>41004</v>
      </c>
      <c r="G53" s="108" t="str">
        <f t="shared" si="3"/>
        <v xml:space="preserve"> </v>
      </c>
      <c r="H53" s="85"/>
      <c r="I53" s="112"/>
    </row>
    <row r="54" spans="1:9">
      <c r="A54" s="89"/>
      <c r="B54" s="92"/>
      <c r="C54" s="95"/>
      <c r="D54" s="99"/>
      <c r="E54" s="105"/>
      <c r="F54" s="103">
        <f t="shared" ca="1" si="2"/>
        <v>41004</v>
      </c>
      <c r="G54" s="108" t="str">
        <f t="shared" si="3"/>
        <v xml:space="preserve"> </v>
      </c>
      <c r="H54" s="85"/>
      <c r="I54" s="112"/>
    </row>
    <row r="55" spans="1:9">
      <c r="A55" s="89"/>
      <c r="B55" s="92"/>
      <c r="C55" s="95"/>
      <c r="D55" s="99"/>
      <c r="E55" s="105"/>
      <c r="F55" s="103">
        <f t="shared" ca="1" si="2"/>
        <v>41004</v>
      </c>
      <c r="G55" s="108" t="str">
        <f t="shared" si="3"/>
        <v xml:space="preserve"> </v>
      </c>
      <c r="H55" s="85"/>
      <c r="I55" s="112"/>
    </row>
    <row r="56" spans="1:9">
      <c r="A56" s="89"/>
      <c r="B56" s="92"/>
      <c r="C56" s="95"/>
      <c r="D56" s="99"/>
      <c r="E56" s="105"/>
      <c r="F56" s="103">
        <f t="shared" ca="1" si="2"/>
        <v>41004</v>
      </c>
      <c r="G56" s="108" t="str">
        <f t="shared" si="3"/>
        <v xml:space="preserve"> </v>
      </c>
      <c r="H56" s="85"/>
      <c r="I56" s="112"/>
    </row>
    <row r="57" spans="1:9">
      <c r="A57" s="89"/>
      <c r="B57" s="92"/>
      <c r="C57" s="95"/>
      <c r="D57" s="99"/>
      <c r="E57" s="105"/>
      <c r="F57" s="103">
        <f t="shared" ca="1" si="2"/>
        <v>41004</v>
      </c>
      <c r="G57" s="108" t="str">
        <f t="shared" si="3"/>
        <v xml:space="preserve"> </v>
      </c>
      <c r="H57" s="85"/>
      <c r="I57" s="112"/>
    </row>
    <row r="58" spans="1:9">
      <c r="A58" s="89"/>
      <c r="B58" s="92"/>
      <c r="C58" s="95"/>
      <c r="D58" s="99"/>
      <c r="E58" s="105"/>
      <c r="F58" s="103">
        <f t="shared" ca="1" si="2"/>
        <v>41004</v>
      </c>
      <c r="G58" s="108" t="str">
        <f t="shared" si="3"/>
        <v xml:space="preserve"> </v>
      </c>
      <c r="H58" s="85"/>
      <c r="I58" s="112"/>
    </row>
    <row r="59" spans="1:9">
      <c r="A59" s="89"/>
      <c r="B59" s="92"/>
      <c r="C59" s="95"/>
      <c r="D59" s="99"/>
      <c r="E59" s="105"/>
      <c r="F59" s="103">
        <f t="shared" ca="1" si="2"/>
        <v>41004</v>
      </c>
      <c r="G59" s="108" t="str">
        <f t="shared" si="3"/>
        <v xml:space="preserve"> </v>
      </c>
      <c r="H59" s="85"/>
      <c r="I59" s="112"/>
    </row>
    <row r="60" spans="1:9">
      <c r="A60" s="89"/>
      <c r="B60" s="92"/>
      <c r="C60" s="95"/>
      <c r="D60" s="99"/>
      <c r="E60" s="105"/>
      <c r="F60" s="103">
        <f t="shared" ca="1" si="2"/>
        <v>41004</v>
      </c>
      <c r="G60" s="108" t="str">
        <f t="shared" si="3"/>
        <v xml:space="preserve"> </v>
      </c>
      <c r="H60" s="85"/>
      <c r="I60" s="112"/>
    </row>
    <row r="61" spans="1:9">
      <c r="A61" s="89"/>
      <c r="B61" s="92"/>
      <c r="C61" s="95"/>
      <c r="D61" s="99"/>
      <c r="E61" s="105"/>
      <c r="F61" s="103">
        <f t="shared" ca="1" si="2"/>
        <v>41004</v>
      </c>
      <c r="G61" s="108" t="str">
        <f t="shared" si="3"/>
        <v xml:space="preserve"> </v>
      </c>
      <c r="H61" s="85"/>
      <c r="I61" s="112"/>
    </row>
    <row r="62" spans="1:9">
      <c r="A62" s="89"/>
      <c r="B62" s="92"/>
      <c r="C62" s="95"/>
      <c r="D62" s="99"/>
      <c r="E62" s="105"/>
      <c r="F62" s="103">
        <f t="shared" ca="1" si="2"/>
        <v>41004</v>
      </c>
      <c r="G62" s="108" t="str">
        <f t="shared" si="3"/>
        <v xml:space="preserve"> </v>
      </c>
      <c r="H62" s="85"/>
      <c r="I62" s="112"/>
    </row>
    <row r="63" spans="1:9">
      <c r="A63" s="89"/>
      <c r="B63" s="92"/>
      <c r="C63" s="95"/>
      <c r="D63" s="99"/>
      <c r="E63" s="105"/>
      <c r="F63" s="103">
        <f t="shared" ca="1" si="2"/>
        <v>41004</v>
      </c>
      <c r="G63" s="108" t="str">
        <f t="shared" si="3"/>
        <v xml:space="preserve"> </v>
      </c>
      <c r="H63" s="85"/>
      <c r="I63" s="112"/>
    </row>
    <row r="64" spans="1:9">
      <c r="A64" s="89"/>
      <c r="B64" s="92"/>
      <c r="C64" s="95"/>
      <c r="D64" s="99"/>
      <c r="E64" s="105"/>
      <c r="F64" s="103">
        <f t="shared" ca="1" si="2"/>
        <v>41004</v>
      </c>
      <c r="G64" s="108" t="str">
        <f t="shared" si="3"/>
        <v xml:space="preserve"> </v>
      </c>
      <c r="H64" s="85"/>
      <c r="I64" s="112"/>
    </row>
    <row r="65" spans="1:9">
      <c r="A65" s="89"/>
      <c r="B65" s="92"/>
      <c r="C65" s="95"/>
      <c r="D65" s="99"/>
      <c r="E65" s="105"/>
      <c r="F65" s="103">
        <f t="shared" ca="1" si="2"/>
        <v>41004</v>
      </c>
      <c r="G65" s="108" t="str">
        <f t="shared" si="3"/>
        <v xml:space="preserve"> </v>
      </c>
      <c r="H65" s="85"/>
      <c r="I65" s="112"/>
    </row>
    <row r="66" spans="1:9">
      <c r="A66" s="89"/>
      <c r="B66" s="92"/>
      <c r="C66" s="95"/>
      <c r="D66" s="99"/>
      <c r="E66" s="105"/>
      <c r="F66" s="103">
        <f t="shared" ca="1" si="2"/>
        <v>41004</v>
      </c>
      <c r="G66" s="108" t="str">
        <f t="shared" si="3"/>
        <v xml:space="preserve"> </v>
      </c>
      <c r="H66" s="85"/>
      <c r="I66" s="112"/>
    </row>
    <row r="67" spans="1:9">
      <c r="A67" s="89"/>
      <c r="B67" s="92"/>
      <c r="C67" s="95"/>
      <c r="D67" s="99"/>
      <c r="E67" s="105"/>
      <c r="F67" s="103">
        <f t="shared" ca="1" si="2"/>
        <v>41004</v>
      </c>
      <c r="G67" s="108" t="str">
        <f t="shared" si="3"/>
        <v xml:space="preserve"> </v>
      </c>
      <c r="H67" s="85"/>
      <c r="I67" s="112"/>
    </row>
    <row r="68" spans="1:9" ht="15.75" thickBot="1">
      <c r="A68" s="90"/>
      <c r="B68" s="93"/>
      <c r="C68" s="96"/>
      <c r="D68" s="100"/>
      <c r="E68" s="106"/>
      <c r="F68" s="104">
        <f t="shared" ca="1" si="2"/>
        <v>41004</v>
      </c>
      <c r="G68" s="109" t="str">
        <f t="shared" si="3"/>
        <v xml:space="preserve"> </v>
      </c>
      <c r="H68" s="86"/>
      <c r="I68" s="113"/>
    </row>
    <row r="69" spans="1:9" ht="15.75" thickBot="1">
      <c r="A69" s="90"/>
      <c r="B69" s="93"/>
      <c r="C69" s="96"/>
      <c r="D69" s="100"/>
      <c r="E69" s="106"/>
      <c r="F69" s="104">
        <f t="shared" ca="1" si="2"/>
        <v>41004</v>
      </c>
      <c r="G69" s="109" t="str">
        <f t="shared" ref="G69:G132" si="4">IF(E69=0," ",E69-F69)</f>
        <v xml:space="preserve"> </v>
      </c>
      <c r="H69" s="86"/>
      <c r="I69" s="113"/>
    </row>
    <row r="70" spans="1:9" ht="15.75" thickBot="1">
      <c r="A70" s="90"/>
      <c r="B70" s="93"/>
      <c r="C70" s="96"/>
      <c r="D70" s="100"/>
      <c r="E70" s="106"/>
      <c r="F70" s="104">
        <f t="shared" ca="1" si="2"/>
        <v>41004</v>
      </c>
      <c r="G70" s="109" t="str">
        <f t="shared" si="4"/>
        <v xml:space="preserve"> </v>
      </c>
      <c r="H70" s="86"/>
      <c r="I70" s="113"/>
    </row>
    <row r="71" spans="1:9" ht="15.75" thickBot="1">
      <c r="A71" s="90"/>
      <c r="B71" s="93"/>
      <c r="C71" s="96"/>
      <c r="D71" s="100"/>
      <c r="E71" s="106"/>
      <c r="F71" s="104">
        <f t="shared" ca="1" si="2"/>
        <v>41004</v>
      </c>
      <c r="G71" s="109" t="str">
        <f t="shared" si="4"/>
        <v xml:space="preserve"> </v>
      </c>
      <c r="H71" s="86"/>
      <c r="I71" s="113"/>
    </row>
    <row r="72" spans="1:9" ht="15.75" thickBot="1">
      <c r="A72" s="90"/>
      <c r="B72" s="93"/>
      <c r="C72" s="96"/>
      <c r="D72" s="100"/>
      <c r="E72" s="106"/>
      <c r="F72" s="104">
        <f t="shared" ca="1" si="2"/>
        <v>41004</v>
      </c>
      <c r="G72" s="109" t="str">
        <f t="shared" si="4"/>
        <v xml:space="preserve"> </v>
      </c>
      <c r="H72" s="86"/>
      <c r="I72" s="113"/>
    </row>
    <row r="73" spans="1:9" ht="15.75" thickBot="1">
      <c r="A73" s="90"/>
      <c r="B73" s="93"/>
      <c r="C73" s="96"/>
      <c r="D73" s="100"/>
      <c r="E73" s="106"/>
      <c r="F73" s="104">
        <f t="shared" ca="1" si="2"/>
        <v>41004</v>
      </c>
      <c r="G73" s="109" t="str">
        <f t="shared" si="4"/>
        <v xml:space="preserve"> </v>
      </c>
      <c r="H73" s="86"/>
      <c r="I73" s="113"/>
    </row>
    <row r="74" spans="1:9" ht="15.75" thickBot="1">
      <c r="A74" s="90"/>
      <c r="B74" s="93"/>
      <c r="C74" s="96"/>
      <c r="D74" s="100"/>
      <c r="E74" s="106"/>
      <c r="F74" s="104">
        <f t="shared" ca="1" si="2"/>
        <v>41004</v>
      </c>
      <c r="G74" s="109" t="str">
        <f t="shared" si="4"/>
        <v xml:space="preserve"> </v>
      </c>
      <c r="H74" s="86"/>
      <c r="I74" s="113"/>
    </row>
    <row r="75" spans="1:9" ht="15.75" thickBot="1">
      <c r="A75" s="90"/>
      <c r="B75" s="93"/>
      <c r="C75" s="96"/>
      <c r="D75" s="100"/>
      <c r="E75" s="106"/>
      <c r="F75" s="104">
        <f t="shared" ca="1" si="2"/>
        <v>41004</v>
      </c>
      <c r="G75" s="109" t="str">
        <f t="shared" si="4"/>
        <v xml:space="preserve"> </v>
      </c>
      <c r="H75" s="86"/>
      <c r="I75" s="113"/>
    </row>
    <row r="76" spans="1:9" ht="15.75" thickBot="1">
      <c r="A76" s="90"/>
      <c r="B76" s="93"/>
      <c r="C76" s="96"/>
      <c r="D76" s="100"/>
      <c r="E76" s="106"/>
      <c r="F76" s="104">
        <f t="shared" ca="1" si="2"/>
        <v>41004</v>
      </c>
      <c r="G76" s="109" t="str">
        <f t="shared" si="4"/>
        <v xml:space="preserve"> </v>
      </c>
      <c r="H76" s="86"/>
      <c r="I76" s="113"/>
    </row>
    <row r="77" spans="1:9" ht="15.75" thickBot="1">
      <c r="A77" s="90"/>
      <c r="B77" s="93"/>
      <c r="C77" s="96"/>
      <c r="D77" s="100"/>
      <c r="E77" s="106"/>
      <c r="F77" s="104">
        <f t="shared" ca="1" si="2"/>
        <v>41004</v>
      </c>
      <c r="G77" s="109" t="str">
        <f t="shared" si="4"/>
        <v xml:space="preserve"> </v>
      </c>
      <c r="H77" s="86"/>
      <c r="I77" s="113"/>
    </row>
    <row r="78" spans="1:9" ht="15.75" thickBot="1">
      <c r="A78" s="90"/>
      <c r="B78" s="93"/>
      <c r="C78" s="96"/>
      <c r="D78" s="100"/>
      <c r="E78" s="106"/>
      <c r="F78" s="104">
        <f t="shared" ca="1" si="2"/>
        <v>41004</v>
      </c>
      <c r="G78" s="109" t="str">
        <f t="shared" si="4"/>
        <v xml:space="preserve"> </v>
      </c>
      <c r="H78" s="86"/>
      <c r="I78" s="113"/>
    </row>
    <row r="79" spans="1:9" ht="15.75" thickBot="1">
      <c r="A79" s="90"/>
      <c r="B79" s="93"/>
      <c r="C79" s="96"/>
      <c r="D79" s="100"/>
      <c r="E79" s="106"/>
      <c r="F79" s="104">
        <f t="shared" ca="1" si="2"/>
        <v>41004</v>
      </c>
      <c r="G79" s="109" t="str">
        <f t="shared" si="4"/>
        <v xml:space="preserve"> </v>
      </c>
      <c r="H79" s="86"/>
      <c r="I79" s="113"/>
    </row>
    <row r="80" spans="1:9" ht="15.75" thickBot="1">
      <c r="A80" s="90"/>
      <c r="B80" s="93"/>
      <c r="C80" s="96"/>
      <c r="D80" s="100"/>
      <c r="E80" s="106"/>
      <c r="F80" s="104">
        <f t="shared" ca="1" si="2"/>
        <v>41004</v>
      </c>
      <c r="G80" s="109" t="str">
        <f t="shared" si="4"/>
        <v xml:space="preserve"> </v>
      </c>
      <c r="H80" s="86"/>
      <c r="I80" s="113"/>
    </row>
    <row r="81" spans="1:9" ht="15.75" thickBot="1">
      <c r="A81" s="90"/>
      <c r="B81" s="93"/>
      <c r="C81" s="96"/>
      <c r="D81" s="100"/>
      <c r="E81" s="106"/>
      <c r="F81" s="104">
        <f t="shared" ca="1" si="2"/>
        <v>41004</v>
      </c>
      <c r="G81" s="109" t="str">
        <f t="shared" si="4"/>
        <v xml:space="preserve"> </v>
      </c>
      <c r="H81" s="86"/>
      <c r="I81" s="113"/>
    </row>
    <row r="82" spans="1:9" ht="15.75" thickBot="1">
      <c r="A82" s="90"/>
      <c r="B82" s="93"/>
      <c r="C82" s="96"/>
      <c r="D82" s="100"/>
      <c r="E82" s="106"/>
      <c r="F82" s="104">
        <f t="shared" ca="1" si="2"/>
        <v>41004</v>
      </c>
      <c r="G82" s="109" t="str">
        <f t="shared" si="4"/>
        <v xml:space="preserve"> </v>
      </c>
      <c r="H82" s="86"/>
      <c r="I82" s="113"/>
    </row>
    <row r="83" spans="1:9" ht="15.75" thickBot="1">
      <c r="A83" s="90"/>
      <c r="B83" s="93"/>
      <c r="C83" s="96"/>
      <c r="D83" s="100"/>
      <c r="E83" s="106"/>
      <c r="F83" s="104">
        <f t="shared" ca="1" si="2"/>
        <v>41004</v>
      </c>
      <c r="G83" s="109" t="str">
        <f t="shared" si="4"/>
        <v xml:space="preserve"> </v>
      </c>
      <c r="H83" s="86"/>
      <c r="I83" s="113"/>
    </row>
    <row r="84" spans="1:9" ht="15.75" thickBot="1">
      <c r="A84" s="90"/>
      <c r="B84" s="93"/>
      <c r="C84" s="96"/>
      <c r="D84" s="100"/>
      <c r="E84" s="106"/>
      <c r="F84" s="104">
        <f t="shared" ca="1" si="2"/>
        <v>41004</v>
      </c>
      <c r="G84" s="109" t="str">
        <f t="shared" si="4"/>
        <v xml:space="preserve"> </v>
      </c>
      <c r="H84" s="86"/>
      <c r="I84" s="113"/>
    </row>
    <row r="85" spans="1:9" ht="15.75" thickBot="1">
      <c r="A85" s="90"/>
      <c r="B85" s="93"/>
      <c r="C85" s="96"/>
      <c r="D85" s="100"/>
      <c r="E85" s="106"/>
      <c r="F85" s="104">
        <f t="shared" ca="1" si="2"/>
        <v>41004</v>
      </c>
      <c r="G85" s="109" t="str">
        <f t="shared" si="4"/>
        <v xml:space="preserve"> </v>
      </c>
      <c r="H85" s="86"/>
      <c r="I85" s="113"/>
    </row>
    <row r="86" spans="1:9" ht="15.75" thickBot="1">
      <c r="A86" s="90"/>
      <c r="B86" s="93"/>
      <c r="C86" s="96"/>
      <c r="D86" s="100"/>
      <c r="E86" s="106"/>
      <c r="F86" s="104">
        <f t="shared" ca="1" si="2"/>
        <v>41004</v>
      </c>
      <c r="G86" s="109" t="str">
        <f t="shared" si="4"/>
        <v xml:space="preserve"> </v>
      </c>
      <c r="H86" s="86"/>
      <c r="I86" s="113"/>
    </row>
    <row r="87" spans="1:9" ht="15.75" thickBot="1">
      <c r="A87" s="90"/>
      <c r="B87" s="93"/>
      <c r="C87" s="96"/>
      <c r="D87" s="100"/>
      <c r="E87" s="106"/>
      <c r="F87" s="104">
        <f t="shared" ca="1" si="2"/>
        <v>41004</v>
      </c>
      <c r="G87" s="109" t="str">
        <f t="shared" si="4"/>
        <v xml:space="preserve"> </v>
      </c>
      <c r="H87" s="86"/>
      <c r="I87" s="113"/>
    </row>
    <row r="88" spans="1:9" ht="15.75" thickBot="1">
      <c r="A88" s="90"/>
      <c r="B88" s="93"/>
      <c r="C88" s="96"/>
      <c r="D88" s="100"/>
      <c r="E88" s="106"/>
      <c r="F88" s="104">
        <f t="shared" ca="1" si="2"/>
        <v>41004</v>
      </c>
      <c r="G88" s="109" t="str">
        <f t="shared" si="4"/>
        <v xml:space="preserve"> </v>
      </c>
      <c r="H88" s="86"/>
      <c r="I88" s="113"/>
    </row>
    <row r="89" spans="1:9" ht="15.75" thickBot="1">
      <c r="A89" s="90"/>
      <c r="B89" s="93"/>
      <c r="C89" s="96"/>
      <c r="D89" s="100"/>
      <c r="E89" s="106"/>
      <c r="F89" s="104">
        <f t="shared" ca="1" si="2"/>
        <v>41004</v>
      </c>
      <c r="G89" s="109" t="str">
        <f t="shared" si="4"/>
        <v xml:space="preserve"> </v>
      </c>
      <c r="H89" s="86"/>
      <c r="I89" s="113"/>
    </row>
    <row r="90" spans="1:9" ht="15.75" thickBot="1">
      <c r="A90" s="90"/>
      <c r="B90" s="93"/>
      <c r="C90" s="96"/>
      <c r="D90" s="100"/>
      <c r="E90" s="106"/>
      <c r="F90" s="104">
        <f t="shared" ca="1" si="2"/>
        <v>41004</v>
      </c>
      <c r="G90" s="109" t="str">
        <f t="shared" si="4"/>
        <v xml:space="preserve"> </v>
      </c>
      <c r="H90" s="86"/>
      <c r="I90" s="113"/>
    </row>
    <row r="91" spans="1:9" ht="15.75" thickBot="1">
      <c r="A91" s="90"/>
      <c r="B91" s="93"/>
      <c r="C91" s="96"/>
      <c r="D91" s="100"/>
      <c r="E91" s="106"/>
      <c r="F91" s="104">
        <f t="shared" ca="1" si="2"/>
        <v>41004</v>
      </c>
      <c r="G91" s="109" t="str">
        <f t="shared" si="4"/>
        <v xml:space="preserve"> </v>
      </c>
      <c r="H91" s="86"/>
      <c r="I91" s="113"/>
    </row>
    <row r="92" spans="1:9" ht="15.75" thickBot="1">
      <c r="A92" s="90"/>
      <c r="B92" s="93"/>
      <c r="C92" s="96"/>
      <c r="D92" s="100"/>
      <c r="E92" s="106"/>
      <c r="F92" s="104">
        <f t="shared" ca="1" si="2"/>
        <v>41004</v>
      </c>
      <c r="G92" s="109" t="str">
        <f t="shared" si="4"/>
        <v xml:space="preserve"> </v>
      </c>
      <c r="H92" s="86"/>
      <c r="I92" s="113"/>
    </row>
    <row r="93" spans="1:9" ht="15.75" thickBot="1">
      <c r="A93" s="90"/>
      <c r="B93" s="93"/>
      <c r="C93" s="96"/>
      <c r="D93" s="100"/>
      <c r="E93" s="106"/>
      <c r="F93" s="104">
        <f t="shared" ca="1" si="2"/>
        <v>41004</v>
      </c>
      <c r="G93" s="109" t="str">
        <f t="shared" si="4"/>
        <v xml:space="preserve"> </v>
      </c>
      <c r="H93" s="86"/>
      <c r="I93" s="113"/>
    </row>
    <row r="94" spans="1:9" ht="15.75" thickBot="1">
      <c r="A94" s="90"/>
      <c r="B94" s="93"/>
      <c r="C94" s="96"/>
      <c r="D94" s="100"/>
      <c r="E94" s="106"/>
      <c r="F94" s="104">
        <f t="shared" ca="1" si="2"/>
        <v>41004</v>
      </c>
      <c r="G94" s="109" t="str">
        <f t="shared" si="4"/>
        <v xml:space="preserve"> </v>
      </c>
      <c r="H94" s="86"/>
      <c r="I94" s="113"/>
    </row>
    <row r="95" spans="1:9" ht="15.75" thickBot="1">
      <c r="A95" s="90"/>
      <c r="B95" s="93"/>
      <c r="C95" s="96"/>
      <c r="D95" s="100"/>
      <c r="E95" s="106"/>
      <c r="F95" s="104">
        <f t="shared" ca="1" si="2"/>
        <v>41004</v>
      </c>
      <c r="G95" s="109" t="str">
        <f t="shared" si="4"/>
        <v xml:space="preserve"> </v>
      </c>
      <c r="H95" s="86"/>
      <c r="I95" s="113"/>
    </row>
    <row r="96" spans="1:9" ht="15.75" thickBot="1">
      <c r="A96" s="90"/>
      <c r="B96" s="93"/>
      <c r="C96" s="96"/>
      <c r="D96" s="100"/>
      <c r="E96" s="106"/>
      <c r="F96" s="104">
        <f t="shared" ca="1" si="2"/>
        <v>41004</v>
      </c>
      <c r="G96" s="109" t="str">
        <f t="shared" si="4"/>
        <v xml:space="preserve"> </v>
      </c>
      <c r="H96" s="86"/>
      <c r="I96" s="113"/>
    </row>
    <row r="97" spans="1:9" ht="15.75" thickBot="1">
      <c r="A97" s="90"/>
      <c r="B97" s="93"/>
      <c r="C97" s="96"/>
      <c r="D97" s="100"/>
      <c r="E97" s="106"/>
      <c r="F97" s="104">
        <f t="shared" ca="1" si="2"/>
        <v>41004</v>
      </c>
      <c r="G97" s="109" t="str">
        <f t="shared" si="4"/>
        <v xml:space="preserve"> </v>
      </c>
      <c r="H97" s="86"/>
      <c r="I97" s="113"/>
    </row>
    <row r="98" spans="1:9" ht="15.75" thickBot="1">
      <c r="A98" s="90"/>
      <c r="B98" s="93"/>
      <c r="C98" s="96"/>
      <c r="D98" s="100"/>
      <c r="E98" s="106"/>
      <c r="F98" s="104">
        <f t="shared" ca="1" si="2"/>
        <v>41004</v>
      </c>
      <c r="G98" s="109" t="str">
        <f t="shared" si="4"/>
        <v xml:space="preserve"> </v>
      </c>
      <c r="H98" s="86"/>
      <c r="I98" s="113"/>
    </row>
    <row r="99" spans="1:9" ht="15.75" thickBot="1">
      <c r="A99" s="90"/>
      <c r="B99" s="93"/>
      <c r="C99" s="96"/>
      <c r="D99" s="100"/>
      <c r="E99" s="106"/>
      <c r="F99" s="104">
        <f t="shared" ca="1" si="2"/>
        <v>41004</v>
      </c>
      <c r="G99" s="109" t="str">
        <f t="shared" si="4"/>
        <v xml:space="preserve"> </v>
      </c>
      <c r="H99" s="86"/>
      <c r="I99" s="113"/>
    </row>
    <row r="100" spans="1:9" ht="15.75" thickBot="1">
      <c r="A100" s="90"/>
      <c r="B100" s="93"/>
      <c r="C100" s="96"/>
      <c r="D100" s="100"/>
      <c r="E100" s="106"/>
      <c r="F100" s="104">
        <f t="shared" ca="1" si="2"/>
        <v>41004</v>
      </c>
      <c r="G100" s="109" t="str">
        <f t="shared" si="4"/>
        <v xml:space="preserve"> </v>
      </c>
      <c r="H100" s="86"/>
      <c r="I100" s="113"/>
    </row>
    <row r="101" spans="1:9" ht="15.75" thickBot="1">
      <c r="A101" s="90"/>
      <c r="B101" s="93"/>
      <c r="C101" s="96"/>
      <c r="D101" s="100"/>
      <c r="E101" s="106"/>
      <c r="F101" s="104">
        <f t="shared" ca="1" si="2"/>
        <v>41004</v>
      </c>
      <c r="G101" s="109" t="str">
        <f t="shared" si="4"/>
        <v xml:space="preserve"> </v>
      </c>
      <c r="H101" s="86"/>
      <c r="I101" s="113"/>
    </row>
    <row r="102" spans="1:9" ht="15.75" thickBot="1">
      <c r="A102" s="90"/>
      <c r="B102" s="93"/>
      <c r="C102" s="96"/>
      <c r="D102" s="100"/>
      <c r="E102" s="106"/>
      <c r="F102" s="104">
        <f t="shared" ca="1" si="2"/>
        <v>41004</v>
      </c>
      <c r="G102" s="109" t="str">
        <f t="shared" si="4"/>
        <v xml:space="preserve"> </v>
      </c>
      <c r="H102" s="86"/>
      <c r="I102" s="113"/>
    </row>
    <row r="103" spans="1:9" ht="15.75" thickBot="1">
      <c r="A103" s="90"/>
      <c r="B103" s="93"/>
      <c r="C103" s="96"/>
      <c r="D103" s="100"/>
      <c r="E103" s="106"/>
      <c r="F103" s="104">
        <f t="shared" ca="1" si="2"/>
        <v>41004</v>
      </c>
      <c r="G103" s="109" t="str">
        <f t="shared" si="4"/>
        <v xml:space="preserve"> </v>
      </c>
      <c r="H103" s="86"/>
      <c r="I103" s="113"/>
    </row>
    <row r="104" spans="1:9" ht="15.75" thickBot="1">
      <c r="A104" s="90"/>
      <c r="B104" s="93"/>
      <c r="C104" s="96"/>
      <c r="D104" s="100"/>
      <c r="E104" s="106"/>
      <c r="F104" s="104">
        <f t="shared" ref="F104:F167" ca="1" si="5">TODAY()</f>
        <v>41004</v>
      </c>
      <c r="G104" s="109" t="str">
        <f t="shared" si="4"/>
        <v xml:space="preserve"> </v>
      </c>
      <c r="H104" s="86"/>
      <c r="I104" s="113"/>
    </row>
    <row r="105" spans="1:9" ht="15.75" thickBot="1">
      <c r="A105" s="90"/>
      <c r="B105" s="93"/>
      <c r="C105" s="96"/>
      <c r="D105" s="100"/>
      <c r="E105" s="106"/>
      <c r="F105" s="104">
        <f t="shared" ca="1" si="5"/>
        <v>41004</v>
      </c>
      <c r="G105" s="109" t="str">
        <f t="shared" si="4"/>
        <v xml:space="preserve"> </v>
      </c>
      <c r="H105" s="86"/>
      <c r="I105" s="113"/>
    </row>
    <row r="106" spans="1:9" ht="15.75" thickBot="1">
      <c r="A106" s="90"/>
      <c r="B106" s="93"/>
      <c r="C106" s="96"/>
      <c r="D106" s="100"/>
      <c r="E106" s="106"/>
      <c r="F106" s="104">
        <f t="shared" ca="1" si="5"/>
        <v>41004</v>
      </c>
      <c r="G106" s="109" t="str">
        <f t="shared" si="4"/>
        <v xml:space="preserve"> </v>
      </c>
      <c r="H106" s="86"/>
      <c r="I106" s="113"/>
    </row>
    <row r="107" spans="1:9" ht="15.75" thickBot="1">
      <c r="A107" s="90"/>
      <c r="B107" s="93"/>
      <c r="C107" s="96"/>
      <c r="D107" s="100"/>
      <c r="E107" s="106"/>
      <c r="F107" s="104">
        <f t="shared" ca="1" si="5"/>
        <v>41004</v>
      </c>
      <c r="G107" s="109" t="str">
        <f t="shared" si="4"/>
        <v xml:space="preserve"> </v>
      </c>
      <c r="H107" s="86"/>
      <c r="I107" s="113"/>
    </row>
    <row r="108" spans="1:9" ht="15.75" thickBot="1">
      <c r="A108" s="90"/>
      <c r="B108" s="93"/>
      <c r="C108" s="96"/>
      <c r="D108" s="100"/>
      <c r="E108" s="106"/>
      <c r="F108" s="104">
        <f t="shared" ca="1" si="5"/>
        <v>41004</v>
      </c>
      <c r="G108" s="109" t="str">
        <f t="shared" si="4"/>
        <v xml:space="preserve"> </v>
      </c>
      <c r="H108" s="86"/>
      <c r="I108" s="113"/>
    </row>
    <row r="109" spans="1:9" ht="15.75" thickBot="1">
      <c r="A109" s="90"/>
      <c r="B109" s="93"/>
      <c r="C109" s="96"/>
      <c r="D109" s="100"/>
      <c r="E109" s="106"/>
      <c r="F109" s="104">
        <f t="shared" ca="1" si="5"/>
        <v>41004</v>
      </c>
      <c r="G109" s="109" t="str">
        <f t="shared" si="4"/>
        <v xml:space="preserve"> </v>
      </c>
      <c r="H109" s="86"/>
      <c r="I109" s="113"/>
    </row>
    <row r="110" spans="1:9" ht="15.75" thickBot="1">
      <c r="A110" s="90"/>
      <c r="B110" s="93"/>
      <c r="C110" s="96"/>
      <c r="D110" s="100"/>
      <c r="E110" s="106"/>
      <c r="F110" s="104">
        <f t="shared" ca="1" si="5"/>
        <v>41004</v>
      </c>
      <c r="G110" s="109" t="str">
        <f t="shared" si="4"/>
        <v xml:space="preserve"> </v>
      </c>
      <c r="H110" s="86"/>
      <c r="I110" s="113"/>
    </row>
    <row r="111" spans="1:9" ht="15.75" thickBot="1">
      <c r="A111" s="90"/>
      <c r="B111" s="93"/>
      <c r="C111" s="96"/>
      <c r="D111" s="100"/>
      <c r="E111" s="106"/>
      <c r="F111" s="104">
        <f t="shared" ca="1" si="5"/>
        <v>41004</v>
      </c>
      <c r="G111" s="109" t="str">
        <f t="shared" si="4"/>
        <v xml:space="preserve"> </v>
      </c>
      <c r="H111" s="86"/>
      <c r="I111" s="113"/>
    </row>
    <row r="112" spans="1:9" ht="15.75" thickBot="1">
      <c r="A112" s="90"/>
      <c r="B112" s="93"/>
      <c r="C112" s="96"/>
      <c r="D112" s="100"/>
      <c r="E112" s="106"/>
      <c r="F112" s="104">
        <f t="shared" ca="1" si="5"/>
        <v>41004</v>
      </c>
      <c r="G112" s="109" t="str">
        <f t="shared" si="4"/>
        <v xml:space="preserve"> </v>
      </c>
      <c r="H112" s="86"/>
      <c r="I112" s="113"/>
    </row>
    <row r="113" spans="1:9" ht="15.75" thickBot="1">
      <c r="A113" s="90"/>
      <c r="B113" s="93"/>
      <c r="C113" s="96"/>
      <c r="D113" s="100"/>
      <c r="E113" s="106"/>
      <c r="F113" s="104">
        <f t="shared" ca="1" si="5"/>
        <v>41004</v>
      </c>
      <c r="G113" s="109" t="str">
        <f t="shared" si="4"/>
        <v xml:space="preserve"> </v>
      </c>
      <c r="H113" s="86"/>
      <c r="I113" s="113"/>
    </row>
    <row r="114" spans="1:9" ht="15.75" thickBot="1">
      <c r="A114" s="90"/>
      <c r="B114" s="93"/>
      <c r="C114" s="96"/>
      <c r="D114" s="100"/>
      <c r="E114" s="106"/>
      <c r="F114" s="104">
        <f t="shared" ca="1" si="5"/>
        <v>41004</v>
      </c>
      <c r="G114" s="109" t="str">
        <f t="shared" si="4"/>
        <v xml:space="preserve"> </v>
      </c>
      <c r="H114" s="86"/>
      <c r="I114" s="113"/>
    </row>
    <row r="115" spans="1:9" ht="15.75" thickBot="1">
      <c r="A115" s="90"/>
      <c r="B115" s="93"/>
      <c r="C115" s="96"/>
      <c r="D115" s="100"/>
      <c r="E115" s="106"/>
      <c r="F115" s="104">
        <f t="shared" ca="1" si="5"/>
        <v>41004</v>
      </c>
      <c r="G115" s="109" t="str">
        <f t="shared" si="4"/>
        <v xml:space="preserve"> </v>
      </c>
      <c r="H115" s="86"/>
      <c r="I115" s="113"/>
    </row>
    <row r="116" spans="1:9" ht="15.75" thickBot="1">
      <c r="A116" s="90"/>
      <c r="B116" s="93"/>
      <c r="C116" s="96"/>
      <c r="D116" s="100"/>
      <c r="E116" s="106"/>
      <c r="F116" s="104">
        <f t="shared" ca="1" si="5"/>
        <v>41004</v>
      </c>
      <c r="G116" s="109" t="str">
        <f t="shared" si="4"/>
        <v xml:space="preserve"> </v>
      </c>
      <c r="H116" s="86"/>
      <c r="I116" s="113"/>
    </row>
    <row r="117" spans="1:9" ht="15.75" thickBot="1">
      <c r="A117" s="90"/>
      <c r="B117" s="93"/>
      <c r="C117" s="96"/>
      <c r="D117" s="100"/>
      <c r="E117" s="106"/>
      <c r="F117" s="104">
        <f t="shared" ca="1" si="5"/>
        <v>41004</v>
      </c>
      <c r="G117" s="109" t="str">
        <f t="shared" si="4"/>
        <v xml:space="preserve"> </v>
      </c>
      <c r="H117" s="86"/>
      <c r="I117" s="113"/>
    </row>
    <row r="118" spans="1:9" ht="15.75" thickBot="1">
      <c r="A118" s="90"/>
      <c r="B118" s="93"/>
      <c r="C118" s="96"/>
      <c r="D118" s="100"/>
      <c r="E118" s="106"/>
      <c r="F118" s="104">
        <f t="shared" ca="1" si="5"/>
        <v>41004</v>
      </c>
      <c r="G118" s="109" t="str">
        <f t="shared" si="4"/>
        <v xml:space="preserve"> </v>
      </c>
      <c r="H118" s="86"/>
      <c r="I118" s="113"/>
    </row>
    <row r="119" spans="1:9" ht="15.75" thickBot="1">
      <c r="A119" s="90"/>
      <c r="B119" s="93"/>
      <c r="C119" s="96"/>
      <c r="D119" s="100"/>
      <c r="E119" s="106"/>
      <c r="F119" s="104">
        <f t="shared" ca="1" si="5"/>
        <v>41004</v>
      </c>
      <c r="G119" s="109" t="str">
        <f t="shared" si="4"/>
        <v xml:space="preserve"> </v>
      </c>
      <c r="H119" s="86"/>
      <c r="I119" s="113"/>
    </row>
    <row r="120" spans="1:9" ht="15.75" thickBot="1">
      <c r="A120" s="90"/>
      <c r="B120" s="93"/>
      <c r="C120" s="96"/>
      <c r="D120" s="100"/>
      <c r="E120" s="106"/>
      <c r="F120" s="104">
        <f t="shared" ca="1" si="5"/>
        <v>41004</v>
      </c>
      <c r="G120" s="109" t="str">
        <f t="shared" si="4"/>
        <v xml:space="preserve"> </v>
      </c>
      <c r="H120" s="86"/>
      <c r="I120" s="113"/>
    </row>
    <row r="121" spans="1:9" ht="15.75" thickBot="1">
      <c r="A121" s="90"/>
      <c r="B121" s="93"/>
      <c r="C121" s="96"/>
      <c r="D121" s="100"/>
      <c r="E121" s="106"/>
      <c r="F121" s="104">
        <f t="shared" ca="1" si="5"/>
        <v>41004</v>
      </c>
      <c r="G121" s="109" t="str">
        <f t="shared" si="4"/>
        <v xml:space="preserve"> </v>
      </c>
      <c r="H121" s="86"/>
      <c r="I121" s="113"/>
    </row>
    <row r="122" spans="1:9" ht="15.75" thickBot="1">
      <c r="A122" s="90"/>
      <c r="B122" s="93"/>
      <c r="C122" s="96"/>
      <c r="D122" s="100"/>
      <c r="E122" s="106"/>
      <c r="F122" s="104">
        <f t="shared" ca="1" si="5"/>
        <v>41004</v>
      </c>
      <c r="G122" s="109" t="str">
        <f t="shared" si="4"/>
        <v xml:space="preserve"> </v>
      </c>
      <c r="H122" s="86"/>
      <c r="I122" s="113"/>
    </row>
    <row r="123" spans="1:9" ht="15.75" thickBot="1">
      <c r="A123" s="90"/>
      <c r="B123" s="93"/>
      <c r="C123" s="96"/>
      <c r="D123" s="100"/>
      <c r="E123" s="106"/>
      <c r="F123" s="104">
        <f t="shared" ca="1" si="5"/>
        <v>41004</v>
      </c>
      <c r="G123" s="109" t="str">
        <f t="shared" si="4"/>
        <v xml:space="preserve"> </v>
      </c>
      <c r="H123" s="86"/>
      <c r="I123" s="113"/>
    </row>
    <row r="124" spans="1:9" ht="15.75" thickBot="1">
      <c r="A124" s="90"/>
      <c r="B124" s="93"/>
      <c r="C124" s="96"/>
      <c r="D124" s="100"/>
      <c r="E124" s="106"/>
      <c r="F124" s="104">
        <f t="shared" ca="1" si="5"/>
        <v>41004</v>
      </c>
      <c r="G124" s="109" t="str">
        <f t="shared" si="4"/>
        <v xml:space="preserve"> </v>
      </c>
      <c r="H124" s="86"/>
      <c r="I124" s="113"/>
    </row>
    <row r="125" spans="1:9" ht="15.75" thickBot="1">
      <c r="A125" s="90"/>
      <c r="B125" s="93"/>
      <c r="C125" s="96"/>
      <c r="D125" s="100"/>
      <c r="E125" s="106"/>
      <c r="F125" s="104">
        <f t="shared" ca="1" si="5"/>
        <v>41004</v>
      </c>
      <c r="G125" s="109" t="str">
        <f t="shared" si="4"/>
        <v xml:space="preserve"> </v>
      </c>
      <c r="H125" s="86"/>
      <c r="I125" s="113"/>
    </row>
    <row r="126" spans="1:9" ht="15.75" thickBot="1">
      <c r="A126" s="90"/>
      <c r="B126" s="93"/>
      <c r="C126" s="96"/>
      <c r="D126" s="100"/>
      <c r="E126" s="106"/>
      <c r="F126" s="104">
        <f t="shared" ca="1" si="5"/>
        <v>41004</v>
      </c>
      <c r="G126" s="109" t="str">
        <f t="shared" si="4"/>
        <v xml:space="preserve"> </v>
      </c>
      <c r="H126" s="86"/>
      <c r="I126" s="113"/>
    </row>
    <row r="127" spans="1:9" ht="15.75" thickBot="1">
      <c r="A127" s="90"/>
      <c r="B127" s="93"/>
      <c r="C127" s="96"/>
      <c r="D127" s="100"/>
      <c r="E127" s="106"/>
      <c r="F127" s="104">
        <f t="shared" ca="1" si="5"/>
        <v>41004</v>
      </c>
      <c r="G127" s="109" t="str">
        <f t="shared" si="4"/>
        <v xml:space="preserve"> </v>
      </c>
      <c r="H127" s="86"/>
      <c r="I127" s="113"/>
    </row>
    <row r="128" spans="1:9" ht="15.75" thickBot="1">
      <c r="A128" s="90"/>
      <c r="B128" s="93"/>
      <c r="C128" s="96"/>
      <c r="D128" s="100"/>
      <c r="E128" s="106"/>
      <c r="F128" s="104">
        <f t="shared" ca="1" si="5"/>
        <v>41004</v>
      </c>
      <c r="G128" s="109" t="str">
        <f t="shared" si="4"/>
        <v xml:space="preserve"> </v>
      </c>
      <c r="H128" s="86"/>
      <c r="I128" s="113"/>
    </row>
    <row r="129" spans="1:9" ht="15.75" thickBot="1">
      <c r="A129" s="90"/>
      <c r="B129" s="93"/>
      <c r="C129" s="96"/>
      <c r="D129" s="100"/>
      <c r="E129" s="106"/>
      <c r="F129" s="104">
        <f t="shared" ca="1" si="5"/>
        <v>41004</v>
      </c>
      <c r="G129" s="109" t="str">
        <f t="shared" si="4"/>
        <v xml:space="preserve"> </v>
      </c>
      <c r="H129" s="86"/>
      <c r="I129" s="113"/>
    </row>
    <row r="130" spans="1:9" ht="15.75" thickBot="1">
      <c r="A130" s="90"/>
      <c r="B130" s="93"/>
      <c r="C130" s="96"/>
      <c r="D130" s="100"/>
      <c r="E130" s="106"/>
      <c r="F130" s="104">
        <f t="shared" ca="1" si="5"/>
        <v>41004</v>
      </c>
      <c r="G130" s="109" t="str">
        <f t="shared" si="4"/>
        <v xml:space="preserve"> </v>
      </c>
      <c r="H130" s="86"/>
      <c r="I130" s="113"/>
    </row>
    <row r="131" spans="1:9" ht="15.75" thickBot="1">
      <c r="A131" s="90"/>
      <c r="B131" s="93"/>
      <c r="C131" s="96"/>
      <c r="D131" s="100"/>
      <c r="E131" s="106"/>
      <c r="F131" s="104">
        <f t="shared" ca="1" si="5"/>
        <v>41004</v>
      </c>
      <c r="G131" s="109" t="str">
        <f t="shared" si="4"/>
        <v xml:space="preserve"> </v>
      </c>
      <c r="H131" s="86"/>
      <c r="I131" s="113"/>
    </row>
    <row r="132" spans="1:9" ht="15.75" thickBot="1">
      <c r="A132" s="90"/>
      <c r="B132" s="93"/>
      <c r="C132" s="96"/>
      <c r="D132" s="100"/>
      <c r="E132" s="106"/>
      <c r="F132" s="104">
        <f t="shared" ca="1" si="5"/>
        <v>41004</v>
      </c>
      <c r="G132" s="109" t="str">
        <f t="shared" si="4"/>
        <v xml:space="preserve"> </v>
      </c>
      <c r="H132" s="86"/>
      <c r="I132" s="113"/>
    </row>
    <row r="133" spans="1:9" ht="15.75" thickBot="1">
      <c r="A133" s="90"/>
      <c r="B133" s="93"/>
      <c r="C133" s="96"/>
      <c r="D133" s="100"/>
      <c r="E133" s="106"/>
      <c r="F133" s="104">
        <f t="shared" ca="1" si="5"/>
        <v>41004</v>
      </c>
      <c r="G133" s="109" t="str">
        <f t="shared" ref="G133:G196" si="6">IF(E133=0," ",E133-F133)</f>
        <v xml:space="preserve"> </v>
      </c>
      <c r="H133" s="86"/>
      <c r="I133" s="113"/>
    </row>
    <row r="134" spans="1:9" ht="15.75" thickBot="1">
      <c r="A134" s="90"/>
      <c r="B134" s="93"/>
      <c r="C134" s="96"/>
      <c r="D134" s="100"/>
      <c r="E134" s="106"/>
      <c r="F134" s="104">
        <f t="shared" ca="1" si="5"/>
        <v>41004</v>
      </c>
      <c r="G134" s="109" t="str">
        <f t="shared" si="6"/>
        <v xml:space="preserve"> </v>
      </c>
      <c r="H134" s="86"/>
      <c r="I134" s="113"/>
    </row>
    <row r="135" spans="1:9" ht="15.75" thickBot="1">
      <c r="A135" s="90"/>
      <c r="B135" s="93"/>
      <c r="C135" s="96"/>
      <c r="D135" s="100"/>
      <c r="E135" s="106"/>
      <c r="F135" s="104">
        <f t="shared" ca="1" si="5"/>
        <v>41004</v>
      </c>
      <c r="G135" s="109" t="str">
        <f t="shared" si="6"/>
        <v xml:space="preserve"> </v>
      </c>
      <c r="H135" s="86"/>
      <c r="I135" s="113"/>
    </row>
    <row r="136" spans="1:9" ht="15.75" thickBot="1">
      <c r="A136" s="90"/>
      <c r="B136" s="93"/>
      <c r="C136" s="96"/>
      <c r="D136" s="100"/>
      <c r="E136" s="106"/>
      <c r="F136" s="104">
        <f t="shared" ca="1" si="5"/>
        <v>41004</v>
      </c>
      <c r="G136" s="109" t="str">
        <f t="shared" si="6"/>
        <v xml:space="preserve"> </v>
      </c>
      <c r="H136" s="86"/>
      <c r="I136" s="113"/>
    </row>
    <row r="137" spans="1:9" ht="15.75" thickBot="1">
      <c r="A137" s="90"/>
      <c r="B137" s="93"/>
      <c r="C137" s="96"/>
      <c r="D137" s="100"/>
      <c r="E137" s="106"/>
      <c r="F137" s="104">
        <f t="shared" ca="1" si="5"/>
        <v>41004</v>
      </c>
      <c r="G137" s="109" t="str">
        <f t="shared" si="6"/>
        <v xml:space="preserve"> </v>
      </c>
      <c r="H137" s="86"/>
      <c r="I137" s="113"/>
    </row>
    <row r="138" spans="1:9" ht="15.75" thickBot="1">
      <c r="A138" s="90"/>
      <c r="B138" s="93"/>
      <c r="C138" s="96"/>
      <c r="D138" s="100"/>
      <c r="E138" s="106"/>
      <c r="F138" s="104">
        <f t="shared" ca="1" si="5"/>
        <v>41004</v>
      </c>
      <c r="G138" s="109" t="str">
        <f t="shared" si="6"/>
        <v xml:space="preserve"> </v>
      </c>
      <c r="H138" s="86"/>
      <c r="I138" s="113"/>
    </row>
    <row r="139" spans="1:9" ht="15.75" thickBot="1">
      <c r="A139" s="90"/>
      <c r="B139" s="93"/>
      <c r="C139" s="96"/>
      <c r="D139" s="100"/>
      <c r="E139" s="106"/>
      <c r="F139" s="104">
        <f t="shared" ca="1" si="5"/>
        <v>41004</v>
      </c>
      <c r="G139" s="109" t="str">
        <f t="shared" si="6"/>
        <v xml:space="preserve"> </v>
      </c>
      <c r="H139" s="86"/>
      <c r="I139" s="113"/>
    </row>
    <row r="140" spans="1:9" ht="15.75" thickBot="1">
      <c r="A140" s="90"/>
      <c r="B140" s="93"/>
      <c r="C140" s="96"/>
      <c r="D140" s="100"/>
      <c r="E140" s="106"/>
      <c r="F140" s="104">
        <f t="shared" ca="1" si="5"/>
        <v>41004</v>
      </c>
      <c r="G140" s="109" t="str">
        <f t="shared" si="6"/>
        <v xml:space="preserve"> </v>
      </c>
      <c r="H140" s="86"/>
      <c r="I140" s="113"/>
    </row>
    <row r="141" spans="1:9" ht="15.75" thickBot="1">
      <c r="A141" s="90"/>
      <c r="B141" s="93"/>
      <c r="C141" s="96"/>
      <c r="D141" s="100"/>
      <c r="E141" s="106"/>
      <c r="F141" s="104">
        <f t="shared" ca="1" si="5"/>
        <v>41004</v>
      </c>
      <c r="G141" s="109" t="str">
        <f t="shared" si="6"/>
        <v xml:space="preserve"> </v>
      </c>
      <c r="H141" s="86"/>
      <c r="I141" s="113"/>
    </row>
    <row r="142" spans="1:9" ht="15.75" thickBot="1">
      <c r="A142" s="90"/>
      <c r="B142" s="93"/>
      <c r="C142" s="96"/>
      <c r="D142" s="100"/>
      <c r="E142" s="106"/>
      <c r="F142" s="104">
        <f t="shared" ca="1" si="5"/>
        <v>41004</v>
      </c>
      <c r="G142" s="109" t="str">
        <f t="shared" si="6"/>
        <v xml:space="preserve"> </v>
      </c>
      <c r="H142" s="86"/>
      <c r="I142" s="113"/>
    </row>
    <row r="143" spans="1:9" ht="15.75" thickBot="1">
      <c r="A143" s="90"/>
      <c r="B143" s="93"/>
      <c r="C143" s="96"/>
      <c r="D143" s="100"/>
      <c r="E143" s="106"/>
      <c r="F143" s="104">
        <f t="shared" ca="1" si="5"/>
        <v>41004</v>
      </c>
      <c r="G143" s="109" t="str">
        <f t="shared" si="6"/>
        <v xml:space="preserve"> </v>
      </c>
      <c r="H143" s="86"/>
      <c r="I143" s="113"/>
    </row>
    <row r="144" spans="1:9" ht="15.75" thickBot="1">
      <c r="A144" s="90"/>
      <c r="B144" s="93"/>
      <c r="C144" s="96"/>
      <c r="D144" s="100"/>
      <c r="E144" s="106"/>
      <c r="F144" s="104">
        <f t="shared" ca="1" si="5"/>
        <v>41004</v>
      </c>
      <c r="G144" s="109" t="str">
        <f t="shared" si="6"/>
        <v xml:space="preserve"> </v>
      </c>
      <c r="H144" s="86"/>
      <c r="I144" s="113"/>
    </row>
    <row r="145" spans="1:9" ht="15.75" thickBot="1">
      <c r="A145" s="90"/>
      <c r="B145" s="93"/>
      <c r="C145" s="96"/>
      <c r="D145" s="100"/>
      <c r="E145" s="106"/>
      <c r="F145" s="104">
        <f t="shared" ca="1" si="5"/>
        <v>41004</v>
      </c>
      <c r="G145" s="109" t="str">
        <f t="shared" si="6"/>
        <v xml:space="preserve"> </v>
      </c>
      <c r="H145" s="86"/>
      <c r="I145" s="113"/>
    </row>
    <row r="146" spans="1:9" ht="15.75" thickBot="1">
      <c r="A146" s="90"/>
      <c r="B146" s="93"/>
      <c r="C146" s="96"/>
      <c r="D146" s="100"/>
      <c r="E146" s="106"/>
      <c r="F146" s="104">
        <f t="shared" ca="1" si="5"/>
        <v>41004</v>
      </c>
      <c r="G146" s="109" t="str">
        <f t="shared" si="6"/>
        <v xml:space="preserve"> </v>
      </c>
      <c r="H146" s="86"/>
      <c r="I146" s="113"/>
    </row>
    <row r="147" spans="1:9" ht="15.75" thickBot="1">
      <c r="A147" s="90"/>
      <c r="B147" s="93"/>
      <c r="C147" s="96"/>
      <c r="D147" s="100"/>
      <c r="E147" s="106"/>
      <c r="F147" s="104">
        <f t="shared" ca="1" si="5"/>
        <v>41004</v>
      </c>
      <c r="G147" s="109" t="str">
        <f t="shared" si="6"/>
        <v xml:space="preserve"> </v>
      </c>
      <c r="H147" s="86"/>
      <c r="I147" s="113"/>
    </row>
    <row r="148" spans="1:9" ht="15.75" thickBot="1">
      <c r="A148" s="90"/>
      <c r="B148" s="93"/>
      <c r="C148" s="96"/>
      <c r="D148" s="100"/>
      <c r="E148" s="106"/>
      <c r="F148" s="104">
        <f t="shared" ca="1" si="5"/>
        <v>41004</v>
      </c>
      <c r="G148" s="109" t="str">
        <f t="shared" si="6"/>
        <v xml:space="preserve"> </v>
      </c>
      <c r="H148" s="86"/>
      <c r="I148" s="113"/>
    </row>
    <row r="149" spans="1:9" ht="15.75" thickBot="1">
      <c r="A149" s="90"/>
      <c r="B149" s="93"/>
      <c r="C149" s="96"/>
      <c r="D149" s="100"/>
      <c r="E149" s="106"/>
      <c r="F149" s="104">
        <f t="shared" ca="1" si="5"/>
        <v>41004</v>
      </c>
      <c r="G149" s="109" t="str">
        <f t="shared" si="6"/>
        <v xml:space="preserve"> </v>
      </c>
      <c r="H149" s="86"/>
      <c r="I149" s="113"/>
    </row>
    <row r="150" spans="1:9" ht="15.75" thickBot="1">
      <c r="A150" s="90"/>
      <c r="B150" s="93"/>
      <c r="C150" s="96"/>
      <c r="D150" s="100"/>
      <c r="E150" s="106"/>
      <c r="F150" s="104">
        <f t="shared" ca="1" si="5"/>
        <v>41004</v>
      </c>
      <c r="G150" s="109" t="str">
        <f t="shared" si="6"/>
        <v xml:space="preserve"> </v>
      </c>
      <c r="H150" s="86"/>
      <c r="I150" s="113"/>
    </row>
    <row r="151" spans="1:9" ht="15.75" thickBot="1">
      <c r="A151" s="90"/>
      <c r="B151" s="93"/>
      <c r="C151" s="96"/>
      <c r="D151" s="100"/>
      <c r="E151" s="106"/>
      <c r="F151" s="104">
        <f t="shared" ca="1" si="5"/>
        <v>41004</v>
      </c>
      <c r="G151" s="109" t="str">
        <f t="shared" si="6"/>
        <v xml:space="preserve"> </v>
      </c>
      <c r="H151" s="86"/>
      <c r="I151" s="113"/>
    </row>
    <row r="152" spans="1:9" ht="15.75" thickBot="1">
      <c r="A152" s="90"/>
      <c r="B152" s="93"/>
      <c r="C152" s="96"/>
      <c r="D152" s="100"/>
      <c r="E152" s="106"/>
      <c r="F152" s="104">
        <f t="shared" ca="1" si="5"/>
        <v>41004</v>
      </c>
      <c r="G152" s="109" t="str">
        <f t="shared" si="6"/>
        <v xml:space="preserve"> </v>
      </c>
      <c r="H152" s="86"/>
      <c r="I152" s="113"/>
    </row>
    <row r="153" spans="1:9" ht="15.75" thickBot="1">
      <c r="A153" s="90"/>
      <c r="B153" s="93"/>
      <c r="C153" s="96"/>
      <c r="D153" s="100"/>
      <c r="E153" s="106"/>
      <c r="F153" s="104">
        <f t="shared" ca="1" si="5"/>
        <v>41004</v>
      </c>
      <c r="G153" s="109" t="str">
        <f t="shared" si="6"/>
        <v xml:space="preserve"> </v>
      </c>
      <c r="H153" s="86"/>
      <c r="I153" s="113"/>
    </row>
    <row r="154" spans="1:9" ht="15.75" thickBot="1">
      <c r="A154" s="90"/>
      <c r="B154" s="93"/>
      <c r="C154" s="96"/>
      <c r="D154" s="100"/>
      <c r="E154" s="106"/>
      <c r="F154" s="104">
        <f t="shared" ca="1" si="5"/>
        <v>41004</v>
      </c>
      <c r="G154" s="109" t="str">
        <f t="shared" si="6"/>
        <v xml:space="preserve"> </v>
      </c>
      <c r="H154" s="86"/>
      <c r="I154" s="113"/>
    </row>
    <row r="155" spans="1:9" ht="15.75" thickBot="1">
      <c r="A155" s="90"/>
      <c r="B155" s="93"/>
      <c r="C155" s="96"/>
      <c r="D155" s="100"/>
      <c r="E155" s="106"/>
      <c r="F155" s="104">
        <f t="shared" ca="1" si="5"/>
        <v>41004</v>
      </c>
      <c r="G155" s="109" t="str">
        <f t="shared" si="6"/>
        <v xml:space="preserve"> </v>
      </c>
      <c r="H155" s="86"/>
      <c r="I155" s="113"/>
    </row>
    <row r="156" spans="1:9" ht="15.75" thickBot="1">
      <c r="A156" s="90"/>
      <c r="B156" s="93"/>
      <c r="C156" s="96"/>
      <c r="D156" s="100"/>
      <c r="E156" s="106"/>
      <c r="F156" s="104">
        <f t="shared" ca="1" si="5"/>
        <v>41004</v>
      </c>
      <c r="G156" s="109" t="str">
        <f t="shared" si="6"/>
        <v xml:space="preserve"> </v>
      </c>
      <c r="H156" s="86"/>
      <c r="I156" s="113"/>
    </row>
    <row r="157" spans="1:9" ht="15.75" thickBot="1">
      <c r="A157" s="90"/>
      <c r="B157" s="93"/>
      <c r="C157" s="96"/>
      <c r="D157" s="100"/>
      <c r="E157" s="106"/>
      <c r="F157" s="104">
        <f t="shared" ca="1" si="5"/>
        <v>41004</v>
      </c>
      <c r="G157" s="109" t="str">
        <f t="shared" si="6"/>
        <v xml:space="preserve"> </v>
      </c>
      <c r="H157" s="86"/>
      <c r="I157" s="113"/>
    </row>
    <row r="158" spans="1:9" ht="15.75" thickBot="1">
      <c r="A158" s="90"/>
      <c r="B158" s="93"/>
      <c r="C158" s="96"/>
      <c r="D158" s="100"/>
      <c r="E158" s="106"/>
      <c r="F158" s="104">
        <f t="shared" ca="1" si="5"/>
        <v>41004</v>
      </c>
      <c r="G158" s="109" t="str">
        <f t="shared" si="6"/>
        <v xml:space="preserve"> </v>
      </c>
      <c r="H158" s="86"/>
      <c r="I158" s="113"/>
    </row>
    <row r="159" spans="1:9" ht="15.75" thickBot="1">
      <c r="A159" s="90"/>
      <c r="B159" s="93"/>
      <c r="C159" s="96"/>
      <c r="D159" s="100"/>
      <c r="E159" s="106"/>
      <c r="F159" s="104">
        <f t="shared" ca="1" si="5"/>
        <v>41004</v>
      </c>
      <c r="G159" s="109" t="str">
        <f t="shared" si="6"/>
        <v xml:space="preserve"> </v>
      </c>
      <c r="H159" s="86"/>
      <c r="I159" s="113"/>
    </row>
    <row r="160" spans="1:9" ht="15.75" thickBot="1">
      <c r="A160" s="90"/>
      <c r="B160" s="93"/>
      <c r="C160" s="96"/>
      <c r="D160" s="100"/>
      <c r="E160" s="106"/>
      <c r="F160" s="104">
        <f t="shared" ca="1" si="5"/>
        <v>41004</v>
      </c>
      <c r="G160" s="109" t="str">
        <f t="shared" si="6"/>
        <v xml:space="preserve"> </v>
      </c>
      <c r="H160" s="86"/>
      <c r="I160" s="113"/>
    </row>
    <row r="161" spans="1:9" ht="15.75" thickBot="1">
      <c r="A161" s="90"/>
      <c r="B161" s="93"/>
      <c r="C161" s="96"/>
      <c r="D161" s="100"/>
      <c r="E161" s="106"/>
      <c r="F161" s="104">
        <f t="shared" ca="1" si="5"/>
        <v>41004</v>
      </c>
      <c r="G161" s="109" t="str">
        <f t="shared" si="6"/>
        <v xml:space="preserve"> </v>
      </c>
      <c r="H161" s="86"/>
      <c r="I161" s="113"/>
    </row>
    <row r="162" spans="1:9" ht="15.75" thickBot="1">
      <c r="A162" s="90"/>
      <c r="B162" s="93"/>
      <c r="C162" s="96"/>
      <c r="D162" s="100"/>
      <c r="E162" s="106"/>
      <c r="F162" s="104">
        <f t="shared" ca="1" si="5"/>
        <v>41004</v>
      </c>
      <c r="G162" s="109" t="str">
        <f t="shared" si="6"/>
        <v xml:space="preserve"> </v>
      </c>
      <c r="H162" s="86"/>
      <c r="I162" s="113"/>
    </row>
    <row r="163" spans="1:9" ht="15.75" thickBot="1">
      <c r="A163" s="90"/>
      <c r="B163" s="93"/>
      <c r="C163" s="96"/>
      <c r="D163" s="100"/>
      <c r="E163" s="106"/>
      <c r="F163" s="104">
        <f t="shared" ca="1" si="5"/>
        <v>41004</v>
      </c>
      <c r="G163" s="109" t="str">
        <f t="shared" si="6"/>
        <v xml:space="preserve"> </v>
      </c>
      <c r="H163" s="86"/>
      <c r="I163" s="113"/>
    </row>
    <row r="164" spans="1:9" ht="15.75" thickBot="1">
      <c r="A164" s="90"/>
      <c r="B164" s="93"/>
      <c r="C164" s="96"/>
      <c r="D164" s="100"/>
      <c r="E164" s="106"/>
      <c r="F164" s="104">
        <f t="shared" ca="1" si="5"/>
        <v>41004</v>
      </c>
      <c r="G164" s="109" t="str">
        <f t="shared" si="6"/>
        <v xml:space="preserve"> </v>
      </c>
      <c r="H164" s="86"/>
      <c r="I164" s="113"/>
    </row>
    <row r="165" spans="1:9" ht="15.75" thickBot="1">
      <c r="A165" s="90"/>
      <c r="B165" s="93"/>
      <c r="C165" s="96"/>
      <c r="D165" s="100"/>
      <c r="E165" s="106"/>
      <c r="F165" s="104">
        <f t="shared" ca="1" si="5"/>
        <v>41004</v>
      </c>
      <c r="G165" s="109" t="str">
        <f t="shared" si="6"/>
        <v xml:space="preserve"> </v>
      </c>
      <c r="H165" s="86"/>
      <c r="I165" s="113"/>
    </row>
    <row r="166" spans="1:9" ht="15.75" thickBot="1">
      <c r="A166" s="90"/>
      <c r="B166" s="93"/>
      <c r="C166" s="96"/>
      <c r="D166" s="100"/>
      <c r="E166" s="106"/>
      <c r="F166" s="104">
        <f t="shared" ca="1" si="5"/>
        <v>41004</v>
      </c>
      <c r="G166" s="109" t="str">
        <f t="shared" si="6"/>
        <v xml:space="preserve"> </v>
      </c>
      <c r="H166" s="86"/>
      <c r="I166" s="113"/>
    </row>
    <row r="167" spans="1:9" ht="15.75" thickBot="1">
      <c r="A167" s="90"/>
      <c r="B167" s="93"/>
      <c r="C167" s="96"/>
      <c r="D167" s="100"/>
      <c r="E167" s="106"/>
      <c r="F167" s="104">
        <f t="shared" ca="1" si="5"/>
        <v>41004</v>
      </c>
      <c r="G167" s="109" t="str">
        <f t="shared" si="6"/>
        <v xml:space="preserve"> </v>
      </c>
      <c r="H167" s="86"/>
      <c r="I167" s="113"/>
    </row>
    <row r="168" spans="1:9" ht="15.75" thickBot="1">
      <c r="A168" s="90"/>
      <c r="B168" s="93"/>
      <c r="C168" s="96"/>
      <c r="D168" s="100"/>
      <c r="E168" s="106"/>
      <c r="F168" s="104">
        <f t="shared" ref="F168:F231" ca="1" si="7">TODAY()</f>
        <v>41004</v>
      </c>
      <c r="G168" s="109" t="str">
        <f t="shared" si="6"/>
        <v xml:space="preserve"> </v>
      </c>
      <c r="H168" s="86"/>
      <c r="I168" s="113"/>
    </row>
    <row r="169" spans="1:9" ht="15.75" thickBot="1">
      <c r="A169" s="90"/>
      <c r="B169" s="93"/>
      <c r="C169" s="96"/>
      <c r="D169" s="100"/>
      <c r="E169" s="106"/>
      <c r="F169" s="104">
        <f t="shared" ca="1" si="7"/>
        <v>41004</v>
      </c>
      <c r="G169" s="109" t="str">
        <f t="shared" si="6"/>
        <v xml:space="preserve"> </v>
      </c>
      <c r="H169" s="86"/>
      <c r="I169" s="113"/>
    </row>
    <row r="170" spans="1:9" ht="15.75" thickBot="1">
      <c r="A170" s="90"/>
      <c r="B170" s="93"/>
      <c r="C170" s="96"/>
      <c r="D170" s="100"/>
      <c r="E170" s="106"/>
      <c r="F170" s="104">
        <f t="shared" ca="1" si="7"/>
        <v>41004</v>
      </c>
      <c r="G170" s="109" t="str">
        <f t="shared" si="6"/>
        <v xml:space="preserve"> </v>
      </c>
      <c r="H170" s="86"/>
      <c r="I170" s="113"/>
    </row>
    <row r="171" spans="1:9" ht="15.75" thickBot="1">
      <c r="A171" s="90"/>
      <c r="B171" s="93"/>
      <c r="C171" s="96"/>
      <c r="D171" s="100"/>
      <c r="E171" s="106"/>
      <c r="F171" s="104">
        <f t="shared" ca="1" si="7"/>
        <v>41004</v>
      </c>
      <c r="G171" s="109" t="str">
        <f t="shared" si="6"/>
        <v xml:space="preserve"> </v>
      </c>
      <c r="H171" s="86"/>
      <c r="I171" s="113"/>
    </row>
    <row r="172" spans="1:9" ht="15.75" thickBot="1">
      <c r="A172" s="90"/>
      <c r="B172" s="93"/>
      <c r="C172" s="96"/>
      <c r="D172" s="100"/>
      <c r="E172" s="106"/>
      <c r="F172" s="104">
        <f t="shared" ca="1" si="7"/>
        <v>41004</v>
      </c>
      <c r="G172" s="109" t="str">
        <f t="shared" si="6"/>
        <v xml:space="preserve"> </v>
      </c>
      <c r="H172" s="86"/>
      <c r="I172" s="113"/>
    </row>
    <row r="173" spans="1:9" ht="15.75" thickBot="1">
      <c r="A173" s="90"/>
      <c r="B173" s="93"/>
      <c r="C173" s="96"/>
      <c r="D173" s="100"/>
      <c r="E173" s="106"/>
      <c r="F173" s="104">
        <f t="shared" ca="1" si="7"/>
        <v>41004</v>
      </c>
      <c r="G173" s="109" t="str">
        <f t="shared" si="6"/>
        <v xml:space="preserve"> </v>
      </c>
      <c r="H173" s="86"/>
      <c r="I173" s="113"/>
    </row>
    <row r="174" spans="1:9" ht="15.75" thickBot="1">
      <c r="A174" s="90"/>
      <c r="B174" s="93"/>
      <c r="C174" s="96"/>
      <c r="D174" s="100"/>
      <c r="E174" s="106"/>
      <c r="F174" s="104">
        <f t="shared" ca="1" si="7"/>
        <v>41004</v>
      </c>
      <c r="G174" s="109" t="str">
        <f t="shared" si="6"/>
        <v xml:space="preserve"> </v>
      </c>
      <c r="H174" s="86"/>
      <c r="I174" s="113"/>
    </row>
    <row r="175" spans="1:9" ht="15.75" thickBot="1">
      <c r="A175" s="90"/>
      <c r="B175" s="93"/>
      <c r="C175" s="96"/>
      <c r="D175" s="100"/>
      <c r="E175" s="106"/>
      <c r="F175" s="104">
        <f t="shared" ca="1" si="7"/>
        <v>41004</v>
      </c>
      <c r="G175" s="109" t="str">
        <f t="shared" si="6"/>
        <v xml:space="preserve"> </v>
      </c>
      <c r="H175" s="86"/>
      <c r="I175" s="113"/>
    </row>
    <row r="176" spans="1:9" ht="15.75" thickBot="1">
      <c r="A176" s="90"/>
      <c r="B176" s="93"/>
      <c r="C176" s="96"/>
      <c r="D176" s="100"/>
      <c r="E176" s="106"/>
      <c r="F176" s="104">
        <f t="shared" ca="1" si="7"/>
        <v>41004</v>
      </c>
      <c r="G176" s="109" t="str">
        <f t="shared" si="6"/>
        <v xml:space="preserve"> </v>
      </c>
      <c r="H176" s="86"/>
      <c r="I176" s="113"/>
    </row>
    <row r="177" spans="1:9" ht="15.75" thickBot="1">
      <c r="A177" s="90"/>
      <c r="B177" s="93"/>
      <c r="C177" s="96"/>
      <c r="D177" s="100"/>
      <c r="E177" s="106"/>
      <c r="F177" s="104">
        <f t="shared" ca="1" si="7"/>
        <v>41004</v>
      </c>
      <c r="G177" s="109" t="str">
        <f t="shared" si="6"/>
        <v xml:space="preserve"> </v>
      </c>
      <c r="H177" s="86"/>
      <c r="I177" s="113"/>
    </row>
    <row r="178" spans="1:9" ht="15.75" thickBot="1">
      <c r="A178" s="90"/>
      <c r="B178" s="93"/>
      <c r="C178" s="96"/>
      <c r="D178" s="100"/>
      <c r="E178" s="106"/>
      <c r="F178" s="104">
        <f t="shared" ca="1" si="7"/>
        <v>41004</v>
      </c>
      <c r="G178" s="109" t="str">
        <f t="shared" si="6"/>
        <v xml:space="preserve"> </v>
      </c>
      <c r="H178" s="86"/>
      <c r="I178" s="113"/>
    </row>
    <row r="179" spans="1:9" ht="15.75" thickBot="1">
      <c r="A179" s="90"/>
      <c r="B179" s="93"/>
      <c r="C179" s="96"/>
      <c r="D179" s="100"/>
      <c r="E179" s="106"/>
      <c r="F179" s="104">
        <f t="shared" ca="1" si="7"/>
        <v>41004</v>
      </c>
      <c r="G179" s="109" t="str">
        <f t="shared" si="6"/>
        <v xml:space="preserve"> </v>
      </c>
      <c r="H179" s="86"/>
      <c r="I179" s="113"/>
    </row>
    <row r="180" spans="1:9" ht="15.75" thickBot="1">
      <c r="A180" s="90"/>
      <c r="B180" s="93"/>
      <c r="C180" s="96"/>
      <c r="D180" s="100"/>
      <c r="E180" s="106"/>
      <c r="F180" s="104">
        <f t="shared" ca="1" si="7"/>
        <v>41004</v>
      </c>
      <c r="G180" s="109" t="str">
        <f t="shared" si="6"/>
        <v xml:space="preserve"> </v>
      </c>
      <c r="H180" s="86"/>
      <c r="I180" s="113"/>
    </row>
    <row r="181" spans="1:9" ht="15.75" thickBot="1">
      <c r="A181" s="90"/>
      <c r="B181" s="93"/>
      <c r="C181" s="96"/>
      <c r="D181" s="100"/>
      <c r="E181" s="106"/>
      <c r="F181" s="104">
        <f t="shared" ca="1" si="7"/>
        <v>41004</v>
      </c>
      <c r="G181" s="109" t="str">
        <f t="shared" si="6"/>
        <v xml:space="preserve"> </v>
      </c>
      <c r="H181" s="86"/>
      <c r="I181" s="113"/>
    </row>
    <row r="182" spans="1:9" ht="15.75" thickBot="1">
      <c r="A182" s="90"/>
      <c r="B182" s="93"/>
      <c r="C182" s="96"/>
      <c r="D182" s="100"/>
      <c r="E182" s="106"/>
      <c r="F182" s="104">
        <f t="shared" ca="1" si="7"/>
        <v>41004</v>
      </c>
      <c r="G182" s="109" t="str">
        <f t="shared" si="6"/>
        <v xml:space="preserve"> </v>
      </c>
      <c r="H182" s="86"/>
      <c r="I182" s="113"/>
    </row>
    <row r="183" spans="1:9" ht="15.75" thickBot="1">
      <c r="A183" s="90"/>
      <c r="B183" s="93"/>
      <c r="C183" s="96"/>
      <c r="D183" s="100"/>
      <c r="E183" s="106"/>
      <c r="F183" s="104">
        <f t="shared" ca="1" si="7"/>
        <v>41004</v>
      </c>
      <c r="G183" s="109" t="str">
        <f t="shared" si="6"/>
        <v xml:space="preserve"> </v>
      </c>
      <c r="H183" s="86"/>
      <c r="I183" s="113"/>
    </row>
    <row r="184" spans="1:9" ht="15.75" thickBot="1">
      <c r="A184" s="90"/>
      <c r="B184" s="93"/>
      <c r="C184" s="96"/>
      <c r="D184" s="100"/>
      <c r="E184" s="106"/>
      <c r="F184" s="104">
        <f t="shared" ca="1" si="7"/>
        <v>41004</v>
      </c>
      <c r="G184" s="109" t="str">
        <f t="shared" si="6"/>
        <v xml:space="preserve"> </v>
      </c>
      <c r="H184" s="86"/>
      <c r="I184" s="113"/>
    </row>
    <row r="185" spans="1:9" ht="15.75" thickBot="1">
      <c r="A185" s="90"/>
      <c r="B185" s="93"/>
      <c r="C185" s="96"/>
      <c r="D185" s="100"/>
      <c r="E185" s="106"/>
      <c r="F185" s="104">
        <f t="shared" ca="1" si="7"/>
        <v>41004</v>
      </c>
      <c r="G185" s="109" t="str">
        <f t="shared" si="6"/>
        <v xml:space="preserve"> </v>
      </c>
      <c r="H185" s="86"/>
      <c r="I185" s="113"/>
    </row>
    <row r="186" spans="1:9" ht="15.75" thickBot="1">
      <c r="A186" s="90"/>
      <c r="B186" s="93"/>
      <c r="C186" s="96"/>
      <c r="D186" s="100"/>
      <c r="E186" s="106"/>
      <c r="F186" s="104">
        <f t="shared" ca="1" si="7"/>
        <v>41004</v>
      </c>
      <c r="G186" s="109" t="str">
        <f t="shared" si="6"/>
        <v xml:space="preserve"> </v>
      </c>
      <c r="H186" s="86"/>
      <c r="I186" s="113"/>
    </row>
    <row r="187" spans="1:9" ht="15.75" thickBot="1">
      <c r="A187" s="90"/>
      <c r="B187" s="93"/>
      <c r="C187" s="96"/>
      <c r="D187" s="100"/>
      <c r="E187" s="106"/>
      <c r="F187" s="104">
        <f t="shared" ca="1" si="7"/>
        <v>41004</v>
      </c>
      <c r="G187" s="109" t="str">
        <f t="shared" si="6"/>
        <v xml:space="preserve"> </v>
      </c>
      <c r="H187" s="86"/>
      <c r="I187" s="113"/>
    </row>
    <row r="188" spans="1:9" ht="15.75" thickBot="1">
      <c r="A188" s="90"/>
      <c r="B188" s="93"/>
      <c r="C188" s="96"/>
      <c r="D188" s="100"/>
      <c r="E188" s="106"/>
      <c r="F188" s="104">
        <f t="shared" ca="1" si="7"/>
        <v>41004</v>
      </c>
      <c r="G188" s="109" t="str">
        <f t="shared" si="6"/>
        <v xml:space="preserve"> </v>
      </c>
      <c r="H188" s="86"/>
      <c r="I188" s="113"/>
    </row>
    <row r="189" spans="1:9" ht="15.75" thickBot="1">
      <c r="A189" s="90"/>
      <c r="B189" s="93"/>
      <c r="C189" s="96"/>
      <c r="D189" s="100"/>
      <c r="E189" s="106"/>
      <c r="F189" s="104">
        <f t="shared" ca="1" si="7"/>
        <v>41004</v>
      </c>
      <c r="G189" s="109" t="str">
        <f t="shared" si="6"/>
        <v xml:space="preserve"> </v>
      </c>
      <c r="H189" s="86"/>
      <c r="I189" s="113"/>
    </row>
    <row r="190" spans="1:9" ht="15.75" thickBot="1">
      <c r="A190" s="90"/>
      <c r="B190" s="93"/>
      <c r="C190" s="96"/>
      <c r="D190" s="100"/>
      <c r="E190" s="106"/>
      <c r="F190" s="104">
        <f t="shared" ca="1" si="7"/>
        <v>41004</v>
      </c>
      <c r="G190" s="109" t="str">
        <f t="shared" si="6"/>
        <v xml:space="preserve"> </v>
      </c>
      <c r="H190" s="86"/>
      <c r="I190" s="113"/>
    </row>
    <row r="191" spans="1:9" ht="15.75" thickBot="1">
      <c r="A191" s="90"/>
      <c r="B191" s="93"/>
      <c r="C191" s="96"/>
      <c r="D191" s="100"/>
      <c r="E191" s="106"/>
      <c r="F191" s="104">
        <f t="shared" ca="1" si="7"/>
        <v>41004</v>
      </c>
      <c r="G191" s="109" t="str">
        <f t="shared" si="6"/>
        <v xml:space="preserve"> </v>
      </c>
      <c r="H191" s="86"/>
      <c r="I191" s="113"/>
    </row>
    <row r="192" spans="1:9" ht="15.75" thickBot="1">
      <c r="A192" s="90"/>
      <c r="B192" s="93"/>
      <c r="C192" s="96"/>
      <c r="D192" s="100"/>
      <c r="E192" s="106"/>
      <c r="F192" s="104">
        <f t="shared" ca="1" si="7"/>
        <v>41004</v>
      </c>
      <c r="G192" s="109" t="str">
        <f t="shared" si="6"/>
        <v xml:space="preserve"> </v>
      </c>
      <c r="H192" s="86"/>
      <c r="I192" s="113"/>
    </row>
    <row r="193" spans="1:9" ht="15.75" thickBot="1">
      <c r="A193" s="90"/>
      <c r="B193" s="93"/>
      <c r="C193" s="96"/>
      <c r="D193" s="100"/>
      <c r="E193" s="106"/>
      <c r="F193" s="104">
        <f t="shared" ca="1" si="7"/>
        <v>41004</v>
      </c>
      <c r="G193" s="109" t="str">
        <f t="shared" si="6"/>
        <v xml:space="preserve"> </v>
      </c>
      <c r="H193" s="86"/>
      <c r="I193" s="113"/>
    </row>
    <row r="194" spans="1:9" ht="15.75" thickBot="1">
      <c r="A194" s="90"/>
      <c r="B194" s="93"/>
      <c r="C194" s="96"/>
      <c r="D194" s="100"/>
      <c r="E194" s="106"/>
      <c r="F194" s="104">
        <f t="shared" ca="1" si="7"/>
        <v>41004</v>
      </c>
      <c r="G194" s="109" t="str">
        <f t="shared" si="6"/>
        <v xml:space="preserve"> </v>
      </c>
      <c r="H194" s="86"/>
      <c r="I194" s="113"/>
    </row>
    <row r="195" spans="1:9" ht="15.75" thickBot="1">
      <c r="A195" s="90"/>
      <c r="B195" s="93"/>
      <c r="C195" s="96"/>
      <c r="D195" s="100"/>
      <c r="E195" s="106"/>
      <c r="F195" s="104">
        <f t="shared" ca="1" si="7"/>
        <v>41004</v>
      </c>
      <c r="G195" s="109" t="str">
        <f t="shared" si="6"/>
        <v xml:space="preserve"> </v>
      </c>
      <c r="H195" s="86"/>
      <c r="I195" s="113"/>
    </row>
    <row r="196" spans="1:9" ht="15.75" thickBot="1">
      <c r="A196" s="90"/>
      <c r="B196" s="93"/>
      <c r="C196" s="96"/>
      <c r="D196" s="100"/>
      <c r="E196" s="106"/>
      <c r="F196" s="104">
        <f t="shared" ca="1" si="7"/>
        <v>41004</v>
      </c>
      <c r="G196" s="109" t="str">
        <f t="shared" si="6"/>
        <v xml:space="preserve"> </v>
      </c>
      <c r="H196" s="86"/>
      <c r="I196" s="113"/>
    </row>
    <row r="197" spans="1:9" ht="15.75" thickBot="1">
      <c r="A197" s="90"/>
      <c r="B197" s="93"/>
      <c r="C197" s="96"/>
      <c r="D197" s="100"/>
      <c r="E197" s="106"/>
      <c r="F197" s="104">
        <f t="shared" ca="1" si="7"/>
        <v>41004</v>
      </c>
      <c r="G197" s="109" t="str">
        <f t="shared" ref="G197:G260" si="8">IF(E197=0," ",E197-F197)</f>
        <v xml:space="preserve"> </v>
      </c>
      <c r="H197" s="86"/>
      <c r="I197" s="113"/>
    </row>
    <row r="198" spans="1:9" ht="15.75" thickBot="1">
      <c r="A198" s="90"/>
      <c r="B198" s="93"/>
      <c r="C198" s="96"/>
      <c r="D198" s="100"/>
      <c r="E198" s="106"/>
      <c r="F198" s="104">
        <f t="shared" ca="1" si="7"/>
        <v>41004</v>
      </c>
      <c r="G198" s="109" t="str">
        <f t="shared" si="8"/>
        <v xml:space="preserve"> </v>
      </c>
      <c r="H198" s="86"/>
      <c r="I198" s="113"/>
    </row>
    <row r="199" spans="1:9" ht="15.75" thickBot="1">
      <c r="A199" s="90"/>
      <c r="B199" s="93"/>
      <c r="C199" s="96"/>
      <c r="D199" s="100"/>
      <c r="E199" s="106"/>
      <c r="F199" s="104">
        <f t="shared" ca="1" si="7"/>
        <v>41004</v>
      </c>
      <c r="G199" s="109" t="str">
        <f t="shared" si="8"/>
        <v xml:space="preserve"> </v>
      </c>
      <c r="H199" s="86"/>
      <c r="I199" s="113"/>
    </row>
    <row r="200" spans="1:9" ht="15.75" thickBot="1">
      <c r="A200" s="90"/>
      <c r="B200" s="93"/>
      <c r="C200" s="96"/>
      <c r="D200" s="100"/>
      <c r="E200" s="106"/>
      <c r="F200" s="104">
        <f t="shared" ca="1" si="7"/>
        <v>41004</v>
      </c>
      <c r="G200" s="109" t="str">
        <f t="shared" si="8"/>
        <v xml:space="preserve"> </v>
      </c>
      <c r="H200" s="86"/>
      <c r="I200" s="113"/>
    </row>
    <row r="201" spans="1:9" ht="15.75" thickBot="1">
      <c r="A201" s="90"/>
      <c r="B201" s="93"/>
      <c r="C201" s="96"/>
      <c r="D201" s="100"/>
      <c r="E201" s="106"/>
      <c r="F201" s="104">
        <f t="shared" ca="1" si="7"/>
        <v>41004</v>
      </c>
      <c r="G201" s="109" t="str">
        <f t="shared" si="8"/>
        <v xml:space="preserve"> </v>
      </c>
      <c r="H201" s="86"/>
      <c r="I201" s="113"/>
    </row>
    <row r="202" spans="1:9" ht="15.75" thickBot="1">
      <c r="A202" s="90"/>
      <c r="B202" s="93"/>
      <c r="C202" s="96"/>
      <c r="D202" s="100"/>
      <c r="E202" s="106"/>
      <c r="F202" s="104">
        <f t="shared" ca="1" si="7"/>
        <v>41004</v>
      </c>
      <c r="G202" s="109" t="str">
        <f t="shared" si="8"/>
        <v xml:space="preserve"> </v>
      </c>
      <c r="H202" s="86"/>
      <c r="I202" s="113"/>
    </row>
    <row r="203" spans="1:9" ht="15.75" thickBot="1">
      <c r="A203" s="90"/>
      <c r="B203" s="93"/>
      <c r="C203" s="96"/>
      <c r="D203" s="100"/>
      <c r="E203" s="106"/>
      <c r="F203" s="104">
        <f t="shared" ca="1" si="7"/>
        <v>41004</v>
      </c>
      <c r="G203" s="109" t="str">
        <f t="shared" si="8"/>
        <v xml:space="preserve"> </v>
      </c>
      <c r="H203" s="86"/>
      <c r="I203" s="113"/>
    </row>
    <row r="204" spans="1:9" ht="15.75" thickBot="1">
      <c r="A204" s="90"/>
      <c r="B204" s="93"/>
      <c r="C204" s="96"/>
      <c r="D204" s="100"/>
      <c r="E204" s="106"/>
      <c r="F204" s="104">
        <f t="shared" ca="1" si="7"/>
        <v>41004</v>
      </c>
      <c r="G204" s="109" t="str">
        <f t="shared" si="8"/>
        <v xml:space="preserve"> </v>
      </c>
      <c r="H204" s="86"/>
      <c r="I204" s="113"/>
    </row>
    <row r="205" spans="1:9" ht="15.75" thickBot="1">
      <c r="A205" s="90"/>
      <c r="B205" s="93"/>
      <c r="C205" s="96"/>
      <c r="D205" s="100"/>
      <c r="E205" s="106"/>
      <c r="F205" s="104">
        <f t="shared" ca="1" si="7"/>
        <v>41004</v>
      </c>
      <c r="G205" s="109" t="str">
        <f t="shared" si="8"/>
        <v xml:space="preserve"> </v>
      </c>
      <c r="H205" s="86"/>
      <c r="I205" s="113"/>
    </row>
    <row r="206" spans="1:9" ht="15.75" thickBot="1">
      <c r="A206" s="90"/>
      <c r="B206" s="93"/>
      <c r="C206" s="96"/>
      <c r="D206" s="100"/>
      <c r="E206" s="106"/>
      <c r="F206" s="104">
        <f t="shared" ca="1" si="7"/>
        <v>41004</v>
      </c>
      <c r="G206" s="109" t="str">
        <f t="shared" si="8"/>
        <v xml:space="preserve"> </v>
      </c>
      <c r="H206" s="86"/>
      <c r="I206" s="113"/>
    </row>
    <row r="207" spans="1:9" ht="15.75" thickBot="1">
      <c r="A207" s="90"/>
      <c r="B207" s="93"/>
      <c r="C207" s="96"/>
      <c r="D207" s="100"/>
      <c r="E207" s="106"/>
      <c r="F207" s="104">
        <f t="shared" ca="1" si="7"/>
        <v>41004</v>
      </c>
      <c r="G207" s="109" t="str">
        <f t="shared" si="8"/>
        <v xml:space="preserve"> </v>
      </c>
      <c r="H207" s="86"/>
      <c r="I207" s="113"/>
    </row>
    <row r="208" spans="1:9" ht="15.75" thickBot="1">
      <c r="A208" s="90"/>
      <c r="B208" s="93"/>
      <c r="C208" s="96"/>
      <c r="D208" s="100"/>
      <c r="E208" s="106"/>
      <c r="F208" s="104">
        <f t="shared" ca="1" si="7"/>
        <v>41004</v>
      </c>
      <c r="G208" s="109" t="str">
        <f t="shared" si="8"/>
        <v xml:space="preserve"> </v>
      </c>
      <c r="H208" s="86"/>
      <c r="I208" s="113"/>
    </row>
    <row r="209" spans="1:9" ht="15.75" thickBot="1">
      <c r="A209" s="90"/>
      <c r="B209" s="93"/>
      <c r="C209" s="96"/>
      <c r="D209" s="100"/>
      <c r="E209" s="106"/>
      <c r="F209" s="104">
        <f t="shared" ca="1" si="7"/>
        <v>41004</v>
      </c>
      <c r="G209" s="109" t="str">
        <f t="shared" si="8"/>
        <v xml:space="preserve"> </v>
      </c>
      <c r="H209" s="86"/>
      <c r="I209" s="113"/>
    </row>
    <row r="210" spans="1:9" ht="15.75" thickBot="1">
      <c r="A210" s="90"/>
      <c r="B210" s="93"/>
      <c r="C210" s="96"/>
      <c r="D210" s="100"/>
      <c r="E210" s="106"/>
      <c r="F210" s="104">
        <f t="shared" ca="1" si="7"/>
        <v>41004</v>
      </c>
      <c r="G210" s="109" t="str">
        <f t="shared" si="8"/>
        <v xml:space="preserve"> </v>
      </c>
      <c r="H210" s="86"/>
      <c r="I210" s="113"/>
    </row>
    <row r="211" spans="1:9" ht="15.75" thickBot="1">
      <c r="A211" s="90"/>
      <c r="B211" s="93"/>
      <c r="C211" s="96"/>
      <c r="D211" s="100"/>
      <c r="E211" s="106"/>
      <c r="F211" s="104">
        <f t="shared" ca="1" si="7"/>
        <v>41004</v>
      </c>
      <c r="G211" s="109" t="str">
        <f t="shared" si="8"/>
        <v xml:space="preserve"> </v>
      </c>
      <c r="H211" s="86"/>
      <c r="I211" s="113"/>
    </row>
    <row r="212" spans="1:9" ht="15.75" thickBot="1">
      <c r="A212" s="90"/>
      <c r="B212" s="93"/>
      <c r="C212" s="96"/>
      <c r="D212" s="100"/>
      <c r="E212" s="106"/>
      <c r="F212" s="104">
        <f t="shared" ca="1" si="7"/>
        <v>41004</v>
      </c>
      <c r="G212" s="109" t="str">
        <f t="shared" si="8"/>
        <v xml:space="preserve"> </v>
      </c>
      <c r="H212" s="86"/>
      <c r="I212" s="113"/>
    </row>
    <row r="213" spans="1:9" ht="15.75" thickBot="1">
      <c r="A213" s="90"/>
      <c r="B213" s="93"/>
      <c r="C213" s="96"/>
      <c r="D213" s="100"/>
      <c r="E213" s="106"/>
      <c r="F213" s="104">
        <f t="shared" ca="1" si="7"/>
        <v>41004</v>
      </c>
      <c r="G213" s="109" t="str">
        <f t="shared" si="8"/>
        <v xml:space="preserve"> </v>
      </c>
      <c r="H213" s="86"/>
      <c r="I213" s="113"/>
    </row>
    <row r="214" spans="1:9" ht="15.75" thickBot="1">
      <c r="A214" s="90"/>
      <c r="B214" s="93"/>
      <c r="C214" s="96"/>
      <c r="D214" s="100"/>
      <c r="E214" s="106"/>
      <c r="F214" s="104">
        <f t="shared" ca="1" si="7"/>
        <v>41004</v>
      </c>
      <c r="G214" s="109" t="str">
        <f t="shared" si="8"/>
        <v xml:space="preserve"> </v>
      </c>
      <c r="H214" s="86"/>
      <c r="I214" s="113"/>
    </row>
    <row r="215" spans="1:9" ht="15.75" thickBot="1">
      <c r="A215" s="90"/>
      <c r="B215" s="93"/>
      <c r="C215" s="96"/>
      <c r="D215" s="100"/>
      <c r="E215" s="106"/>
      <c r="F215" s="104">
        <f t="shared" ca="1" si="7"/>
        <v>41004</v>
      </c>
      <c r="G215" s="109" t="str">
        <f t="shared" si="8"/>
        <v xml:space="preserve"> </v>
      </c>
      <c r="H215" s="86"/>
      <c r="I215" s="113"/>
    </row>
    <row r="216" spans="1:9" ht="15.75" thickBot="1">
      <c r="A216" s="90"/>
      <c r="B216" s="93"/>
      <c r="C216" s="96"/>
      <c r="D216" s="100"/>
      <c r="E216" s="106"/>
      <c r="F216" s="104">
        <f t="shared" ca="1" si="7"/>
        <v>41004</v>
      </c>
      <c r="G216" s="109" t="str">
        <f t="shared" si="8"/>
        <v xml:space="preserve"> </v>
      </c>
      <c r="H216" s="86"/>
      <c r="I216" s="113"/>
    </row>
    <row r="217" spans="1:9" ht="15.75" thickBot="1">
      <c r="A217" s="90"/>
      <c r="B217" s="93"/>
      <c r="C217" s="96"/>
      <c r="D217" s="100"/>
      <c r="E217" s="106"/>
      <c r="F217" s="104">
        <f t="shared" ca="1" si="7"/>
        <v>41004</v>
      </c>
      <c r="G217" s="109" t="str">
        <f t="shared" si="8"/>
        <v xml:space="preserve"> </v>
      </c>
      <c r="H217" s="86"/>
      <c r="I217" s="113"/>
    </row>
    <row r="218" spans="1:9" ht="15.75" thickBot="1">
      <c r="A218" s="90"/>
      <c r="B218" s="93"/>
      <c r="C218" s="96"/>
      <c r="D218" s="100"/>
      <c r="E218" s="106"/>
      <c r="F218" s="104">
        <f t="shared" ca="1" si="7"/>
        <v>41004</v>
      </c>
      <c r="G218" s="109" t="str">
        <f t="shared" si="8"/>
        <v xml:space="preserve"> </v>
      </c>
      <c r="H218" s="86"/>
      <c r="I218" s="113"/>
    </row>
    <row r="219" spans="1:9" ht="15.75" thickBot="1">
      <c r="A219" s="90"/>
      <c r="B219" s="93"/>
      <c r="C219" s="96"/>
      <c r="D219" s="100"/>
      <c r="E219" s="106"/>
      <c r="F219" s="104">
        <f t="shared" ca="1" si="7"/>
        <v>41004</v>
      </c>
      <c r="G219" s="109" t="str">
        <f t="shared" si="8"/>
        <v xml:space="preserve"> </v>
      </c>
      <c r="H219" s="86"/>
      <c r="I219" s="113"/>
    </row>
    <row r="220" spans="1:9" ht="15.75" thickBot="1">
      <c r="A220" s="90"/>
      <c r="B220" s="93"/>
      <c r="C220" s="96"/>
      <c r="D220" s="100"/>
      <c r="E220" s="106"/>
      <c r="F220" s="104">
        <f t="shared" ca="1" si="7"/>
        <v>41004</v>
      </c>
      <c r="G220" s="109" t="str">
        <f t="shared" si="8"/>
        <v xml:space="preserve"> </v>
      </c>
      <c r="H220" s="86"/>
      <c r="I220" s="113"/>
    </row>
    <row r="221" spans="1:9" ht="15.75" thickBot="1">
      <c r="A221" s="90"/>
      <c r="B221" s="93"/>
      <c r="C221" s="96"/>
      <c r="D221" s="100"/>
      <c r="E221" s="106"/>
      <c r="F221" s="104">
        <f t="shared" ca="1" si="7"/>
        <v>41004</v>
      </c>
      <c r="G221" s="109" t="str">
        <f t="shared" si="8"/>
        <v xml:space="preserve"> </v>
      </c>
      <c r="H221" s="86"/>
      <c r="I221" s="113"/>
    </row>
    <row r="222" spans="1:9" ht="15.75" thickBot="1">
      <c r="A222" s="90"/>
      <c r="B222" s="93"/>
      <c r="C222" s="96"/>
      <c r="D222" s="100"/>
      <c r="E222" s="106"/>
      <c r="F222" s="104">
        <f t="shared" ca="1" si="7"/>
        <v>41004</v>
      </c>
      <c r="G222" s="109" t="str">
        <f t="shared" si="8"/>
        <v xml:space="preserve"> </v>
      </c>
      <c r="H222" s="86"/>
      <c r="I222" s="113"/>
    </row>
    <row r="223" spans="1:9" ht="15.75" thickBot="1">
      <c r="A223" s="90"/>
      <c r="B223" s="93"/>
      <c r="C223" s="96"/>
      <c r="D223" s="100"/>
      <c r="E223" s="106"/>
      <c r="F223" s="104">
        <f t="shared" ca="1" si="7"/>
        <v>41004</v>
      </c>
      <c r="G223" s="109" t="str">
        <f t="shared" si="8"/>
        <v xml:space="preserve"> </v>
      </c>
      <c r="H223" s="86"/>
      <c r="I223" s="113"/>
    </row>
    <row r="224" spans="1:9" ht="15.75" thickBot="1">
      <c r="A224" s="90"/>
      <c r="B224" s="93"/>
      <c r="C224" s="96"/>
      <c r="D224" s="100"/>
      <c r="E224" s="106"/>
      <c r="F224" s="104">
        <f t="shared" ca="1" si="7"/>
        <v>41004</v>
      </c>
      <c r="G224" s="109" t="str">
        <f t="shared" si="8"/>
        <v xml:space="preserve"> </v>
      </c>
      <c r="H224" s="86"/>
      <c r="I224" s="113"/>
    </row>
    <row r="225" spans="1:9" ht="15.75" thickBot="1">
      <c r="A225" s="90"/>
      <c r="B225" s="93"/>
      <c r="C225" s="96"/>
      <c r="D225" s="100"/>
      <c r="E225" s="106"/>
      <c r="F225" s="104">
        <f t="shared" ca="1" si="7"/>
        <v>41004</v>
      </c>
      <c r="G225" s="109" t="str">
        <f t="shared" si="8"/>
        <v xml:space="preserve"> </v>
      </c>
      <c r="H225" s="86"/>
      <c r="I225" s="113"/>
    </row>
    <row r="226" spans="1:9" ht="15.75" thickBot="1">
      <c r="A226" s="90"/>
      <c r="B226" s="93"/>
      <c r="C226" s="96"/>
      <c r="D226" s="100"/>
      <c r="E226" s="106"/>
      <c r="F226" s="104">
        <f t="shared" ca="1" si="7"/>
        <v>41004</v>
      </c>
      <c r="G226" s="109" t="str">
        <f t="shared" si="8"/>
        <v xml:space="preserve"> </v>
      </c>
      <c r="H226" s="86"/>
      <c r="I226" s="113"/>
    </row>
    <row r="227" spans="1:9" ht="15.75" thickBot="1">
      <c r="A227" s="90"/>
      <c r="B227" s="93"/>
      <c r="C227" s="96"/>
      <c r="D227" s="100"/>
      <c r="E227" s="106"/>
      <c r="F227" s="104">
        <f t="shared" ca="1" si="7"/>
        <v>41004</v>
      </c>
      <c r="G227" s="109" t="str">
        <f t="shared" si="8"/>
        <v xml:space="preserve"> </v>
      </c>
      <c r="H227" s="86"/>
      <c r="I227" s="113"/>
    </row>
    <row r="228" spans="1:9" ht="15.75" thickBot="1">
      <c r="A228" s="90"/>
      <c r="B228" s="93"/>
      <c r="C228" s="96"/>
      <c r="D228" s="100"/>
      <c r="E228" s="106"/>
      <c r="F228" s="104">
        <f t="shared" ca="1" si="7"/>
        <v>41004</v>
      </c>
      <c r="G228" s="109" t="str">
        <f t="shared" si="8"/>
        <v xml:space="preserve"> </v>
      </c>
      <c r="H228" s="86"/>
      <c r="I228" s="113"/>
    </row>
    <row r="229" spans="1:9" ht="15.75" thickBot="1">
      <c r="A229" s="90"/>
      <c r="B229" s="93"/>
      <c r="C229" s="96"/>
      <c r="D229" s="100"/>
      <c r="E229" s="106"/>
      <c r="F229" s="104">
        <f t="shared" ca="1" si="7"/>
        <v>41004</v>
      </c>
      <c r="G229" s="109" t="str">
        <f t="shared" si="8"/>
        <v xml:space="preserve"> </v>
      </c>
      <c r="H229" s="86"/>
      <c r="I229" s="113"/>
    </row>
    <row r="230" spans="1:9" ht="15.75" thickBot="1">
      <c r="A230" s="90"/>
      <c r="B230" s="93"/>
      <c r="C230" s="96"/>
      <c r="D230" s="100"/>
      <c r="E230" s="106"/>
      <c r="F230" s="104">
        <f t="shared" ca="1" si="7"/>
        <v>41004</v>
      </c>
      <c r="G230" s="109" t="str">
        <f t="shared" si="8"/>
        <v xml:space="preserve"> </v>
      </c>
      <c r="H230" s="86"/>
      <c r="I230" s="113"/>
    </row>
    <row r="231" spans="1:9" ht="15.75" thickBot="1">
      <c r="A231" s="90"/>
      <c r="B231" s="93"/>
      <c r="C231" s="96"/>
      <c r="D231" s="100"/>
      <c r="E231" s="106"/>
      <c r="F231" s="104">
        <f t="shared" ca="1" si="7"/>
        <v>41004</v>
      </c>
      <c r="G231" s="109" t="str">
        <f t="shared" si="8"/>
        <v xml:space="preserve"> </v>
      </c>
      <c r="H231" s="86"/>
      <c r="I231" s="113"/>
    </row>
    <row r="232" spans="1:9" ht="15.75" thickBot="1">
      <c r="A232" s="90"/>
      <c r="B232" s="93"/>
      <c r="C232" s="96"/>
      <c r="D232" s="100"/>
      <c r="E232" s="106"/>
      <c r="F232" s="104">
        <f t="shared" ref="F232:F293" ca="1" si="9">TODAY()</f>
        <v>41004</v>
      </c>
      <c r="G232" s="109" t="str">
        <f t="shared" si="8"/>
        <v xml:space="preserve"> </v>
      </c>
      <c r="H232" s="86"/>
      <c r="I232" s="113"/>
    </row>
    <row r="233" spans="1:9" ht="15.75" thickBot="1">
      <c r="A233" s="90"/>
      <c r="B233" s="93"/>
      <c r="C233" s="96"/>
      <c r="D233" s="100"/>
      <c r="E233" s="106"/>
      <c r="F233" s="104">
        <f t="shared" ca="1" si="9"/>
        <v>41004</v>
      </c>
      <c r="G233" s="109" t="str">
        <f t="shared" si="8"/>
        <v xml:space="preserve"> </v>
      </c>
      <c r="H233" s="86"/>
      <c r="I233" s="113"/>
    </row>
    <row r="234" spans="1:9" ht="15.75" thickBot="1">
      <c r="A234" s="90"/>
      <c r="B234" s="93"/>
      <c r="C234" s="96"/>
      <c r="D234" s="100"/>
      <c r="E234" s="106"/>
      <c r="F234" s="104">
        <f t="shared" ca="1" si="9"/>
        <v>41004</v>
      </c>
      <c r="G234" s="109" t="str">
        <f t="shared" si="8"/>
        <v xml:space="preserve"> </v>
      </c>
      <c r="H234" s="86"/>
      <c r="I234" s="113"/>
    </row>
    <row r="235" spans="1:9" ht="15.75" thickBot="1">
      <c r="A235" s="90"/>
      <c r="B235" s="93"/>
      <c r="C235" s="96"/>
      <c r="D235" s="100"/>
      <c r="E235" s="106"/>
      <c r="F235" s="104">
        <f t="shared" ca="1" si="9"/>
        <v>41004</v>
      </c>
      <c r="G235" s="109" t="str">
        <f t="shared" si="8"/>
        <v xml:space="preserve"> </v>
      </c>
      <c r="H235" s="86"/>
      <c r="I235" s="113"/>
    </row>
    <row r="236" spans="1:9" ht="15.75" thickBot="1">
      <c r="A236" s="90"/>
      <c r="B236" s="93"/>
      <c r="C236" s="96"/>
      <c r="D236" s="100"/>
      <c r="E236" s="106"/>
      <c r="F236" s="104">
        <f t="shared" ca="1" si="9"/>
        <v>41004</v>
      </c>
      <c r="G236" s="109" t="str">
        <f t="shared" si="8"/>
        <v xml:space="preserve"> </v>
      </c>
      <c r="H236" s="86"/>
      <c r="I236" s="113"/>
    </row>
    <row r="237" spans="1:9" ht="15.75" thickBot="1">
      <c r="A237" s="90"/>
      <c r="B237" s="93"/>
      <c r="C237" s="96"/>
      <c r="D237" s="100"/>
      <c r="E237" s="106"/>
      <c r="F237" s="104">
        <f t="shared" ca="1" si="9"/>
        <v>41004</v>
      </c>
      <c r="G237" s="109" t="str">
        <f t="shared" si="8"/>
        <v xml:space="preserve"> </v>
      </c>
      <c r="H237" s="86"/>
      <c r="I237" s="113"/>
    </row>
    <row r="238" spans="1:9" ht="15.75" thickBot="1">
      <c r="A238" s="90"/>
      <c r="B238" s="93"/>
      <c r="C238" s="96"/>
      <c r="D238" s="100"/>
      <c r="E238" s="106"/>
      <c r="F238" s="104">
        <f t="shared" ca="1" si="9"/>
        <v>41004</v>
      </c>
      <c r="G238" s="109" t="str">
        <f t="shared" si="8"/>
        <v xml:space="preserve"> </v>
      </c>
      <c r="H238" s="86"/>
      <c r="I238" s="113"/>
    </row>
    <row r="239" spans="1:9" ht="15.75" thickBot="1">
      <c r="A239" s="90"/>
      <c r="B239" s="93"/>
      <c r="C239" s="96"/>
      <c r="D239" s="100"/>
      <c r="E239" s="106"/>
      <c r="F239" s="104">
        <f t="shared" ca="1" si="9"/>
        <v>41004</v>
      </c>
      <c r="G239" s="109" t="str">
        <f t="shared" si="8"/>
        <v xml:space="preserve"> </v>
      </c>
      <c r="H239" s="86"/>
      <c r="I239" s="113"/>
    </row>
    <row r="240" spans="1:9" ht="15.75" thickBot="1">
      <c r="A240" s="90"/>
      <c r="B240" s="93"/>
      <c r="C240" s="96"/>
      <c r="D240" s="100"/>
      <c r="E240" s="106"/>
      <c r="F240" s="104">
        <f t="shared" ca="1" si="9"/>
        <v>41004</v>
      </c>
      <c r="G240" s="109" t="str">
        <f t="shared" si="8"/>
        <v xml:space="preserve"> </v>
      </c>
      <c r="H240" s="86"/>
      <c r="I240" s="113"/>
    </row>
    <row r="241" spans="1:9" ht="15.75" thickBot="1">
      <c r="A241" s="90"/>
      <c r="B241" s="93"/>
      <c r="C241" s="96"/>
      <c r="D241" s="100"/>
      <c r="E241" s="106"/>
      <c r="F241" s="104">
        <f t="shared" ca="1" si="9"/>
        <v>41004</v>
      </c>
      <c r="G241" s="109" t="str">
        <f t="shared" si="8"/>
        <v xml:space="preserve"> </v>
      </c>
      <c r="H241" s="86"/>
      <c r="I241" s="113"/>
    </row>
    <row r="242" spans="1:9" ht="15.75" thickBot="1">
      <c r="A242" s="90"/>
      <c r="B242" s="93"/>
      <c r="C242" s="96"/>
      <c r="D242" s="100"/>
      <c r="E242" s="106"/>
      <c r="F242" s="104">
        <f t="shared" ca="1" si="9"/>
        <v>41004</v>
      </c>
      <c r="G242" s="109" t="str">
        <f t="shared" si="8"/>
        <v xml:space="preserve"> </v>
      </c>
      <c r="H242" s="86"/>
      <c r="I242" s="113"/>
    </row>
    <row r="243" spans="1:9" ht="15.75" thickBot="1">
      <c r="A243" s="90"/>
      <c r="B243" s="93"/>
      <c r="C243" s="96"/>
      <c r="D243" s="100"/>
      <c r="E243" s="106"/>
      <c r="F243" s="104">
        <f t="shared" ca="1" si="9"/>
        <v>41004</v>
      </c>
      <c r="G243" s="109" t="str">
        <f t="shared" si="8"/>
        <v xml:space="preserve"> </v>
      </c>
      <c r="H243" s="86"/>
      <c r="I243" s="113"/>
    </row>
    <row r="244" spans="1:9" ht="15.75" thickBot="1">
      <c r="A244" s="90"/>
      <c r="B244" s="93"/>
      <c r="C244" s="96"/>
      <c r="D244" s="100"/>
      <c r="E244" s="106"/>
      <c r="F244" s="104">
        <f t="shared" ca="1" si="9"/>
        <v>41004</v>
      </c>
      <c r="G244" s="109" t="str">
        <f t="shared" si="8"/>
        <v xml:space="preserve"> </v>
      </c>
      <c r="H244" s="86"/>
      <c r="I244" s="113"/>
    </row>
    <row r="245" spans="1:9" ht="15.75" thickBot="1">
      <c r="A245" s="90"/>
      <c r="B245" s="93"/>
      <c r="C245" s="96"/>
      <c r="D245" s="100"/>
      <c r="E245" s="106"/>
      <c r="F245" s="104">
        <f t="shared" ca="1" si="9"/>
        <v>41004</v>
      </c>
      <c r="G245" s="109" t="str">
        <f t="shared" si="8"/>
        <v xml:space="preserve"> </v>
      </c>
      <c r="H245" s="86"/>
      <c r="I245" s="113"/>
    </row>
    <row r="246" spans="1:9" ht="15.75" thickBot="1">
      <c r="A246" s="90"/>
      <c r="B246" s="93"/>
      <c r="C246" s="96"/>
      <c r="D246" s="100"/>
      <c r="E246" s="106"/>
      <c r="F246" s="104">
        <f t="shared" ca="1" si="9"/>
        <v>41004</v>
      </c>
      <c r="G246" s="109" t="str">
        <f t="shared" si="8"/>
        <v xml:space="preserve"> </v>
      </c>
      <c r="H246" s="86"/>
      <c r="I246" s="113"/>
    </row>
    <row r="247" spans="1:9" ht="15.75" thickBot="1">
      <c r="A247" s="90"/>
      <c r="B247" s="93"/>
      <c r="C247" s="96"/>
      <c r="D247" s="100"/>
      <c r="E247" s="106"/>
      <c r="F247" s="104">
        <f t="shared" ca="1" si="9"/>
        <v>41004</v>
      </c>
      <c r="G247" s="109" t="str">
        <f t="shared" si="8"/>
        <v xml:space="preserve"> </v>
      </c>
      <c r="H247" s="86"/>
      <c r="I247" s="113"/>
    </row>
    <row r="248" spans="1:9" ht="15.75" thickBot="1">
      <c r="A248" s="90"/>
      <c r="B248" s="93"/>
      <c r="C248" s="96"/>
      <c r="D248" s="100"/>
      <c r="E248" s="106"/>
      <c r="F248" s="104">
        <f t="shared" ca="1" si="9"/>
        <v>41004</v>
      </c>
      <c r="G248" s="109" t="str">
        <f t="shared" si="8"/>
        <v xml:space="preserve"> </v>
      </c>
      <c r="H248" s="86"/>
      <c r="I248" s="113"/>
    </row>
    <row r="249" spans="1:9" ht="15.75" thickBot="1">
      <c r="A249" s="90"/>
      <c r="B249" s="93"/>
      <c r="C249" s="96"/>
      <c r="D249" s="100"/>
      <c r="E249" s="106"/>
      <c r="F249" s="104">
        <f t="shared" ca="1" si="9"/>
        <v>41004</v>
      </c>
      <c r="G249" s="109" t="str">
        <f t="shared" si="8"/>
        <v xml:space="preserve"> </v>
      </c>
      <c r="H249" s="86"/>
      <c r="I249" s="113"/>
    </row>
    <row r="250" spans="1:9" ht="15.75" thickBot="1">
      <c r="A250" s="90"/>
      <c r="B250" s="93"/>
      <c r="C250" s="96"/>
      <c r="D250" s="100"/>
      <c r="E250" s="106"/>
      <c r="F250" s="104">
        <f t="shared" ca="1" si="9"/>
        <v>41004</v>
      </c>
      <c r="G250" s="109" t="str">
        <f t="shared" si="8"/>
        <v xml:space="preserve"> </v>
      </c>
      <c r="H250" s="86"/>
      <c r="I250" s="113"/>
    </row>
    <row r="251" spans="1:9" ht="15.75" thickBot="1">
      <c r="A251" s="90"/>
      <c r="B251" s="93"/>
      <c r="C251" s="96"/>
      <c r="D251" s="100"/>
      <c r="E251" s="106"/>
      <c r="F251" s="104">
        <f t="shared" ca="1" si="9"/>
        <v>41004</v>
      </c>
      <c r="G251" s="109" t="str">
        <f t="shared" si="8"/>
        <v xml:space="preserve"> </v>
      </c>
      <c r="H251" s="86"/>
      <c r="I251" s="113"/>
    </row>
    <row r="252" spans="1:9" ht="15.75" thickBot="1">
      <c r="A252" s="90"/>
      <c r="B252" s="93"/>
      <c r="C252" s="96"/>
      <c r="D252" s="100"/>
      <c r="E252" s="106"/>
      <c r="F252" s="104">
        <f t="shared" ca="1" si="9"/>
        <v>41004</v>
      </c>
      <c r="G252" s="109" t="str">
        <f t="shared" si="8"/>
        <v xml:space="preserve"> </v>
      </c>
      <c r="H252" s="86"/>
      <c r="I252" s="113"/>
    </row>
    <row r="253" spans="1:9" ht="15.75" thickBot="1">
      <c r="A253" s="90"/>
      <c r="B253" s="93"/>
      <c r="C253" s="96"/>
      <c r="D253" s="100"/>
      <c r="E253" s="106"/>
      <c r="F253" s="104">
        <f t="shared" ca="1" si="9"/>
        <v>41004</v>
      </c>
      <c r="G253" s="109" t="str">
        <f t="shared" si="8"/>
        <v xml:space="preserve"> </v>
      </c>
      <c r="H253" s="86"/>
      <c r="I253" s="113"/>
    </row>
    <row r="254" spans="1:9" ht="15.75" thickBot="1">
      <c r="A254" s="90"/>
      <c r="B254" s="93"/>
      <c r="C254" s="96"/>
      <c r="D254" s="100"/>
      <c r="E254" s="106"/>
      <c r="F254" s="104">
        <f t="shared" ca="1" si="9"/>
        <v>41004</v>
      </c>
      <c r="G254" s="109" t="str">
        <f t="shared" si="8"/>
        <v xml:space="preserve"> </v>
      </c>
      <c r="H254" s="86"/>
      <c r="I254" s="113"/>
    </row>
    <row r="255" spans="1:9" ht="15.75" thickBot="1">
      <c r="A255" s="90"/>
      <c r="B255" s="93"/>
      <c r="C255" s="96"/>
      <c r="D255" s="100"/>
      <c r="E255" s="106"/>
      <c r="F255" s="104">
        <f t="shared" ca="1" si="9"/>
        <v>41004</v>
      </c>
      <c r="G255" s="109" t="str">
        <f t="shared" si="8"/>
        <v xml:space="preserve"> </v>
      </c>
      <c r="H255" s="86"/>
      <c r="I255" s="113"/>
    </row>
    <row r="256" spans="1:9" ht="15.75" thickBot="1">
      <c r="A256" s="90"/>
      <c r="B256" s="93"/>
      <c r="C256" s="96"/>
      <c r="D256" s="100"/>
      <c r="E256" s="106"/>
      <c r="F256" s="104">
        <f t="shared" ca="1" si="9"/>
        <v>41004</v>
      </c>
      <c r="G256" s="109" t="str">
        <f t="shared" si="8"/>
        <v xml:space="preserve"> </v>
      </c>
      <c r="H256" s="86"/>
      <c r="I256" s="113"/>
    </row>
    <row r="257" spans="1:9" ht="15.75" thickBot="1">
      <c r="A257" s="90"/>
      <c r="B257" s="93"/>
      <c r="C257" s="96"/>
      <c r="D257" s="100"/>
      <c r="E257" s="106"/>
      <c r="F257" s="104">
        <f t="shared" ca="1" si="9"/>
        <v>41004</v>
      </c>
      <c r="G257" s="109" t="str">
        <f t="shared" si="8"/>
        <v xml:space="preserve"> </v>
      </c>
      <c r="H257" s="86"/>
      <c r="I257" s="113"/>
    </row>
    <row r="258" spans="1:9" ht="15.75" thickBot="1">
      <c r="A258" s="90"/>
      <c r="B258" s="93"/>
      <c r="C258" s="96"/>
      <c r="D258" s="100"/>
      <c r="E258" s="106"/>
      <c r="F258" s="104">
        <f t="shared" ca="1" si="9"/>
        <v>41004</v>
      </c>
      <c r="G258" s="109" t="str">
        <f t="shared" si="8"/>
        <v xml:space="preserve"> </v>
      </c>
      <c r="H258" s="86"/>
      <c r="I258" s="113"/>
    </row>
    <row r="259" spans="1:9" ht="15.75" thickBot="1">
      <c r="A259" s="90"/>
      <c r="B259" s="93"/>
      <c r="C259" s="96"/>
      <c r="D259" s="100"/>
      <c r="E259" s="106"/>
      <c r="F259" s="104">
        <f t="shared" ca="1" si="9"/>
        <v>41004</v>
      </c>
      <c r="G259" s="109" t="str">
        <f t="shared" si="8"/>
        <v xml:space="preserve"> </v>
      </c>
      <c r="H259" s="86"/>
      <c r="I259" s="113"/>
    </row>
    <row r="260" spans="1:9" ht="15.75" thickBot="1">
      <c r="A260" s="90"/>
      <c r="B260" s="93"/>
      <c r="C260" s="96"/>
      <c r="D260" s="100"/>
      <c r="E260" s="106"/>
      <c r="F260" s="104">
        <f t="shared" ca="1" si="9"/>
        <v>41004</v>
      </c>
      <c r="G260" s="109" t="str">
        <f t="shared" si="8"/>
        <v xml:space="preserve"> </v>
      </c>
      <c r="H260" s="86"/>
      <c r="I260" s="113"/>
    </row>
    <row r="261" spans="1:9" ht="15.75" thickBot="1">
      <c r="A261" s="90"/>
      <c r="B261" s="93"/>
      <c r="C261" s="96"/>
      <c r="D261" s="100"/>
      <c r="E261" s="106"/>
      <c r="F261" s="104">
        <f t="shared" ca="1" si="9"/>
        <v>41004</v>
      </c>
      <c r="G261" s="109" t="str">
        <f t="shared" ref="G261:G293" si="10">IF(E261=0," ",E261-F261)</f>
        <v xml:space="preserve"> </v>
      </c>
      <c r="H261" s="86"/>
      <c r="I261" s="113"/>
    </row>
    <row r="262" spans="1:9" ht="15.75" thickBot="1">
      <c r="A262" s="90"/>
      <c r="B262" s="93"/>
      <c r="C262" s="96"/>
      <c r="D262" s="100"/>
      <c r="E262" s="106"/>
      <c r="F262" s="104">
        <f t="shared" ca="1" si="9"/>
        <v>41004</v>
      </c>
      <c r="G262" s="109" t="str">
        <f t="shared" si="10"/>
        <v xml:space="preserve"> </v>
      </c>
      <c r="H262" s="86"/>
      <c r="I262" s="113"/>
    </row>
    <row r="263" spans="1:9" ht="15.75" thickBot="1">
      <c r="A263" s="90"/>
      <c r="B263" s="93"/>
      <c r="C263" s="96"/>
      <c r="D263" s="100"/>
      <c r="E263" s="106"/>
      <c r="F263" s="104">
        <f t="shared" ca="1" si="9"/>
        <v>41004</v>
      </c>
      <c r="G263" s="109" t="str">
        <f t="shared" si="10"/>
        <v xml:space="preserve"> </v>
      </c>
      <c r="H263" s="86"/>
      <c r="I263" s="113"/>
    </row>
    <row r="264" spans="1:9" ht="15.75" thickBot="1">
      <c r="A264" s="90"/>
      <c r="B264" s="93"/>
      <c r="C264" s="96"/>
      <c r="D264" s="100"/>
      <c r="E264" s="106"/>
      <c r="F264" s="104">
        <f t="shared" ca="1" si="9"/>
        <v>41004</v>
      </c>
      <c r="G264" s="109" t="str">
        <f t="shared" si="10"/>
        <v xml:space="preserve"> </v>
      </c>
      <c r="H264" s="86"/>
      <c r="I264" s="113"/>
    </row>
    <row r="265" spans="1:9" ht="15.75" thickBot="1">
      <c r="A265" s="90"/>
      <c r="B265" s="93"/>
      <c r="C265" s="96"/>
      <c r="D265" s="100"/>
      <c r="E265" s="106"/>
      <c r="F265" s="104">
        <f t="shared" ca="1" si="9"/>
        <v>41004</v>
      </c>
      <c r="G265" s="109" t="str">
        <f t="shared" si="10"/>
        <v xml:space="preserve"> </v>
      </c>
      <c r="H265" s="86"/>
      <c r="I265" s="113"/>
    </row>
    <row r="266" spans="1:9" ht="15.75" thickBot="1">
      <c r="A266" s="90"/>
      <c r="B266" s="93"/>
      <c r="C266" s="96"/>
      <c r="D266" s="100"/>
      <c r="E266" s="106"/>
      <c r="F266" s="104">
        <f t="shared" ca="1" si="9"/>
        <v>41004</v>
      </c>
      <c r="G266" s="109" t="str">
        <f t="shared" si="10"/>
        <v xml:space="preserve"> </v>
      </c>
      <c r="H266" s="86"/>
      <c r="I266" s="113"/>
    </row>
    <row r="267" spans="1:9" ht="15.75" thickBot="1">
      <c r="A267" s="90"/>
      <c r="B267" s="93"/>
      <c r="C267" s="96"/>
      <c r="D267" s="100"/>
      <c r="E267" s="106"/>
      <c r="F267" s="104">
        <f t="shared" ca="1" si="9"/>
        <v>41004</v>
      </c>
      <c r="G267" s="109" t="str">
        <f t="shared" si="10"/>
        <v xml:space="preserve"> </v>
      </c>
      <c r="H267" s="86"/>
      <c r="I267" s="113"/>
    </row>
    <row r="268" spans="1:9" ht="15.75" thickBot="1">
      <c r="A268" s="90"/>
      <c r="B268" s="93"/>
      <c r="C268" s="96"/>
      <c r="D268" s="100"/>
      <c r="E268" s="106"/>
      <c r="F268" s="104">
        <f t="shared" ca="1" si="9"/>
        <v>41004</v>
      </c>
      <c r="G268" s="109" t="str">
        <f t="shared" si="10"/>
        <v xml:space="preserve"> </v>
      </c>
      <c r="H268" s="86"/>
      <c r="I268" s="113"/>
    </row>
    <row r="269" spans="1:9" ht="15.75" thickBot="1">
      <c r="A269" s="90"/>
      <c r="B269" s="93"/>
      <c r="C269" s="96"/>
      <c r="D269" s="100"/>
      <c r="E269" s="106"/>
      <c r="F269" s="104">
        <f t="shared" ca="1" si="9"/>
        <v>41004</v>
      </c>
      <c r="G269" s="109" t="str">
        <f t="shared" si="10"/>
        <v xml:space="preserve"> </v>
      </c>
      <c r="H269" s="86"/>
      <c r="I269" s="113"/>
    </row>
    <row r="270" spans="1:9" ht="15.75" thickBot="1">
      <c r="A270" s="90"/>
      <c r="B270" s="93"/>
      <c r="C270" s="96"/>
      <c r="D270" s="100"/>
      <c r="E270" s="106"/>
      <c r="F270" s="104">
        <f t="shared" ca="1" si="9"/>
        <v>41004</v>
      </c>
      <c r="G270" s="109" t="str">
        <f t="shared" si="10"/>
        <v xml:space="preserve"> </v>
      </c>
      <c r="H270" s="86"/>
      <c r="I270" s="113"/>
    </row>
    <row r="271" spans="1:9" ht="15.75" thickBot="1">
      <c r="A271" s="90"/>
      <c r="B271" s="93"/>
      <c r="C271" s="96"/>
      <c r="D271" s="100"/>
      <c r="E271" s="106"/>
      <c r="F271" s="104">
        <f t="shared" ca="1" si="9"/>
        <v>41004</v>
      </c>
      <c r="G271" s="109" t="str">
        <f t="shared" si="10"/>
        <v xml:space="preserve"> </v>
      </c>
      <c r="H271" s="86"/>
      <c r="I271" s="113"/>
    </row>
    <row r="272" spans="1:9" ht="15.75" thickBot="1">
      <c r="A272" s="90"/>
      <c r="B272" s="93"/>
      <c r="C272" s="96"/>
      <c r="D272" s="100"/>
      <c r="E272" s="106"/>
      <c r="F272" s="104">
        <f t="shared" ca="1" si="9"/>
        <v>41004</v>
      </c>
      <c r="G272" s="109" t="str">
        <f t="shared" si="10"/>
        <v xml:space="preserve"> </v>
      </c>
      <c r="H272" s="86"/>
      <c r="I272" s="113"/>
    </row>
    <row r="273" spans="1:9" ht="15.75" thickBot="1">
      <c r="A273" s="90"/>
      <c r="B273" s="93"/>
      <c r="C273" s="96"/>
      <c r="D273" s="100"/>
      <c r="E273" s="106"/>
      <c r="F273" s="104">
        <f t="shared" ca="1" si="9"/>
        <v>41004</v>
      </c>
      <c r="G273" s="109" t="str">
        <f t="shared" si="10"/>
        <v xml:space="preserve"> </v>
      </c>
      <c r="H273" s="86"/>
      <c r="I273" s="113"/>
    </row>
    <row r="274" spans="1:9" ht="15.75" thickBot="1">
      <c r="A274" s="90"/>
      <c r="B274" s="93"/>
      <c r="C274" s="96"/>
      <c r="D274" s="100"/>
      <c r="E274" s="106"/>
      <c r="F274" s="104">
        <f t="shared" ca="1" si="9"/>
        <v>41004</v>
      </c>
      <c r="G274" s="109" t="str">
        <f t="shared" si="10"/>
        <v xml:space="preserve"> </v>
      </c>
      <c r="H274" s="86"/>
      <c r="I274" s="113"/>
    </row>
    <row r="275" spans="1:9" ht="15.75" thickBot="1">
      <c r="A275" s="90"/>
      <c r="B275" s="93"/>
      <c r="C275" s="96"/>
      <c r="D275" s="100"/>
      <c r="E275" s="106"/>
      <c r="F275" s="104">
        <f t="shared" ca="1" si="9"/>
        <v>41004</v>
      </c>
      <c r="G275" s="109" t="str">
        <f t="shared" si="10"/>
        <v xml:space="preserve"> </v>
      </c>
      <c r="H275" s="86"/>
      <c r="I275" s="113"/>
    </row>
    <row r="276" spans="1:9" ht="15.75" thickBot="1">
      <c r="A276" s="90"/>
      <c r="B276" s="93"/>
      <c r="C276" s="96"/>
      <c r="D276" s="100"/>
      <c r="E276" s="106"/>
      <c r="F276" s="104">
        <f t="shared" ca="1" si="9"/>
        <v>41004</v>
      </c>
      <c r="G276" s="109" t="str">
        <f t="shared" si="10"/>
        <v xml:space="preserve"> </v>
      </c>
      <c r="H276" s="86"/>
      <c r="I276" s="113"/>
    </row>
    <row r="277" spans="1:9" ht="15.75" thickBot="1">
      <c r="A277" s="90"/>
      <c r="B277" s="93"/>
      <c r="C277" s="96"/>
      <c r="D277" s="100"/>
      <c r="E277" s="106"/>
      <c r="F277" s="104">
        <f t="shared" ca="1" si="9"/>
        <v>41004</v>
      </c>
      <c r="G277" s="109" t="str">
        <f t="shared" si="10"/>
        <v xml:space="preserve"> </v>
      </c>
      <c r="H277" s="86"/>
      <c r="I277" s="113"/>
    </row>
    <row r="278" spans="1:9" ht="15.75" thickBot="1">
      <c r="A278" s="90"/>
      <c r="B278" s="93"/>
      <c r="C278" s="96"/>
      <c r="D278" s="100"/>
      <c r="E278" s="106"/>
      <c r="F278" s="104">
        <f t="shared" ca="1" si="9"/>
        <v>41004</v>
      </c>
      <c r="G278" s="109" t="str">
        <f t="shared" si="10"/>
        <v xml:space="preserve"> </v>
      </c>
      <c r="H278" s="86"/>
      <c r="I278" s="113"/>
    </row>
    <row r="279" spans="1:9" ht="15.75" thickBot="1">
      <c r="A279" s="90"/>
      <c r="B279" s="93"/>
      <c r="C279" s="96"/>
      <c r="D279" s="100"/>
      <c r="E279" s="106"/>
      <c r="F279" s="104">
        <f t="shared" ca="1" si="9"/>
        <v>41004</v>
      </c>
      <c r="G279" s="109" t="str">
        <f t="shared" si="10"/>
        <v xml:space="preserve"> </v>
      </c>
      <c r="H279" s="86"/>
      <c r="I279" s="113"/>
    </row>
    <row r="280" spans="1:9" ht="15.75" thickBot="1">
      <c r="A280" s="90"/>
      <c r="B280" s="93"/>
      <c r="C280" s="96"/>
      <c r="D280" s="100"/>
      <c r="E280" s="106"/>
      <c r="F280" s="104">
        <f t="shared" ca="1" si="9"/>
        <v>41004</v>
      </c>
      <c r="G280" s="109" t="str">
        <f t="shared" si="10"/>
        <v xml:space="preserve"> </v>
      </c>
      <c r="H280" s="86"/>
      <c r="I280" s="113"/>
    </row>
    <row r="281" spans="1:9" ht="15.75" thickBot="1">
      <c r="A281" s="90"/>
      <c r="B281" s="93"/>
      <c r="C281" s="96"/>
      <c r="D281" s="100"/>
      <c r="E281" s="106"/>
      <c r="F281" s="104">
        <f t="shared" ca="1" si="9"/>
        <v>41004</v>
      </c>
      <c r="G281" s="109" t="str">
        <f t="shared" si="10"/>
        <v xml:space="preserve"> </v>
      </c>
      <c r="H281" s="86"/>
      <c r="I281" s="113"/>
    </row>
    <row r="282" spans="1:9" ht="15.75" thickBot="1">
      <c r="A282" s="90"/>
      <c r="B282" s="93"/>
      <c r="C282" s="96"/>
      <c r="D282" s="100"/>
      <c r="E282" s="106"/>
      <c r="F282" s="104">
        <f t="shared" ca="1" si="9"/>
        <v>41004</v>
      </c>
      <c r="G282" s="109" t="str">
        <f t="shared" si="10"/>
        <v xml:space="preserve"> </v>
      </c>
      <c r="H282" s="86"/>
      <c r="I282" s="113"/>
    </row>
    <row r="283" spans="1:9" ht="15.75" thickBot="1">
      <c r="A283" s="90"/>
      <c r="B283" s="93"/>
      <c r="C283" s="96"/>
      <c r="D283" s="100"/>
      <c r="E283" s="106"/>
      <c r="F283" s="104">
        <f t="shared" ca="1" si="9"/>
        <v>41004</v>
      </c>
      <c r="G283" s="109" t="str">
        <f t="shared" si="10"/>
        <v xml:space="preserve"> </v>
      </c>
      <c r="H283" s="86"/>
      <c r="I283" s="113"/>
    </row>
    <row r="284" spans="1:9" ht="15.75" thickBot="1">
      <c r="A284" s="90"/>
      <c r="B284" s="93"/>
      <c r="C284" s="96"/>
      <c r="D284" s="100"/>
      <c r="E284" s="106"/>
      <c r="F284" s="104">
        <f t="shared" ca="1" si="9"/>
        <v>41004</v>
      </c>
      <c r="G284" s="109" t="str">
        <f t="shared" si="10"/>
        <v xml:space="preserve"> </v>
      </c>
      <c r="H284" s="86"/>
      <c r="I284" s="113"/>
    </row>
    <row r="285" spans="1:9" ht="15.75" thickBot="1">
      <c r="A285" s="90"/>
      <c r="B285" s="93"/>
      <c r="C285" s="96"/>
      <c r="D285" s="100"/>
      <c r="E285" s="106"/>
      <c r="F285" s="104">
        <f t="shared" ca="1" si="9"/>
        <v>41004</v>
      </c>
      <c r="G285" s="109" t="str">
        <f t="shared" si="10"/>
        <v xml:space="preserve"> </v>
      </c>
      <c r="H285" s="86"/>
      <c r="I285" s="113"/>
    </row>
    <row r="286" spans="1:9" ht="15.75" thickBot="1">
      <c r="A286" s="90"/>
      <c r="B286" s="93"/>
      <c r="C286" s="96"/>
      <c r="D286" s="100"/>
      <c r="E286" s="106"/>
      <c r="F286" s="104">
        <f t="shared" ca="1" si="9"/>
        <v>41004</v>
      </c>
      <c r="G286" s="109" t="str">
        <f t="shared" si="10"/>
        <v xml:space="preserve"> </v>
      </c>
      <c r="H286" s="86"/>
      <c r="I286" s="113"/>
    </row>
    <row r="287" spans="1:9" ht="15.75" thickBot="1">
      <c r="A287" s="90"/>
      <c r="B287" s="93"/>
      <c r="C287" s="96"/>
      <c r="D287" s="100"/>
      <c r="E287" s="106"/>
      <c r="F287" s="104">
        <f t="shared" ca="1" si="9"/>
        <v>41004</v>
      </c>
      <c r="G287" s="109" t="str">
        <f t="shared" si="10"/>
        <v xml:space="preserve"> </v>
      </c>
      <c r="H287" s="86"/>
      <c r="I287" s="113"/>
    </row>
    <row r="288" spans="1:9" ht="15.75" thickBot="1">
      <c r="A288" s="90"/>
      <c r="B288" s="93"/>
      <c r="C288" s="96"/>
      <c r="D288" s="100"/>
      <c r="E288" s="106"/>
      <c r="F288" s="104">
        <f t="shared" ca="1" si="9"/>
        <v>41004</v>
      </c>
      <c r="G288" s="109" t="str">
        <f t="shared" si="10"/>
        <v xml:space="preserve"> </v>
      </c>
      <c r="H288" s="86"/>
      <c r="I288" s="113"/>
    </row>
    <row r="289" spans="1:9" ht="15.75" thickBot="1">
      <c r="A289" s="90"/>
      <c r="B289" s="93"/>
      <c r="C289" s="96"/>
      <c r="D289" s="100"/>
      <c r="E289" s="106"/>
      <c r="F289" s="104">
        <f t="shared" ca="1" si="9"/>
        <v>41004</v>
      </c>
      <c r="G289" s="109" t="str">
        <f t="shared" si="10"/>
        <v xml:space="preserve"> </v>
      </c>
      <c r="H289" s="86"/>
      <c r="I289" s="113"/>
    </row>
    <row r="290" spans="1:9" ht="15.75" thickBot="1">
      <c r="A290" s="90"/>
      <c r="B290" s="93"/>
      <c r="C290" s="96"/>
      <c r="D290" s="100"/>
      <c r="E290" s="106"/>
      <c r="F290" s="104">
        <f t="shared" ca="1" si="9"/>
        <v>41004</v>
      </c>
      <c r="G290" s="109" t="str">
        <f t="shared" si="10"/>
        <v xml:space="preserve"> </v>
      </c>
      <c r="H290" s="86"/>
      <c r="I290" s="113"/>
    </row>
    <row r="291" spans="1:9" ht="15.75" thickBot="1">
      <c r="A291" s="90"/>
      <c r="B291" s="93"/>
      <c r="C291" s="96"/>
      <c r="D291" s="100"/>
      <c r="E291" s="106"/>
      <c r="F291" s="104">
        <f t="shared" ca="1" si="9"/>
        <v>41004</v>
      </c>
      <c r="G291" s="109" t="str">
        <f t="shared" si="10"/>
        <v xml:space="preserve"> </v>
      </c>
      <c r="H291" s="86"/>
      <c r="I291" s="113"/>
    </row>
    <row r="292" spans="1:9" ht="15.75" thickBot="1">
      <c r="A292" s="90"/>
      <c r="B292" s="93"/>
      <c r="C292" s="96"/>
      <c r="D292" s="100"/>
      <c r="E292" s="106"/>
      <c r="F292" s="104">
        <f t="shared" ca="1" si="9"/>
        <v>41004</v>
      </c>
      <c r="G292" s="109" t="str">
        <f t="shared" si="10"/>
        <v xml:space="preserve"> </v>
      </c>
      <c r="H292" s="86"/>
      <c r="I292" s="113"/>
    </row>
    <row r="293" spans="1:9" ht="15.75" thickBot="1">
      <c r="A293" s="90"/>
      <c r="B293" s="93"/>
      <c r="C293" s="96"/>
      <c r="D293" s="100"/>
      <c r="E293" s="106"/>
      <c r="F293" s="104">
        <f t="shared" ca="1" si="9"/>
        <v>41004</v>
      </c>
      <c r="G293" s="109" t="str">
        <f t="shared" si="10"/>
        <v xml:space="preserve"> </v>
      </c>
      <c r="H293" s="86"/>
      <c r="I293" s="113"/>
    </row>
  </sheetData>
  <autoFilter ref="A7:H68">
    <sortState ref="A8:H68">
      <sortCondition ref="E7:E68"/>
    </sortState>
  </autoFilter>
  <mergeCells count="2">
    <mergeCell ref="A1:I2"/>
    <mergeCell ref="A3:I5"/>
  </mergeCells>
  <phoneticPr fontId="0" type="noConversion"/>
  <conditionalFormatting sqref="H8:H293">
    <cfRule type="cellIs" dxfId="9" priority="3" operator="equal">
      <formula>"Validated"</formula>
    </cfRule>
    <cfRule type="cellIs" dxfId="8" priority="5" operator="equal">
      <formula>"Review ongoing"</formula>
    </cfRule>
    <cfRule type="cellIs" dxfId="7" priority="6" operator="equal">
      <formula>"Draft ongoing"</formula>
    </cfRule>
    <cfRule type="cellIs" dxfId="4" priority="7" operator="equal">
      <formula>"Nothing"</formula>
    </cfRule>
  </conditionalFormatting>
  <conditionalFormatting sqref="G8:G293">
    <cfRule type="cellIs" dxfId="6" priority="15" operator="lessThanOrEqual">
      <formula>15</formula>
    </cfRule>
  </conditionalFormatting>
  <conditionalFormatting sqref="G8:G293">
    <cfRule type="expression" dxfId="5" priority="2">
      <formula>H8="Validated"</formula>
    </cfRule>
  </conditionalFormatting>
  <dataValidations count="5">
    <dataValidation type="list" allowBlank="1" showInputMessage="1" showErrorMessage="1" prompt="Is the document completed?" sqref="I8:I293">
      <formula1>Archivate</formula1>
    </dataValidation>
    <dataValidation type="list" allowBlank="1" showInputMessage="1" showErrorMessage="1" prompt="Choose the country_x000a_" sqref="A8:A293">
      <formula1>Donnorcountry</formula1>
    </dataValidation>
    <dataValidation type="list" allowBlank="1" showInputMessage="1" showErrorMessage="1" prompt="Select the project" sqref="B8:B293">
      <formula1>Projects</formula1>
    </dataValidation>
    <dataValidation type="list" allowBlank="1" showInputMessage="1" showErrorMessage="1" sqref="D8:D293">
      <formula1>Document</formula1>
    </dataValidation>
    <dataValidation type="list" allowBlank="1" showInputMessage="1" showErrorMessage="1" sqref="H8:H293">
      <formula1>Status</formula1>
    </dataValidation>
  </dataValidations>
  <hyperlinks>
    <hyperlink ref="K1" r:id="rId1"/>
  </hyperlinks>
  <pageMargins left="0.7" right="0.7" top="0.75" bottom="0.75" header="0.3" footer="0.3"/>
  <pageSetup paperSize="9" orientation="portrait" r:id="rId2"/>
</worksheet>
</file>

<file path=xl/worksheets/sheet3.xml><?xml version="1.0" encoding="utf-8"?>
<worksheet xmlns="http://schemas.openxmlformats.org/spreadsheetml/2006/main" xmlns:r="http://schemas.openxmlformats.org/officeDocument/2006/relationships">
  <sheetPr codeName="Feuil2"/>
  <dimension ref="A1:H9"/>
  <sheetViews>
    <sheetView workbookViewId="0">
      <selection activeCell="A6" sqref="A6:H6"/>
    </sheetView>
  </sheetViews>
  <sheetFormatPr baseColWidth="10" defaultColWidth="11" defaultRowHeight="15"/>
  <cols>
    <col min="1" max="1" width="19.5703125" style="122" customWidth="1"/>
    <col min="2" max="2" width="15.5703125" style="122" customWidth="1"/>
    <col min="3" max="3" width="17" style="122" customWidth="1"/>
    <col min="4" max="4" width="19" style="122" customWidth="1"/>
    <col min="5" max="5" width="13" style="118" customWidth="1"/>
    <col min="6" max="6" width="14.7109375" style="126" customWidth="1"/>
    <col min="7" max="7" width="21.140625" style="131" customWidth="1"/>
    <col min="8" max="8" width="27.28515625" style="136" customWidth="1"/>
  </cols>
  <sheetData>
    <row r="1" spans="1:8" ht="15" customHeight="1">
      <c r="A1" s="157" t="s">
        <v>22</v>
      </c>
      <c r="B1" s="158"/>
      <c r="C1" s="158"/>
      <c r="D1" s="158"/>
      <c r="E1" s="158"/>
      <c r="F1" s="158"/>
      <c r="G1" s="158"/>
      <c r="H1" s="158"/>
    </row>
    <row r="2" spans="1:8" ht="15.75" customHeight="1" thickBot="1">
      <c r="A2" s="160"/>
      <c r="B2" s="161"/>
      <c r="C2" s="161"/>
      <c r="D2" s="161"/>
      <c r="E2" s="161"/>
      <c r="F2" s="161"/>
      <c r="G2" s="161"/>
      <c r="H2" s="161"/>
    </row>
    <row r="3" spans="1:8">
      <c r="A3" s="172" t="s">
        <v>85</v>
      </c>
      <c r="B3" s="173"/>
      <c r="C3" s="173"/>
      <c r="D3" s="173"/>
      <c r="E3" s="173"/>
      <c r="F3" s="173"/>
      <c r="G3" s="173"/>
      <c r="H3" s="173"/>
    </row>
    <row r="4" spans="1:8">
      <c r="A4" s="172"/>
      <c r="B4" s="173"/>
      <c r="C4" s="173"/>
      <c r="D4" s="173"/>
      <c r="E4" s="173"/>
      <c r="F4" s="173"/>
      <c r="G4" s="173"/>
      <c r="H4" s="173"/>
    </row>
    <row r="5" spans="1:8" ht="15.75" thickBot="1">
      <c r="A5" s="172"/>
      <c r="B5" s="173"/>
      <c r="C5" s="173"/>
      <c r="D5" s="173"/>
      <c r="E5" s="173"/>
      <c r="F5" s="173"/>
      <c r="G5" s="173"/>
      <c r="H5" s="173"/>
    </row>
    <row r="6" spans="1:8" ht="15.75" thickBot="1">
      <c r="A6" s="119" t="s">
        <v>11</v>
      </c>
      <c r="B6" s="91" t="s">
        <v>3</v>
      </c>
      <c r="C6" s="119" t="s">
        <v>84</v>
      </c>
      <c r="D6" s="91" t="s">
        <v>4</v>
      </c>
      <c r="E6" s="115" t="s">
        <v>5</v>
      </c>
      <c r="F6" s="123" t="s">
        <v>10</v>
      </c>
      <c r="G6" s="127" t="s">
        <v>70</v>
      </c>
      <c r="H6" s="132" t="s">
        <v>83</v>
      </c>
    </row>
    <row r="7" spans="1:8" s="83" customFormat="1" ht="15.75" thickBot="1">
      <c r="A7" s="120" t="s">
        <v>79</v>
      </c>
      <c r="B7" s="120" t="s">
        <v>79</v>
      </c>
      <c r="C7" s="120" t="s">
        <v>79</v>
      </c>
      <c r="D7" s="120" t="s">
        <v>79</v>
      </c>
      <c r="E7" s="116" t="s">
        <v>79</v>
      </c>
      <c r="F7" s="124" t="s">
        <v>79</v>
      </c>
      <c r="G7" s="128" t="s">
        <v>79</v>
      </c>
      <c r="H7" s="133" t="s">
        <v>79</v>
      </c>
    </row>
    <row r="8" spans="1:8">
      <c r="A8" s="121" t="s">
        <v>32</v>
      </c>
      <c r="B8" s="121" t="s">
        <v>80</v>
      </c>
      <c r="C8" s="121" t="s">
        <v>81</v>
      </c>
      <c r="D8" s="121" t="s">
        <v>28</v>
      </c>
      <c r="E8" s="117"/>
      <c r="F8" s="125"/>
      <c r="G8" s="129" t="s">
        <v>50</v>
      </c>
      <c r="H8" s="134"/>
    </row>
    <row r="9" spans="1:8">
      <c r="A9" s="122" t="s">
        <v>26</v>
      </c>
      <c r="B9" s="122" t="s">
        <v>33</v>
      </c>
      <c r="C9" s="122" t="s">
        <v>72</v>
      </c>
      <c r="D9" s="122" t="s">
        <v>28</v>
      </c>
      <c r="G9" s="130" t="s">
        <v>50</v>
      </c>
      <c r="H9" s="135"/>
    </row>
  </sheetData>
  <autoFilter ref="A7:H9"/>
  <mergeCells count="2">
    <mergeCell ref="A1:H2"/>
    <mergeCell ref="A3:H5"/>
  </mergeCells>
  <phoneticPr fontId="0" type="noConversion"/>
  <conditionalFormatting sqref="G8:G405">
    <cfRule type="cellIs" dxfId="3" priority="1" operator="equal">
      <formula>"Negative"</formula>
    </cfRule>
    <cfRule type="cellIs" dxfId="2" priority="2" operator="equal">
      <formula>"Positive"</formula>
    </cfRule>
  </conditionalFormatting>
  <dataValidations count="1">
    <dataValidation type="list" allowBlank="1" showInputMessage="1" showErrorMessage="1" sqref="G8:G405">
      <formula1>Answer</formula1>
    </dataValidation>
  </dataValidation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sheetPr codeName="Feuil3"/>
  <dimension ref="A1:R247"/>
  <sheetViews>
    <sheetView workbookViewId="0">
      <selection activeCell="D5" sqref="D5"/>
    </sheetView>
  </sheetViews>
  <sheetFormatPr baseColWidth="10" defaultColWidth="11" defaultRowHeight="15"/>
  <cols>
    <col min="1" max="1" width="21.42578125" style="19" customWidth="1"/>
    <col min="2" max="2" width="15.28515625" style="19" customWidth="1"/>
    <col min="3" max="3" width="16" style="19" customWidth="1"/>
    <col min="4" max="4" width="20.28515625" style="20" customWidth="1"/>
    <col min="5" max="5" width="26.42578125" style="25" customWidth="1"/>
    <col min="6" max="6" width="22.7109375" style="19" customWidth="1"/>
    <col min="7" max="7" width="36.85546875" style="27" customWidth="1"/>
    <col min="8" max="8" width="24" style="22" customWidth="1"/>
    <col min="9" max="9" width="33.28515625" style="27" customWidth="1"/>
    <col min="10" max="10" width="24.85546875" style="22" customWidth="1"/>
    <col min="11" max="11" width="15.7109375" style="19" customWidth="1"/>
    <col min="12" max="12" width="23.7109375" style="19" customWidth="1"/>
    <col min="13" max="13" width="20.5703125" style="27" customWidth="1"/>
  </cols>
  <sheetData>
    <row r="1" spans="1:13" ht="45" customHeight="1" thickBot="1">
      <c r="A1" s="174" t="s">
        <v>21</v>
      </c>
      <c r="B1" s="175"/>
      <c r="C1" s="175"/>
      <c r="D1" s="175"/>
      <c r="E1" s="175"/>
      <c r="F1" s="175"/>
      <c r="G1" s="175"/>
      <c r="H1" s="175"/>
      <c r="I1" s="175"/>
      <c r="J1" s="175"/>
      <c r="K1" s="175"/>
      <c r="L1" s="175"/>
      <c r="M1" s="176"/>
    </row>
    <row r="2" spans="1:13" s="78" customFormat="1" ht="21.75" customHeight="1" thickBot="1">
      <c r="A2" s="69" t="s">
        <v>11</v>
      </c>
      <c r="B2" s="70" t="s">
        <v>3</v>
      </c>
      <c r="C2" s="69" t="s">
        <v>84</v>
      </c>
      <c r="D2" s="70" t="s">
        <v>12</v>
      </c>
      <c r="E2" s="71" t="s">
        <v>13</v>
      </c>
      <c r="F2" s="72" t="s">
        <v>14</v>
      </c>
      <c r="G2" s="73" t="s">
        <v>15</v>
      </c>
      <c r="H2" s="74" t="s">
        <v>16</v>
      </c>
      <c r="I2" s="75" t="s">
        <v>17</v>
      </c>
      <c r="J2" s="76" t="s">
        <v>18</v>
      </c>
      <c r="K2" s="70" t="s">
        <v>7</v>
      </c>
      <c r="L2" s="69" t="s">
        <v>19</v>
      </c>
      <c r="M2" s="77" t="s">
        <v>20</v>
      </c>
    </row>
    <row r="3" spans="1:13" ht="15.75" thickBot="1">
      <c r="A3" s="2" t="s">
        <v>79</v>
      </c>
      <c r="B3" s="2" t="s">
        <v>79</v>
      </c>
      <c r="C3" s="2" t="s">
        <v>79</v>
      </c>
      <c r="D3" s="2" t="s">
        <v>79</v>
      </c>
      <c r="E3" s="2" t="s">
        <v>79</v>
      </c>
      <c r="F3" s="2" t="s">
        <v>79</v>
      </c>
      <c r="G3" s="2" t="s">
        <v>79</v>
      </c>
      <c r="H3" s="2" t="s">
        <v>79</v>
      </c>
      <c r="I3" s="2" t="s">
        <v>79</v>
      </c>
      <c r="J3" s="2" t="s">
        <v>79</v>
      </c>
      <c r="K3" s="2" t="s">
        <v>79</v>
      </c>
      <c r="L3" s="2" t="s">
        <v>79</v>
      </c>
      <c r="M3" s="2" t="s">
        <v>79</v>
      </c>
    </row>
    <row r="4" spans="1:13" ht="33.75" customHeight="1">
      <c r="A4" s="11" t="s">
        <v>26</v>
      </c>
      <c r="B4" s="12" t="s">
        <v>86</v>
      </c>
      <c r="C4" s="12" t="s">
        <v>72</v>
      </c>
      <c r="D4" s="13" t="s">
        <v>87</v>
      </c>
      <c r="E4" s="143">
        <v>40940</v>
      </c>
      <c r="F4" s="28">
        <v>41670</v>
      </c>
      <c r="G4" s="29">
        <f ca="1">IF(F4="","",IF(F4-K4&lt;0,"Over",F4-K4))</f>
        <v>666</v>
      </c>
      <c r="H4" s="14"/>
      <c r="I4" s="30" t="str">
        <f>IF(H4="","",IF(H4-K4&lt;0,"Over",H4-K4))</f>
        <v/>
      </c>
      <c r="J4" s="15"/>
      <c r="K4" s="16">
        <f ca="1">TODAY()</f>
        <v>41004</v>
      </c>
      <c r="L4" s="17"/>
      <c r="M4" s="31"/>
    </row>
    <row r="5" spans="1:13">
      <c r="A5" s="11" t="s">
        <v>32</v>
      </c>
      <c r="B5" s="12" t="s">
        <v>90</v>
      </c>
      <c r="C5" s="3" t="s">
        <v>81</v>
      </c>
      <c r="D5" s="6"/>
      <c r="E5" s="23"/>
      <c r="F5" s="18"/>
      <c r="G5" s="29" t="str">
        <f t="shared" ref="G5:G68" si="0">IF(F5="","",IF(F5-K5&lt;0,"Over",F5-K5))</f>
        <v/>
      </c>
      <c r="H5" s="7"/>
      <c r="I5" s="30" t="str">
        <f t="shared" ref="I5:I68" si="1">IF(H5="","",IF(H5-K5&lt;0,"Over",H5-K5))</f>
        <v/>
      </c>
      <c r="J5" s="9"/>
      <c r="K5" s="16">
        <f t="shared" ref="K5:K68" ca="1" si="2">TODAY()</f>
        <v>41004</v>
      </c>
      <c r="L5" s="1"/>
      <c r="M5" s="32"/>
    </row>
    <row r="6" spans="1:13">
      <c r="A6" s="11"/>
      <c r="B6" s="12"/>
      <c r="C6" s="3"/>
      <c r="D6" s="6"/>
      <c r="E6" s="23"/>
      <c r="F6" s="18"/>
      <c r="G6" s="29" t="str">
        <f t="shared" si="0"/>
        <v/>
      </c>
      <c r="H6" s="7"/>
      <c r="I6" s="30" t="str">
        <f t="shared" si="1"/>
        <v/>
      </c>
      <c r="J6" s="9"/>
      <c r="K6" s="16">
        <f t="shared" ca="1" si="2"/>
        <v>41004</v>
      </c>
      <c r="L6" s="1"/>
      <c r="M6" s="32"/>
    </row>
    <row r="7" spans="1:13">
      <c r="A7" s="11"/>
      <c r="B7" s="12"/>
      <c r="C7" s="3"/>
      <c r="D7" s="6"/>
      <c r="E7" s="23"/>
      <c r="F7" s="18"/>
      <c r="G7" s="29" t="str">
        <f t="shared" si="0"/>
        <v/>
      </c>
      <c r="H7" s="7"/>
      <c r="I7" s="30" t="str">
        <f t="shared" si="1"/>
        <v/>
      </c>
      <c r="J7" s="9"/>
      <c r="K7" s="16">
        <f t="shared" ca="1" si="2"/>
        <v>41004</v>
      </c>
      <c r="L7" s="1"/>
      <c r="M7" s="32"/>
    </row>
    <row r="8" spans="1:13">
      <c r="A8" s="11"/>
      <c r="B8" s="12"/>
      <c r="C8" s="3"/>
      <c r="D8" s="6"/>
      <c r="E8" s="23"/>
      <c r="F8" s="18"/>
      <c r="G8" s="29" t="str">
        <f t="shared" si="0"/>
        <v/>
      </c>
      <c r="H8" s="7"/>
      <c r="I8" s="30" t="str">
        <f t="shared" si="1"/>
        <v/>
      </c>
      <c r="J8" s="9"/>
      <c r="K8" s="16">
        <f t="shared" ca="1" si="2"/>
        <v>41004</v>
      </c>
      <c r="L8" s="1"/>
      <c r="M8" s="32"/>
    </row>
    <row r="9" spans="1:13">
      <c r="A9" s="11"/>
      <c r="B9" s="12"/>
      <c r="C9" s="3"/>
      <c r="D9" s="6"/>
      <c r="E9" s="23"/>
      <c r="F9" s="18"/>
      <c r="G9" s="29" t="str">
        <f t="shared" si="0"/>
        <v/>
      </c>
      <c r="H9" s="7"/>
      <c r="I9" s="30" t="str">
        <f t="shared" si="1"/>
        <v/>
      </c>
      <c r="J9" s="9"/>
      <c r="K9" s="16">
        <f t="shared" ca="1" si="2"/>
        <v>41004</v>
      </c>
      <c r="L9" s="1"/>
      <c r="M9" s="32"/>
    </row>
    <row r="10" spans="1:13">
      <c r="A10" s="11"/>
      <c r="B10" s="12"/>
      <c r="C10" s="3"/>
      <c r="D10" s="6"/>
      <c r="E10" s="23"/>
      <c r="F10" s="18"/>
      <c r="G10" s="29" t="str">
        <f t="shared" si="0"/>
        <v/>
      </c>
      <c r="H10" s="7"/>
      <c r="I10" s="30" t="str">
        <f t="shared" si="1"/>
        <v/>
      </c>
      <c r="J10" s="9"/>
      <c r="K10" s="16">
        <f t="shared" ca="1" si="2"/>
        <v>41004</v>
      </c>
      <c r="L10" s="1"/>
      <c r="M10" s="32"/>
    </row>
    <row r="11" spans="1:13">
      <c r="A11" s="11"/>
      <c r="B11" s="12"/>
      <c r="C11" s="3"/>
      <c r="D11" s="6"/>
      <c r="E11" s="23"/>
      <c r="F11" s="18"/>
      <c r="G11" s="29" t="str">
        <f t="shared" si="0"/>
        <v/>
      </c>
      <c r="H11" s="7"/>
      <c r="I11" s="30" t="str">
        <f t="shared" si="1"/>
        <v/>
      </c>
      <c r="J11" s="9"/>
      <c r="K11" s="16">
        <f t="shared" ca="1" si="2"/>
        <v>41004</v>
      </c>
      <c r="L11" s="1"/>
      <c r="M11" s="32"/>
    </row>
    <row r="12" spans="1:13">
      <c r="A12" s="11"/>
      <c r="B12" s="12"/>
      <c r="C12" s="3"/>
      <c r="D12" s="6"/>
      <c r="E12" s="23"/>
      <c r="F12" s="18"/>
      <c r="G12" s="29" t="str">
        <f t="shared" si="0"/>
        <v/>
      </c>
      <c r="H12" s="7"/>
      <c r="I12" s="30" t="str">
        <f t="shared" si="1"/>
        <v/>
      </c>
      <c r="J12" s="9"/>
      <c r="K12" s="16">
        <f t="shared" ca="1" si="2"/>
        <v>41004</v>
      </c>
      <c r="L12" s="1"/>
      <c r="M12" s="32"/>
    </row>
    <row r="13" spans="1:13">
      <c r="A13" s="11"/>
      <c r="B13" s="12"/>
      <c r="C13" s="3"/>
      <c r="D13" s="6"/>
      <c r="E13" s="23"/>
      <c r="F13" s="18"/>
      <c r="G13" s="29" t="str">
        <f t="shared" si="0"/>
        <v/>
      </c>
      <c r="H13" s="7"/>
      <c r="I13" s="30" t="str">
        <f t="shared" si="1"/>
        <v/>
      </c>
      <c r="J13" s="9"/>
      <c r="K13" s="16">
        <f t="shared" ca="1" si="2"/>
        <v>41004</v>
      </c>
      <c r="L13" s="1"/>
      <c r="M13" s="32"/>
    </row>
    <row r="14" spans="1:13">
      <c r="A14" s="11"/>
      <c r="B14" s="12"/>
      <c r="C14" s="3"/>
      <c r="D14" s="6"/>
      <c r="E14" s="23"/>
      <c r="F14" s="18"/>
      <c r="G14" s="29" t="str">
        <f t="shared" si="0"/>
        <v/>
      </c>
      <c r="H14" s="7"/>
      <c r="I14" s="30" t="str">
        <f t="shared" si="1"/>
        <v/>
      </c>
      <c r="J14" s="9"/>
      <c r="K14" s="16">
        <f t="shared" ca="1" si="2"/>
        <v>41004</v>
      </c>
      <c r="L14" s="1"/>
      <c r="M14" s="32"/>
    </row>
    <row r="15" spans="1:13">
      <c r="A15" s="11"/>
      <c r="B15" s="12"/>
      <c r="C15" s="3"/>
      <c r="D15" s="6"/>
      <c r="E15" s="23"/>
      <c r="F15" s="18"/>
      <c r="G15" s="29" t="str">
        <f t="shared" si="0"/>
        <v/>
      </c>
      <c r="H15" s="7"/>
      <c r="I15" s="30" t="str">
        <f t="shared" si="1"/>
        <v/>
      </c>
      <c r="J15" s="9"/>
      <c r="K15" s="16">
        <f t="shared" ca="1" si="2"/>
        <v>41004</v>
      </c>
      <c r="L15" s="1"/>
      <c r="M15" s="32"/>
    </row>
    <row r="16" spans="1:13">
      <c r="A16" s="11"/>
      <c r="B16" s="12"/>
      <c r="C16" s="3"/>
      <c r="D16" s="6"/>
      <c r="E16" s="23"/>
      <c r="F16" s="18"/>
      <c r="G16" s="29" t="str">
        <f t="shared" si="0"/>
        <v/>
      </c>
      <c r="H16" s="7"/>
      <c r="I16" s="30" t="str">
        <f t="shared" si="1"/>
        <v/>
      </c>
      <c r="J16" s="9"/>
      <c r="K16" s="16">
        <f t="shared" ca="1" si="2"/>
        <v>41004</v>
      </c>
      <c r="L16" s="1"/>
      <c r="M16" s="32"/>
    </row>
    <row r="17" spans="1:18">
      <c r="A17" s="11"/>
      <c r="B17" s="12"/>
      <c r="C17" s="3"/>
      <c r="D17" s="6"/>
      <c r="E17" s="23"/>
      <c r="F17" s="18"/>
      <c r="G17" s="29" t="str">
        <f t="shared" si="0"/>
        <v/>
      </c>
      <c r="H17" s="7"/>
      <c r="I17" s="30" t="str">
        <f t="shared" si="1"/>
        <v/>
      </c>
      <c r="J17" s="9"/>
      <c r="K17" s="16">
        <f t="shared" ca="1" si="2"/>
        <v>41004</v>
      </c>
      <c r="L17" s="1"/>
      <c r="M17" s="32"/>
    </row>
    <row r="18" spans="1:18">
      <c r="A18" s="11"/>
      <c r="B18" s="12"/>
      <c r="C18" s="3"/>
      <c r="D18" s="6"/>
      <c r="E18" s="23"/>
      <c r="F18" s="18"/>
      <c r="G18" s="29" t="str">
        <f t="shared" si="0"/>
        <v/>
      </c>
      <c r="H18" s="7"/>
      <c r="I18" s="30" t="str">
        <f t="shared" si="1"/>
        <v/>
      </c>
      <c r="J18" s="9"/>
      <c r="K18" s="16">
        <f t="shared" ca="1" si="2"/>
        <v>41004</v>
      </c>
      <c r="L18" s="1"/>
      <c r="M18" s="32"/>
    </row>
    <row r="19" spans="1:18">
      <c r="A19" s="11"/>
      <c r="B19" s="12"/>
      <c r="C19" s="3"/>
      <c r="D19" s="6"/>
      <c r="E19" s="23"/>
      <c r="F19" s="18"/>
      <c r="G19" s="29" t="str">
        <f t="shared" si="0"/>
        <v/>
      </c>
      <c r="H19" s="7"/>
      <c r="I19" s="30" t="str">
        <f t="shared" si="1"/>
        <v/>
      </c>
      <c r="J19" s="9"/>
      <c r="K19" s="16">
        <f t="shared" ca="1" si="2"/>
        <v>41004</v>
      </c>
      <c r="L19" s="1"/>
      <c r="M19" s="32"/>
    </row>
    <row r="20" spans="1:18">
      <c r="A20" s="11"/>
      <c r="B20" s="12"/>
      <c r="C20" s="3"/>
      <c r="D20" s="6"/>
      <c r="E20" s="23"/>
      <c r="F20" s="18"/>
      <c r="G20" s="29" t="str">
        <f t="shared" si="0"/>
        <v/>
      </c>
      <c r="H20" s="7"/>
      <c r="I20" s="30" t="str">
        <f t="shared" si="1"/>
        <v/>
      </c>
      <c r="J20" s="9"/>
      <c r="K20" s="16">
        <f t="shared" ca="1" si="2"/>
        <v>41004</v>
      </c>
      <c r="L20" s="1"/>
      <c r="M20" s="32"/>
    </row>
    <row r="21" spans="1:18">
      <c r="A21" s="11"/>
      <c r="B21" s="12"/>
      <c r="C21" s="3"/>
      <c r="D21" s="6"/>
      <c r="E21" s="23"/>
      <c r="F21" s="18"/>
      <c r="G21" s="29" t="str">
        <f t="shared" si="0"/>
        <v/>
      </c>
      <c r="H21" s="7"/>
      <c r="I21" s="30" t="str">
        <f t="shared" si="1"/>
        <v/>
      </c>
      <c r="J21" s="9"/>
      <c r="K21" s="16">
        <f t="shared" ca="1" si="2"/>
        <v>41004</v>
      </c>
      <c r="L21" s="1"/>
      <c r="M21" s="32"/>
    </row>
    <row r="22" spans="1:18">
      <c r="A22" s="11"/>
      <c r="B22" s="12"/>
      <c r="C22" s="3"/>
      <c r="D22" s="6"/>
      <c r="E22" s="23"/>
      <c r="F22" s="18"/>
      <c r="G22" s="29" t="str">
        <f t="shared" si="0"/>
        <v/>
      </c>
      <c r="H22" s="7"/>
      <c r="I22" s="30" t="str">
        <f t="shared" si="1"/>
        <v/>
      </c>
      <c r="J22" s="9"/>
      <c r="K22" s="16">
        <f t="shared" ca="1" si="2"/>
        <v>41004</v>
      </c>
      <c r="L22" s="1"/>
      <c r="M22" s="32"/>
    </row>
    <row r="23" spans="1:18">
      <c r="A23" s="11"/>
      <c r="B23" s="12"/>
      <c r="C23" s="3"/>
      <c r="D23" s="6"/>
      <c r="E23" s="23"/>
      <c r="F23" s="18"/>
      <c r="G23" s="29" t="str">
        <f t="shared" si="0"/>
        <v/>
      </c>
      <c r="H23" s="7"/>
      <c r="I23" s="30" t="str">
        <f t="shared" si="1"/>
        <v/>
      </c>
      <c r="J23" s="9"/>
      <c r="K23" s="16">
        <f t="shared" ca="1" si="2"/>
        <v>41004</v>
      </c>
      <c r="L23" s="1"/>
      <c r="M23" s="32"/>
    </row>
    <row r="24" spans="1:18">
      <c r="A24" s="11"/>
      <c r="B24" s="12"/>
      <c r="C24" s="3"/>
      <c r="D24" s="6"/>
      <c r="E24" s="23"/>
      <c r="F24" s="18"/>
      <c r="G24" s="29" t="str">
        <f t="shared" si="0"/>
        <v/>
      </c>
      <c r="H24" s="7"/>
      <c r="I24" s="30" t="str">
        <f t="shared" si="1"/>
        <v/>
      </c>
      <c r="J24" s="9"/>
      <c r="K24" s="16">
        <f t="shared" ca="1" si="2"/>
        <v>41004</v>
      </c>
      <c r="L24" s="1"/>
      <c r="M24" s="32"/>
    </row>
    <row r="25" spans="1:18">
      <c r="A25" s="11"/>
      <c r="B25" s="12"/>
      <c r="C25" s="3"/>
      <c r="D25" s="6"/>
      <c r="E25" s="23"/>
      <c r="F25" s="18"/>
      <c r="G25" s="29" t="str">
        <f t="shared" si="0"/>
        <v/>
      </c>
      <c r="H25" s="7"/>
      <c r="I25" s="30" t="str">
        <f t="shared" si="1"/>
        <v/>
      </c>
      <c r="J25" s="9"/>
      <c r="K25" s="16">
        <f t="shared" ca="1" si="2"/>
        <v>41004</v>
      </c>
      <c r="L25" s="1"/>
      <c r="M25" s="32"/>
      <c r="Q25" s="58"/>
      <c r="R25" s="58"/>
    </row>
    <row r="26" spans="1:18">
      <c r="A26" s="11"/>
      <c r="B26" s="12"/>
      <c r="C26" s="3"/>
      <c r="D26" s="6"/>
      <c r="E26" s="23"/>
      <c r="F26" s="18"/>
      <c r="G26" s="29" t="str">
        <f t="shared" si="0"/>
        <v/>
      </c>
      <c r="H26" s="7"/>
      <c r="I26" s="30" t="str">
        <f t="shared" si="1"/>
        <v/>
      </c>
      <c r="J26" s="9"/>
      <c r="K26" s="16">
        <f t="shared" ca="1" si="2"/>
        <v>41004</v>
      </c>
      <c r="L26" s="1"/>
      <c r="M26" s="32"/>
      <c r="Q26" s="58"/>
      <c r="R26" s="58"/>
    </row>
    <row r="27" spans="1:18">
      <c r="A27" s="11"/>
      <c r="B27" s="12"/>
      <c r="C27" s="3"/>
      <c r="D27" s="6"/>
      <c r="E27" s="23"/>
      <c r="F27" s="18"/>
      <c r="G27" s="29" t="str">
        <f t="shared" si="0"/>
        <v/>
      </c>
      <c r="H27" s="7"/>
      <c r="I27" s="30" t="str">
        <f t="shared" si="1"/>
        <v/>
      </c>
      <c r="J27" s="9"/>
      <c r="K27" s="16">
        <f t="shared" ca="1" si="2"/>
        <v>41004</v>
      </c>
      <c r="L27" s="1"/>
      <c r="M27" s="32"/>
      <c r="Q27" s="58"/>
      <c r="R27" s="58"/>
    </row>
    <row r="28" spans="1:18">
      <c r="A28" s="11"/>
      <c r="B28" s="12"/>
      <c r="C28" s="3"/>
      <c r="D28" s="6"/>
      <c r="E28" s="23"/>
      <c r="F28" s="18"/>
      <c r="G28" s="29" t="str">
        <f t="shared" si="0"/>
        <v/>
      </c>
      <c r="H28" s="7"/>
      <c r="I28" s="30" t="str">
        <f t="shared" si="1"/>
        <v/>
      </c>
      <c r="J28" s="9"/>
      <c r="K28" s="16">
        <f t="shared" ca="1" si="2"/>
        <v>41004</v>
      </c>
      <c r="L28" s="1"/>
      <c r="M28" s="32"/>
      <c r="Q28" s="58"/>
      <c r="R28" s="58"/>
    </row>
    <row r="29" spans="1:18">
      <c r="A29" s="11"/>
      <c r="B29" s="12"/>
      <c r="C29" s="3"/>
      <c r="D29" s="6"/>
      <c r="E29" s="23"/>
      <c r="F29" s="18"/>
      <c r="G29" s="29" t="str">
        <f t="shared" si="0"/>
        <v/>
      </c>
      <c r="H29" s="7"/>
      <c r="I29" s="30" t="str">
        <f t="shared" si="1"/>
        <v/>
      </c>
      <c r="J29" s="9"/>
      <c r="K29" s="16">
        <f t="shared" ca="1" si="2"/>
        <v>41004</v>
      </c>
      <c r="L29" s="1"/>
      <c r="M29" s="32"/>
      <c r="Q29" s="58"/>
      <c r="R29" s="58"/>
    </row>
    <row r="30" spans="1:18">
      <c r="A30" s="11"/>
      <c r="B30" s="12"/>
      <c r="C30" s="3"/>
      <c r="D30" s="6"/>
      <c r="E30" s="23"/>
      <c r="F30" s="18"/>
      <c r="G30" s="29" t="str">
        <f t="shared" si="0"/>
        <v/>
      </c>
      <c r="H30" s="7"/>
      <c r="I30" s="30" t="str">
        <f t="shared" si="1"/>
        <v/>
      </c>
      <c r="J30" s="9"/>
      <c r="K30" s="16">
        <f t="shared" ca="1" si="2"/>
        <v>41004</v>
      </c>
      <c r="L30" s="1"/>
      <c r="M30" s="32"/>
      <c r="Q30" s="58"/>
      <c r="R30" s="58"/>
    </row>
    <row r="31" spans="1:18">
      <c r="A31" s="11"/>
      <c r="B31" s="12"/>
      <c r="C31" s="3"/>
      <c r="D31" s="6"/>
      <c r="E31" s="23"/>
      <c r="F31" s="18"/>
      <c r="G31" s="29" t="str">
        <f t="shared" si="0"/>
        <v/>
      </c>
      <c r="H31" s="7"/>
      <c r="I31" s="30" t="str">
        <f t="shared" si="1"/>
        <v/>
      </c>
      <c r="J31" s="9"/>
      <c r="K31" s="16">
        <f t="shared" ca="1" si="2"/>
        <v>41004</v>
      </c>
      <c r="L31" s="1"/>
      <c r="M31" s="32"/>
    </row>
    <row r="32" spans="1:18">
      <c r="A32" s="11"/>
      <c r="B32" s="12"/>
      <c r="C32" s="3"/>
      <c r="D32" s="6"/>
      <c r="E32" s="23"/>
      <c r="F32" s="18"/>
      <c r="G32" s="29" t="str">
        <f t="shared" si="0"/>
        <v/>
      </c>
      <c r="H32" s="7"/>
      <c r="I32" s="30" t="str">
        <f t="shared" si="1"/>
        <v/>
      </c>
      <c r="J32" s="9"/>
      <c r="K32" s="16">
        <f t="shared" ca="1" si="2"/>
        <v>41004</v>
      </c>
      <c r="L32" s="1"/>
      <c r="M32" s="32"/>
    </row>
    <row r="33" spans="1:13">
      <c r="A33" s="11"/>
      <c r="B33" s="12"/>
      <c r="C33" s="3"/>
      <c r="D33" s="6"/>
      <c r="E33" s="23"/>
      <c r="F33" s="18"/>
      <c r="G33" s="29" t="str">
        <f t="shared" si="0"/>
        <v/>
      </c>
      <c r="H33" s="7"/>
      <c r="I33" s="30" t="str">
        <f t="shared" si="1"/>
        <v/>
      </c>
      <c r="J33" s="9"/>
      <c r="K33" s="16">
        <f t="shared" ca="1" si="2"/>
        <v>41004</v>
      </c>
      <c r="L33" s="1"/>
      <c r="M33" s="32"/>
    </row>
    <row r="34" spans="1:13">
      <c r="A34" s="11"/>
      <c r="B34" s="12"/>
      <c r="C34" s="3"/>
      <c r="D34" s="6"/>
      <c r="E34" s="23"/>
      <c r="F34" s="18"/>
      <c r="G34" s="29" t="str">
        <f t="shared" si="0"/>
        <v/>
      </c>
      <c r="H34" s="7"/>
      <c r="I34" s="30" t="str">
        <f t="shared" si="1"/>
        <v/>
      </c>
      <c r="J34" s="9"/>
      <c r="K34" s="16">
        <f t="shared" ca="1" si="2"/>
        <v>41004</v>
      </c>
      <c r="L34" s="1"/>
      <c r="M34" s="32"/>
    </row>
    <row r="35" spans="1:13">
      <c r="A35" s="11"/>
      <c r="B35" s="12"/>
      <c r="C35" s="3"/>
      <c r="D35" s="6"/>
      <c r="E35" s="23"/>
      <c r="F35" s="18"/>
      <c r="G35" s="29" t="str">
        <f t="shared" si="0"/>
        <v/>
      </c>
      <c r="H35" s="7"/>
      <c r="I35" s="30" t="str">
        <f t="shared" si="1"/>
        <v/>
      </c>
      <c r="J35" s="9"/>
      <c r="K35" s="16">
        <f t="shared" ca="1" si="2"/>
        <v>41004</v>
      </c>
      <c r="L35" s="1"/>
      <c r="M35" s="32"/>
    </row>
    <row r="36" spans="1:13">
      <c r="A36" s="11"/>
      <c r="B36" s="12"/>
      <c r="C36" s="3"/>
      <c r="D36" s="6"/>
      <c r="E36" s="23"/>
      <c r="F36" s="18"/>
      <c r="G36" s="29" t="str">
        <f t="shared" si="0"/>
        <v/>
      </c>
      <c r="H36" s="7"/>
      <c r="I36" s="30" t="str">
        <f t="shared" si="1"/>
        <v/>
      </c>
      <c r="J36" s="9"/>
      <c r="K36" s="16">
        <f t="shared" ca="1" si="2"/>
        <v>41004</v>
      </c>
      <c r="L36" s="1"/>
      <c r="M36" s="32"/>
    </row>
    <row r="37" spans="1:13">
      <c r="A37" s="11"/>
      <c r="B37" s="12"/>
      <c r="C37" s="3"/>
      <c r="D37" s="6"/>
      <c r="E37" s="23"/>
      <c r="F37" s="18"/>
      <c r="G37" s="29" t="str">
        <f t="shared" si="0"/>
        <v/>
      </c>
      <c r="H37" s="7"/>
      <c r="I37" s="30" t="str">
        <f t="shared" si="1"/>
        <v/>
      </c>
      <c r="J37" s="9"/>
      <c r="K37" s="16">
        <f t="shared" ca="1" si="2"/>
        <v>41004</v>
      </c>
      <c r="L37" s="1"/>
      <c r="M37" s="32"/>
    </row>
    <row r="38" spans="1:13">
      <c r="A38" s="11"/>
      <c r="B38" s="12"/>
      <c r="C38" s="3"/>
      <c r="D38" s="6"/>
      <c r="E38" s="23"/>
      <c r="F38" s="18"/>
      <c r="G38" s="29" t="str">
        <f t="shared" si="0"/>
        <v/>
      </c>
      <c r="H38" s="7"/>
      <c r="I38" s="30" t="str">
        <f t="shared" si="1"/>
        <v/>
      </c>
      <c r="J38" s="9"/>
      <c r="K38" s="16">
        <f t="shared" ca="1" si="2"/>
        <v>41004</v>
      </c>
      <c r="L38" s="1"/>
      <c r="M38" s="32"/>
    </row>
    <row r="39" spans="1:13">
      <c r="A39" s="11"/>
      <c r="B39" s="12"/>
      <c r="C39" s="3"/>
      <c r="D39" s="6"/>
      <c r="E39" s="23"/>
      <c r="F39" s="18"/>
      <c r="G39" s="29" t="str">
        <f t="shared" si="0"/>
        <v/>
      </c>
      <c r="H39" s="7"/>
      <c r="I39" s="30" t="str">
        <f t="shared" si="1"/>
        <v/>
      </c>
      <c r="J39" s="9"/>
      <c r="K39" s="16">
        <f t="shared" ca="1" si="2"/>
        <v>41004</v>
      </c>
      <c r="L39" s="1"/>
      <c r="M39" s="32"/>
    </row>
    <row r="40" spans="1:13">
      <c r="A40" s="11"/>
      <c r="B40" s="12"/>
      <c r="C40" s="3"/>
      <c r="D40" s="6"/>
      <c r="E40" s="23"/>
      <c r="F40" s="18"/>
      <c r="G40" s="29" t="str">
        <f t="shared" si="0"/>
        <v/>
      </c>
      <c r="H40" s="7"/>
      <c r="I40" s="30" t="str">
        <f t="shared" si="1"/>
        <v/>
      </c>
      <c r="J40" s="9"/>
      <c r="K40" s="16">
        <f t="shared" ca="1" si="2"/>
        <v>41004</v>
      </c>
      <c r="L40" s="1"/>
      <c r="M40" s="32"/>
    </row>
    <row r="41" spans="1:13">
      <c r="A41" s="11"/>
      <c r="B41" s="12"/>
      <c r="C41" s="3"/>
      <c r="D41" s="6"/>
      <c r="E41" s="23"/>
      <c r="F41" s="18"/>
      <c r="G41" s="29" t="str">
        <f t="shared" si="0"/>
        <v/>
      </c>
      <c r="H41" s="7"/>
      <c r="I41" s="30" t="str">
        <f t="shared" si="1"/>
        <v/>
      </c>
      <c r="J41" s="9"/>
      <c r="K41" s="16">
        <f t="shared" ca="1" si="2"/>
        <v>41004</v>
      </c>
      <c r="L41" s="1"/>
      <c r="M41" s="32"/>
    </row>
    <row r="42" spans="1:13">
      <c r="A42" s="11"/>
      <c r="B42" s="12"/>
      <c r="C42" s="3"/>
      <c r="D42" s="6"/>
      <c r="E42" s="23"/>
      <c r="F42" s="18"/>
      <c r="G42" s="29" t="str">
        <f t="shared" si="0"/>
        <v/>
      </c>
      <c r="H42" s="7"/>
      <c r="I42" s="30" t="str">
        <f t="shared" si="1"/>
        <v/>
      </c>
      <c r="J42" s="9"/>
      <c r="K42" s="16">
        <f t="shared" ca="1" si="2"/>
        <v>41004</v>
      </c>
      <c r="L42" s="1"/>
      <c r="M42" s="32"/>
    </row>
    <row r="43" spans="1:13">
      <c r="A43" s="11"/>
      <c r="B43" s="12"/>
      <c r="C43" s="3"/>
      <c r="D43" s="6"/>
      <c r="E43" s="23"/>
      <c r="F43" s="18"/>
      <c r="G43" s="29" t="str">
        <f t="shared" si="0"/>
        <v/>
      </c>
      <c r="H43" s="7"/>
      <c r="I43" s="30" t="str">
        <f t="shared" si="1"/>
        <v/>
      </c>
      <c r="J43" s="9"/>
      <c r="K43" s="16">
        <f t="shared" ca="1" si="2"/>
        <v>41004</v>
      </c>
      <c r="L43" s="1"/>
      <c r="M43" s="32"/>
    </row>
    <row r="44" spans="1:13">
      <c r="A44" s="11"/>
      <c r="B44" s="12"/>
      <c r="C44" s="3"/>
      <c r="D44" s="6"/>
      <c r="E44" s="23"/>
      <c r="F44" s="18"/>
      <c r="G44" s="29" t="str">
        <f t="shared" si="0"/>
        <v/>
      </c>
      <c r="H44" s="7"/>
      <c r="I44" s="30" t="str">
        <f t="shared" si="1"/>
        <v/>
      </c>
      <c r="J44" s="9"/>
      <c r="K44" s="16">
        <f t="shared" ca="1" si="2"/>
        <v>41004</v>
      </c>
      <c r="L44" s="1"/>
      <c r="M44" s="32"/>
    </row>
    <row r="45" spans="1:13">
      <c r="A45" s="11"/>
      <c r="B45" s="12"/>
      <c r="C45" s="3"/>
      <c r="D45" s="6"/>
      <c r="E45" s="23"/>
      <c r="F45" s="18"/>
      <c r="G45" s="29" t="str">
        <f t="shared" si="0"/>
        <v/>
      </c>
      <c r="H45" s="7"/>
      <c r="I45" s="30" t="str">
        <f t="shared" si="1"/>
        <v/>
      </c>
      <c r="J45" s="9"/>
      <c r="K45" s="16">
        <f t="shared" ca="1" si="2"/>
        <v>41004</v>
      </c>
      <c r="L45" s="1"/>
      <c r="M45" s="32"/>
    </row>
    <row r="46" spans="1:13">
      <c r="A46" s="11"/>
      <c r="B46" s="12"/>
      <c r="C46" s="3"/>
      <c r="D46" s="6"/>
      <c r="E46" s="23"/>
      <c r="F46" s="18"/>
      <c r="G46" s="29" t="str">
        <f t="shared" si="0"/>
        <v/>
      </c>
      <c r="H46" s="7"/>
      <c r="I46" s="30" t="str">
        <f t="shared" si="1"/>
        <v/>
      </c>
      <c r="J46" s="9"/>
      <c r="K46" s="16">
        <f t="shared" ca="1" si="2"/>
        <v>41004</v>
      </c>
      <c r="L46" s="1"/>
      <c r="M46" s="32"/>
    </row>
    <row r="47" spans="1:13">
      <c r="A47" s="11"/>
      <c r="B47" s="12"/>
      <c r="C47" s="3"/>
      <c r="D47" s="6"/>
      <c r="E47" s="23"/>
      <c r="F47" s="18"/>
      <c r="G47" s="29" t="str">
        <f t="shared" si="0"/>
        <v/>
      </c>
      <c r="H47" s="7"/>
      <c r="I47" s="30" t="str">
        <f t="shared" si="1"/>
        <v/>
      </c>
      <c r="J47" s="9"/>
      <c r="K47" s="16">
        <f t="shared" ca="1" si="2"/>
        <v>41004</v>
      </c>
      <c r="L47" s="1"/>
      <c r="M47" s="32"/>
    </row>
    <row r="48" spans="1:13">
      <c r="A48" s="11"/>
      <c r="B48" s="12"/>
      <c r="C48" s="4"/>
      <c r="D48" s="5"/>
      <c r="E48" s="24"/>
      <c r="F48" s="8"/>
      <c r="G48" s="29" t="str">
        <f t="shared" si="0"/>
        <v/>
      </c>
      <c r="H48" s="21"/>
      <c r="I48" s="30" t="str">
        <f t="shared" si="1"/>
        <v/>
      </c>
      <c r="J48" s="21"/>
      <c r="K48" s="16">
        <f t="shared" ca="1" si="2"/>
        <v>41004</v>
      </c>
      <c r="L48" s="4"/>
      <c r="M48" s="26"/>
    </row>
    <row r="49" spans="1:13">
      <c r="A49" s="11"/>
      <c r="B49" s="12"/>
      <c r="C49" s="4"/>
      <c r="D49" s="5"/>
      <c r="E49" s="24"/>
      <c r="F49" s="8"/>
      <c r="G49" s="29" t="str">
        <f t="shared" si="0"/>
        <v/>
      </c>
      <c r="H49" s="21"/>
      <c r="I49" s="30" t="str">
        <f t="shared" si="1"/>
        <v/>
      </c>
      <c r="J49" s="21"/>
      <c r="K49" s="16">
        <f t="shared" ca="1" si="2"/>
        <v>41004</v>
      </c>
      <c r="L49" s="4"/>
      <c r="M49" s="26"/>
    </row>
    <row r="50" spans="1:13">
      <c r="A50" s="11"/>
      <c r="B50" s="12"/>
      <c r="C50" s="4"/>
      <c r="D50" s="5"/>
      <c r="E50" s="24"/>
      <c r="F50" s="8"/>
      <c r="G50" s="29" t="str">
        <f t="shared" si="0"/>
        <v/>
      </c>
      <c r="H50" s="21"/>
      <c r="I50" s="30" t="str">
        <f t="shared" si="1"/>
        <v/>
      </c>
      <c r="J50" s="21"/>
      <c r="K50" s="16">
        <f t="shared" ca="1" si="2"/>
        <v>41004</v>
      </c>
      <c r="L50" s="4"/>
      <c r="M50" s="26"/>
    </row>
    <row r="51" spans="1:13">
      <c r="A51" s="11"/>
      <c r="B51" s="12"/>
      <c r="C51" s="4"/>
      <c r="D51" s="5"/>
      <c r="E51" s="24"/>
      <c r="F51" s="8"/>
      <c r="G51" s="29" t="str">
        <f t="shared" si="0"/>
        <v/>
      </c>
      <c r="H51" s="21"/>
      <c r="I51" s="30" t="str">
        <f t="shared" si="1"/>
        <v/>
      </c>
      <c r="J51" s="21"/>
      <c r="K51" s="16">
        <f t="shared" ca="1" si="2"/>
        <v>41004</v>
      </c>
      <c r="L51" s="4"/>
      <c r="M51" s="26"/>
    </row>
    <row r="52" spans="1:13">
      <c r="A52" s="11"/>
      <c r="B52" s="12"/>
      <c r="C52" s="4"/>
      <c r="D52" s="5"/>
      <c r="E52" s="24"/>
      <c r="F52" s="8"/>
      <c r="G52" s="29" t="str">
        <f t="shared" si="0"/>
        <v/>
      </c>
      <c r="H52" s="21"/>
      <c r="I52" s="30" t="str">
        <f t="shared" si="1"/>
        <v/>
      </c>
      <c r="J52" s="21"/>
      <c r="K52" s="16">
        <f t="shared" ca="1" si="2"/>
        <v>41004</v>
      </c>
      <c r="L52" s="4"/>
      <c r="M52" s="26"/>
    </row>
    <row r="53" spans="1:13">
      <c r="A53" s="11"/>
      <c r="B53" s="12"/>
      <c r="C53" s="4"/>
      <c r="D53" s="5"/>
      <c r="E53" s="24"/>
      <c r="F53" s="8"/>
      <c r="G53" s="29" t="str">
        <f t="shared" si="0"/>
        <v/>
      </c>
      <c r="H53" s="21"/>
      <c r="I53" s="30" t="str">
        <f t="shared" si="1"/>
        <v/>
      </c>
      <c r="J53" s="21"/>
      <c r="K53" s="16">
        <f t="shared" ca="1" si="2"/>
        <v>41004</v>
      </c>
      <c r="L53" s="4"/>
      <c r="M53" s="26"/>
    </row>
    <row r="54" spans="1:13">
      <c r="A54" s="11"/>
      <c r="B54" s="12"/>
      <c r="C54" s="4"/>
      <c r="D54" s="5"/>
      <c r="E54" s="24"/>
      <c r="F54" s="8"/>
      <c r="G54" s="29" t="str">
        <f t="shared" si="0"/>
        <v/>
      </c>
      <c r="H54" s="21"/>
      <c r="I54" s="30" t="str">
        <f t="shared" si="1"/>
        <v/>
      </c>
      <c r="J54" s="21"/>
      <c r="K54" s="16">
        <f t="shared" ca="1" si="2"/>
        <v>41004</v>
      </c>
      <c r="L54" s="4"/>
      <c r="M54" s="26"/>
    </row>
    <row r="55" spans="1:13">
      <c r="A55" s="11"/>
      <c r="B55" s="12"/>
      <c r="C55" s="4"/>
      <c r="D55" s="5"/>
      <c r="E55" s="24"/>
      <c r="F55" s="8"/>
      <c r="G55" s="29" t="str">
        <f t="shared" si="0"/>
        <v/>
      </c>
      <c r="H55" s="21"/>
      <c r="I55" s="30" t="str">
        <f t="shared" si="1"/>
        <v/>
      </c>
      <c r="J55" s="21"/>
      <c r="K55" s="16">
        <f t="shared" ca="1" si="2"/>
        <v>41004</v>
      </c>
      <c r="L55" s="4"/>
      <c r="M55" s="26"/>
    </row>
    <row r="56" spans="1:13">
      <c r="A56" s="11"/>
      <c r="B56" s="12"/>
      <c r="C56" s="4"/>
      <c r="D56" s="5"/>
      <c r="E56" s="24"/>
      <c r="F56" s="8"/>
      <c r="G56" s="29" t="str">
        <f t="shared" si="0"/>
        <v/>
      </c>
      <c r="H56" s="21"/>
      <c r="I56" s="30" t="str">
        <f t="shared" si="1"/>
        <v/>
      </c>
      <c r="J56" s="21"/>
      <c r="K56" s="16">
        <f t="shared" ca="1" si="2"/>
        <v>41004</v>
      </c>
      <c r="L56" s="4"/>
      <c r="M56" s="26"/>
    </row>
    <row r="57" spans="1:13">
      <c r="A57" s="11"/>
      <c r="B57" s="12"/>
      <c r="C57" s="4"/>
      <c r="D57" s="5"/>
      <c r="E57" s="24"/>
      <c r="F57" s="8"/>
      <c r="G57" s="29" t="str">
        <f t="shared" si="0"/>
        <v/>
      </c>
      <c r="H57" s="21"/>
      <c r="I57" s="30" t="str">
        <f t="shared" si="1"/>
        <v/>
      </c>
      <c r="J57" s="21"/>
      <c r="K57" s="16">
        <f t="shared" ca="1" si="2"/>
        <v>41004</v>
      </c>
      <c r="L57" s="4"/>
      <c r="M57" s="26"/>
    </row>
    <row r="58" spans="1:13">
      <c r="A58" s="11"/>
      <c r="B58" s="12"/>
      <c r="C58" s="4"/>
      <c r="D58" s="5"/>
      <c r="E58" s="24"/>
      <c r="F58" s="8"/>
      <c r="G58" s="29" t="str">
        <f t="shared" si="0"/>
        <v/>
      </c>
      <c r="H58" s="21"/>
      <c r="I58" s="30" t="str">
        <f t="shared" si="1"/>
        <v/>
      </c>
      <c r="J58" s="21"/>
      <c r="K58" s="16">
        <f t="shared" ca="1" si="2"/>
        <v>41004</v>
      </c>
      <c r="L58" s="4"/>
      <c r="M58" s="26"/>
    </row>
    <row r="59" spans="1:13">
      <c r="A59" s="11"/>
      <c r="B59" s="12"/>
      <c r="C59" s="4"/>
      <c r="D59" s="5"/>
      <c r="E59" s="24"/>
      <c r="F59" s="8"/>
      <c r="G59" s="29" t="str">
        <f t="shared" si="0"/>
        <v/>
      </c>
      <c r="H59" s="21"/>
      <c r="I59" s="30" t="str">
        <f t="shared" si="1"/>
        <v/>
      </c>
      <c r="J59" s="21"/>
      <c r="K59" s="16">
        <f t="shared" ca="1" si="2"/>
        <v>41004</v>
      </c>
      <c r="L59" s="4"/>
      <c r="M59" s="26"/>
    </row>
    <row r="60" spans="1:13">
      <c r="A60" s="11"/>
      <c r="B60" s="12"/>
      <c r="C60" s="4"/>
      <c r="D60" s="5"/>
      <c r="E60" s="24"/>
      <c r="F60" s="8"/>
      <c r="G60" s="29" t="str">
        <f t="shared" si="0"/>
        <v/>
      </c>
      <c r="H60" s="21"/>
      <c r="I60" s="30" t="str">
        <f t="shared" si="1"/>
        <v/>
      </c>
      <c r="J60" s="21"/>
      <c r="K60" s="16">
        <f t="shared" ca="1" si="2"/>
        <v>41004</v>
      </c>
      <c r="L60" s="4"/>
      <c r="M60" s="26"/>
    </row>
    <row r="61" spans="1:13">
      <c r="A61" s="11"/>
      <c r="B61" s="12"/>
      <c r="C61" s="4"/>
      <c r="D61" s="5"/>
      <c r="E61" s="24"/>
      <c r="F61" s="8"/>
      <c r="G61" s="29" t="str">
        <f t="shared" si="0"/>
        <v/>
      </c>
      <c r="H61" s="21"/>
      <c r="I61" s="30" t="str">
        <f t="shared" si="1"/>
        <v/>
      </c>
      <c r="J61" s="21"/>
      <c r="K61" s="16">
        <f t="shared" ca="1" si="2"/>
        <v>41004</v>
      </c>
      <c r="L61" s="4"/>
      <c r="M61" s="26"/>
    </row>
    <row r="62" spans="1:13">
      <c r="A62" s="11"/>
      <c r="B62" s="12"/>
      <c r="C62" s="4"/>
      <c r="D62" s="5"/>
      <c r="E62" s="24"/>
      <c r="F62" s="8"/>
      <c r="G62" s="29" t="str">
        <f t="shared" si="0"/>
        <v/>
      </c>
      <c r="H62" s="21"/>
      <c r="I62" s="30" t="str">
        <f t="shared" si="1"/>
        <v/>
      </c>
      <c r="J62" s="21"/>
      <c r="K62" s="16">
        <f t="shared" ca="1" si="2"/>
        <v>41004</v>
      </c>
      <c r="L62" s="4"/>
      <c r="M62" s="26"/>
    </row>
    <row r="63" spans="1:13">
      <c r="A63" s="11"/>
      <c r="B63" s="12"/>
      <c r="C63" s="4"/>
      <c r="D63" s="5"/>
      <c r="E63" s="24"/>
      <c r="F63" s="8"/>
      <c r="G63" s="29" t="str">
        <f t="shared" si="0"/>
        <v/>
      </c>
      <c r="H63" s="21"/>
      <c r="I63" s="30" t="str">
        <f t="shared" si="1"/>
        <v/>
      </c>
      <c r="J63" s="21"/>
      <c r="K63" s="16">
        <f t="shared" ca="1" si="2"/>
        <v>41004</v>
      </c>
      <c r="L63" s="4"/>
      <c r="M63" s="26"/>
    </row>
    <row r="64" spans="1:13">
      <c r="A64" s="11"/>
      <c r="B64" s="12"/>
      <c r="C64" s="4"/>
      <c r="D64" s="5"/>
      <c r="E64" s="24"/>
      <c r="F64" s="8"/>
      <c r="G64" s="29" t="str">
        <f t="shared" si="0"/>
        <v/>
      </c>
      <c r="H64" s="21"/>
      <c r="I64" s="30" t="str">
        <f t="shared" si="1"/>
        <v/>
      </c>
      <c r="J64" s="21"/>
      <c r="K64" s="16">
        <f t="shared" ca="1" si="2"/>
        <v>41004</v>
      </c>
      <c r="L64" s="4"/>
      <c r="M64" s="26"/>
    </row>
    <row r="65" spans="1:13">
      <c r="A65" s="11"/>
      <c r="B65" s="12"/>
      <c r="C65" s="4"/>
      <c r="D65" s="5"/>
      <c r="E65" s="24"/>
      <c r="F65" s="8"/>
      <c r="G65" s="29" t="str">
        <f t="shared" si="0"/>
        <v/>
      </c>
      <c r="H65" s="21"/>
      <c r="I65" s="30" t="str">
        <f t="shared" si="1"/>
        <v/>
      </c>
      <c r="J65" s="21"/>
      <c r="K65" s="16">
        <f t="shared" ca="1" si="2"/>
        <v>41004</v>
      </c>
      <c r="L65" s="4"/>
      <c r="M65" s="26"/>
    </row>
    <row r="66" spans="1:13">
      <c r="A66" s="11"/>
      <c r="B66" s="12"/>
      <c r="C66" s="4"/>
      <c r="D66" s="5"/>
      <c r="E66" s="24"/>
      <c r="F66" s="8"/>
      <c r="G66" s="29" t="str">
        <f t="shared" si="0"/>
        <v/>
      </c>
      <c r="H66" s="21"/>
      <c r="I66" s="30" t="str">
        <f t="shared" si="1"/>
        <v/>
      </c>
      <c r="J66" s="21"/>
      <c r="K66" s="16">
        <f t="shared" ca="1" si="2"/>
        <v>41004</v>
      </c>
      <c r="L66" s="4"/>
      <c r="M66" s="26"/>
    </row>
    <row r="67" spans="1:13">
      <c r="A67" s="11"/>
      <c r="B67" s="12"/>
      <c r="C67" s="4"/>
      <c r="D67" s="5"/>
      <c r="E67" s="24"/>
      <c r="F67" s="8"/>
      <c r="G67" s="29" t="str">
        <f t="shared" si="0"/>
        <v/>
      </c>
      <c r="H67" s="21"/>
      <c r="I67" s="30" t="str">
        <f t="shared" si="1"/>
        <v/>
      </c>
      <c r="J67" s="21"/>
      <c r="K67" s="16">
        <f t="shared" ca="1" si="2"/>
        <v>41004</v>
      </c>
      <c r="L67" s="4"/>
      <c r="M67" s="26"/>
    </row>
    <row r="68" spans="1:13">
      <c r="A68" s="11"/>
      <c r="B68" s="12"/>
      <c r="C68" s="4"/>
      <c r="D68" s="5"/>
      <c r="E68" s="24"/>
      <c r="F68" s="8"/>
      <c r="G68" s="29" t="str">
        <f t="shared" si="0"/>
        <v/>
      </c>
      <c r="H68" s="21"/>
      <c r="I68" s="30" t="str">
        <f t="shared" si="1"/>
        <v/>
      </c>
      <c r="J68" s="21"/>
      <c r="K68" s="16">
        <f t="shared" ca="1" si="2"/>
        <v>41004</v>
      </c>
      <c r="L68" s="4"/>
      <c r="M68" s="26"/>
    </row>
    <row r="69" spans="1:13">
      <c r="A69" s="11"/>
      <c r="B69" s="12"/>
      <c r="C69" s="4"/>
      <c r="D69" s="5"/>
      <c r="E69" s="24"/>
      <c r="F69" s="8"/>
      <c r="G69" s="29" t="str">
        <f t="shared" ref="G69:G132" si="3">IF(F69="","",IF(F69-K69&lt;0,"Over",F69-K69))</f>
        <v/>
      </c>
      <c r="H69" s="21"/>
      <c r="I69" s="30" t="str">
        <f t="shared" ref="I69:I132" si="4">IF(H69="","",IF(H69-K69&lt;0,"Over",H69-K69))</f>
        <v/>
      </c>
      <c r="J69" s="21"/>
      <c r="K69" s="16">
        <f t="shared" ref="K69:K132" ca="1" si="5">TODAY()</f>
        <v>41004</v>
      </c>
      <c r="L69" s="4"/>
      <c r="M69" s="26"/>
    </row>
    <row r="70" spans="1:13">
      <c r="A70" s="11"/>
      <c r="B70" s="12"/>
      <c r="C70" s="4"/>
      <c r="D70" s="5"/>
      <c r="E70" s="24"/>
      <c r="F70" s="8"/>
      <c r="G70" s="29" t="str">
        <f t="shared" si="3"/>
        <v/>
      </c>
      <c r="H70" s="21"/>
      <c r="I70" s="30" t="str">
        <f t="shared" si="4"/>
        <v/>
      </c>
      <c r="J70" s="21"/>
      <c r="K70" s="16">
        <f t="shared" ca="1" si="5"/>
        <v>41004</v>
      </c>
      <c r="L70" s="4"/>
      <c r="M70" s="26"/>
    </row>
    <row r="71" spans="1:13">
      <c r="A71" s="11"/>
      <c r="B71" s="12"/>
      <c r="C71" s="4"/>
      <c r="D71" s="5"/>
      <c r="E71" s="24"/>
      <c r="F71" s="8"/>
      <c r="G71" s="29" t="str">
        <f t="shared" si="3"/>
        <v/>
      </c>
      <c r="H71" s="21"/>
      <c r="I71" s="30" t="str">
        <f t="shared" si="4"/>
        <v/>
      </c>
      <c r="J71" s="21"/>
      <c r="K71" s="16">
        <f t="shared" ca="1" si="5"/>
        <v>41004</v>
      </c>
      <c r="L71" s="4"/>
      <c r="M71" s="26"/>
    </row>
    <row r="72" spans="1:13">
      <c r="A72" s="11"/>
      <c r="B72" s="12"/>
      <c r="C72" s="4"/>
      <c r="D72" s="5"/>
      <c r="E72" s="24"/>
      <c r="F72" s="8"/>
      <c r="G72" s="29" t="str">
        <f t="shared" si="3"/>
        <v/>
      </c>
      <c r="H72" s="21"/>
      <c r="I72" s="30" t="str">
        <f t="shared" si="4"/>
        <v/>
      </c>
      <c r="J72" s="21"/>
      <c r="K72" s="16">
        <f t="shared" ca="1" si="5"/>
        <v>41004</v>
      </c>
      <c r="L72" s="4"/>
      <c r="M72" s="26"/>
    </row>
    <row r="73" spans="1:13">
      <c r="A73" s="11"/>
      <c r="B73" s="12"/>
      <c r="C73" s="4"/>
      <c r="D73" s="5"/>
      <c r="E73" s="24"/>
      <c r="F73" s="8"/>
      <c r="G73" s="29" t="str">
        <f t="shared" si="3"/>
        <v/>
      </c>
      <c r="H73" s="21"/>
      <c r="I73" s="30" t="str">
        <f t="shared" si="4"/>
        <v/>
      </c>
      <c r="J73" s="21"/>
      <c r="K73" s="16">
        <f t="shared" ca="1" si="5"/>
        <v>41004</v>
      </c>
      <c r="L73" s="4"/>
      <c r="M73" s="26"/>
    </row>
    <row r="74" spans="1:13">
      <c r="A74" s="11"/>
      <c r="B74" s="12"/>
      <c r="C74" s="4"/>
      <c r="D74" s="5"/>
      <c r="E74" s="24"/>
      <c r="F74" s="8"/>
      <c r="G74" s="29" t="str">
        <f t="shared" si="3"/>
        <v/>
      </c>
      <c r="H74" s="21"/>
      <c r="I74" s="30" t="str">
        <f t="shared" si="4"/>
        <v/>
      </c>
      <c r="J74" s="21"/>
      <c r="K74" s="16">
        <f t="shared" ca="1" si="5"/>
        <v>41004</v>
      </c>
      <c r="L74" s="4"/>
      <c r="M74" s="26"/>
    </row>
    <row r="75" spans="1:13">
      <c r="A75" s="11"/>
      <c r="B75" s="12"/>
      <c r="C75" s="4"/>
      <c r="D75" s="5"/>
      <c r="E75" s="24"/>
      <c r="F75" s="8"/>
      <c r="G75" s="29" t="str">
        <f t="shared" si="3"/>
        <v/>
      </c>
      <c r="H75" s="21"/>
      <c r="I75" s="30" t="str">
        <f t="shared" si="4"/>
        <v/>
      </c>
      <c r="J75" s="21"/>
      <c r="K75" s="16">
        <f t="shared" ca="1" si="5"/>
        <v>41004</v>
      </c>
      <c r="L75" s="4"/>
      <c r="M75" s="26"/>
    </row>
    <row r="76" spans="1:13">
      <c r="A76" s="11"/>
      <c r="B76" s="12"/>
      <c r="C76" s="4"/>
      <c r="D76" s="5"/>
      <c r="E76" s="24"/>
      <c r="F76" s="8"/>
      <c r="G76" s="29" t="str">
        <f t="shared" si="3"/>
        <v/>
      </c>
      <c r="H76" s="21"/>
      <c r="I76" s="30" t="str">
        <f t="shared" si="4"/>
        <v/>
      </c>
      <c r="J76" s="21"/>
      <c r="K76" s="16">
        <f t="shared" ca="1" si="5"/>
        <v>41004</v>
      </c>
      <c r="L76" s="4"/>
      <c r="M76" s="26"/>
    </row>
    <row r="77" spans="1:13">
      <c r="A77" s="11"/>
      <c r="B77" s="12"/>
      <c r="C77" s="4"/>
      <c r="D77" s="5"/>
      <c r="E77" s="24"/>
      <c r="F77" s="8"/>
      <c r="G77" s="29" t="str">
        <f t="shared" si="3"/>
        <v/>
      </c>
      <c r="H77" s="21"/>
      <c r="I77" s="30" t="str">
        <f t="shared" si="4"/>
        <v/>
      </c>
      <c r="J77" s="21"/>
      <c r="K77" s="16">
        <f t="shared" ca="1" si="5"/>
        <v>41004</v>
      </c>
      <c r="L77" s="4"/>
      <c r="M77" s="26"/>
    </row>
    <row r="78" spans="1:13">
      <c r="A78" s="11"/>
      <c r="B78" s="12"/>
      <c r="C78" s="4"/>
      <c r="D78" s="5"/>
      <c r="E78" s="24"/>
      <c r="F78" s="8"/>
      <c r="G78" s="29" t="str">
        <f t="shared" si="3"/>
        <v/>
      </c>
      <c r="H78" s="21"/>
      <c r="I78" s="30" t="str">
        <f t="shared" si="4"/>
        <v/>
      </c>
      <c r="J78" s="21"/>
      <c r="K78" s="16">
        <f t="shared" ca="1" si="5"/>
        <v>41004</v>
      </c>
      <c r="L78" s="4"/>
      <c r="M78" s="26"/>
    </row>
    <row r="79" spans="1:13">
      <c r="A79" s="11"/>
      <c r="B79" s="12"/>
      <c r="C79" s="4"/>
      <c r="D79" s="5"/>
      <c r="E79" s="24"/>
      <c r="F79" s="8"/>
      <c r="G79" s="29" t="str">
        <f t="shared" si="3"/>
        <v/>
      </c>
      <c r="H79" s="21"/>
      <c r="I79" s="30" t="str">
        <f t="shared" si="4"/>
        <v/>
      </c>
      <c r="J79" s="21"/>
      <c r="K79" s="16">
        <f t="shared" ca="1" si="5"/>
        <v>41004</v>
      </c>
      <c r="L79" s="4"/>
      <c r="M79" s="26"/>
    </row>
    <row r="80" spans="1:13">
      <c r="A80" s="11"/>
      <c r="B80" s="12"/>
      <c r="C80" s="4"/>
      <c r="D80" s="5"/>
      <c r="E80" s="24"/>
      <c r="F80" s="8"/>
      <c r="G80" s="29" t="str">
        <f t="shared" si="3"/>
        <v/>
      </c>
      <c r="H80" s="21"/>
      <c r="I80" s="30" t="str">
        <f t="shared" si="4"/>
        <v/>
      </c>
      <c r="J80" s="21"/>
      <c r="K80" s="16">
        <f t="shared" ca="1" si="5"/>
        <v>41004</v>
      </c>
      <c r="L80" s="4"/>
      <c r="M80" s="26"/>
    </row>
    <row r="81" spans="1:13">
      <c r="A81" s="11"/>
      <c r="B81" s="12"/>
      <c r="C81" s="4"/>
      <c r="D81" s="5"/>
      <c r="E81" s="24"/>
      <c r="F81" s="8"/>
      <c r="G81" s="29" t="str">
        <f t="shared" si="3"/>
        <v/>
      </c>
      <c r="H81" s="21"/>
      <c r="I81" s="30" t="str">
        <f t="shared" si="4"/>
        <v/>
      </c>
      <c r="J81" s="21"/>
      <c r="K81" s="16">
        <f t="shared" ca="1" si="5"/>
        <v>41004</v>
      </c>
      <c r="L81" s="4"/>
      <c r="M81" s="26"/>
    </row>
    <row r="82" spans="1:13">
      <c r="A82" s="11"/>
      <c r="B82" s="12"/>
      <c r="C82" s="4"/>
      <c r="D82" s="5"/>
      <c r="E82" s="24"/>
      <c r="F82" s="8"/>
      <c r="G82" s="29" t="str">
        <f t="shared" si="3"/>
        <v/>
      </c>
      <c r="H82" s="21"/>
      <c r="I82" s="30" t="str">
        <f t="shared" si="4"/>
        <v/>
      </c>
      <c r="J82" s="21"/>
      <c r="K82" s="16">
        <f t="shared" ca="1" si="5"/>
        <v>41004</v>
      </c>
      <c r="L82" s="4"/>
      <c r="M82" s="26"/>
    </row>
    <row r="83" spans="1:13">
      <c r="A83" s="11"/>
      <c r="B83" s="12"/>
      <c r="C83" s="4"/>
      <c r="D83" s="5"/>
      <c r="E83" s="24"/>
      <c r="F83" s="8"/>
      <c r="G83" s="29" t="str">
        <f t="shared" si="3"/>
        <v/>
      </c>
      <c r="H83" s="21"/>
      <c r="I83" s="30" t="str">
        <f t="shared" si="4"/>
        <v/>
      </c>
      <c r="J83" s="21"/>
      <c r="K83" s="16">
        <f t="shared" ca="1" si="5"/>
        <v>41004</v>
      </c>
      <c r="L83" s="4"/>
      <c r="M83" s="26"/>
    </row>
    <row r="84" spans="1:13">
      <c r="A84" s="11"/>
      <c r="B84" s="12"/>
      <c r="C84" s="4"/>
      <c r="D84" s="5"/>
      <c r="E84" s="24"/>
      <c r="F84" s="8"/>
      <c r="G84" s="29" t="str">
        <f t="shared" si="3"/>
        <v/>
      </c>
      <c r="H84" s="21"/>
      <c r="I84" s="30" t="str">
        <f t="shared" si="4"/>
        <v/>
      </c>
      <c r="J84" s="21"/>
      <c r="K84" s="16">
        <f t="shared" ca="1" si="5"/>
        <v>41004</v>
      </c>
      <c r="L84" s="4"/>
      <c r="M84" s="26"/>
    </row>
    <row r="85" spans="1:13">
      <c r="A85" s="11"/>
      <c r="B85" s="12"/>
      <c r="C85" s="4"/>
      <c r="D85" s="5"/>
      <c r="E85" s="24"/>
      <c r="F85" s="8"/>
      <c r="G85" s="29" t="str">
        <f t="shared" si="3"/>
        <v/>
      </c>
      <c r="H85" s="21"/>
      <c r="I85" s="30" t="str">
        <f t="shared" si="4"/>
        <v/>
      </c>
      <c r="J85" s="21"/>
      <c r="K85" s="16">
        <f t="shared" ca="1" si="5"/>
        <v>41004</v>
      </c>
      <c r="L85" s="4"/>
      <c r="M85" s="26"/>
    </row>
    <row r="86" spans="1:13">
      <c r="A86" s="11"/>
      <c r="B86" s="12"/>
      <c r="C86" s="4"/>
      <c r="D86" s="5"/>
      <c r="E86" s="24"/>
      <c r="F86" s="8"/>
      <c r="G86" s="29" t="str">
        <f t="shared" si="3"/>
        <v/>
      </c>
      <c r="H86" s="21"/>
      <c r="I86" s="30" t="str">
        <f t="shared" si="4"/>
        <v/>
      </c>
      <c r="J86" s="21"/>
      <c r="K86" s="16">
        <f t="shared" ca="1" si="5"/>
        <v>41004</v>
      </c>
      <c r="L86" s="4"/>
      <c r="M86" s="26"/>
    </row>
    <row r="87" spans="1:13">
      <c r="A87" s="11"/>
      <c r="B87" s="12"/>
      <c r="C87" s="4"/>
      <c r="D87" s="5"/>
      <c r="E87" s="24"/>
      <c r="F87" s="8"/>
      <c r="G87" s="29" t="str">
        <f t="shared" si="3"/>
        <v/>
      </c>
      <c r="H87" s="21"/>
      <c r="I87" s="30" t="str">
        <f t="shared" si="4"/>
        <v/>
      </c>
      <c r="J87" s="21"/>
      <c r="K87" s="16">
        <f t="shared" ca="1" si="5"/>
        <v>41004</v>
      </c>
      <c r="L87" s="4"/>
      <c r="M87" s="26"/>
    </row>
    <row r="88" spans="1:13">
      <c r="A88" s="11"/>
      <c r="B88" s="12"/>
      <c r="C88" s="4"/>
      <c r="D88" s="5"/>
      <c r="E88" s="24"/>
      <c r="F88" s="8"/>
      <c r="G88" s="29" t="str">
        <f t="shared" si="3"/>
        <v/>
      </c>
      <c r="H88" s="21"/>
      <c r="I88" s="30" t="str">
        <f t="shared" si="4"/>
        <v/>
      </c>
      <c r="J88" s="21"/>
      <c r="K88" s="16">
        <f t="shared" ca="1" si="5"/>
        <v>41004</v>
      </c>
      <c r="L88" s="4"/>
      <c r="M88" s="26"/>
    </row>
    <row r="89" spans="1:13">
      <c r="A89" s="11"/>
      <c r="B89" s="12"/>
      <c r="C89" s="4"/>
      <c r="D89" s="5"/>
      <c r="E89" s="24"/>
      <c r="F89" s="8"/>
      <c r="G89" s="29" t="str">
        <f t="shared" si="3"/>
        <v/>
      </c>
      <c r="H89" s="21"/>
      <c r="I89" s="30" t="str">
        <f t="shared" si="4"/>
        <v/>
      </c>
      <c r="J89" s="21"/>
      <c r="K89" s="16">
        <f t="shared" ca="1" si="5"/>
        <v>41004</v>
      </c>
      <c r="L89" s="4"/>
      <c r="M89" s="26"/>
    </row>
    <row r="90" spans="1:13">
      <c r="A90" s="11"/>
      <c r="B90" s="12"/>
      <c r="C90" s="4"/>
      <c r="D90" s="5"/>
      <c r="E90" s="24"/>
      <c r="F90" s="8"/>
      <c r="G90" s="29" t="str">
        <f t="shared" si="3"/>
        <v/>
      </c>
      <c r="H90" s="21"/>
      <c r="I90" s="30" t="str">
        <f t="shared" si="4"/>
        <v/>
      </c>
      <c r="J90" s="21"/>
      <c r="K90" s="16">
        <f t="shared" ca="1" si="5"/>
        <v>41004</v>
      </c>
      <c r="L90" s="4"/>
      <c r="M90" s="26"/>
    </row>
    <row r="91" spans="1:13">
      <c r="A91" s="11"/>
      <c r="B91" s="12"/>
      <c r="C91" s="4"/>
      <c r="D91" s="5"/>
      <c r="E91" s="24"/>
      <c r="F91" s="8"/>
      <c r="G91" s="29" t="str">
        <f t="shared" si="3"/>
        <v/>
      </c>
      <c r="H91" s="21"/>
      <c r="I91" s="30" t="str">
        <f t="shared" si="4"/>
        <v/>
      </c>
      <c r="J91" s="21"/>
      <c r="K91" s="16">
        <f t="shared" ca="1" si="5"/>
        <v>41004</v>
      </c>
      <c r="L91" s="4"/>
      <c r="M91" s="26"/>
    </row>
    <row r="92" spans="1:13">
      <c r="A92" s="11"/>
      <c r="B92" s="12"/>
      <c r="C92" s="4"/>
      <c r="D92" s="5"/>
      <c r="E92" s="24"/>
      <c r="F92" s="8"/>
      <c r="G92" s="29" t="str">
        <f t="shared" si="3"/>
        <v/>
      </c>
      <c r="H92" s="21"/>
      <c r="I92" s="30" t="str">
        <f t="shared" si="4"/>
        <v/>
      </c>
      <c r="J92" s="21"/>
      <c r="K92" s="16">
        <f t="shared" ca="1" si="5"/>
        <v>41004</v>
      </c>
      <c r="L92" s="4"/>
      <c r="M92" s="26"/>
    </row>
    <row r="93" spans="1:13">
      <c r="A93" s="11"/>
      <c r="B93" s="12"/>
      <c r="C93" s="4"/>
      <c r="D93" s="5"/>
      <c r="E93" s="24"/>
      <c r="F93" s="8"/>
      <c r="G93" s="29" t="str">
        <f t="shared" si="3"/>
        <v/>
      </c>
      <c r="H93" s="21"/>
      <c r="I93" s="30" t="str">
        <f t="shared" si="4"/>
        <v/>
      </c>
      <c r="J93" s="21"/>
      <c r="K93" s="16">
        <f t="shared" ca="1" si="5"/>
        <v>41004</v>
      </c>
      <c r="L93" s="4"/>
      <c r="M93" s="26"/>
    </row>
    <row r="94" spans="1:13">
      <c r="A94" s="11"/>
      <c r="B94" s="12"/>
      <c r="C94" s="4"/>
      <c r="D94" s="5"/>
      <c r="E94" s="24"/>
      <c r="F94" s="8"/>
      <c r="G94" s="29" t="str">
        <f t="shared" si="3"/>
        <v/>
      </c>
      <c r="H94" s="21"/>
      <c r="I94" s="30" t="str">
        <f t="shared" si="4"/>
        <v/>
      </c>
      <c r="J94" s="21"/>
      <c r="K94" s="16">
        <f t="shared" ca="1" si="5"/>
        <v>41004</v>
      </c>
      <c r="L94" s="4"/>
      <c r="M94" s="26"/>
    </row>
    <row r="95" spans="1:13">
      <c r="A95" s="11"/>
      <c r="B95" s="12"/>
      <c r="C95" s="4"/>
      <c r="D95" s="5"/>
      <c r="E95" s="24"/>
      <c r="F95" s="8"/>
      <c r="G95" s="29" t="str">
        <f t="shared" si="3"/>
        <v/>
      </c>
      <c r="H95" s="21"/>
      <c r="I95" s="30" t="str">
        <f t="shared" si="4"/>
        <v/>
      </c>
      <c r="J95" s="21"/>
      <c r="K95" s="16">
        <f t="shared" ca="1" si="5"/>
        <v>41004</v>
      </c>
      <c r="L95" s="4"/>
      <c r="M95" s="26"/>
    </row>
    <row r="96" spans="1:13">
      <c r="A96" s="11"/>
      <c r="B96" s="12"/>
      <c r="C96" s="4"/>
      <c r="D96" s="5"/>
      <c r="E96" s="24"/>
      <c r="F96" s="8"/>
      <c r="G96" s="29" t="str">
        <f t="shared" si="3"/>
        <v/>
      </c>
      <c r="H96" s="21"/>
      <c r="I96" s="30" t="str">
        <f t="shared" si="4"/>
        <v/>
      </c>
      <c r="J96" s="21"/>
      <c r="K96" s="16">
        <f t="shared" ca="1" si="5"/>
        <v>41004</v>
      </c>
      <c r="L96" s="4"/>
      <c r="M96" s="26"/>
    </row>
    <row r="97" spans="1:11">
      <c r="A97" s="11"/>
      <c r="B97" s="12"/>
      <c r="G97" s="29" t="str">
        <f t="shared" si="3"/>
        <v/>
      </c>
      <c r="I97" s="30" t="str">
        <f t="shared" si="4"/>
        <v/>
      </c>
      <c r="K97" s="16">
        <f t="shared" ca="1" si="5"/>
        <v>41004</v>
      </c>
    </row>
    <row r="98" spans="1:11">
      <c r="A98" s="11"/>
      <c r="B98" s="12"/>
      <c r="G98" s="29" t="str">
        <f t="shared" si="3"/>
        <v/>
      </c>
      <c r="I98" s="30" t="str">
        <f t="shared" si="4"/>
        <v/>
      </c>
      <c r="K98" s="16">
        <f t="shared" ca="1" si="5"/>
        <v>41004</v>
      </c>
    </row>
    <row r="99" spans="1:11">
      <c r="A99" s="11"/>
      <c r="B99" s="12"/>
      <c r="G99" s="29" t="str">
        <f t="shared" si="3"/>
        <v/>
      </c>
      <c r="I99" s="30" t="str">
        <f t="shared" si="4"/>
        <v/>
      </c>
      <c r="K99" s="16">
        <f t="shared" ca="1" si="5"/>
        <v>41004</v>
      </c>
    </row>
    <row r="100" spans="1:11">
      <c r="A100" s="11"/>
      <c r="B100" s="12"/>
      <c r="G100" s="29" t="str">
        <f t="shared" si="3"/>
        <v/>
      </c>
      <c r="I100" s="30" t="str">
        <f t="shared" si="4"/>
        <v/>
      </c>
      <c r="K100" s="16">
        <f t="shared" ca="1" si="5"/>
        <v>41004</v>
      </c>
    </row>
    <row r="101" spans="1:11">
      <c r="A101" s="11"/>
      <c r="B101" s="12"/>
      <c r="G101" s="29" t="str">
        <f t="shared" si="3"/>
        <v/>
      </c>
      <c r="I101" s="30" t="str">
        <f t="shared" si="4"/>
        <v/>
      </c>
      <c r="K101" s="16">
        <f t="shared" ca="1" si="5"/>
        <v>41004</v>
      </c>
    </row>
    <row r="102" spans="1:11">
      <c r="A102" s="11"/>
      <c r="B102" s="12"/>
      <c r="G102" s="29" t="str">
        <f t="shared" si="3"/>
        <v/>
      </c>
      <c r="I102" s="30" t="str">
        <f t="shared" si="4"/>
        <v/>
      </c>
      <c r="K102" s="16">
        <f t="shared" ca="1" si="5"/>
        <v>41004</v>
      </c>
    </row>
    <row r="103" spans="1:11">
      <c r="A103" s="11"/>
      <c r="B103" s="12"/>
      <c r="G103" s="29" t="str">
        <f t="shared" si="3"/>
        <v/>
      </c>
      <c r="I103" s="30" t="str">
        <f t="shared" si="4"/>
        <v/>
      </c>
      <c r="K103" s="16">
        <f t="shared" ca="1" si="5"/>
        <v>41004</v>
      </c>
    </row>
    <row r="104" spans="1:11">
      <c r="A104" s="11"/>
      <c r="B104" s="12"/>
      <c r="G104" s="29" t="str">
        <f t="shared" si="3"/>
        <v/>
      </c>
      <c r="I104" s="30" t="str">
        <f t="shared" si="4"/>
        <v/>
      </c>
      <c r="K104" s="16">
        <f t="shared" ca="1" si="5"/>
        <v>41004</v>
      </c>
    </row>
    <row r="105" spans="1:11">
      <c r="A105" s="11"/>
      <c r="B105" s="12"/>
      <c r="G105" s="29" t="str">
        <f t="shared" si="3"/>
        <v/>
      </c>
      <c r="I105" s="30" t="str">
        <f t="shared" si="4"/>
        <v/>
      </c>
      <c r="K105" s="16">
        <f t="shared" ca="1" si="5"/>
        <v>41004</v>
      </c>
    </row>
    <row r="106" spans="1:11">
      <c r="A106" s="11"/>
      <c r="B106" s="12"/>
      <c r="G106" s="29" t="str">
        <f t="shared" si="3"/>
        <v/>
      </c>
      <c r="I106" s="30" t="str">
        <f t="shared" si="4"/>
        <v/>
      </c>
      <c r="K106" s="16">
        <f t="shared" ca="1" si="5"/>
        <v>41004</v>
      </c>
    </row>
    <row r="107" spans="1:11">
      <c r="A107" s="11"/>
      <c r="B107" s="12"/>
      <c r="G107" s="29" t="str">
        <f t="shared" si="3"/>
        <v/>
      </c>
      <c r="I107" s="30" t="str">
        <f t="shared" si="4"/>
        <v/>
      </c>
      <c r="K107" s="16">
        <f t="shared" ca="1" si="5"/>
        <v>41004</v>
      </c>
    </row>
    <row r="108" spans="1:11">
      <c r="A108" s="11"/>
      <c r="B108" s="12"/>
      <c r="G108" s="29" t="str">
        <f t="shared" si="3"/>
        <v/>
      </c>
      <c r="I108" s="30" t="str">
        <f t="shared" si="4"/>
        <v/>
      </c>
      <c r="K108" s="16">
        <f t="shared" ca="1" si="5"/>
        <v>41004</v>
      </c>
    </row>
    <row r="109" spans="1:11">
      <c r="A109" s="11"/>
      <c r="B109" s="12"/>
      <c r="G109" s="29" t="str">
        <f t="shared" si="3"/>
        <v/>
      </c>
      <c r="I109" s="30" t="str">
        <f t="shared" si="4"/>
        <v/>
      </c>
      <c r="K109" s="16">
        <f t="shared" ca="1" si="5"/>
        <v>41004</v>
      </c>
    </row>
    <row r="110" spans="1:11">
      <c r="A110" s="11"/>
      <c r="B110" s="12"/>
      <c r="G110" s="29" t="str">
        <f t="shared" si="3"/>
        <v/>
      </c>
      <c r="I110" s="30" t="str">
        <f t="shared" si="4"/>
        <v/>
      </c>
      <c r="K110" s="16">
        <f t="shared" ca="1" si="5"/>
        <v>41004</v>
      </c>
    </row>
    <row r="111" spans="1:11">
      <c r="A111" s="11"/>
      <c r="B111" s="12"/>
      <c r="G111" s="29" t="str">
        <f t="shared" si="3"/>
        <v/>
      </c>
      <c r="I111" s="30" t="str">
        <f t="shared" si="4"/>
        <v/>
      </c>
      <c r="K111" s="16">
        <f t="shared" ca="1" si="5"/>
        <v>41004</v>
      </c>
    </row>
    <row r="112" spans="1:11">
      <c r="A112" s="11"/>
      <c r="B112" s="12"/>
      <c r="G112" s="29" t="str">
        <f t="shared" si="3"/>
        <v/>
      </c>
      <c r="I112" s="30" t="str">
        <f t="shared" si="4"/>
        <v/>
      </c>
      <c r="K112" s="16">
        <f t="shared" ca="1" si="5"/>
        <v>41004</v>
      </c>
    </row>
    <row r="113" spans="1:11">
      <c r="A113" s="11"/>
      <c r="B113" s="12"/>
      <c r="G113" s="29" t="str">
        <f t="shared" si="3"/>
        <v/>
      </c>
      <c r="I113" s="30" t="str">
        <f t="shared" si="4"/>
        <v/>
      </c>
      <c r="K113" s="16">
        <f t="shared" ca="1" si="5"/>
        <v>41004</v>
      </c>
    </row>
    <row r="114" spans="1:11">
      <c r="A114" s="11"/>
      <c r="B114" s="12"/>
      <c r="G114" s="29" t="str">
        <f t="shared" si="3"/>
        <v/>
      </c>
      <c r="I114" s="30" t="str">
        <f t="shared" si="4"/>
        <v/>
      </c>
      <c r="K114" s="16">
        <f t="shared" ca="1" si="5"/>
        <v>41004</v>
      </c>
    </row>
    <row r="115" spans="1:11">
      <c r="A115" s="11"/>
      <c r="B115" s="12"/>
      <c r="G115" s="29" t="str">
        <f t="shared" si="3"/>
        <v/>
      </c>
      <c r="I115" s="30" t="str">
        <f t="shared" si="4"/>
        <v/>
      </c>
      <c r="K115" s="16">
        <f t="shared" ca="1" si="5"/>
        <v>41004</v>
      </c>
    </row>
    <row r="116" spans="1:11">
      <c r="A116" s="11"/>
      <c r="B116" s="12"/>
      <c r="G116" s="29" t="str">
        <f t="shared" si="3"/>
        <v/>
      </c>
      <c r="I116" s="30" t="str">
        <f t="shared" si="4"/>
        <v/>
      </c>
      <c r="K116" s="16">
        <f t="shared" ca="1" si="5"/>
        <v>41004</v>
      </c>
    </row>
    <row r="117" spans="1:11">
      <c r="A117" s="11"/>
      <c r="B117" s="12"/>
      <c r="G117" s="29" t="str">
        <f t="shared" si="3"/>
        <v/>
      </c>
      <c r="I117" s="30" t="str">
        <f t="shared" si="4"/>
        <v/>
      </c>
      <c r="K117" s="16">
        <f t="shared" ca="1" si="5"/>
        <v>41004</v>
      </c>
    </row>
    <row r="118" spans="1:11">
      <c r="A118" s="11"/>
      <c r="B118" s="12"/>
      <c r="G118" s="29" t="str">
        <f t="shared" si="3"/>
        <v/>
      </c>
      <c r="I118" s="30" t="str">
        <f t="shared" si="4"/>
        <v/>
      </c>
      <c r="K118" s="16">
        <f t="shared" ca="1" si="5"/>
        <v>41004</v>
      </c>
    </row>
    <row r="119" spans="1:11">
      <c r="A119" s="11"/>
      <c r="B119" s="12"/>
      <c r="G119" s="29" t="str">
        <f t="shared" si="3"/>
        <v/>
      </c>
      <c r="I119" s="30" t="str">
        <f t="shared" si="4"/>
        <v/>
      </c>
      <c r="K119" s="16">
        <f t="shared" ca="1" si="5"/>
        <v>41004</v>
      </c>
    </row>
    <row r="120" spans="1:11">
      <c r="A120" s="11"/>
      <c r="B120" s="12"/>
      <c r="G120" s="29" t="str">
        <f t="shared" si="3"/>
        <v/>
      </c>
      <c r="I120" s="30" t="str">
        <f t="shared" si="4"/>
        <v/>
      </c>
      <c r="K120" s="16">
        <f t="shared" ca="1" si="5"/>
        <v>41004</v>
      </c>
    </row>
    <row r="121" spans="1:11">
      <c r="A121" s="11"/>
      <c r="B121" s="12"/>
      <c r="G121" s="29" t="str">
        <f t="shared" si="3"/>
        <v/>
      </c>
      <c r="I121" s="30" t="str">
        <f t="shared" si="4"/>
        <v/>
      </c>
      <c r="K121" s="16">
        <f t="shared" ca="1" si="5"/>
        <v>41004</v>
      </c>
    </row>
    <row r="122" spans="1:11">
      <c r="A122" s="11"/>
      <c r="B122" s="12"/>
      <c r="G122" s="29" t="str">
        <f t="shared" si="3"/>
        <v/>
      </c>
      <c r="I122" s="30" t="str">
        <f t="shared" si="4"/>
        <v/>
      </c>
      <c r="K122" s="16">
        <f t="shared" ca="1" si="5"/>
        <v>41004</v>
      </c>
    </row>
    <row r="123" spans="1:11">
      <c r="A123" s="11"/>
      <c r="B123" s="12"/>
      <c r="G123" s="29" t="str">
        <f t="shared" si="3"/>
        <v/>
      </c>
      <c r="I123" s="30" t="str">
        <f t="shared" si="4"/>
        <v/>
      </c>
      <c r="K123" s="16">
        <f t="shared" ca="1" si="5"/>
        <v>41004</v>
      </c>
    </row>
    <row r="124" spans="1:11">
      <c r="A124" s="11"/>
      <c r="B124" s="12"/>
      <c r="G124" s="29" t="str">
        <f t="shared" si="3"/>
        <v/>
      </c>
      <c r="I124" s="30" t="str">
        <f t="shared" si="4"/>
        <v/>
      </c>
      <c r="K124" s="16">
        <f t="shared" ca="1" si="5"/>
        <v>41004</v>
      </c>
    </row>
    <row r="125" spans="1:11">
      <c r="A125" s="11"/>
      <c r="B125" s="12"/>
      <c r="G125" s="29" t="str">
        <f t="shared" si="3"/>
        <v/>
      </c>
      <c r="I125" s="30" t="str">
        <f t="shared" si="4"/>
        <v/>
      </c>
      <c r="K125" s="16">
        <f t="shared" ca="1" si="5"/>
        <v>41004</v>
      </c>
    </row>
    <row r="126" spans="1:11">
      <c r="A126" s="11"/>
      <c r="B126" s="12"/>
      <c r="G126" s="29" t="str">
        <f t="shared" si="3"/>
        <v/>
      </c>
      <c r="I126" s="30" t="str">
        <f t="shared" si="4"/>
        <v/>
      </c>
      <c r="K126" s="16">
        <f t="shared" ca="1" si="5"/>
        <v>41004</v>
      </c>
    </row>
    <row r="127" spans="1:11">
      <c r="A127" s="11"/>
      <c r="B127" s="12"/>
      <c r="G127" s="29" t="str">
        <f t="shared" si="3"/>
        <v/>
      </c>
      <c r="I127" s="30" t="str">
        <f t="shared" si="4"/>
        <v/>
      </c>
      <c r="K127" s="16">
        <f t="shared" ca="1" si="5"/>
        <v>41004</v>
      </c>
    </row>
    <row r="128" spans="1:11">
      <c r="A128" s="11"/>
      <c r="B128" s="12"/>
      <c r="G128" s="29" t="str">
        <f t="shared" si="3"/>
        <v/>
      </c>
      <c r="I128" s="30" t="str">
        <f t="shared" si="4"/>
        <v/>
      </c>
      <c r="K128" s="16">
        <f t="shared" ca="1" si="5"/>
        <v>41004</v>
      </c>
    </row>
    <row r="129" spans="1:11">
      <c r="A129" s="11"/>
      <c r="B129" s="12"/>
      <c r="G129" s="29" t="str">
        <f t="shared" si="3"/>
        <v/>
      </c>
      <c r="I129" s="30" t="str">
        <f t="shared" si="4"/>
        <v/>
      </c>
      <c r="K129" s="16">
        <f t="shared" ca="1" si="5"/>
        <v>41004</v>
      </c>
    </row>
    <row r="130" spans="1:11">
      <c r="A130" s="11"/>
      <c r="B130" s="12"/>
      <c r="G130" s="29" t="str">
        <f t="shared" si="3"/>
        <v/>
      </c>
      <c r="I130" s="30" t="str">
        <f t="shared" si="4"/>
        <v/>
      </c>
      <c r="K130" s="16">
        <f t="shared" ca="1" si="5"/>
        <v>41004</v>
      </c>
    </row>
    <row r="131" spans="1:11">
      <c r="A131" s="11"/>
      <c r="B131" s="12"/>
      <c r="G131" s="29" t="str">
        <f t="shared" si="3"/>
        <v/>
      </c>
      <c r="I131" s="30" t="str">
        <f t="shared" si="4"/>
        <v/>
      </c>
      <c r="K131" s="16">
        <f t="shared" ca="1" si="5"/>
        <v>41004</v>
      </c>
    </row>
    <row r="132" spans="1:11">
      <c r="A132" s="11"/>
      <c r="B132" s="12"/>
      <c r="G132" s="29" t="str">
        <f t="shared" si="3"/>
        <v/>
      </c>
      <c r="I132" s="30" t="str">
        <f t="shared" si="4"/>
        <v/>
      </c>
      <c r="K132" s="16">
        <f t="shared" ca="1" si="5"/>
        <v>41004</v>
      </c>
    </row>
    <row r="133" spans="1:11">
      <c r="A133" s="11"/>
      <c r="B133" s="12"/>
      <c r="G133" s="29" t="str">
        <f t="shared" ref="G133:G196" si="6">IF(F133="","",IF(F133-K133&lt;0,"Over",F133-K133))</f>
        <v/>
      </c>
      <c r="I133" s="30" t="str">
        <f t="shared" ref="I133:I196" si="7">IF(H133="","",IF(H133-K133&lt;0,"Over",H133-K133))</f>
        <v/>
      </c>
      <c r="K133" s="16">
        <f t="shared" ref="K133:K196" ca="1" si="8">TODAY()</f>
        <v>41004</v>
      </c>
    </row>
    <row r="134" spans="1:11">
      <c r="A134" s="11"/>
      <c r="B134" s="12"/>
      <c r="G134" s="29" t="str">
        <f t="shared" si="6"/>
        <v/>
      </c>
      <c r="I134" s="30" t="str">
        <f t="shared" si="7"/>
        <v/>
      </c>
      <c r="K134" s="16">
        <f t="shared" ca="1" si="8"/>
        <v>41004</v>
      </c>
    </row>
    <row r="135" spans="1:11">
      <c r="A135" s="11"/>
      <c r="B135" s="12"/>
      <c r="G135" s="29" t="str">
        <f t="shared" si="6"/>
        <v/>
      </c>
      <c r="I135" s="30" t="str">
        <f t="shared" si="7"/>
        <v/>
      </c>
      <c r="K135" s="16">
        <f t="shared" ca="1" si="8"/>
        <v>41004</v>
      </c>
    </row>
    <row r="136" spans="1:11">
      <c r="A136" s="11"/>
      <c r="B136" s="12"/>
      <c r="G136" s="29" t="str">
        <f t="shared" si="6"/>
        <v/>
      </c>
      <c r="I136" s="30" t="str">
        <f t="shared" si="7"/>
        <v/>
      </c>
      <c r="K136" s="16">
        <f t="shared" ca="1" si="8"/>
        <v>41004</v>
      </c>
    </row>
    <row r="137" spans="1:11">
      <c r="A137" s="11"/>
      <c r="B137" s="12"/>
      <c r="G137" s="29" t="str">
        <f t="shared" si="6"/>
        <v/>
      </c>
      <c r="I137" s="30" t="str">
        <f t="shared" si="7"/>
        <v/>
      </c>
      <c r="K137" s="16">
        <f t="shared" ca="1" si="8"/>
        <v>41004</v>
      </c>
    </row>
    <row r="138" spans="1:11">
      <c r="A138" s="11"/>
      <c r="B138" s="12"/>
      <c r="G138" s="29" t="str">
        <f t="shared" si="6"/>
        <v/>
      </c>
      <c r="I138" s="30" t="str">
        <f t="shared" si="7"/>
        <v/>
      </c>
      <c r="K138" s="16">
        <f t="shared" ca="1" si="8"/>
        <v>41004</v>
      </c>
    </row>
    <row r="139" spans="1:11">
      <c r="A139" s="11"/>
      <c r="B139" s="12"/>
      <c r="G139" s="29" t="str">
        <f t="shared" si="6"/>
        <v/>
      </c>
      <c r="I139" s="30" t="str">
        <f t="shared" si="7"/>
        <v/>
      </c>
      <c r="K139" s="16">
        <f t="shared" ca="1" si="8"/>
        <v>41004</v>
      </c>
    </row>
    <row r="140" spans="1:11">
      <c r="A140" s="11"/>
      <c r="B140" s="12"/>
      <c r="G140" s="29" t="str">
        <f t="shared" si="6"/>
        <v/>
      </c>
      <c r="I140" s="30" t="str">
        <f t="shared" si="7"/>
        <v/>
      </c>
      <c r="K140" s="16">
        <f t="shared" ca="1" si="8"/>
        <v>41004</v>
      </c>
    </row>
    <row r="141" spans="1:11">
      <c r="A141" s="11"/>
      <c r="B141" s="12"/>
      <c r="G141" s="29" t="str">
        <f t="shared" si="6"/>
        <v/>
      </c>
      <c r="I141" s="30" t="str">
        <f t="shared" si="7"/>
        <v/>
      </c>
      <c r="K141" s="16">
        <f t="shared" ca="1" si="8"/>
        <v>41004</v>
      </c>
    </row>
    <row r="142" spans="1:11">
      <c r="A142" s="11"/>
      <c r="B142" s="12"/>
      <c r="G142" s="29" t="str">
        <f t="shared" si="6"/>
        <v/>
      </c>
      <c r="I142" s="30" t="str">
        <f t="shared" si="7"/>
        <v/>
      </c>
      <c r="K142" s="16">
        <f t="shared" ca="1" si="8"/>
        <v>41004</v>
      </c>
    </row>
    <row r="143" spans="1:11">
      <c r="A143" s="11"/>
      <c r="B143" s="12"/>
      <c r="G143" s="29" t="str">
        <f t="shared" si="6"/>
        <v/>
      </c>
      <c r="I143" s="30" t="str">
        <f t="shared" si="7"/>
        <v/>
      </c>
      <c r="K143" s="16">
        <f t="shared" ca="1" si="8"/>
        <v>41004</v>
      </c>
    </row>
    <row r="144" spans="1:11">
      <c r="A144" s="11"/>
      <c r="B144" s="12"/>
      <c r="G144" s="29" t="str">
        <f t="shared" si="6"/>
        <v/>
      </c>
      <c r="I144" s="30" t="str">
        <f t="shared" si="7"/>
        <v/>
      </c>
      <c r="K144" s="16">
        <f t="shared" ca="1" si="8"/>
        <v>41004</v>
      </c>
    </row>
    <row r="145" spans="1:11">
      <c r="A145" s="11"/>
      <c r="B145" s="12"/>
      <c r="G145" s="29" t="str">
        <f t="shared" si="6"/>
        <v/>
      </c>
      <c r="I145" s="30" t="str">
        <f t="shared" si="7"/>
        <v/>
      </c>
      <c r="K145" s="16">
        <f t="shared" ca="1" si="8"/>
        <v>41004</v>
      </c>
    </row>
    <row r="146" spans="1:11">
      <c r="A146" s="11"/>
      <c r="B146" s="12"/>
      <c r="G146" s="29" t="str">
        <f t="shared" si="6"/>
        <v/>
      </c>
      <c r="I146" s="30" t="str">
        <f t="shared" si="7"/>
        <v/>
      </c>
      <c r="K146" s="16">
        <f t="shared" ca="1" si="8"/>
        <v>41004</v>
      </c>
    </row>
    <row r="147" spans="1:11">
      <c r="A147" s="11"/>
      <c r="B147" s="12"/>
      <c r="G147" s="29" t="str">
        <f t="shared" si="6"/>
        <v/>
      </c>
      <c r="I147" s="30" t="str">
        <f t="shared" si="7"/>
        <v/>
      </c>
      <c r="K147" s="16">
        <f t="shared" ca="1" si="8"/>
        <v>41004</v>
      </c>
    </row>
    <row r="148" spans="1:11">
      <c r="A148" s="11"/>
      <c r="B148" s="12"/>
      <c r="G148" s="29" t="str">
        <f t="shared" si="6"/>
        <v/>
      </c>
      <c r="I148" s="30" t="str">
        <f t="shared" si="7"/>
        <v/>
      </c>
      <c r="K148" s="16">
        <f t="shared" ca="1" si="8"/>
        <v>41004</v>
      </c>
    </row>
    <row r="149" spans="1:11">
      <c r="A149" s="11"/>
      <c r="B149" s="12"/>
      <c r="G149" s="29" t="str">
        <f t="shared" si="6"/>
        <v/>
      </c>
      <c r="I149" s="30" t="str">
        <f t="shared" si="7"/>
        <v/>
      </c>
      <c r="K149" s="16">
        <f t="shared" ca="1" si="8"/>
        <v>41004</v>
      </c>
    </row>
    <row r="150" spans="1:11">
      <c r="A150" s="11"/>
      <c r="B150" s="12"/>
      <c r="G150" s="29" t="str">
        <f t="shared" si="6"/>
        <v/>
      </c>
      <c r="I150" s="30" t="str">
        <f t="shared" si="7"/>
        <v/>
      </c>
      <c r="K150" s="16">
        <f t="shared" ca="1" si="8"/>
        <v>41004</v>
      </c>
    </row>
    <row r="151" spans="1:11">
      <c r="A151" s="11"/>
      <c r="B151" s="12"/>
      <c r="G151" s="29" t="str">
        <f t="shared" si="6"/>
        <v/>
      </c>
      <c r="I151" s="30" t="str">
        <f t="shared" si="7"/>
        <v/>
      </c>
      <c r="K151" s="16">
        <f t="shared" ca="1" si="8"/>
        <v>41004</v>
      </c>
    </row>
    <row r="152" spans="1:11">
      <c r="A152" s="11"/>
      <c r="B152" s="12"/>
      <c r="G152" s="29" t="str">
        <f t="shared" si="6"/>
        <v/>
      </c>
      <c r="I152" s="30" t="str">
        <f t="shared" si="7"/>
        <v/>
      </c>
      <c r="K152" s="16">
        <f t="shared" ca="1" si="8"/>
        <v>41004</v>
      </c>
    </row>
    <row r="153" spans="1:11">
      <c r="A153" s="11"/>
      <c r="B153" s="12"/>
      <c r="G153" s="29" t="str">
        <f t="shared" si="6"/>
        <v/>
      </c>
      <c r="I153" s="30" t="str">
        <f t="shared" si="7"/>
        <v/>
      </c>
      <c r="K153" s="16">
        <f t="shared" ca="1" si="8"/>
        <v>41004</v>
      </c>
    </row>
    <row r="154" spans="1:11">
      <c r="A154" s="11"/>
      <c r="B154" s="12"/>
      <c r="G154" s="29" t="str">
        <f t="shared" si="6"/>
        <v/>
      </c>
      <c r="I154" s="30" t="str">
        <f t="shared" si="7"/>
        <v/>
      </c>
      <c r="K154" s="16">
        <f t="shared" ca="1" si="8"/>
        <v>41004</v>
      </c>
    </row>
    <row r="155" spans="1:11">
      <c r="A155" s="11"/>
      <c r="B155" s="12"/>
      <c r="G155" s="29" t="str">
        <f t="shared" si="6"/>
        <v/>
      </c>
      <c r="I155" s="30" t="str">
        <f t="shared" si="7"/>
        <v/>
      </c>
      <c r="K155" s="16">
        <f t="shared" ca="1" si="8"/>
        <v>41004</v>
      </c>
    </row>
    <row r="156" spans="1:11">
      <c r="A156" s="11"/>
      <c r="B156" s="12"/>
      <c r="G156" s="29" t="str">
        <f t="shared" si="6"/>
        <v/>
      </c>
      <c r="I156" s="30" t="str">
        <f t="shared" si="7"/>
        <v/>
      </c>
      <c r="K156" s="16">
        <f t="shared" ca="1" si="8"/>
        <v>41004</v>
      </c>
    </row>
    <row r="157" spans="1:11">
      <c r="A157" s="11"/>
      <c r="B157" s="12"/>
      <c r="G157" s="29" t="str">
        <f t="shared" si="6"/>
        <v/>
      </c>
      <c r="I157" s="30" t="str">
        <f t="shared" si="7"/>
        <v/>
      </c>
      <c r="K157" s="16">
        <f t="shared" ca="1" si="8"/>
        <v>41004</v>
      </c>
    </row>
    <row r="158" spans="1:11">
      <c r="A158" s="11"/>
      <c r="B158" s="12"/>
      <c r="G158" s="29" t="str">
        <f t="shared" si="6"/>
        <v/>
      </c>
      <c r="I158" s="30" t="str">
        <f t="shared" si="7"/>
        <v/>
      </c>
      <c r="K158" s="16">
        <f t="shared" ca="1" si="8"/>
        <v>41004</v>
      </c>
    </row>
    <row r="159" spans="1:11">
      <c r="A159" s="11"/>
      <c r="B159" s="12"/>
      <c r="G159" s="29" t="str">
        <f t="shared" si="6"/>
        <v/>
      </c>
      <c r="I159" s="30" t="str">
        <f t="shared" si="7"/>
        <v/>
      </c>
      <c r="K159" s="16">
        <f t="shared" ca="1" si="8"/>
        <v>41004</v>
      </c>
    </row>
    <row r="160" spans="1:11">
      <c r="A160" s="11"/>
      <c r="B160" s="12"/>
      <c r="G160" s="29" t="str">
        <f t="shared" si="6"/>
        <v/>
      </c>
      <c r="I160" s="30" t="str">
        <f t="shared" si="7"/>
        <v/>
      </c>
      <c r="K160" s="16">
        <f t="shared" ca="1" si="8"/>
        <v>41004</v>
      </c>
    </row>
    <row r="161" spans="1:11">
      <c r="A161" s="11"/>
      <c r="B161" s="12"/>
      <c r="G161" s="29" t="str">
        <f t="shared" si="6"/>
        <v/>
      </c>
      <c r="I161" s="30" t="str">
        <f t="shared" si="7"/>
        <v/>
      </c>
      <c r="K161" s="16">
        <f t="shared" ca="1" si="8"/>
        <v>41004</v>
      </c>
    </row>
    <row r="162" spans="1:11">
      <c r="A162" s="11"/>
      <c r="B162" s="12"/>
      <c r="G162" s="29" t="str">
        <f t="shared" si="6"/>
        <v/>
      </c>
      <c r="I162" s="30" t="str">
        <f t="shared" si="7"/>
        <v/>
      </c>
      <c r="K162" s="16">
        <f t="shared" ca="1" si="8"/>
        <v>41004</v>
      </c>
    </row>
    <row r="163" spans="1:11">
      <c r="A163" s="11"/>
      <c r="B163" s="12"/>
      <c r="G163" s="29" t="str">
        <f t="shared" si="6"/>
        <v/>
      </c>
      <c r="I163" s="30" t="str">
        <f t="shared" si="7"/>
        <v/>
      </c>
      <c r="K163" s="16">
        <f t="shared" ca="1" si="8"/>
        <v>41004</v>
      </c>
    </row>
    <row r="164" spans="1:11">
      <c r="A164" s="11"/>
      <c r="B164" s="12"/>
      <c r="G164" s="29" t="str">
        <f t="shared" si="6"/>
        <v/>
      </c>
      <c r="I164" s="30" t="str">
        <f t="shared" si="7"/>
        <v/>
      </c>
      <c r="K164" s="16">
        <f t="shared" ca="1" si="8"/>
        <v>41004</v>
      </c>
    </row>
    <row r="165" spans="1:11">
      <c r="A165" s="11"/>
      <c r="B165" s="12"/>
      <c r="G165" s="29" t="str">
        <f t="shared" si="6"/>
        <v/>
      </c>
      <c r="I165" s="30" t="str">
        <f t="shared" si="7"/>
        <v/>
      </c>
      <c r="K165" s="16">
        <f t="shared" ca="1" si="8"/>
        <v>41004</v>
      </c>
    </row>
    <row r="166" spans="1:11">
      <c r="A166" s="11"/>
      <c r="B166" s="12"/>
      <c r="G166" s="29" t="str">
        <f t="shared" si="6"/>
        <v/>
      </c>
      <c r="I166" s="30" t="str">
        <f t="shared" si="7"/>
        <v/>
      </c>
      <c r="K166" s="16">
        <f t="shared" ca="1" si="8"/>
        <v>41004</v>
      </c>
    </row>
    <row r="167" spans="1:11">
      <c r="A167" s="11"/>
      <c r="B167" s="12"/>
      <c r="G167" s="29" t="str">
        <f t="shared" si="6"/>
        <v/>
      </c>
      <c r="I167" s="30" t="str">
        <f t="shared" si="7"/>
        <v/>
      </c>
      <c r="K167" s="16">
        <f t="shared" ca="1" si="8"/>
        <v>41004</v>
      </c>
    </row>
    <row r="168" spans="1:11">
      <c r="A168" s="11"/>
      <c r="B168" s="12"/>
      <c r="G168" s="29" t="str">
        <f t="shared" si="6"/>
        <v/>
      </c>
      <c r="I168" s="30" t="str">
        <f t="shared" si="7"/>
        <v/>
      </c>
      <c r="K168" s="16">
        <f t="shared" ca="1" si="8"/>
        <v>41004</v>
      </c>
    </row>
    <row r="169" spans="1:11">
      <c r="A169" s="11"/>
      <c r="B169" s="12"/>
      <c r="G169" s="29" t="str">
        <f t="shared" si="6"/>
        <v/>
      </c>
      <c r="I169" s="30" t="str">
        <f t="shared" si="7"/>
        <v/>
      </c>
      <c r="K169" s="16">
        <f t="shared" ca="1" si="8"/>
        <v>41004</v>
      </c>
    </row>
    <row r="170" spans="1:11">
      <c r="A170" s="11"/>
      <c r="B170" s="12"/>
      <c r="G170" s="29" t="str">
        <f t="shared" si="6"/>
        <v/>
      </c>
      <c r="I170" s="30" t="str">
        <f t="shared" si="7"/>
        <v/>
      </c>
      <c r="K170" s="16">
        <f t="shared" ca="1" si="8"/>
        <v>41004</v>
      </c>
    </row>
    <row r="171" spans="1:11">
      <c r="A171" s="11"/>
      <c r="B171" s="12"/>
      <c r="G171" s="29" t="str">
        <f t="shared" si="6"/>
        <v/>
      </c>
      <c r="I171" s="30" t="str">
        <f t="shared" si="7"/>
        <v/>
      </c>
      <c r="K171" s="16">
        <f t="shared" ca="1" si="8"/>
        <v>41004</v>
      </c>
    </row>
    <row r="172" spans="1:11">
      <c r="A172" s="11"/>
      <c r="B172" s="12"/>
      <c r="G172" s="29" t="str">
        <f t="shared" si="6"/>
        <v/>
      </c>
      <c r="I172" s="30" t="str">
        <f t="shared" si="7"/>
        <v/>
      </c>
      <c r="K172" s="16">
        <f t="shared" ca="1" si="8"/>
        <v>41004</v>
      </c>
    </row>
    <row r="173" spans="1:11">
      <c r="A173" s="11"/>
      <c r="B173" s="12"/>
      <c r="G173" s="29" t="str">
        <f t="shared" si="6"/>
        <v/>
      </c>
      <c r="I173" s="30" t="str">
        <f t="shared" si="7"/>
        <v/>
      </c>
      <c r="K173" s="16">
        <f t="shared" ca="1" si="8"/>
        <v>41004</v>
      </c>
    </row>
    <row r="174" spans="1:11">
      <c r="A174" s="11"/>
      <c r="B174" s="12"/>
      <c r="G174" s="29" t="str">
        <f t="shared" si="6"/>
        <v/>
      </c>
      <c r="I174" s="30" t="str">
        <f t="shared" si="7"/>
        <v/>
      </c>
      <c r="K174" s="16">
        <f t="shared" ca="1" si="8"/>
        <v>41004</v>
      </c>
    </row>
    <row r="175" spans="1:11">
      <c r="A175" s="11"/>
      <c r="B175" s="12"/>
      <c r="G175" s="29" t="str">
        <f t="shared" si="6"/>
        <v/>
      </c>
      <c r="I175" s="30" t="str">
        <f t="shared" si="7"/>
        <v/>
      </c>
      <c r="K175" s="16">
        <f t="shared" ca="1" si="8"/>
        <v>41004</v>
      </c>
    </row>
    <row r="176" spans="1:11">
      <c r="A176" s="11"/>
      <c r="B176" s="12"/>
      <c r="G176" s="29" t="str">
        <f t="shared" si="6"/>
        <v/>
      </c>
      <c r="I176" s="30" t="str">
        <f t="shared" si="7"/>
        <v/>
      </c>
      <c r="K176" s="16">
        <f t="shared" ca="1" si="8"/>
        <v>41004</v>
      </c>
    </row>
    <row r="177" spans="1:11">
      <c r="A177" s="11"/>
      <c r="B177" s="12"/>
      <c r="G177" s="29" t="str">
        <f t="shared" si="6"/>
        <v/>
      </c>
      <c r="I177" s="30" t="str">
        <f t="shared" si="7"/>
        <v/>
      </c>
      <c r="K177" s="16">
        <f t="shared" ca="1" si="8"/>
        <v>41004</v>
      </c>
    </row>
    <row r="178" spans="1:11">
      <c r="A178" s="11"/>
      <c r="B178" s="12"/>
      <c r="G178" s="29" t="str">
        <f t="shared" si="6"/>
        <v/>
      </c>
      <c r="I178" s="30" t="str">
        <f t="shared" si="7"/>
        <v/>
      </c>
      <c r="K178" s="16">
        <f t="shared" ca="1" si="8"/>
        <v>41004</v>
      </c>
    </row>
    <row r="179" spans="1:11">
      <c r="A179" s="11"/>
      <c r="B179" s="12"/>
      <c r="G179" s="29" t="str">
        <f t="shared" si="6"/>
        <v/>
      </c>
      <c r="I179" s="30" t="str">
        <f t="shared" si="7"/>
        <v/>
      </c>
      <c r="K179" s="16">
        <f t="shared" ca="1" si="8"/>
        <v>41004</v>
      </c>
    </row>
    <row r="180" spans="1:11">
      <c r="A180" s="11"/>
      <c r="B180" s="12"/>
      <c r="G180" s="29" t="str">
        <f t="shared" si="6"/>
        <v/>
      </c>
      <c r="I180" s="30" t="str">
        <f t="shared" si="7"/>
        <v/>
      </c>
      <c r="K180" s="16">
        <f t="shared" ca="1" si="8"/>
        <v>41004</v>
      </c>
    </row>
    <row r="181" spans="1:11">
      <c r="A181" s="11"/>
      <c r="B181" s="12"/>
      <c r="G181" s="29" t="str">
        <f t="shared" si="6"/>
        <v/>
      </c>
      <c r="I181" s="30" t="str">
        <f t="shared" si="7"/>
        <v/>
      </c>
      <c r="K181" s="16">
        <f t="shared" ca="1" si="8"/>
        <v>41004</v>
      </c>
    </row>
    <row r="182" spans="1:11">
      <c r="A182" s="11"/>
      <c r="B182" s="12"/>
      <c r="G182" s="29" t="str">
        <f t="shared" si="6"/>
        <v/>
      </c>
      <c r="I182" s="30" t="str">
        <f t="shared" si="7"/>
        <v/>
      </c>
      <c r="K182" s="16">
        <f t="shared" ca="1" si="8"/>
        <v>41004</v>
      </c>
    </row>
    <row r="183" spans="1:11">
      <c r="A183" s="11"/>
      <c r="B183" s="12"/>
      <c r="G183" s="29" t="str">
        <f t="shared" si="6"/>
        <v/>
      </c>
      <c r="I183" s="30" t="str">
        <f t="shared" si="7"/>
        <v/>
      </c>
      <c r="K183" s="16">
        <f t="shared" ca="1" si="8"/>
        <v>41004</v>
      </c>
    </row>
    <row r="184" spans="1:11">
      <c r="A184" s="11"/>
      <c r="B184" s="12"/>
      <c r="G184" s="29" t="str">
        <f t="shared" si="6"/>
        <v/>
      </c>
      <c r="I184" s="30" t="str">
        <f t="shared" si="7"/>
        <v/>
      </c>
      <c r="K184" s="16">
        <f t="shared" ca="1" si="8"/>
        <v>41004</v>
      </c>
    </row>
    <row r="185" spans="1:11">
      <c r="A185" s="11"/>
      <c r="B185" s="12"/>
      <c r="G185" s="29" t="str">
        <f t="shared" si="6"/>
        <v/>
      </c>
      <c r="I185" s="30" t="str">
        <f t="shared" si="7"/>
        <v/>
      </c>
      <c r="K185" s="16">
        <f t="shared" ca="1" si="8"/>
        <v>41004</v>
      </c>
    </row>
    <row r="186" spans="1:11">
      <c r="A186" s="11"/>
      <c r="B186" s="12"/>
      <c r="G186" s="29" t="str">
        <f t="shared" si="6"/>
        <v/>
      </c>
      <c r="I186" s="30" t="str">
        <f t="shared" si="7"/>
        <v/>
      </c>
      <c r="K186" s="16">
        <f t="shared" ca="1" si="8"/>
        <v>41004</v>
      </c>
    </row>
    <row r="187" spans="1:11">
      <c r="A187" s="11"/>
      <c r="B187" s="12"/>
      <c r="G187" s="29" t="str">
        <f t="shared" si="6"/>
        <v/>
      </c>
      <c r="I187" s="30" t="str">
        <f t="shared" si="7"/>
        <v/>
      </c>
      <c r="K187" s="16">
        <f t="shared" ca="1" si="8"/>
        <v>41004</v>
      </c>
    </row>
    <row r="188" spans="1:11">
      <c r="A188" s="11"/>
      <c r="B188" s="12"/>
      <c r="G188" s="29" t="str">
        <f t="shared" si="6"/>
        <v/>
      </c>
      <c r="I188" s="30" t="str">
        <f t="shared" si="7"/>
        <v/>
      </c>
      <c r="K188" s="16">
        <f t="shared" ca="1" si="8"/>
        <v>41004</v>
      </c>
    </row>
    <row r="189" spans="1:11">
      <c r="A189" s="11"/>
      <c r="B189" s="12"/>
      <c r="G189" s="29" t="str">
        <f t="shared" si="6"/>
        <v/>
      </c>
      <c r="I189" s="30" t="str">
        <f t="shared" si="7"/>
        <v/>
      </c>
      <c r="K189" s="16">
        <f t="shared" ca="1" si="8"/>
        <v>41004</v>
      </c>
    </row>
    <row r="190" spans="1:11">
      <c r="A190" s="11"/>
      <c r="B190" s="12"/>
      <c r="G190" s="29" t="str">
        <f t="shared" si="6"/>
        <v/>
      </c>
      <c r="I190" s="30" t="str">
        <f t="shared" si="7"/>
        <v/>
      </c>
      <c r="K190" s="16">
        <f t="shared" ca="1" si="8"/>
        <v>41004</v>
      </c>
    </row>
    <row r="191" spans="1:11">
      <c r="A191" s="11"/>
      <c r="B191" s="12"/>
      <c r="G191" s="29" t="str">
        <f t="shared" si="6"/>
        <v/>
      </c>
      <c r="I191" s="30" t="str">
        <f t="shared" si="7"/>
        <v/>
      </c>
      <c r="K191" s="16">
        <f t="shared" ca="1" si="8"/>
        <v>41004</v>
      </c>
    </row>
    <row r="192" spans="1:11">
      <c r="A192" s="11"/>
      <c r="B192" s="12"/>
      <c r="G192" s="29" t="str">
        <f t="shared" si="6"/>
        <v/>
      </c>
      <c r="I192" s="30" t="str">
        <f t="shared" si="7"/>
        <v/>
      </c>
      <c r="K192" s="16">
        <f t="shared" ca="1" si="8"/>
        <v>41004</v>
      </c>
    </row>
    <row r="193" spans="1:11">
      <c r="A193" s="11"/>
      <c r="B193" s="12"/>
      <c r="G193" s="29" t="str">
        <f t="shared" si="6"/>
        <v/>
      </c>
      <c r="I193" s="30" t="str">
        <f t="shared" si="7"/>
        <v/>
      </c>
      <c r="K193" s="16">
        <f t="shared" ca="1" si="8"/>
        <v>41004</v>
      </c>
    </row>
    <row r="194" spans="1:11">
      <c r="A194" s="11"/>
      <c r="B194" s="12"/>
      <c r="G194" s="29" t="str">
        <f t="shared" si="6"/>
        <v/>
      </c>
      <c r="I194" s="30" t="str">
        <f t="shared" si="7"/>
        <v/>
      </c>
      <c r="K194" s="16">
        <f t="shared" ca="1" si="8"/>
        <v>41004</v>
      </c>
    </row>
    <row r="195" spans="1:11">
      <c r="A195" s="11"/>
      <c r="B195" s="12"/>
      <c r="G195" s="29" t="str">
        <f t="shared" si="6"/>
        <v/>
      </c>
      <c r="I195" s="30" t="str">
        <f t="shared" si="7"/>
        <v/>
      </c>
      <c r="K195" s="16">
        <f t="shared" ca="1" si="8"/>
        <v>41004</v>
      </c>
    </row>
    <row r="196" spans="1:11">
      <c r="A196" s="11"/>
      <c r="B196" s="12"/>
      <c r="G196" s="29" t="str">
        <f t="shared" si="6"/>
        <v/>
      </c>
      <c r="I196" s="30" t="str">
        <f t="shared" si="7"/>
        <v/>
      </c>
      <c r="K196" s="16">
        <f t="shared" ca="1" si="8"/>
        <v>41004</v>
      </c>
    </row>
    <row r="197" spans="1:11">
      <c r="A197" s="11"/>
      <c r="B197" s="12"/>
      <c r="G197" s="29" t="str">
        <f t="shared" ref="G197:G246" si="9">IF(F197="","",IF(F197-K197&lt;0,"Over",F197-K197))</f>
        <v/>
      </c>
      <c r="I197" s="30" t="str">
        <f t="shared" ref="I197:I246" si="10">IF(H197="","",IF(H197-K197&lt;0,"Over",H197-K197))</f>
        <v/>
      </c>
      <c r="K197" s="16">
        <f t="shared" ref="K197:K246" ca="1" si="11">TODAY()</f>
        <v>41004</v>
      </c>
    </row>
    <row r="198" spans="1:11">
      <c r="A198" s="11"/>
      <c r="B198" s="12"/>
      <c r="G198" s="29" t="str">
        <f t="shared" si="9"/>
        <v/>
      </c>
      <c r="I198" s="30" t="str">
        <f t="shared" si="10"/>
        <v/>
      </c>
      <c r="K198" s="16">
        <f t="shared" ca="1" si="11"/>
        <v>41004</v>
      </c>
    </row>
    <row r="199" spans="1:11">
      <c r="A199" s="11"/>
      <c r="B199" s="12"/>
      <c r="G199" s="29" t="str">
        <f t="shared" si="9"/>
        <v/>
      </c>
      <c r="I199" s="30" t="str">
        <f t="shared" si="10"/>
        <v/>
      </c>
      <c r="K199" s="16">
        <f t="shared" ca="1" si="11"/>
        <v>41004</v>
      </c>
    </row>
    <row r="200" spans="1:11">
      <c r="A200" s="11"/>
      <c r="B200" s="12"/>
      <c r="G200" s="29" t="str">
        <f t="shared" si="9"/>
        <v/>
      </c>
      <c r="I200" s="30" t="str">
        <f t="shared" si="10"/>
        <v/>
      </c>
      <c r="K200" s="16">
        <f t="shared" ca="1" si="11"/>
        <v>41004</v>
      </c>
    </row>
    <row r="201" spans="1:11">
      <c r="A201" s="11"/>
      <c r="B201" s="12"/>
      <c r="G201" s="29" t="str">
        <f t="shared" si="9"/>
        <v/>
      </c>
      <c r="I201" s="30" t="str">
        <f t="shared" si="10"/>
        <v/>
      </c>
      <c r="K201" s="16">
        <f t="shared" ca="1" si="11"/>
        <v>41004</v>
      </c>
    </row>
    <row r="202" spans="1:11">
      <c r="A202" s="11"/>
      <c r="B202" s="12"/>
      <c r="G202" s="29" t="str">
        <f t="shared" si="9"/>
        <v/>
      </c>
      <c r="I202" s="30" t="str">
        <f t="shared" si="10"/>
        <v/>
      </c>
      <c r="K202" s="16">
        <f t="shared" ca="1" si="11"/>
        <v>41004</v>
      </c>
    </row>
    <row r="203" spans="1:11">
      <c r="A203" s="11"/>
      <c r="B203" s="12"/>
      <c r="G203" s="29" t="str">
        <f t="shared" si="9"/>
        <v/>
      </c>
      <c r="I203" s="30" t="str">
        <f t="shared" si="10"/>
        <v/>
      </c>
      <c r="K203" s="16">
        <f t="shared" ca="1" si="11"/>
        <v>41004</v>
      </c>
    </row>
    <row r="204" spans="1:11">
      <c r="A204" s="11"/>
      <c r="B204" s="12"/>
      <c r="G204" s="29" t="str">
        <f t="shared" si="9"/>
        <v/>
      </c>
      <c r="I204" s="30" t="str">
        <f t="shared" si="10"/>
        <v/>
      </c>
      <c r="K204" s="16">
        <f t="shared" ca="1" si="11"/>
        <v>41004</v>
      </c>
    </row>
    <row r="205" spans="1:11">
      <c r="A205" s="11"/>
      <c r="B205" s="12"/>
      <c r="G205" s="29" t="str">
        <f t="shared" si="9"/>
        <v/>
      </c>
      <c r="I205" s="30" t="str">
        <f t="shared" si="10"/>
        <v/>
      </c>
      <c r="K205" s="16">
        <f t="shared" ca="1" si="11"/>
        <v>41004</v>
      </c>
    </row>
    <row r="206" spans="1:11">
      <c r="A206" s="11"/>
      <c r="B206" s="12"/>
      <c r="G206" s="29" t="str">
        <f t="shared" si="9"/>
        <v/>
      </c>
      <c r="I206" s="30" t="str">
        <f t="shared" si="10"/>
        <v/>
      </c>
      <c r="K206" s="16">
        <f t="shared" ca="1" si="11"/>
        <v>41004</v>
      </c>
    </row>
    <row r="207" spans="1:11">
      <c r="A207" s="11"/>
      <c r="B207" s="12"/>
      <c r="G207" s="29" t="str">
        <f t="shared" si="9"/>
        <v/>
      </c>
      <c r="I207" s="30" t="str">
        <f t="shared" si="10"/>
        <v/>
      </c>
      <c r="K207" s="16">
        <f t="shared" ca="1" si="11"/>
        <v>41004</v>
      </c>
    </row>
    <row r="208" spans="1:11">
      <c r="A208" s="11"/>
      <c r="B208" s="12"/>
      <c r="G208" s="29" t="str">
        <f t="shared" si="9"/>
        <v/>
      </c>
      <c r="I208" s="30" t="str">
        <f t="shared" si="10"/>
        <v/>
      </c>
      <c r="K208" s="16">
        <f t="shared" ca="1" si="11"/>
        <v>41004</v>
      </c>
    </row>
    <row r="209" spans="1:11">
      <c r="A209" s="11"/>
      <c r="B209" s="12"/>
      <c r="G209" s="29" t="str">
        <f t="shared" si="9"/>
        <v/>
      </c>
      <c r="I209" s="30" t="str">
        <f t="shared" si="10"/>
        <v/>
      </c>
      <c r="K209" s="16">
        <f t="shared" ca="1" si="11"/>
        <v>41004</v>
      </c>
    </row>
    <row r="210" spans="1:11">
      <c r="A210" s="11"/>
      <c r="B210" s="12"/>
      <c r="G210" s="29" t="str">
        <f t="shared" si="9"/>
        <v/>
      </c>
      <c r="I210" s="30" t="str">
        <f t="shared" si="10"/>
        <v/>
      </c>
      <c r="K210" s="16">
        <f t="shared" ca="1" si="11"/>
        <v>41004</v>
      </c>
    </row>
    <row r="211" spans="1:11">
      <c r="A211" s="11"/>
      <c r="B211" s="12"/>
      <c r="G211" s="29" t="str">
        <f t="shared" si="9"/>
        <v/>
      </c>
      <c r="I211" s="30" t="str">
        <f t="shared" si="10"/>
        <v/>
      </c>
      <c r="K211" s="16">
        <f t="shared" ca="1" si="11"/>
        <v>41004</v>
      </c>
    </row>
    <row r="212" spans="1:11">
      <c r="A212" s="11"/>
      <c r="B212" s="12"/>
      <c r="G212" s="29" t="str">
        <f t="shared" si="9"/>
        <v/>
      </c>
      <c r="I212" s="30" t="str">
        <f t="shared" si="10"/>
        <v/>
      </c>
      <c r="K212" s="16">
        <f t="shared" ca="1" si="11"/>
        <v>41004</v>
      </c>
    </row>
    <row r="213" spans="1:11">
      <c r="A213" s="11"/>
      <c r="B213" s="12"/>
      <c r="G213" s="29" t="str">
        <f t="shared" si="9"/>
        <v/>
      </c>
      <c r="I213" s="30" t="str">
        <f t="shared" si="10"/>
        <v/>
      </c>
      <c r="K213" s="16">
        <f t="shared" ca="1" si="11"/>
        <v>41004</v>
      </c>
    </row>
    <row r="214" spans="1:11">
      <c r="A214" s="11"/>
      <c r="B214" s="12"/>
      <c r="G214" s="29" t="str">
        <f t="shared" si="9"/>
        <v/>
      </c>
      <c r="I214" s="30" t="str">
        <f t="shared" si="10"/>
        <v/>
      </c>
      <c r="K214" s="16">
        <f t="shared" ca="1" si="11"/>
        <v>41004</v>
      </c>
    </row>
    <row r="215" spans="1:11">
      <c r="A215" s="11"/>
      <c r="B215" s="12"/>
      <c r="G215" s="29" t="str">
        <f t="shared" si="9"/>
        <v/>
      </c>
      <c r="I215" s="30" t="str">
        <f t="shared" si="10"/>
        <v/>
      </c>
      <c r="K215" s="16">
        <f t="shared" ca="1" si="11"/>
        <v>41004</v>
      </c>
    </row>
    <row r="216" spans="1:11">
      <c r="A216" s="11"/>
      <c r="B216" s="12"/>
      <c r="G216" s="29" t="str">
        <f t="shared" si="9"/>
        <v/>
      </c>
      <c r="I216" s="30" t="str">
        <f t="shared" si="10"/>
        <v/>
      </c>
      <c r="K216" s="16">
        <f t="shared" ca="1" si="11"/>
        <v>41004</v>
      </c>
    </row>
    <row r="217" spans="1:11">
      <c r="A217" s="11"/>
      <c r="B217" s="12"/>
      <c r="G217" s="29" t="str">
        <f t="shared" si="9"/>
        <v/>
      </c>
      <c r="I217" s="30" t="str">
        <f t="shared" si="10"/>
        <v/>
      </c>
      <c r="K217" s="16">
        <f t="shared" ca="1" si="11"/>
        <v>41004</v>
      </c>
    </row>
    <row r="218" spans="1:11">
      <c r="A218" s="11"/>
      <c r="B218" s="12"/>
      <c r="G218" s="29" t="str">
        <f t="shared" si="9"/>
        <v/>
      </c>
      <c r="I218" s="30" t="str">
        <f t="shared" si="10"/>
        <v/>
      </c>
      <c r="K218" s="16">
        <f t="shared" ca="1" si="11"/>
        <v>41004</v>
      </c>
    </row>
    <row r="219" spans="1:11">
      <c r="A219" s="11"/>
      <c r="B219" s="12"/>
      <c r="G219" s="29" t="str">
        <f t="shared" si="9"/>
        <v/>
      </c>
      <c r="I219" s="30" t="str">
        <f t="shared" si="10"/>
        <v/>
      </c>
      <c r="K219" s="16">
        <f t="shared" ca="1" si="11"/>
        <v>41004</v>
      </c>
    </row>
    <row r="220" spans="1:11">
      <c r="A220" s="11"/>
      <c r="B220" s="12"/>
      <c r="G220" s="29" t="str">
        <f t="shared" si="9"/>
        <v/>
      </c>
      <c r="I220" s="30" t="str">
        <f t="shared" si="10"/>
        <v/>
      </c>
      <c r="K220" s="16">
        <f t="shared" ca="1" si="11"/>
        <v>41004</v>
      </c>
    </row>
    <row r="221" spans="1:11">
      <c r="A221" s="11"/>
      <c r="B221" s="12"/>
      <c r="G221" s="29" t="str">
        <f t="shared" si="9"/>
        <v/>
      </c>
      <c r="I221" s="30" t="str">
        <f t="shared" si="10"/>
        <v/>
      </c>
      <c r="K221" s="16">
        <f t="shared" ca="1" si="11"/>
        <v>41004</v>
      </c>
    </row>
    <row r="222" spans="1:11">
      <c r="A222" s="11"/>
      <c r="B222" s="12"/>
      <c r="G222" s="29" t="str">
        <f t="shared" si="9"/>
        <v/>
      </c>
      <c r="I222" s="30" t="str">
        <f t="shared" si="10"/>
        <v/>
      </c>
      <c r="K222" s="16">
        <f t="shared" ca="1" si="11"/>
        <v>41004</v>
      </c>
    </row>
    <row r="223" spans="1:11">
      <c r="A223" s="11"/>
      <c r="B223" s="12"/>
      <c r="G223" s="29" t="str">
        <f t="shared" si="9"/>
        <v/>
      </c>
      <c r="I223" s="30" t="str">
        <f t="shared" si="10"/>
        <v/>
      </c>
      <c r="K223" s="16">
        <f t="shared" ca="1" si="11"/>
        <v>41004</v>
      </c>
    </row>
    <row r="224" spans="1:11">
      <c r="A224" s="11"/>
      <c r="B224" s="12"/>
      <c r="G224" s="29" t="str">
        <f t="shared" si="9"/>
        <v/>
      </c>
      <c r="I224" s="30" t="str">
        <f t="shared" si="10"/>
        <v/>
      </c>
      <c r="K224" s="16">
        <f t="shared" ca="1" si="11"/>
        <v>41004</v>
      </c>
    </row>
    <row r="225" spans="1:11">
      <c r="A225" s="11"/>
      <c r="B225" s="12"/>
      <c r="G225" s="29" t="str">
        <f t="shared" si="9"/>
        <v/>
      </c>
      <c r="I225" s="30" t="str">
        <f t="shared" si="10"/>
        <v/>
      </c>
      <c r="K225" s="16">
        <f t="shared" ca="1" si="11"/>
        <v>41004</v>
      </c>
    </row>
    <row r="226" spans="1:11">
      <c r="A226" s="11"/>
      <c r="B226" s="12"/>
      <c r="G226" s="29" t="str">
        <f t="shared" si="9"/>
        <v/>
      </c>
      <c r="I226" s="30" t="str">
        <f t="shared" si="10"/>
        <v/>
      </c>
      <c r="K226" s="16">
        <f t="shared" ca="1" si="11"/>
        <v>41004</v>
      </c>
    </row>
    <row r="227" spans="1:11">
      <c r="A227" s="11"/>
      <c r="B227" s="12"/>
      <c r="G227" s="29" t="str">
        <f t="shared" si="9"/>
        <v/>
      </c>
      <c r="I227" s="30" t="str">
        <f t="shared" si="10"/>
        <v/>
      </c>
      <c r="K227" s="16">
        <f t="shared" ca="1" si="11"/>
        <v>41004</v>
      </c>
    </row>
    <row r="228" spans="1:11">
      <c r="A228" s="11"/>
      <c r="B228" s="12"/>
      <c r="G228" s="29" t="str">
        <f t="shared" si="9"/>
        <v/>
      </c>
      <c r="I228" s="30" t="str">
        <f t="shared" si="10"/>
        <v/>
      </c>
      <c r="K228" s="16">
        <f t="shared" ca="1" si="11"/>
        <v>41004</v>
      </c>
    </row>
    <row r="229" spans="1:11">
      <c r="A229" s="11"/>
      <c r="B229" s="12"/>
      <c r="G229" s="29" t="str">
        <f t="shared" si="9"/>
        <v/>
      </c>
      <c r="I229" s="30" t="str">
        <f t="shared" si="10"/>
        <v/>
      </c>
      <c r="K229" s="16">
        <f t="shared" ca="1" si="11"/>
        <v>41004</v>
      </c>
    </row>
    <row r="230" spans="1:11">
      <c r="A230" s="11"/>
      <c r="B230" s="12"/>
      <c r="G230" s="29" t="str">
        <f t="shared" si="9"/>
        <v/>
      </c>
      <c r="I230" s="30" t="str">
        <f t="shared" si="10"/>
        <v/>
      </c>
      <c r="K230" s="16">
        <f t="shared" ca="1" si="11"/>
        <v>41004</v>
      </c>
    </row>
    <row r="231" spans="1:11">
      <c r="A231" s="11"/>
      <c r="B231" s="12"/>
      <c r="G231" s="29" t="str">
        <f t="shared" si="9"/>
        <v/>
      </c>
      <c r="I231" s="30" t="str">
        <f t="shared" si="10"/>
        <v/>
      </c>
      <c r="K231" s="16">
        <f t="shared" ca="1" si="11"/>
        <v>41004</v>
      </c>
    </row>
    <row r="232" spans="1:11">
      <c r="A232" s="11"/>
      <c r="B232" s="12"/>
      <c r="G232" s="29" t="str">
        <f t="shared" si="9"/>
        <v/>
      </c>
      <c r="I232" s="30" t="str">
        <f t="shared" si="10"/>
        <v/>
      </c>
      <c r="K232" s="16">
        <f t="shared" ca="1" si="11"/>
        <v>41004</v>
      </c>
    </row>
    <row r="233" spans="1:11">
      <c r="A233" s="11"/>
      <c r="B233" s="12"/>
      <c r="G233" s="29" t="str">
        <f t="shared" si="9"/>
        <v/>
      </c>
      <c r="I233" s="30" t="str">
        <f t="shared" si="10"/>
        <v/>
      </c>
      <c r="K233" s="16">
        <f t="shared" ca="1" si="11"/>
        <v>41004</v>
      </c>
    </row>
    <row r="234" spans="1:11">
      <c r="A234" s="11"/>
      <c r="B234" s="12"/>
      <c r="G234" s="29" t="str">
        <f t="shared" si="9"/>
        <v/>
      </c>
      <c r="I234" s="30" t="str">
        <f t="shared" si="10"/>
        <v/>
      </c>
      <c r="K234" s="16">
        <f t="shared" ca="1" si="11"/>
        <v>41004</v>
      </c>
    </row>
    <row r="235" spans="1:11">
      <c r="A235" s="11"/>
      <c r="B235" s="12"/>
      <c r="G235" s="29" t="str">
        <f t="shared" si="9"/>
        <v/>
      </c>
      <c r="I235" s="30" t="str">
        <f t="shared" si="10"/>
        <v/>
      </c>
      <c r="K235" s="16">
        <f t="shared" ca="1" si="11"/>
        <v>41004</v>
      </c>
    </row>
    <row r="236" spans="1:11">
      <c r="A236" s="11"/>
      <c r="B236" s="12"/>
      <c r="G236" s="29" t="str">
        <f t="shared" si="9"/>
        <v/>
      </c>
      <c r="I236" s="30" t="str">
        <f t="shared" si="10"/>
        <v/>
      </c>
      <c r="K236" s="16">
        <f t="shared" ca="1" si="11"/>
        <v>41004</v>
      </c>
    </row>
    <row r="237" spans="1:11">
      <c r="A237" s="11"/>
      <c r="B237" s="12"/>
      <c r="G237" s="29" t="str">
        <f t="shared" si="9"/>
        <v/>
      </c>
      <c r="I237" s="30" t="str">
        <f t="shared" si="10"/>
        <v/>
      </c>
      <c r="K237" s="16">
        <f t="shared" ca="1" si="11"/>
        <v>41004</v>
      </c>
    </row>
    <row r="238" spans="1:11">
      <c r="A238" s="11"/>
      <c r="B238" s="12"/>
      <c r="G238" s="29" t="str">
        <f t="shared" si="9"/>
        <v/>
      </c>
      <c r="I238" s="30" t="str">
        <f t="shared" si="10"/>
        <v/>
      </c>
      <c r="K238" s="16">
        <f t="shared" ca="1" si="11"/>
        <v>41004</v>
      </c>
    </row>
    <row r="239" spans="1:11">
      <c r="A239" s="11"/>
      <c r="B239" s="12"/>
      <c r="G239" s="29" t="str">
        <f t="shared" si="9"/>
        <v/>
      </c>
      <c r="I239" s="30" t="str">
        <f t="shared" si="10"/>
        <v/>
      </c>
      <c r="K239" s="16">
        <f t="shared" ca="1" si="11"/>
        <v>41004</v>
      </c>
    </row>
    <row r="240" spans="1:11">
      <c r="A240" s="11"/>
      <c r="B240" s="12"/>
      <c r="G240" s="29" t="str">
        <f t="shared" si="9"/>
        <v/>
      </c>
      <c r="I240" s="30" t="str">
        <f t="shared" si="10"/>
        <v/>
      </c>
      <c r="K240" s="16">
        <f t="shared" ca="1" si="11"/>
        <v>41004</v>
      </c>
    </row>
    <row r="241" spans="1:13">
      <c r="A241" s="11"/>
      <c r="B241" s="12"/>
      <c r="G241" s="29" t="str">
        <f t="shared" si="9"/>
        <v/>
      </c>
      <c r="I241" s="30" t="str">
        <f t="shared" si="10"/>
        <v/>
      </c>
      <c r="K241" s="16">
        <f t="shared" ca="1" si="11"/>
        <v>41004</v>
      </c>
    </row>
    <row r="242" spans="1:13">
      <c r="A242" s="11"/>
      <c r="B242" s="12"/>
      <c r="G242" s="29" t="str">
        <f t="shared" si="9"/>
        <v/>
      </c>
      <c r="I242" s="30" t="str">
        <f t="shared" si="10"/>
        <v/>
      </c>
      <c r="K242" s="16">
        <f t="shared" ca="1" si="11"/>
        <v>41004</v>
      </c>
    </row>
    <row r="243" spans="1:13">
      <c r="A243" s="11"/>
      <c r="B243" s="12"/>
      <c r="G243" s="29" t="str">
        <f t="shared" si="9"/>
        <v/>
      </c>
      <c r="I243" s="30" t="str">
        <f t="shared" si="10"/>
        <v/>
      </c>
      <c r="K243" s="16">
        <f t="shared" ca="1" si="11"/>
        <v>41004</v>
      </c>
    </row>
    <row r="244" spans="1:13">
      <c r="A244" s="11"/>
      <c r="B244" s="12"/>
      <c r="G244" s="29" t="str">
        <f t="shared" si="9"/>
        <v/>
      </c>
      <c r="I244" s="30" t="str">
        <f t="shared" si="10"/>
        <v/>
      </c>
      <c r="K244" s="16">
        <f t="shared" ca="1" si="11"/>
        <v>41004</v>
      </c>
    </row>
    <row r="245" spans="1:13">
      <c r="A245" s="11"/>
      <c r="B245" s="12"/>
      <c r="G245" s="29" t="str">
        <f t="shared" si="9"/>
        <v/>
      </c>
      <c r="I245" s="30" t="str">
        <f t="shared" si="10"/>
        <v/>
      </c>
      <c r="K245" s="16">
        <f t="shared" ca="1" si="11"/>
        <v>41004</v>
      </c>
    </row>
    <row r="246" spans="1:13" ht="15.75" thickBot="1">
      <c r="A246" s="54"/>
      <c r="B246" s="55"/>
      <c r="C246" s="47"/>
      <c r="D246" s="48"/>
      <c r="E246" s="49"/>
      <c r="F246" s="47"/>
      <c r="G246" s="50" t="str">
        <f t="shared" si="9"/>
        <v/>
      </c>
      <c r="H246" s="51"/>
      <c r="I246" s="56" t="str">
        <f t="shared" si="10"/>
        <v/>
      </c>
      <c r="J246" s="51"/>
      <c r="K246" s="53">
        <f t="shared" ca="1" si="11"/>
        <v>41004</v>
      </c>
      <c r="L246" s="47"/>
      <c r="M246" s="52"/>
    </row>
    <row r="247" spans="1:13">
      <c r="A247" s="33"/>
      <c r="B247" s="33"/>
      <c r="C247" s="33"/>
      <c r="D247" s="44"/>
      <c r="E247" s="45"/>
      <c r="F247" s="33"/>
      <c r="G247" s="34"/>
      <c r="H247" s="46"/>
      <c r="I247" s="34"/>
      <c r="J247" s="46"/>
      <c r="K247" s="33"/>
      <c r="L247" s="33"/>
      <c r="M247" s="34"/>
    </row>
  </sheetData>
  <autoFilter ref="A3:M246"/>
  <mergeCells count="1">
    <mergeCell ref="A1:M1"/>
  </mergeCells>
  <phoneticPr fontId="0" type="noConversion"/>
  <conditionalFormatting sqref="G4:G246">
    <cfRule type="cellIs" dxfId="1" priority="2" operator="equal">
      <formula>"Over"</formula>
    </cfRule>
  </conditionalFormatting>
  <conditionalFormatting sqref="I4:I246">
    <cfRule type="cellIs" dxfId="0" priority="1" operator="equal">
      <formula>"Over"</formula>
    </cfRule>
  </conditionalFormatting>
  <dataValidations count="2">
    <dataValidation type="list" allowBlank="1" showInputMessage="1" showErrorMessage="1" sqref="A4:A246">
      <formula1>Donnorcountry</formula1>
    </dataValidation>
    <dataValidation type="list" allowBlank="1" showInputMessage="1" showErrorMessage="1" sqref="B4:B246">
      <formula1>Projects</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4"/>
  <dimension ref="A1:N32"/>
  <sheetViews>
    <sheetView workbookViewId="0">
      <selection activeCell="E18" sqref="E18"/>
    </sheetView>
  </sheetViews>
  <sheetFormatPr baseColWidth="10" defaultColWidth="11" defaultRowHeight="15"/>
  <cols>
    <col min="1" max="1" width="24.7109375" customWidth="1"/>
    <col min="2" max="2" width="42.85546875" customWidth="1"/>
    <col min="3" max="3" width="20" customWidth="1"/>
    <col min="4" max="4" width="19.85546875" customWidth="1"/>
    <col min="5" max="6" width="22.7109375" customWidth="1"/>
    <col min="9" max="9" width="14.28515625" bestFit="1" customWidth="1"/>
  </cols>
  <sheetData>
    <row r="1" spans="1:6" ht="15.75" thickBot="1">
      <c r="A1" s="43" t="s">
        <v>2</v>
      </c>
      <c r="B1" s="43" t="s">
        <v>23</v>
      </c>
      <c r="C1" s="43" t="s">
        <v>24</v>
      </c>
      <c r="D1" s="42" t="s">
        <v>6</v>
      </c>
      <c r="E1" s="42" t="s">
        <v>25</v>
      </c>
      <c r="F1" s="42" t="s">
        <v>25</v>
      </c>
    </row>
    <row r="2" spans="1:6">
      <c r="A2" s="138" t="s">
        <v>26</v>
      </c>
      <c r="B2" s="139" t="s">
        <v>27</v>
      </c>
      <c r="C2" s="140" t="s">
        <v>28</v>
      </c>
      <c r="D2" s="38" t="s">
        <v>46</v>
      </c>
      <c r="E2" s="36" t="s">
        <v>9</v>
      </c>
      <c r="F2" s="36" t="s">
        <v>50</v>
      </c>
    </row>
    <row r="3" spans="1:6" ht="15.75" thickBot="1">
      <c r="A3" s="141" t="s">
        <v>29</v>
      </c>
      <c r="B3" s="142" t="s">
        <v>30</v>
      </c>
      <c r="C3" s="140" t="s">
        <v>31</v>
      </c>
      <c r="D3" s="38" t="s">
        <v>47</v>
      </c>
      <c r="E3" s="37" t="s">
        <v>45</v>
      </c>
      <c r="F3" s="37" t="s">
        <v>51</v>
      </c>
    </row>
    <row r="4" spans="1:6">
      <c r="A4" s="141" t="s">
        <v>32</v>
      </c>
      <c r="B4" s="142" t="s">
        <v>33</v>
      </c>
      <c r="C4" s="140" t="s">
        <v>34</v>
      </c>
      <c r="D4" s="38" t="s">
        <v>48</v>
      </c>
      <c r="E4" s="35"/>
    </row>
    <row r="5" spans="1:6" ht="15.75" thickBot="1">
      <c r="A5" s="141" t="s">
        <v>44</v>
      </c>
      <c r="B5" s="142" t="s">
        <v>35</v>
      </c>
      <c r="C5" s="140" t="s">
        <v>36</v>
      </c>
      <c r="D5" s="39" t="s">
        <v>49</v>
      </c>
      <c r="E5" s="35"/>
    </row>
    <row r="6" spans="1:6">
      <c r="A6" s="141" t="s">
        <v>32</v>
      </c>
      <c r="B6" s="142" t="s">
        <v>37</v>
      </c>
      <c r="C6" s="140" t="s">
        <v>38</v>
      </c>
      <c r="D6" s="35"/>
      <c r="E6" s="35"/>
    </row>
    <row r="7" spans="1:6" ht="15.75" thickBot="1">
      <c r="A7" s="141" t="s">
        <v>74</v>
      </c>
      <c r="B7" s="142" t="s">
        <v>73</v>
      </c>
      <c r="C7" s="140" t="s">
        <v>39</v>
      </c>
      <c r="D7" s="35"/>
      <c r="E7" s="35"/>
    </row>
    <row r="8" spans="1:6">
      <c r="A8" s="141" t="s">
        <v>72</v>
      </c>
      <c r="B8" s="142" t="s">
        <v>82</v>
      </c>
      <c r="C8" s="140" t="s">
        <v>40</v>
      </c>
      <c r="D8" s="35"/>
      <c r="E8" s="40" t="s">
        <v>41</v>
      </c>
    </row>
    <row r="9" spans="1:6" ht="15.75" thickBot="1">
      <c r="A9" s="141" t="s">
        <v>88</v>
      </c>
      <c r="B9" s="142" t="s">
        <v>86</v>
      </c>
      <c r="C9" s="140" t="s">
        <v>42</v>
      </c>
      <c r="D9" s="35"/>
      <c r="E9" s="41" t="s">
        <v>43</v>
      </c>
    </row>
    <row r="10" spans="1:6">
      <c r="A10" s="141" t="s">
        <v>95</v>
      </c>
      <c r="B10" s="142" t="s">
        <v>90</v>
      </c>
      <c r="C10" s="140"/>
    </row>
    <row r="11" spans="1:6">
      <c r="A11" s="141"/>
      <c r="B11" s="142" t="s">
        <v>96</v>
      </c>
      <c r="C11" s="140"/>
    </row>
    <row r="12" spans="1:6">
      <c r="A12" s="141"/>
      <c r="B12" s="142" t="s">
        <v>97</v>
      </c>
      <c r="C12" s="140"/>
    </row>
    <row r="13" spans="1:6">
      <c r="A13" s="141"/>
      <c r="B13" s="142"/>
      <c r="C13" s="140"/>
    </row>
    <row r="14" spans="1:6">
      <c r="A14" s="141"/>
      <c r="B14" s="142"/>
      <c r="C14" s="140"/>
      <c r="E14" s="156" t="s">
        <v>93</v>
      </c>
    </row>
    <row r="15" spans="1:6">
      <c r="A15" s="141"/>
      <c r="B15" s="142"/>
      <c r="C15" s="140"/>
      <c r="E15" s="156" t="s">
        <v>92</v>
      </c>
    </row>
    <row r="16" spans="1:6">
      <c r="A16" s="141"/>
      <c r="B16" s="142"/>
      <c r="C16" s="140"/>
      <c r="E16" s="156" t="s">
        <v>94</v>
      </c>
    </row>
    <row r="17" spans="1:14">
      <c r="A17" s="141"/>
      <c r="B17" s="142"/>
      <c r="C17" s="140"/>
    </row>
    <row r="18" spans="1:14">
      <c r="A18" s="141"/>
      <c r="B18" s="142"/>
      <c r="C18" s="140"/>
      <c r="I18" s="60" t="s">
        <v>65</v>
      </c>
      <c r="J18" s="60"/>
      <c r="K18" s="60"/>
    </row>
    <row r="19" spans="1:14">
      <c r="A19" s="141"/>
      <c r="B19" s="142"/>
      <c r="C19" s="140"/>
      <c r="I19" s="61" t="s">
        <v>53</v>
      </c>
      <c r="J19" s="61" t="s">
        <v>54</v>
      </c>
      <c r="K19" s="62"/>
    </row>
    <row r="20" spans="1:14">
      <c r="A20" s="141"/>
      <c r="B20" s="142"/>
      <c r="C20" s="140"/>
      <c r="I20" s="61" t="s">
        <v>55</v>
      </c>
      <c r="J20" s="61" t="s">
        <v>56</v>
      </c>
      <c r="K20" s="62"/>
    </row>
    <row r="21" spans="1:14">
      <c r="I21" s="63" t="s">
        <v>57</v>
      </c>
      <c r="J21" s="63" t="s">
        <v>58</v>
      </c>
      <c r="K21" s="64"/>
    </row>
    <row r="22" spans="1:14">
      <c r="I22" s="63" t="s">
        <v>59</v>
      </c>
      <c r="J22" s="63" t="s">
        <v>60</v>
      </c>
      <c r="K22" s="64"/>
    </row>
    <row r="23" spans="1:14">
      <c r="I23" s="63" t="s">
        <v>61</v>
      </c>
      <c r="J23" s="63" t="s">
        <v>62</v>
      </c>
      <c r="K23" s="64"/>
    </row>
    <row r="24" spans="1:14">
      <c r="I24" s="61" t="s">
        <v>63</v>
      </c>
      <c r="J24" s="61" t="s">
        <v>64</v>
      </c>
      <c r="K24" s="62"/>
    </row>
    <row r="26" spans="1:14">
      <c r="I26" s="65" t="s">
        <v>66</v>
      </c>
      <c r="J26" s="66"/>
      <c r="K26" s="66"/>
      <c r="L26" s="66"/>
      <c r="M26" s="66"/>
      <c r="N26" s="66"/>
    </row>
    <row r="27" spans="1:14">
      <c r="I27" s="67" t="s">
        <v>53</v>
      </c>
      <c r="J27" s="67" t="s">
        <v>54</v>
      </c>
      <c r="K27" s="68"/>
      <c r="L27" s="68"/>
      <c r="M27" s="68"/>
      <c r="N27" s="68"/>
    </row>
    <row r="28" spans="1:14">
      <c r="I28" s="67" t="s">
        <v>55</v>
      </c>
      <c r="J28" s="67" t="s">
        <v>56</v>
      </c>
      <c r="K28" s="68"/>
      <c r="L28" s="68"/>
      <c r="M28" s="68"/>
      <c r="N28" s="68"/>
    </row>
    <row r="29" spans="1:14">
      <c r="I29" s="63" t="s">
        <v>57</v>
      </c>
      <c r="J29" s="63" t="s">
        <v>67</v>
      </c>
      <c r="K29" s="64"/>
      <c r="L29" s="64"/>
      <c r="M29" s="64"/>
      <c r="N29" s="64"/>
    </row>
    <row r="30" spans="1:14">
      <c r="I30" s="63" t="s">
        <v>59</v>
      </c>
      <c r="J30" s="63" t="s">
        <v>68</v>
      </c>
      <c r="K30" s="64"/>
      <c r="L30" s="64"/>
      <c r="M30" s="64"/>
      <c r="N30" s="64"/>
    </row>
    <row r="31" spans="1:14">
      <c r="I31" s="63" t="s">
        <v>61</v>
      </c>
      <c r="J31" s="63" t="s">
        <v>69</v>
      </c>
      <c r="K31" s="64"/>
      <c r="L31" s="64"/>
      <c r="M31" s="64"/>
      <c r="N31" s="64"/>
    </row>
    <row r="32" spans="1:14">
      <c r="I32" s="67" t="s">
        <v>63</v>
      </c>
      <c r="J32" s="67" t="s">
        <v>64</v>
      </c>
      <c r="K32" s="68"/>
      <c r="L32" s="68"/>
      <c r="M32" s="68"/>
      <c r="N32" s="68"/>
    </row>
  </sheetData>
  <phoneticPr fontId="0" type="noConversion"/>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3</vt:i4>
      </vt:variant>
    </vt:vector>
  </HeadingPairs>
  <TitlesOfParts>
    <vt:vector size="8" baseType="lpstr">
      <vt:lpstr>Guidelines</vt:lpstr>
      <vt:lpstr>Deadline Manager</vt:lpstr>
      <vt:lpstr>Archives &amp; Follow-up</vt:lpstr>
      <vt:lpstr>Admin infos funded projects</vt:lpstr>
      <vt:lpstr>Data lists</vt:lpstr>
      <vt:lpstr>Answer</vt:lpstr>
      <vt:lpstr>Archivate</vt:lpstr>
      <vt:lpstr>Status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Valérie</dc:creator>
  <cp:lastModifiedBy>Michel</cp:lastModifiedBy>
  <dcterms:created xsi:type="dcterms:W3CDTF">2012-03-30T18:50:46Z</dcterms:created>
  <dcterms:modified xsi:type="dcterms:W3CDTF">2012-04-05T11:00:21Z</dcterms:modified>
</cp:coreProperties>
</file>