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/>
  </bookViews>
  <sheets>
    <sheet name="janvier" sheetId="1" r:id="rId1"/>
    <sheet name="Produit" sheetId="2" r:id="rId2"/>
    <sheet name="Feuil3" sheetId="3" r:id="rId3"/>
  </sheets>
  <externalReferences>
    <externalReference r:id="rId4"/>
  </externalReferences>
  <definedNames>
    <definedName name="_xlnm._FilterDatabase" localSheetId="1" hidden="1">Produit!$C:$F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<sst xmlns="http://schemas.openxmlformats.org/spreadsheetml/2006/main" count="62" uniqueCount="53">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</sst>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3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5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1" applyAlignment="1" applyProtection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center" shrinkToFit="1"/>
    </xf>
    <xf numFmtId="0" fontId="0" fillId="0" borderId="23" xfId="0" applyBorder="1" applyAlignment="1">
      <alignment horizontal="center" shrinkToFit="1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 shrinkToFit="1"/>
    </xf>
    <xf numFmtId="0" fontId="0" fillId="0" borderId="27" xfId="0" applyBorder="1" applyAlignment="1">
      <alignment horizontal="center" shrinkToFit="1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0" borderId="20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2" fillId="0" borderId="2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0" dataDxfId="1">
  <autoFilter ref="C1:F65536"/>
  <tableColumns count="4">
    <tableColumn id="1" name="Code Ref" dataDxfId="5"/>
    <tableColumn id="2" name="Designation" dataDxfId="4"/>
    <tableColumn id="3" name="Stock initial" dataDxfId="3"/>
    <tableColumn id="4" name="Stock Final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tabSelected="1" zoomScale="80" zoomScaleNormal="80" workbookViewId="0">
      <selection activeCell="H41" sqref="H41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39" t="s">
        <v>0</v>
      </c>
      <c r="F2" s="40"/>
      <c r="G2" s="3">
        <f>SUM(#REF!)</f>
        <v>36</v>
      </c>
      <c r="H2" s="4"/>
      <c r="K2" s="41" t="s">
        <v>1</v>
      </c>
      <c r="L2" s="42"/>
      <c r="M2" s="42"/>
      <c r="N2" s="42"/>
      <c r="O2" s="5"/>
    </row>
    <row r="3" spans="1:18" ht="15.75" thickBot="1">
      <c r="D3" s="2"/>
      <c r="E3" s="43" t="s">
        <v>2</v>
      </c>
      <c r="F3" s="44"/>
      <c r="G3" s="6">
        <f>SUM(#REF!)+O10</f>
        <v>100</v>
      </c>
      <c r="H3" s="7"/>
    </row>
    <row r="4" spans="1:18" ht="17.25" thickTop="1" thickBot="1">
      <c r="D4" s="2"/>
      <c r="E4" s="45" t="s">
        <v>3</v>
      </c>
      <c r="F4" s="46"/>
      <c r="G4" s="8">
        <f>(G2-G3)</f>
        <v>-64</v>
      </c>
      <c r="H4" s="9"/>
      <c r="K4" s="41" t="s">
        <v>4</v>
      </c>
      <c r="L4" s="42"/>
      <c r="M4" s="42"/>
      <c r="N4" s="42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38" t="s">
        <v>5</v>
      </c>
      <c r="F6" s="38"/>
      <c r="G6" s="11">
        <f>SUM(I12:K91)</f>
        <v>24</v>
      </c>
      <c r="H6" s="12"/>
    </row>
    <row r="7" spans="1:18" ht="16.5" thickTop="1" thickBot="1">
      <c r="A7" s="51" t="s">
        <v>6</v>
      </c>
      <c r="B7" s="51"/>
      <c r="C7" s="51"/>
      <c r="D7" s="2"/>
      <c r="E7" s="38" t="s">
        <v>7</v>
      </c>
      <c r="F7" s="38"/>
      <c r="G7" s="11">
        <f>SUM(#REF!)</f>
        <v>12</v>
      </c>
      <c r="H7" s="12"/>
    </row>
    <row r="8" spans="1:18" ht="16.5" thickTop="1" thickBot="1">
      <c r="A8" s="51"/>
      <c r="B8" s="51"/>
      <c r="C8" s="51"/>
    </row>
    <row r="9" spans="1:18" ht="16.5" thickTop="1" thickBot="1">
      <c r="D9" s="52" t="s">
        <v>8</v>
      </c>
      <c r="E9" s="53"/>
      <c r="F9" s="53"/>
      <c r="G9" s="53"/>
      <c r="H9" s="53"/>
      <c r="I9" s="53"/>
      <c r="J9" s="53"/>
      <c r="K9" s="53"/>
      <c r="L9" s="53"/>
      <c r="M9" s="54"/>
      <c r="N9" s="52" t="s">
        <v>9</v>
      </c>
      <c r="O9" s="53"/>
      <c r="P9" s="54"/>
    </row>
    <row r="10" spans="1:18" ht="17.25" thickTop="1" thickBot="1">
      <c r="B10" s="13"/>
      <c r="C10" s="14" t="s">
        <v>10</v>
      </c>
      <c r="D10" s="55" t="s">
        <v>11</v>
      </c>
      <c r="E10" s="56"/>
      <c r="F10" s="56"/>
      <c r="G10" s="56"/>
      <c r="H10" s="15"/>
      <c r="I10" s="55" t="s">
        <v>12</v>
      </c>
      <c r="J10" s="56"/>
      <c r="K10" s="56"/>
      <c r="L10" s="56"/>
      <c r="M10" s="57"/>
      <c r="N10" s="16" t="s">
        <v>13</v>
      </c>
      <c r="O10" s="17">
        <v>100</v>
      </c>
      <c r="P10" s="18"/>
      <c r="Q10" s="47" t="s">
        <v>14</v>
      </c>
      <c r="R10" s="49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8"/>
      <c r="R11" s="50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9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8"/>
  <sheetViews>
    <sheetView workbookViewId="0">
      <selection activeCell="H5" sqref="H5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6">
      <c r="C1" s="34" t="s">
        <v>25</v>
      </c>
      <c r="D1" s="34" t="s">
        <v>26</v>
      </c>
      <c r="E1" s="1" t="s">
        <v>27</v>
      </c>
      <c r="F1" s="34" t="s">
        <v>28</v>
      </c>
    </row>
    <row r="2" spans="1:6" ht="15" customHeight="1">
      <c r="A2" s="58" t="s">
        <v>29</v>
      </c>
      <c r="C2" s="34">
        <v>12</v>
      </c>
      <c r="D2" s="1" t="s">
        <v>31</v>
      </c>
      <c r="E2" s="1">
        <v>12</v>
      </c>
      <c r="F2" s="1">
        <v>9</v>
      </c>
    </row>
    <row r="3" spans="1:6" ht="15" customHeight="1">
      <c r="A3" s="58"/>
      <c r="D3" s="1" t="s">
        <v>32</v>
      </c>
      <c r="E3" s="1">
        <v>15</v>
      </c>
      <c r="F3" s="1">
        <v>15</v>
      </c>
    </row>
    <row r="4" spans="1:6">
      <c r="A4" s="58"/>
      <c r="D4" s="1" t="s">
        <v>33</v>
      </c>
      <c r="E4" s="1">
        <v>14</v>
      </c>
      <c r="F4" s="1">
        <v>14</v>
      </c>
    </row>
    <row r="5" spans="1:6">
      <c r="A5" s="58"/>
      <c r="D5" s="1" t="s">
        <v>38</v>
      </c>
      <c r="E5" s="1">
        <v>4</v>
      </c>
      <c r="F5" s="1">
        <v>4</v>
      </c>
    </row>
    <row r="6" spans="1:6">
      <c r="D6" s="1" t="s">
        <v>39</v>
      </c>
      <c r="E6" s="1">
        <v>14</v>
      </c>
      <c r="F6" s="1">
        <v>14</v>
      </c>
    </row>
    <row r="7" spans="1:6">
      <c r="D7" s="1" t="s">
        <v>40</v>
      </c>
      <c r="E7" s="1">
        <v>17</v>
      </c>
      <c r="F7" s="1">
        <v>17</v>
      </c>
    </row>
    <row r="8" spans="1:6">
      <c r="D8" s="1" t="s">
        <v>41</v>
      </c>
      <c r="E8" s="1">
        <v>9</v>
      </c>
      <c r="F8" s="1">
        <v>9</v>
      </c>
    </row>
    <row r="9" spans="1:6">
      <c r="D9" s="1" t="s">
        <v>42</v>
      </c>
      <c r="E9" s="1">
        <v>13</v>
      </c>
      <c r="F9" s="1">
        <v>13</v>
      </c>
    </row>
    <row r="10" spans="1:6">
      <c r="D10" s="1" t="s">
        <v>43</v>
      </c>
      <c r="E10" s="1">
        <v>18</v>
      </c>
      <c r="F10" s="1">
        <v>18</v>
      </c>
    </row>
    <row r="11" spans="1:6">
      <c r="D11" s="1" t="s">
        <v>44</v>
      </c>
      <c r="E11" s="1">
        <v>15</v>
      </c>
      <c r="F11" s="1">
        <v>15</v>
      </c>
    </row>
    <row r="12" spans="1:6">
      <c r="D12" s="1" t="s">
        <v>45</v>
      </c>
      <c r="E12" s="1">
        <v>7</v>
      </c>
      <c r="F12" s="1">
        <v>7</v>
      </c>
    </row>
    <row r="13" spans="1:6">
      <c r="D13" s="1" t="s">
        <v>46</v>
      </c>
      <c r="E13" s="1">
        <v>1</v>
      </c>
      <c r="F13" s="1">
        <v>1</v>
      </c>
    </row>
    <row r="14" spans="1:6">
      <c r="D14" s="1" t="s">
        <v>47</v>
      </c>
      <c r="E14" s="1">
        <v>2</v>
      </c>
      <c r="F14" s="1">
        <v>2</v>
      </c>
    </row>
    <row r="15" spans="1:6">
      <c r="D15" s="1" t="s">
        <v>48</v>
      </c>
      <c r="E15" s="1">
        <v>17</v>
      </c>
      <c r="F15" s="1">
        <v>17</v>
      </c>
    </row>
    <row r="16" spans="1:6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14</v>
      </c>
    </row>
    <row r="18" spans="4:6">
      <c r="D18" s="1" t="s">
        <v>51</v>
      </c>
      <c r="E18" s="1">
        <v>15</v>
      </c>
      <c r="F18" s="1">
        <v>15</v>
      </c>
    </row>
  </sheetData>
  <mergeCells count="1">
    <mergeCell ref="A2:A5"/>
  </mergeCells>
  <phoneticPr fontId="9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Produit</vt:lpstr>
      <vt:lpstr>Feuil3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2011-12-07T10:02:35Z</dcterms:modified>
</cp:coreProperties>
</file>