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21315" windowHeight="1051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AJ25" i="1"/>
  <c r="AI25"/>
  <c r="AH25"/>
  <c r="AG25"/>
  <c r="AJ23"/>
  <c r="AI23"/>
  <c r="AH23"/>
  <c r="AG23"/>
  <c r="AJ21"/>
  <c r="AI21"/>
  <c r="AH21"/>
  <c r="AG21"/>
  <c r="AJ19"/>
  <c r="AI19"/>
  <c r="AH19"/>
  <c r="AG19"/>
  <c r="AJ17"/>
  <c r="AI17"/>
  <c r="AH17"/>
  <c r="AG17"/>
  <c r="AJ15"/>
  <c r="AI15"/>
  <c r="AH15"/>
  <c r="AG15"/>
  <c r="AJ13"/>
  <c r="AI13"/>
  <c r="AH13"/>
  <c r="AG13"/>
  <c r="AJ11"/>
  <c r="AI11"/>
  <c r="AH11"/>
  <c r="AG11"/>
  <c r="AJ9"/>
  <c r="AI9"/>
  <c r="AH9"/>
  <c r="AG9"/>
  <c r="AJ7"/>
  <c r="AI7"/>
  <c r="AH7"/>
  <c r="AG7"/>
  <c r="AJ5"/>
  <c r="AI5"/>
  <c r="AH5"/>
  <c r="AG5"/>
  <c r="AJ3"/>
  <c r="AJ27"/>
  <c r="AI3"/>
  <c r="AI27"/>
  <c r="AH3"/>
  <c r="AH27"/>
  <c r="AG3"/>
  <c r="AG27"/>
</calcChain>
</file>

<file path=xl/sharedStrings.xml><?xml version="1.0" encoding="utf-8"?>
<sst xmlns="http://schemas.openxmlformats.org/spreadsheetml/2006/main" count="26" uniqueCount="25">
  <si>
    <t>R = retard N = non justifier; J = justifier; P = present</t>
  </si>
  <si>
    <t>Présence (total)</t>
  </si>
  <si>
    <t>En retard</t>
  </si>
  <si>
    <t>non justifier</t>
  </si>
  <si>
    <t>justifier</t>
  </si>
  <si>
    <t>Present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</si>
  <si>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</si>
  <si>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</si>
  <si>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</si>
  <si>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</si>
  <si>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</si>
  <si>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</si>
  <si>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</si>
  <si>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</si>
  <si>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 xml:space="preserve">    </t>
  </si>
  <si>
    <t>AVRIL</t>
  </si>
  <si>
    <t>MAI</t>
  </si>
  <si>
    <t>JUIN</t>
  </si>
  <si>
    <t>JUILLET</t>
  </si>
  <si>
    <t>TOTAL</t>
  </si>
  <si>
    <t>P</t>
  </si>
  <si>
    <t>(... et ici, si present ou pas), "R=retard", "N=non justifier", J=justifier", "P=present"</t>
  </si>
  <si>
    <t>http://forum.excel-pratique.com/excel/remplissage-de-zones-differentes-dans-la-feuille-t27182.html</t>
  </si>
  <si>
    <t>N</t>
  </si>
  <si>
    <t>R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</si>
</sst>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8"/>
      <color indexed="63"/>
      <name val="Calibri"/>
      <family val="2"/>
    </font>
    <font>
      <b/>
      <sz val="7"/>
      <color indexed="63"/>
      <name val="Calibri"/>
      <family val="2"/>
    </font>
    <font>
      <sz val="8"/>
      <name val="Calibri"/>
      <family val="2"/>
    </font>
    <font>
      <b/>
      <sz val="8"/>
      <color indexed="9"/>
      <name val="Calibri"/>
      <family val="2"/>
    </font>
    <font>
      <sz val="8"/>
      <color indexed="10"/>
      <name val="Calibri"/>
      <family val="2"/>
    </font>
    <font>
      <u/>
      <sz val="11"/>
      <color indexed="12"/>
      <name val="Calibri"/>
      <family val="2"/>
    </font>
    <font>
      <sz val="11"/>
      <color indexed="12"/>
      <name val="Calibri"/>
      <family val="2"/>
    </font>
    <font>
      <b/>
      <sz val="8"/>
      <color theme="1" tint="0.1499679555650502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0"/>
      </patternFill>
    </fill>
    <fill>
      <patternFill patternType="lightUp">
        <fgColor theme="0" tint="-0.34998626667073579"/>
        <bgColor indexed="65"/>
      </patternFill>
    </fill>
  </fills>
  <borders count="20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55"/>
      </left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6">
    <xf numFmtId="0" fontId="0" fillId="0" borderId="0"/>
    <xf numFmtId="1" fontId="8" fillId="6" borderId="19">
      <alignment horizontal="center"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8" fillId="6" borderId="2" applyBorder="0">
      <alignment horizontal="center" vertical="center"/>
    </xf>
    <xf numFmtId="0" fontId="9" fillId="7" borderId="19">
      <alignment horizontal="center" vertical="center"/>
      <protection locked="0"/>
    </xf>
    <xf numFmtId="0" fontId="9" fillId="8" borderId="19">
      <alignment horizontal="center" vertical="center"/>
    </xf>
  </cellStyleXfs>
  <cellXfs count="34">
    <xf numFmtId="0" fontId="0" fillId="0" borderId="0" xfId="0"/>
    <xf numFmtId="0" fontId="3" fillId="0" borderId="0" xfId="0" applyFont="1" applyFill="1" applyBorder="1" applyProtection="1"/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9" fillId="0" borderId="1" xfId="4" applyFill="1" applyBorder="1">
      <alignment horizontal="center" vertical="center"/>
      <protection locked="0"/>
    </xf>
    <xf numFmtId="0" fontId="9" fillId="0" borderId="1" xfId="5" applyFill="1" applyBorder="1">
      <alignment horizontal="center" vertical="center"/>
    </xf>
    <xf numFmtId="0" fontId="9" fillId="0" borderId="1" xfId="4" applyFill="1" applyBorder="1" applyProtection="1">
      <alignment horizontal="center" vertical="center"/>
    </xf>
    <xf numFmtId="0" fontId="9" fillId="0" borderId="6" xfId="5" applyFill="1" applyBorder="1">
      <alignment horizontal="center" vertical="center"/>
    </xf>
    <xf numFmtId="0" fontId="9" fillId="0" borderId="6" xfId="4" applyFill="1" applyBorder="1">
      <alignment horizontal="center" vertical="center"/>
      <protection locked="0"/>
    </xf>
    <xf numFmtId="0" fontId="1" fillId="0" borderId="7" xfId="0" applyFont="1" applyFill="1" applyBorder="1" applyAlignment="1" applyProtection="1">
      <alignment vertical="center"/>
    </xf>
    <xf numFmtId="1" fontId="8" fillId="4" borderId="8" xfId="1" applyFill="1" applyBorder="1">
      <alignment horizontal="center" vertical="center"/>
    </xf>
    <xf numFmtId="1" fontId="8" fillId="4" borderId="9" xfId="1" applyFill="1" applyBorder="1">
      <alignment horizontal="center" vertical="center"/>
    </xf>
    <xf numFmtId="0" fontId="5" fillId="0" borderId="1" xfId="4" applyFont="1" applyFill="1" applyBorder="1">
      <alignment horizontal="center" vertical="center"/>
      <protection locked="0"/>
    </xf>
    <xf numFmtId="0" fontId="6" fillId="0" borderId="0" xfId="2" applyAlignment="1" applyProtection="1"/>
    <xf numFmtId="1" fontId="8" fillId="2" borderId="5" xfId="1" applyFill="1" applyBorder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</xf>
    <xf numFmtId="0" fontId="8" fillId="2" borderId="12" xfId="3" applyFill="1" applyBorder="1">
      <alignment horizontal="center" vertical="center"/>
    </xf>
    <xf numFmtId="0" fontId="8" fillId="2" borderId="18" xfId="3" applyFill="1" applyBorder="1">
      <alignment horizontal="center" vertical="center"/>
    </xf>
    <xf numFmtId="1" fontId="8" fillId="2" borderId="1" xfId="1" applyFill="1" applyBorder="1">
      <alignment horizontal="center" vertical="center"/>
    </xf>
    <xf numFmtId="0" fontId="8" fillId="2" borderId="14" xfId="3" applyFill="1" applyBorder="1">
      <alignment horizontal="center" vertical="center"/>
    </xf>
    <xf numFmtId="0" fontId="8" fillId="2" borderId="15" xfId="3" applyFill="1" applyBorder="1">
      <alignment horizontal="center" vertical="center"/>
    </xf>
    <xf numFmtId="0" fontId="4" fillId="5" borderId="10" xfId="0" applyFont="1" applyFill="1" applyBorder="1" applyAlignment="1" applyProtection="1">
      <alignment horizontal="center" vertical="center"/>
    </xf>
    <xf numFmtId="0" fontId="4" fillId="5" borderId="11" xfId="0" applyFont="1" applyFill="1" applyBorder="1" applyAlignment="1" applyProtection="1">
      <alignment horizontal="center" vertical="center"/>
    </xf>
    <xf numFmtId="0" fontId="4" fillId="5" borderId="12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13" xfId="0" applyFont="1" applyFill="1" applyBorder="1" applyAlignment="1" applyProtection="1">
      <alignment horizontal="center" vertical="center"/>
    </xf>
    <xf numFmtId="0" fontId="0" fillId="2" borderId="15" xfId="0" applyFill="1" applyBorder="1"/>
  </cellXfs>
  <cellStyles count="6">
    <cellStyle name="Attendance Totals" xfId="1"/>
    <cellStyle name="Lien hypertexte" xfId="2" builtinId="8"/>
    <cellStyle name="Month" xfId="3"/>
    <cellStyle name="Normal" xfId="0" builtinId="0"/>
    <cellStyle name="Weekday" xfId="4"/>
    <cellStyle name="Weekend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152400</xdr:colOff>
      <xdr:row>3</xdr:row>
      <xdr:rowOff>57150</xdr:rowOff>
    </xdr:from>
    <xdr:to>
      <xdr:col>30</xdr:col>
      <xdr:colOff>133350</xdr:colOff>
      <xdr:row>13</xdr:row>
      <xdr:rowOff>152400</xdr:rowOff>
    </xdr:to>
    <xdr:sp macro="" textlink="">
      <xdr:nvSpPr>
        <xdr:cNvPr id="3" name="Rectangle 2"/>
        <xdr:cNvSpPr/>
      </xdr:nvSpPr>
      <xdr:spPr>
        <a:xfrm>
          <a:off x="5181600" y="1028700"/>
          <a:ext cx="3448050" cy="20002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un</a:t>
          </a:r>
          <a:r>
            <a:rPr lang="fr-FR" sz="1100" baseline="0">
              <a:solidFill>
                <a:schemeClr val="tx1"/>
              </a:solidFill>
            </a:rPr>
            <a:t> petit exemple:</a:t>
          </a:r>
        </a:p>
        <a:p>
          <a:pPr algn="ctr"/>
          <a:endParaRPr lang="fr-FR" sz="1100" baseline="0">
            <a:solidFill>
              <a:schemeClr val="tx1"/>
            </a:solidFill>
          </a:endParaRPr>
        </a:p>
        <a:p>
          <a:pPr algn="ctr"/>
          <a:r>
            <a:rPr lang="fr-FR" sz="1100" baseline="0">
              <a:solidFill>
                <a:schemeClr val="tx1"/>
              </a:solidFill>
            </a:rPr>
            <a:t>j'aimerai qu'en choisisent dans la ComboBox1 de mon Userform le mois de "Décembre", dans la ComboBox2 le jour  "8" et finalment dans la ComboBox3 le "P"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 que après le clique sur "valider" j'ai un "P" sur cette feuille en "I8"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24</xdr:col>
      <xdr:colOff>104775</xdr:colOff>
      <xdr:row>10</xdr:row>
      <xdr:rowOff>123825</xdr:rowOff>
    </xdr:from>
    <xdr:to>
      <xdr:col>25</xdr:col>
      <xdr:colOff>171450</xdr:colOff>
      <xdr:row>11</xdr:row>
      <xdr:rowOff>180975</xdr:rowOff>
    </xdr:to>
    <xdr:sp macro="" textlink="">
      <xdr:nvSpPr>
        <xdr:cNvPr id="4" name="Ellipse 3"/>
        <xdr:cNvSpPr/>
      </xdr:nvSpPr>
      <xdr:spPr>
        <a:xfrm>
          <a:off x="7000875" y="2428875"/>
          <a:ext cx="333375" cy="247650"/>
        </a:xfrm>
        <a:prstGeom prst="ellipse">
          <a:avLst/>
        </a:prstGeom>
        <a:noFill/>
        <a:ln w="63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9</xdr:col>
      <xdr:colOff>57150</xdr:colOff>
      <xdr:row>11</xdr:row>
      <xdr:rowOff>133350</xdr:rowOff>
    </xdr:from>
    <xdr:to>
      <xdr:col>25</xdr:col>
      <xdr:colOff>4763</xdr:colOff>
      <xdr:row>11</xdr:row>
      <xdr:rowOff>180975</xdr:rowOff>
    </xdr:to>
    <xdr:cxnSp macro="">
      <xdr:nvCxnSpPr>
        <xdr:cNvPr id="6" name="Connecteur droit avec flèche 5"/>
        <xdr:cNvCxnSpPr>
          <a:stCxn id="4" idx="4"/>
        </xdr:cNvCxnSpPr>
      </xdr:nvCxnSpPr>
      <xdr:spPr>
        <a:xfrm flipH="1" flipV="1">
          <a:off x="2952750" y="2628900"/>
          <a:ext cx="4214813" cy="476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ssage-de-zones-differentes-dans-la-feuille-t27182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N27"/>
  <sheetViews>
    <sheetView tabSelected="1" workbookViewId="0">
      <selection activeCell="D28" sqref="D28"/>
    </sheetView>
  </sheetViews>
  <sheetFormatPr baseColWidth="10" defaultRowHeight="15"/>
  <cols>
    <col min="2" max="32" width="4" customWidth="1"/>
    <col min="33" max="36" width="7.140625" customWidth="1"/>
  </cols>
  <sheetData>
    <row r="1" spans="1:40" ht="27.7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31" t="s">
        <v>1</v>
      </c>
      <c r="AH1" s="31"/>
      <c r="AI1" s="31"/>
      <c r="AJ1" s="32"/>
      <c r="AN1" s="18" t="s">
        <v>22</v>
      </c>
    </row>
    <row r="2" spans="1:40" ht="33.75" customHeight="1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6" t="s">
        <v>2</v>
      </c>
      <c r="AH2" s="7" t="s">
        <v>3</v>
      </c>
      <c r="AI2" s="6" t="s">
        <v>4</v>
      </c>
      <c r="AJ2" s="8" t="s">
        <v>5</v>
      </c>
      <c r="AL2" t="s">
        <v>21</v>
      </c>
    </row>
    <row r="3" spans="1:40">
      <c r="A3" s="25" t="s">
        <v>6</v>
      </c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3">
        <v>31</v>
      </c>
      <c r="AG3" s="24">
        <f>COUNTIF($B4:$AF4,"R")</f>
        <v>0</v>
      </c>
      <c r="AH3" s="24">
        <f>COUNTIF($B4:$AF4,"N")</f>
        <v>0</v>
      </c>
      <c r="AI3" s="24">
        <f>COUNTIF($B4:$AF4,"j")</f>
        <v>0</v>
      </c>
      <c r="AJ3" s="19">
        <f>COUNTIF($B4:$AF4,"P")</f>
        <v>0</v>
      </c>
    </row>
    <row r="4" spans="1:40">
      <c r="A4" s="33"/>
      <c r="B4" s="9"/>
      <c r="C4" s="9"/>
      <c r="D4" s="9"/>
      <c r="E4" s="9"/>
      <c r="F4" s="10"/>
      <c r="G4" s="10"/>
      <c r="H4" s="9"/>
      <c r="I4" s="9"/>
      <c r="J4" s="9"/>
      <c r="K4" s="9"/>
      <c r="L4" s="9"/>
      <c r="M4" s="10"/>
      <c r="N4" s="10"/>
      <c r="O4" s="9"/>
      <c r="P4" s="9"/>
      <c r="Q4" s="9"/>
      <c r="R4" s="9"/>
      <c r="S4" s="9"/>
      <c r="T4" s="10"/>
      <c r="U4" s="10"/>
      <c r="V4" s="9"/>
      <c r="W4" s="9"/>
      <c r="X4" s="9"/>
      <c r="Y4" s="9"/>
      <c r="Z4" s="9"/>
      <c r="AA4" s="10"/>
      <c r="AB4" s="10"/>
      <c r="AC4" s="9"/>
      <c r="AD4" s="9"/>
      <c r="AE4" s="9"/>
      <c r="AF4" s="9"/>
      <c r="AG4" s="24"/>
      <c r="AH4" s="24"/>
      <c r="AI4" s="24"/>
      <c r="AJ4" s="19"/>
    </row>
    <row r="5" spans="1:40">
      <c r="A5" s="25" t="s">
        <v>7</v>
      </c>
      <c r="B5" s="4">
        <v>1</v>
      </c>
      <c r="C5" s="4">
        <v>2</v>
      </c>
      <c r="D5" s="4">
        <v>3</v>
      </c>
      <c r="E5" s="4">
        <v>4</v>
      </c>
      <c r="F5" s="4">
        <v>5</v>
      </c>
      <c r="G5" s="4">
        <v>6</v>
      </c>
      <c r="H5" s="4">
        <v>7</v>
      </c>
      <c r="I5" s="4">
        <v>8</v>
      </c>
      <c r="J5" s="4">
        <v>9</v>
      </c>
      <c r="K5" s="4">
        <v>10</v>
      </c>
      <c r="L5" s="4">
        <v>11</v>
      </c>
      <c r="M5" s="4">
        <v>12</v>
      </c>
      <c r="N5" s="4">
        <v>13</v>
      </c>
      <c r="O5" s="4">
        <v>14</v>
      </c>
      <c r="P5" s="4">
        <v>15</v>
      </c>
      <c r="Q5" s="4">
        <v>16</v>
      </c>
      <c r="R5" s="4">
        <v>17</v>
      </c>
      <c r="S5" s="4">
        <v>18</v>
      </c>
      <c r="T5" s="4">
        <v>19</v>
      </c>
      <c r="U5" s="4">
        <v>20</v>
      </c>
      <c r="V5" s="4">
        <v>21</v>
      </c>
      <c r="W5" s="4">
        <v>22</v>
      </c>
      <c r="X5" s="4">
        <v>23</v>
      </c>
      <c r="Y5" s="4">
        <v>24</v>
      </c>
      <c r="Z5" s="4">
        <v>25</v>
      </c>
      <c r="AA5" s="4">
        <v>26</v>
      </c>
      <c r="AB5" s="4">
        <v>27</v>
      </c>
      <c r="AC5" s="4">
        <v>28</v>
      </c>
      <c r="AD5" s="4">
        <v>29</v>
      </c>
      <c r="AE5" s="4">
        <v>30</v>
      </c>
      <c r="AF5" s="5"/>
      <c r="AG5" s="24">
        <f>COUNTIF($B6:$AE6,"R")</f>
        <v>0</v>
      </c>
      <c r="AH5" s="24">
        <f>COUNTIF($B6:$AE6,"n")</f>
        <v>0</v>
      </c>
      <c r="AI5" s="24">
        <f>COUNTIF($B6:$AE6,"j")</f>
        <v>0</v>
      </c>
      <c r="AJ5" s="19">
        <f>COUNTIF($B6:$AE6,"P")</f>
        <v>0</v>
      </c>
    </row>
    <row r="6" spans="1:40">
      <c r="A6" s="26"/>
      <c r="B6" s="9"/>
      <c r="C6" s="10"/>
      <c r="D6" s="10"/>
      <c r="E6" s="9"/>
      <c r="F6" s="9"/>
      <c r="G6" s="9"/>
      <c r="H6" s="9"/>
      <c r="I6" s="9"/>
      <c r="J6" s="10"/>
      <c r="K6" s="10"/>
      <c r="L6" s="9"/>
      <c r="M6" s="9"/>
      <c r="N6" s="9"/>
      <c r="O6" s="9"/>
      <c r="P6" s="9"/>
      <c r="Q6" s="10"/>
      <c r="R6" s="10"/>
      <c r="S6" s="9"/>
      <c r="T6" s="9"/>
      <c r="U6" s="9"/>
      <c r="V6" s="9"/>
      <c r="W6" s="9"/>
      <c r="X6" s="10"/>
      <c r="Y6" s="10"/>
      <c r="Z6" s="9"/>
      <c r="AA6" s="9"/>
      <c r="AB6" s="9"/>
      <c r="AC6" s="9"/>
      <c r="AD6" s="9"/>
      <c r="AE6" s="10"/>
      <c r="AF6" s="11"/>
      <c r="AG6" s="24"/>
      <c r="AH6" s="24"/>
      <c r="AI6" s="24"/>
      <c r="AJ6" s="19"/>
    </row>
    <row r="7" spans="1:40">
      <c r="A7" s="22" t="s">
        <v>8</v>
      </c>
      <c r="B7" s="4">
        <v>1</v>
      </c>
      <c r="C7" s="4">
        <v>2</v>
      </c>
      <c r="D7" s="4">
        <v>3</v>
      </c>
      <c r="E7" s="4">
        <v>4</v>
      </c>
      <c r="F7" s="4">
        <v>5</v>
      </c>
      <c r="G7" s="4">
        <v>6</v>
      </c>
      <c r="H7" s="4">
        <v>7</v>
      </c>
      <c r="I7" s="4">
        <v>8</v>
      </c>
      <c r="J7" s="4">
        <v>9</v>
      </c>
      <c r="K7" s="4">
        <v>10</v>
      </c>
      <c r="L7" s="4">
        <v>11</v>
      </c>
      <c r="M7" s="4">
        <v>12</v>
      </c>
      <c r="N7" s="4">
        <v>13</v>
      </c>
      <c r="O7" s="4">
        <v>14</v>
      </c>
      <c r="P7" s="4">
        <v>15</v>
      </c>
      <c r="Q7" s="4">
        <v>16</v>
      </c>
      <c r="R7" s="4">
        <v>17</v>
      </c>
      <c r="S7" s="4">
        <v>18</v>
      </c>
      <c r="T7" s="4">
        <v>19</v>
      </c>
      <c r="U7" s="4">
        <v>20</v>
      </c>
      <c r="V7" s="4">
        <v>21</v>
      </c>
      <c r="W7" s="4">
        <v>22</v>
      </c>
      <c r="X7" s="4">
        <v>23</v>
      </c>
      <c r="Y7" s="4">
        <v>24</v>
      </c>
      <c r="Z7" s="4">
        <v>25</v>
      </c>
      <c r="AA7" s="4">
        <v>26</v>
      </c>
      <c r="AB7" s="4">
        <v>27</v>
      </c>
      <c r="AC7" s="4">
        <v>28</v>
      </c>
      <c r="AD7" s="4">
        <v>29</v>
      </c>
      <c r="AE7" s="4">
        <v>30</v>
      </c>
      <c r="AF7" s="5">
        <v>31</v>
      </c>
      <c r="AG7" s="24">
        <f>COUNTIF($B8:$AF8,"R")</f>
        <v>0</v>
      </c>
      <c r="AH7" s="24">
        <f>COUNTIF($B8:$AF8,"n")</f>
        <v>0</v>
      </c>
      <c r="AI7" s="24">
        <f>COUNTIF($B8:$AF8,"j")</f>
        <v>0</v>
      </c>
      <c r="AJ7" s="19">
        <f>COUNTIF($B8:$AF8,"P")</f>
        <v>0</v>
      </c>
    </row>
    <row r="8" spans="1:40">
      <c r="A8" s="22"/>
      <c r="B8" s="10"/>
      <c r="C8" s="9"/>
      <c r="D8" s="9"/>
      <c r="E8" s="9"/>
      <c r="F8" s="9"/>
      <c r="G8" s="9"/>
      <c r="H8" s="10"/>
      <c r="I8" s="10"/>
      <c r="J8" s="9"/>
      <c r="K8" s="9"/>
      <c r="L8" s="9"/>
      <c r="M8" s="9"/>
      <c r="N8" s="9"/>
      <c r="O8" s="10"/>
      <c r="P8" s="10"/>
      <c r="Q8" s="9"/>
      <c r="R8" s="9"/>
      <c r="S8" s="9"/>
      <c r="T8" s="9"/>
      <c r="U8" s="9"/>
      <c r="V8" s="10"/>
      <c r="W8" s="10"/>
      <c r="X8" s="9"/>
      <c r="Y8" s="9"/>
      <c r="Z8" s="9"/>
      <c r="AA8" s="9"/>
      <c r="AB8" s="9"/>
      <c r="AC8" s="10"/>
      <c r="AD8" s="10"/>
      <c r="AE8" s="9"/>
      <c r="AF8" s="9"/>
      <c r="AG8" s="24"/>
      <c r="AH8" s="24"/>
      <c r="AI8" s="24"/>
      <c r="AJ8" s="19"/>
    </row>
    <row r="9" spans="1:40">
      <c r="A9" s="22" t="s">
        <v>9</v>
      </c>
      <c r="B9" s="4">
        <v>1</v>
      </c>
      <c r="C9" s="4">
        <v>2</v>
      </c>
      <c r="D9" s="4">
        <v>3</v>
      </c>
      <c r="E9" s="4">
        <v>4</v>
      </c>
      <c r="F9" s="4">
        <v>5</v>
      </c>
      <c r="G9" s="4">
        <v>6</v>
      </c>
      <c r="H9" s="4">
        <v>7</v>
      </c>
      <c r="I9" s="4">
        <v>8</v>
      </c>
      <c r="J9" s="4">
        <v>9</v>
      </c>
      <c r="K9" s="4">
        <v>10</v>
      </c>
      <c r="L9" s="4">
        <v>11</v>
      </c>
      <c r="M9" s="4">
        <v>12</v>
      </c>
      <c r="N9" s="4">
        <v>13</v>
      </c>
      <c r="O9" s="4">
        <v>14</v>
      </c>
      <c r="P9" s="4">
        <v>15</v>
      </c>
      <c r="Q9" s="4">
        <v>16</v>
      </c>
      <c r="R9" s="4">
        <v>17</v>
      </c>
      <c r="S9" s="4">
        <v>18</v>
      </c>
      <c r="T9" s="4">
        <v>19</v>
      </c>
      <c r="U9" s="4">
        <v>20</v>
      </c>
      <c r="V9" s="4">
        <v>21</v>
      </c>
      <c r="W9" s="4">
        <v>22</v>
      </c>
      <c r="X9" s="4">
        <v>23</v>
      </c>
      <c r="Y9" s="4">
        <v>24</v>
      </c>
      <c r="Z9" s="4">
        <v>25</v>
      </c>
      <c r="AA9" s="4">
        <v>26</v>
      </c>
      <c r="AB9" s="4">
        <v>27</v>
      </c>
      <c r="AC9" s="4">
        <v>28</v>
      </c>
      <c r="AD9" s="4">
        <v>29</v>
      </c>
      <c r="AE9" s="4">
        <v>30</v>
      </c>
      <c r="AF9" s="5"/>
      <c r="AG9" s="24">
        <f>COUNTIF($B10:$AE10,"R")</f>
        <v>0</v>
      </c>
      <c r="AH9" s="24">
        <f>COUNTIF($B10:$AE10,"n")</f>
        <v>0</v>
      </c>
      <c r="AI9" s="24">
        <f>COUNTIF($B10:$AE10,"j")</f>
        <v>0</v>
      </c>
      <c r="AJ9" s="19">
        <f>COUNTIF($B10:$AE10,"P")</f>
        <v>0</v>
      </c>
    </row>
    <row r="10" spans="1:40">
      <c r="A10" s="22"/>
      <c r="B10" s="9"/>
      <c r="C10" s="9"/>
      <c r="D10" s="9"/>
      <c r="E10" s="10"/>
      <c r="F10" s="10"/>
      <c r="G10" s="9"/>
      <c r="H10" s="9"/>
      <c r="I10" s="9"/>
      <c r="J10" s="9"/>
      <c r="K10" s="9"/>
      <c r="L10" s="10"/>
      <c r="M10" s="10"/>
      <c r="N10" s="9"/>
      <c r="O10" s="9"/>
      <c r="P10" s="9"/>
      <c r="Q10" s="9"/>
      <c r="R10" s="9"/>
      <c r="S10" s="10"/>
      <c r="T10" s="10"/>
      <c r="U10" s="9"/>
      <c r="V10" s="9"/>
      <c r="W10" s="9"/>
      <c r="X10" s="9"/>
      <c r="Y10" s="9"/>
      <c r="Z10" s="10"/>
      <c r="AA10" s="10"/>
      <c r="AB10" s="9"/>
      <c r="AC10" s="9"/>
      <c r="AD10" s="9"/>
      <c r="AE10" s="9"/>
      <c r="AF10" s="11"/>
      <c r="AG10" s="24"/>
      <c r="AH10" s="24"/>
      <c r="AI10" s="24"/>
      <c r="AJ10" s="19"/>
    </row>
    <row r="11" spans="1:40">
      <c r="A11" s="22" t="s">
        <v>10</v>
      </c>
      <c r="B11" s="4">
        <v>1</v>
      </c>
      <c r="C11" s="4">
        <v>2</v>
      </c>
      <c r="D11" s="4">
        <v>3</v>
      </c>
      <c r="E11" s="4">
        <v>4</v>
      </c>
      <c r="F11" s="4">
        <v>5</v>
      </c>
      <c r="G11" s="4">
        <v>6</v>
      </c>
      <c r="H11" s="4">
        <v>7</v>
      </c>
      <c r="I11" s="4">
        <v>8</v>
      </c>
      <c r="J11" s="4">
        <v>9</v>
      </c>
      <c r="K11" s="4">
        <v>10</v>
      </c>
      <c r="L11" s="4">
        <v>11</v>
      </c>
      <c r="M11" s="4">
        <v>12</v>
      </c>
      <c r="N11" s="4">
        <v>13</v>
      </c>
      <c r="O11" s="4">
        <v>14</v>
      </c>
      <c r="P11" s="4">
        <v>15</v>
      </c>
      <c r="Q11" s="4">
        <v>16</v>
      </c>
      <c r="R11" s="4">
        <v>17</v>
      </c>
      <c r="S11" s="4">
        <v>18</v>
      </c>
      <c r="T11" s="4">
        <v>19</v>
      </c>
      <c r="U11" s="4">
        <v>20</v>
      </c>
      <c r="V11" s="4">
        <v>21</v>
      </c>
      <c r="W11" s="4">
        <v>22</v>
      </c>
      <c r="X11" s="4">
        <v>23</v>
      </c>
      <c r="Y11" s="4">
        <v>24</v>
      </c>
      <c r="Z11" s="4">
        <v>25</v>
      </c>
      <c r="AA11" s="4">
        <v>26</v>
      </c>
      <c r="AB11" s="4">
        <v>27</v>
      </c>
      <c r="AC11" s="4">
        <v>28</v>
      </c>
      <c r="AD11" s="4">
        <v>29</v>
      </c>
      <c r="AE11" s="4">
        <v>30</v>
      </c>
      <c r="AF11" s="5">
        <v>31</v>
      </c>
      <c r="AG11" s="24">
        <f>COUNTIF($B12:$AF12,"R")</f>
        <v>0</v>
      </c>
      <c r="AH11" s="24">
        <f>COUNTIF($B12:$AF12,"n")</f>
        <v>0</v>
      </c>
      <c r="AI11" s="24">
        <f>COUNTIF($B12:$AF12,"j")</f>
        <v>0</v>
      </c>
      <c r="AJ11" s="19">
        <f>COUNTIF($B12:$AF12,"P")</f>
        <v>1</v>
      </c>
    </row>
    <row r="12" spans="1:40">
      <c r="A12" s="22"/>
      <c r="B12" s="9"/>
      <c r="C12" s="10"/>
      <c r="D12" s="10"/>
      <c r="E12" s="9"/>
      <c r="F12" s="9"/>
      <c r="G12" s="9"/>
      <c r="H12" s="9"/>
      <c r="I12" s="17" t="s">
        <v>20</v>
      </c>
      <c r="J12" s="10"/>
      <c r="K12" s="10"/>
      <c r="L12" s="9"/>
      <c r="M12" s="9"/>
      <c r="N12" s="9"/>
      <c r="O12" s="9"/>
      <c r="P12" s="9"/>
      <c r="Q12" s="10"/>
      <c r="R12" s="10"/>
      <c r="S12" s="9"/>
      <c r="T12" s="9"/>
      <c r="U12" s="9"/>
      <c r="V12" s="9"/>
      <c r="W12" s="9"/>
      <c r="X12" s="10"/>
      <c r="Y12" s="10"/>
      <c r="Z12" s="9"/>
      <c r="AA12" s="9"/>
      <c r="AB12" s="9"/>
      <c r="AC12" s="9"/>
      <c r="AD12" s="9"/>
      <c r="AE12" s="10"/>
      <c r="AF12" s="10"/>
      <c r="AG12" s="24"/>
      <c r="AH12" s="24"/>
      <c r="AI12" s="24"/>
      <c r="AJ12" s="19"/>
    </row>
    <row r="13" spans="1:40">
      <c r="A13" s="22" t="s">
        <v>11</v>
      </c>
      <c r="B13" s="4">
        <v>1</v>
      </c>
      <c r="C13" s="4">
        <v>2</v>
      </c>
      <c r="D13" s="4">
        <v>3</v>
      </c>
      <c r="E13" s="4">
        <v>4</v>
      </c>
      <c r="F13" s="4">
        <v>5</v>
      </c>
      <c r="G13" s="4">
        <v>6</v>
      </c>
      <c r="H13" s="4">
        <v>7</v>
      </c>
      <c r="I13" s="4">
        <v>8</v>
      </c>
      <c r="J13" s="4">
        <v>9</v>
      </c>
      <c r="K13" s="4">
        <v>10</v>
      </c>
      <c r="L13" s="4">
        <v>11</v>
      </c>
      <c r="M13" s="4">
        <v>12</v>
      </c>
      <c r="N13" s="4">
        <v>13</v>
      </c>
      <c r="O13" s="4">
        <v>14</v>
      </c>
      <c r="P13" s="4">
        <v>15</v>
      </c>
      <c r="Q13" s="4">
        <v>16</v>
      </c>
      <c r="R13" s="4">
        <v>17</v>
      </c>
      <c r="S13" s="4">
        <v>18</v>
      </c>
      <c r="T13" s="4">
        <v>19</v>
      </c>
      <c r="U13" s="4">
        <v>20</v>
      </c>
      <c r="V13" s="4">
        <v>21</v>
      </c>
      <c r="W13" s="4">
        <v>22</v>
      </c>
      <c r="X13" s="4">
        <v>23</v>
      </c>
      <c r="Y13" s="4">
        <v>24</v>
      </c>
      <c r="Z13" s="4">
        <v>25</v>
      </c>
      <c r="AA13" s="4">
        <v>26</v>
      </c>
      <c r="AB13" s="4">
        <v>27</v>
      </c>
      <c r="AC13" s="4">
        <v>28</v>
      </c>
      <c r="AD13" s="4">
        <v>29</v>
      </c>
      <c r="AE13" s="4">
        <v>30</v>
      </c>
      <c r="AF13" s="5">
        <v>31</v>
      </c>
      <c r="AG13" s="24">
        <f>COUNTIF($B14:$AF14,"R")</f>
        <v>0</v>
      </c>
      <c r="AH13" s="24">
        <f>COUNTIF($B14:$AF14,"n")</f>
        <v>0</v>
      </c>
      <c r="AI13" s="24">
        <f>COUNTIF($B14:$AF14,"j")</f>
        <v>0</v>
      </c>
      <c r="AJ13" s="19">
        <f>COUNTIF($B14:$AF14,"P")</f>
        <v>0</v>
      </c>
    </row>
    <row r="14" spans="1:40">
      <c r="A14" s="22"/>
      <c r="B14" s="9"/>
      <c r="C14" s="9"/>
      <c r="D14" s="9"/>
      <c r="E14" s="9"/>
      <c r="F14" s="9"/>
      <c r="G14" s="10"/>
      <c r="H14" s="10"/>
      <c r="I14" s="9"/>
      <c r="J14" s="9"/>
      <c r="K14" s="9"/>
      <c r="L14" s="9"/>
      <c r="M14" s="9"/>
      <c r="N14" s="10"/>
      <c r="O14" s="10"/>
      <c r="P14" s="9"/>
      <c r="Q14" s="9"/>
      <c r="R14" s="9"/>
      <c r="S14" s="9"/>
      <c r="T14" s="9"/>
      <c r="U14" s="10"/>
      <c r="V14" s="10"/>
      <c r="W14" s="9"/>
      <c r="X14" s="9"/>
      <c r="Y14" s="9"/>
      <c r="Z14" s="9"/>
      <c r="AA14" s="9"/>
      <c r="AB14" s="10"/>
      <c r="AC14" s="10"/>
      <c r="AD14" s="9"/>
      <c r="AE14" s="9"/>
      <c r="AF14" s="9"/>
      <c r="AG14" s="24"/>
      <c r="AH14" s="24"/>
      <c r="AI14" s="24"/>
      <c r="AJ14" s="19"/>
    </row>
    <row r="15" spans="1:40">
      <c r="A15" s="22" t="s">
        <v>12</v>
      </c>
      <c r="B15" s="4">
        <v>1</v>
      </c>
      <c r="C15" s="4">
        <v>2</v>
      </c>
      <c r="D15" s="4">
        <v>3</v>
      </c>
      <c r="E15" s="4">
        <v>4</v>
      </c>
      <c r="F15" s="4">
        <v>5</v>
      </c>
      <c r="G15" s="4">
        <v>6</v>
      </c>
      <c r="H15" s="4">
        <v>7</v>
      </c>
      <c r="I15" s="4">
        <v>8</v>
      </c>
      <c r="J15" s="4">
        <v>9</v>
      </c>
      <c r="K15" s="4">
        <v>10</v>
      </c>
      <c r="L15" s="4">
        <v>11</v>
      </c>
      <c r="M15" s="4">
        <v>12</v>
      </c>
      <c r="N15" s="4">
        <v>13</v>
      </c>
      <c r="O15" s="4">
        <v>14</v>
      </c>
      <c r="P15" s="4">
        <v>15</v>
      </c>
      <c r="Q15" s="4">
        <v>16</v>
      </c>
      <c r="R15" s="4">
        <v>17</v>
      </c>
      <c r="S15" s="4">
        <v>18</v>
      </c>
      <c r="T15" s="4">
        <v>19</v>
      </c>
      <c r="U15" s="4">
        <v>20</v>
      </c>
      <c r="V15" s="4">
        <v>21</v>
      </c>
      <c r="W15" s="4">
        <v>22</v>
      </c>
      <c r="X15" s="4">
        <v>23</v>
      </c>
      <c r="Y15" s="4">
        <v>24</v>
      </c>
      <c r="Z15" s="4">
        <v>25</v>
      </c>
      <c r="AA15" s="4">
        <v>26</v>
      </c>
      <c r="AB15" s="4">
        <v>27</v>
      </c>
      <c r="AC15" s="4">
        <v>28</v>
      </c>
      <c r="AD15" s="4"/>
      <c r="AE15" s="4"/>
      <c r="AF15" s="5"/>
      <c r="AG15" s="24">
        <f>COUNTIF($B16:$AC16,"R")</f>
        <v>0</v>
      </c>
      <c r="AH15" s="24">
        <f>COUNTIF($B16:$AC16,"n")</f>
        <v>2</v>
      </c>
      <c r="AI15" s="24">
        <f>COUNTIF($B16:$AF16,"j")</f>
        <v>0</v>
      </c>
      <c r="AJ15" s="19">
        <f>COUNTIF($B16:$AC16,"P")</f>
        <v>0</v>
      </c>
    </row>
    <row r="16" spans="1:40">
      <c r="A16" s="22"/>
      <c r="B16" s="9"/>
      <c r="C16" s="9"/>
      <c r="D16" s="10"/>
      <c r="E16" s="10" t="s">
        <v>23</v>
      </c>
      <c r="F16" s="9"/>
      <c r="G16" s="9"/>
      <c r="H16" s="9"/>
      <c r="I16" s="9"/>
      <c r="J16" s="9"/>
      <c r="K16" s="10"/>
      <c r="L16" s="10"/>
      <c r="M16" s="9"/>
      <c r="N16" s="9"/>
      <c r="O16" s="9"/>
      <c r="P16" s="9"/>
      <c r="Q16" s="9"/>
      <c r="R16" s="10"/>
      <c r="S16" s="10"/>
      <c r="T16" s="9"/>
      <c r="U16" s="9"/>
      <c r="V16" s="9"/>
      <c r="W16" s="9"/>
      <c r="X16" s="9"/>
      <c r="Y16" s="10"/>
      <c r="Z16" s="10"/>
      <c r="AA16" s="9"/>
      <c r="AB16" s="9"/>
      <c r="AC16" s="9" t="s">
        <v>23</v>
      </c>
      <c r="AD16" s="11"/>
      <c r="AE16" s="11"/>
      <c r="AF16" s="11"/>
      <c r="AG16" s="24"/>
      <c r="AH16" s="24"/>
      <c r="AI16" s="24"/>
      <c r="AJ16" s="19"/>
    </row>
    <row r="17" spans="1:36">
      <c r="A17" s="22" t="s">
        <v>13</v>
      </c>
      <c r="B17" s="4">
        <v>1</v>
      </c>
      <c r="C17" s="4">
        <v>2</v>
      </c>
      <c r="D17" s="4">
        <v>3</v>
      </c>
      <c r="E17" s="4">
        <v>4</v>
      </c>
      <c r="F17" s="4">
        <v>5</v>
      </c>
      <c r="G17" s="4">
        <v>6</v>
      </c>
      <c r="H17" s="4">
        <v>7</v>
      </c>
      <c r="I17" s="4">
        <v>8</v>
      </c>
      <c r="J17" s="4">
        <v>9</v>
      </c>
      <c r="K17" s="4">
        <v>10</v>
      </c>
      <c r="L17" s="4">
        <v>11</v>
      </c>
      <c r="M17" s="4">
        <v>12</v>
      </c>
      <c r="N17" s="4">
        <v>13</v>
      </c>
      <c r="O17" s="4">
        <v>14</v>
      </c>
      <c r="P17" s="4">
        <v>15</v>
      </c>
      <c r="Q17" s="4">
        <v>16</v>
      </c>
      <c r="R17" s="4">
        <v>17</v>
      </c>
      <c r="S17" s="4">
        <v>18</v>
      </c>
      <c r="T17" s="4">
        <v>19</v>
      </c>
      <c r="U17" s="4">
        <v>20</v>
      </c>
      <c r="V17" s="4">
        <v>21</v>
      </c>
      <c r="W17" s="4">
        <v>22</v>
      </c>
      <c r="X17" s="4">
        <v>23</v>
      </c>
      <c r="Y17" s="4">
        <v>24</v>
      </c>
      <c r="Z17" s="4">
        <v>25</v>
      </c>
      <c r="AA17" s="4">
        <v>26</v>
      </c>
      <c r="AB17" s="4">
        <v>27</v>
      </c>
      <c r="AC17" s="4">
        <v>28</v>
      </c>
      <c r="AD17" s="4">
        <v>29</v>
      </c>
      <c r="AE17" s="4">
        <v>30</v>
      </c>
      <c r="AF17" s="5">
        <v>31</v>
      </c>
      <c r="AG17" s="24">
        <f>COUNTIF($B18:$AF18,"R")</f>
        <v>0</v>
      </c>
      <c r="AH17" s="24">
        <f>COUNTIF($B18:$AF18,"n")</f>
        <v>0</v>
      </c>
      <c r="AI17" s="24">
        <f>COUNTIF($B18:$AF18,"j")</f>
        <v>0</v>
      </c>
      <c r="AJ17" s="19">
        <f>COUNTIF($B18:$AF18,"P")</f>
        <v>0</v>
      </c>
    </row>
    <row r="18" spans="1:36">
      <c r="A18" s="22"/>
      <c r="B18" s="9"/>
      <c r="C18" s="9"/>
      <c r="D18" s="10"/>
      <c r="E18" s="10"/>
      <c r="F18" s="9"/>
      <c r="G18" s="9"/>
      <c r="H18" s="9"/>
      <c r="I18" s="9"/>
      <c r="J18" s="9"/>
      <c r="K18" s="10"/>
      <c r="L18" s="10"/>
      <c r="M18" s="9"/>
      <c r="N18" s="9"/>
      <c r="O18" s="9"/>
      <c r="P18" s="9"/>
      <c r="Q18" s="9"/>
      <c r="R18" s="10" t="s">
        <v>14</v>
      </c>
      <c r="S18" s="10"/>
      <c r="T18" s="9"/>
      <c r="U18" s="9"/>
      <c r="V18" s="9"/>
      <c r="W18" s="9"/>
      <c r="X18" s="9"/>
      <c r="Y18" s="10"/>
      <c r="Z18" s="10"/>
      <c r="AA18" s="9"/>
      <c r="AB18" s="9"/>
      <c r="AC18" s="9"/>
      <c r="AD18" s="9"/>
      <c r="AE18" s="9"/>
      <c r="AF18" s="10"/>
      <c r="AG18" s="24"/>
      <c r="AH18" s="24"/>
      <c r="AI18" s="24"/>
      <c r="AJ18" s="19"/>
    </row>
    <row r="19" spans="1:36">
      <c r="A19" s="22" t="s">
        <v>15</v>
      </c>
      <c r="B19" s="4">
        <v>1</v>
      </c>
      <c r="C19" s="4">
        <v>2</v>
      </c>
      <c r="D19" s="4">
        <v>3</v>
      </c>
      <c r="E19" s="4">
        <v>4</v>
      </c>
      <c r="F19" s="4">
        <v>5</v>
      </c>
      <c r="G19" s="4">
        <v>6</v>
      </c>
      <c r="H19" s="4">
        <v>7</v>
      </c>
      <c r="I19" s="4">
        <v>8</v>
      </c>
      <c r="J19" s="4">
        <v>9</v>
      </c>
      <c r="K19" s="4">
        <v>10</v>
      </c>
      <c r="L19" s="4">
        <v>11</v>
      </c>
      <c r="M19" s="4">
        <v>12</v>
      </c>
      <c r="N19" s="4">
        <v>13</v>
      </c>
      <c r="O19" s="4">
        <v>14</v>
      </c>
      <c r="P19" s="4">
        <v>15</v>
      </c>
      <c r="Q19" s="4">
        <v>16</v>
      </c>
      <c r="R19" s="4">
        <v>17</v>
      </c>
      <c r="S19" s="4">
        <v>18</v>
      </c>
      <c r="T19" s="4">
        <v>19</v>
      </c>
      <c r="U19" s="4">
        <v>20</v>
      </c>
      <c r="V19" s="4">
        <v>21</v>
      </c>
      <c r="W19" s="4">
        <v>22</v>
      </c>
      <c r="X19" s="4">
        <v>23</v>
      </c>
      <c r="Y19" s="4">
        <v>24</v>
      </c>
      <c r="Z19" s="4">
        <v>25</v>
      </c>
      <c r="AA19" s="4">
        <v>26</v>
      </c>
      <c r="AB19" s="4">
        <v>27</v>
      </c>
      <c r="AC19" s="4">
        <v>28</v>
      </c>
      <c r="AD19" s="4">
        <v>29</v>
      </c>
      <c r="AE19" s="4">
        <v>30</v>
      </c>
      <c r="AF19" s="5"/>
      <c r="AG19" s="24">
        <f>COUNTIF($B20:$AE20,"R")</f>
        <v>1</v>
      </c>
      <c r="AH19" s="24">
        <f>COUNTIF($B20:$AE20,"n")</f>
        <v>0</v>
      </c>
      <c r="AI19" s="24">
        <f>COUNTIF($B20:$AF20,"j")</f>
        <v>0</v>
      </c>
      <c r="AJ19" s="19">
        <f>COUNTIF($B20:$AE20,"P")</f>
        <v>0</v>
      </c>
    </row>
    <row r="20" spans="1:36">
      <c r="A20" s="22"/>
      <c r="B20" s="10"/>
      <c r="C20" s="9"/>
      <c r="D20" s="9"/>
      <c r="E20" s="9"/>
      <c r="F20" s="9" t="s">
        <v>24</v>
      </c>
      <c r="G20" s="9"/>
      <c r="H20" s="10"/>
      <c r="I20" s="10"/>
      <c r="J20" s="9"/>
      <c r="K20" s="9"/>
      <c r="L20" s="9"/>
      <c r="M20" s="9"/>
      <c r="N20" s="9"/>
      <c r="O20" s="10"/>
      <c r="P20" s="10"/>
      <c r="Q20" s="9"/>
      <c r="R20" s="9"/>
      <c r="S20" s="9"/>
      <c r="T20" s="9"/>
      <c r="U20" s="9"/>
      <c r="V20" s="10"/>
      <c r="W20" s="10"/>
      <c r="X20" s="9"/>
      <c r="Y20" s="9"/>
      <c r="Z20" s="9"/>
      <c r="AA20" s="9"/>
      <c r="AB20" s="9"/>
      <c r="AC20" s="10"/>
      <c r="AD20" s="10"/>
      <c r="AE20" s="9"/>
      <c r="AF20" s="11"/>
      <c r="AG20" s="24"/>
      <c r="AH20" s="24"/>
      <c r="AI20" s="24"/>
      <c r="AJ20" s="19"/>
    </row>
    <row r="21" spans="1:36">
      <c r="A21" s="22" t="s">
        <v>16</v>
      </c>
      <c r="B21" s="4">
        <v>1</v>
      </c>
      <c r="C21" s="4">
        <v>2</v>
      </c>
      <c r="D21" s="4">
        <v>3</v>
      </c>
      <c r="E21" s="4">
        <v>4</v>
      </c>
      <c r="F21" s="4">
        <v>5</v>
      </c>
      <c r="G21" s="4">
        <v>6</v>
      </c>
      <c r="H21" s="4">
        <v>7</v>
      </c>
      <c r="I21" s="4">
        <v>8</v>
      </c>
      <c r="J21" s="4">
        <v>9</v>
      </c>
      <c r="K21" s="4">
        <v>10</v>
      </c>
      <c r="L21" s="4">
        <v>11</v>
      </c>
      <c r="M21" s="4">
        <v>12</v>
      </c>
      <c r="N21" s="4">
        <v>13</v>
      </c>
      <c r="O21" s="4">
        <v>14</v>
      </c>
      <c r="P21" s="4">
        <v>15</v>
      </c>
      <c r="Q21" s="4">
        <v>16</v>
      </c>
      <c r="R21" s="4">
        <v>17</v>
      </c>
      <c r="S21" s="4">
        <v>18</v>
      </c>
      <c r="T21" s="4">
        <v>19</v>
      </c>
      <c r="U21" s="4">
        <v>20</v>
      </c>
      <c r="V21" s="4">
        <v>21</v>
      </c>
      <c r="W21" s="4">
        <v>22</v>
      </c>
      <c r="X21" s="4">
        <v>23</v>
      </c>
      <c r="Y21" s="4">
        <v>24</v>
      </c>
      <c r="Z21" s="4">
        <v>25</v>
      </c>
      <c r="AA21" s="4">
        <v>26</v>
      </c>
      <c r="AB21" s="4">
        <v>27</v>
      </c>
      <c r="AC21" s="4">
        <v>28</v>
      </c>
      <c r="AD21" s="4">
        <v>29</v>
      </c>
      <c r="AE21" s="4">
        <v>30</v>
      </c>
      <c r="AF21" s="5">
        <v>31</v>
      </c>
      <c r="AG21" s="24">
        <f>COUNTIF($B22:$AF22,"R")</f>
        <v>0</v>
      </c>
      <c r="AH21" s="24">
        <f>COUNTIF($B22:$AF22,"n")</f>
        <v>0</v>
      </c>
      <c r="AI21" s="24">
        <f>COUNTIF($B22:$AF22,"j")</f>
        <v>0</v>
      </c>
      <c r="AJ21" s="19">
        <f>COUNTIF($B22:$AF22,"P")</f>
        <v>0</v>
      </c>
    </row>
    <row r="22" spans="1:36">
      <c r="A22" s="22"/>
      <c r="B22" s="9"/>
      <c r="C22" s="9"/>
      <c r="D22" s="9"/>
      <c r="E22" s="9"/>
      <c r="F22" s="10"/>
      <c r="G22" s="10"/>
      <c r="H22" s="9"/>
      <c r="I22" s="9"/>
      <c r="J22" s="9"/>
      <c r="K22" s="9"/>
      <c r="L22" s="9"/>
      <c r="M22" s="10"/>
      <c r="N22" s="10"/>
      <c r="O22" s="9"/>
      <c r="P22" s="9"/>
      <c r="Q22" s="9"/>
      <c r="R22" s="9"/>
      <c r="S22" s="9"/>
      <c r="T22" s="10"/>
      <c r="U22" s="10"/>
      <c r="V22" s="9"/>
      <c r="W22" s="9"/>
      <c r="X22" s="9"/>
      <c r="Y22" s="9"/>
      <c r="Z22" s="9"/>
      <c r="AA22" s="10"/>
      <c r="AB22" s="10"/>
      <c r="AC22" s="9"/>
      <c r="AD22" s="9"/>
      <c r="AE22" s="9"/>
      <c r="AF22" s="9"/>
      <c r="AG22" s="24"/>
      <c r="AH22" s="24"/>
      <c r="AI22" s="24"/>
      <c r="AJ22" s="19"/>
    </row>
    <row r="23" spans="1:36">
      <c r="A23" s="22" t="s">
        <v>17</v>
      </c>
      <c r="B23" s="4">
        <v>1</v>
      </c>
      <c r="C23" s="4">
        <v>2</v>
      </c>
      <c r="D23" s="4">
        <v>3</v>
      </c>
      <c r="E23" s="4">
        <v>4</v>
      </c>
      <c r="F23" s="4">
        <v>5</v>
      </c>
      <c r="G23" s="4">
        <v>6</v>
      </c>
      <c r="H23" s="4">
        <v>7</v>
      </c>
      <c r="I23" s="4">
        <v>8</v>
      </c>
      <c r="J23" s="4">
        <v>9</v>
      </c>
      <c r="K23" s="4">
        <v>10</v>
      </c>
      <c r="L23" s="4">
        <v>11</v>
      </c>
      <c r="M23" s="4">
        <v>12</v>
      </c>
      <c r="N23" s="4">
        <v>13</v>
      </c>
      <c r="O23" s="4">
        <v>14</v>
      </c>
      <c r="P23" s="4">
        <v>15</v>
      </c>
      <c r="Q23" s="4">
        <v>16</v>
      </c>
      <c r="R23" s="4">
        <v>17</v>
      </c>
      <c r="S23" s="4">
        <v>18</v>
      </c>
      <c r="T23" s="4">
        <v>19</v>
      </c>
      <c r="U23" s="4">
        <v>20</v>
      </c>
      <c r="V23" s="4">
        <v>21</v>
      </c>
      <c r="W23" s="4">
        <v>22</v>
      </c>
      <c r="X23" s="4">
        <v>23</v>
      </c>
      <c r="Y23" s="4">
        <v>24</v>
      </c>
      <c r="Z23" s="4">
        <v>25</v>
      </c>
      <c r="AA23" s="4">
        <v>26</v>
      </c>
      <c r="AB23" s="4">
        <v>27</v>
      </c>
      <c r="AC23" s="4">
        <v>28</v>
      </c>
      <c r="AD23" s="4">
        <v>29</v>
      </c>
      <c r="AE23" s="4">
        <v>30</v>
      </c>
      <c r="AF23" s="5"/>
      <c r="AG23" s="24">
        <f>COUNTIF($B24:$AE24,"R")</f>
        <v>0</v>
      </c>
      <c r="AH23" s="24">
        <f>COUNTIF($B24:$AE24,"n")</f>
        <v>0</v>
      </c>
      <c r="AI23" s="24">
        <f>COUNTIF($B24:$AE24,"j")</f>
        <v>0</v>
      </c>
      <c r="AJ23" s="19">
        <f>COUNTIF($B24:$AE24,"P")</f>
        <v>0</v>
      </c>
    </row>
    <row r="24" spans="1:36">
      <c r="A24" s="22"/>
      <c r="B24" s="9"/>
      <c r="C24" s="10"/>
      <c r="D24" s="10"/>
      <c r="E24" s="9"/>
      <c r="F24" s="9"/>
      <c r="G24" s="9"/>
      <c r="H24" s="9"/>
      <c r="I24" s="9"/>
      <c r="J24" s="10"/>
      <c r="K24" s="10"/>
      <c r="L24" s="9"/>
      <c r="M24" s="9"/>
      <c r="N24" s="9"/>
      <c r="O24" s="9"/>
      <c r="P24" s="9"/>
      <c r="Q24" s="10"/>
      <c r="R24" s="10"/>
      <c r="S24" s="9"/>
      <c r="T24" s="9"/>
      <c r="U24" s="9"/>
      <c r="V24" s="9"/>
      <c r="W24" s="9"/>
      <c r="X24" s="10"/>
      <c r="Y24" s="10"/>
      <c r="Z24" s="9"/>
      <c r="AA24" s="9"/>
      <c r="AB24" s="9"/>
      <c r="AC24" s="9"/>
      <c r="AD24" s="9"/>
      <c r="AE24" s="10"/>
      <c r="AF24" s="11"/>
      <c r="AG24" s="24"/>
      <c r="AH24" s="24"/>
      <c r="AI24" s="24"/>
      <c r="AJ24" s="19"/>
    </row>
    <row r="25" spans="1:36">
      <c r="A25" s="22" t="s">
        <v>18</v>
      </c>
      <c r="B25" s="4">
        <v>1</v>
      </c>
      <c r="C25" s="4">
        <v>2</v>
      </c>
      <c r="D25" s="4">
        <v>3</v>
      </c>
      <c r="E25" s="4">
        <v>4</v>
      </c>
      <c r="F25" s="4">
        <v>5</v>
      </c>
      <c r="G25" s="4">
        <v>6</v>
      </c>
      <c r="H25" s="4">
        <v>7</v>
      </c>
      <c r="I25" s="4">
        <v>8</v>
      </c>
      <c r="J25" s="4">
        <v>9</v>
      </c>
      <c r="K25" s="4">
        <v>10</v>
      </c>
      <c r="L25" s="4">
        <v>11</v>
      </c>
      <c r="M25" s="4">
        <v>12</v>
      </c>
      <c r="N25" s="4">
        <v>13</v>
      </c>
      <c r="O25" s="4">
        <v>14</v>
      </c>
      <c r="P25" s="4">
        <v>15</v>
      </c>
      <c r="Q25" s="4">
        <v>16</v>
      </c>
      <c r="R25" s="4">
        <v>17</v>
      </c>
      <c r="S25" s="4">
        <v>18</v>
      </c>
      <c r="T25" s="4">
        <v>19</v>
      </c>
      <c r="U25" s="4">
        <v>20</v>
      </c>
      <c r="V25" s="4">
        <v>21</v>
      </c>
      <c r="W25" s="4">
        <v>22</v>
      </c>
      <c r="X25" s="4">
        <v>23</v>
      </c>
      <c r="Y25" s="4">
        <v>24</v>
      </c>
      <c r="Z25" s="4">
        <v>25</v>
      </c>
      <c r="AA25" s="4">
        <v>26</v>
      </c>
      <c r="AB25" s="4">
        <v>27</v>
      </c>
      <c r="AC25" s="4">
        <v>28</v>
      </c>
      <c r="AD25" s="4">
        <v>29</v>
      </c>
      <c r="AE25" s="4">
        <v>30</v>
      </c>
      <c r="AF25" s="5">
        <v>31</v>
      </c>
      <c r="AG25" s="24">
        <f>COUNTIF($B26:$AE26,"R")</f>
        <v>0</v>
      </c>
      <c r="AH25" s="24">
        <f>COUNTIF($B26:$AE26,"n")</f>
        <v>0</v>
      </c>
      <c r="AI25" s="24">
        <f>COUNTIF($B26:$AE26,"j")</f>
        <v>0</v>
      </c>
      <c r="AJ25" s="19">
        <f>COUNTIF($B26:$AE26,"P")</f>
        <v>0</v>
      </c>
    </row>
    <row r="26" spans="1:36">
      <c r="A26" s="23"/>
      <c r="B26" s="12"/>
      <c r="C26" s="13"/>
      <c r="D26" s="13"/>
      <c r="E26" s="13"/>
      <c r="F26" s="13"/>
      <c r="G26" s="13"/>
      <c r="H26" s="12"/>
      <c r="I26" s="12"/>
      <c r="J26" s="13"/>
      <c r="K26" s="13"/>
      <c r="L26" s="13"/>
      <c r="M26" s="13"/>
      <c r="N26" s="13"/>
      <c r="O26" s="12"/>
      <c r="P26" s="12"/>
      <c r="Q26" s="13"/>
      <c r="R26" s="13"/>
      <c r="S26" s="13"/>
      <c r="T26" s="13"/>
      <c r="U26" s="13"/>
      <c r="V26" s="12"/>
      <c r="W26" s="12"/>
      <c r="X26" s="13"/>
      <c r="Y26" s="13"/>
      <c r="Z26" s="13"/>
      <c r="AA26" s="13"/>
      <c r="AB26" s="13"/>
      <c r="AC26" s="12"/>
      <c r="AD26" s="12"/>
      <c r="AE26" s="13"/>
      <c r="AF26" s="13"/>
      <c r="AG26" s="24"/>
      <c r="AH26" s="24"/>
      <c r="AI26" s="24"/>
      <c r="AJ26" s="19"/>
    </row>
    <row r="27" spans="1:3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4"/>
      <c r="AE27" s="20" t="s">
        <v>19</v>
      </c>
      <c r="AF27" s="21"/>
      <c r="AG27" s="15">
        <f>SUM(AG3:AG26)</f>
        <v>1</v>
      </c>
      <c r="AH27" s="15">
        <f>SUM(AH3:AH26)</f>
        <v>2</v>
      </c>
      <c r="AI27" s="15">
        <f>SUM(AI3:AI26)</f>
        <v>0</v>
      </c>
      <c r="AJ27" s="16">
        <f>SUM(AJ3:AJ26)</f>
        <v>1</v>
      </c>
    </row>
  </sheetData>
  <mergeCells count="63">
    <mergeCell ref="A1:AF2"/>
    <mergeCell ref="AG1:AJ1"/>
    <mergeCell ref="A3:A4"/>
    <mergeCell ref="AG3:AG4"/>
    <mergeCell ref="AH3:AH4"/>
    <mergeCell ref="AI3:AI4"/>
    <mergeCell ref="AJ3:AJ4"/>
    <mergeCell ref="AJ7:AJ8"/>
    <mergeCell ref="A5:A6"/>
    <mergeCell ref="AG5:AG6"/>
    <mergeCell ref="AH5:AH6"/>
    <mergeCell ref="AI5:AI6"/>
    <mergeCell ref="AJ5:AJ6"/>
    <mergeCell ref="A7:A8"/>
    <mergeCell ref="AG7:AG8"/>
    <mergeCell ref="AH7:AH8"/>
    <mergeCell ref="AI7:AI8"/>
    <mergeCell ref="AJ11:AJ12"/>
    <mergeCell ref="A9:A10"/>
    <mergeCell ref="AG9:AG10"/>
    <mergeCell ref="AH9:AH10"/>
    <mergeCell ref="AI9:AI10"/>
    <mergeCell ref="AJ9:AJ10"/>
    <mergeCell ref="A11:A12"/>
    <mergeCell ref="AG11:AG12"/>
    <mergeCell ref="AH11:AH12"/>
    <mergeCell ref="AI11:AI12"/>
    <mergeCell ref="AJ15:AJ16"/>
    <mergeCell ref="A13:A14"/>
    <mergeCell ref="AG13:AG14"/>
    <mergeCell ref="AH13:AH14"/>
    <mergeCell ref="AI13:AI14"/>
    <mergeCell ref="AJ13:AJ14"/>
    <mergeCell ref="A15:A16"/>
    <mergeCell ref="AG15:AG16"/>
    <mergeCell ref="AH15:AH16"/>
    <mergeCell ref="AI15:AI16"/>
    <mergeCell ref="AJ19:AJ20"/>
    <mergeCell ref="A17:A18"/>
    <mergeCell ref="AG17:AG18"/>
    <mergeCell ref="AH17:AH18"/>
    <mergeCell ref="AI17:AI18"/>
    <mergeCell ref="AJ17:AJ18"/>
    <mergeCell ref="A19:A20"/>
    <mergeCell ref="AG19:AG20"/>
    <mergeCell ref="AH19:AH20"/>
    <mergeCell ref="AI19:AI20"/>
    <mergeCell ref="AJ23:AJ24"/>
    <mergeCell ref="A21:A22"/>
    <mergeCell ref="AG21:AG22"/>
    <mergeCell ref="AH21:AH22"/>
    <mergeCell ref="AI21:AI22"/>
    <mergeCell ref="AJ21:AJ22"/>
    <mergeCell ref="A23:A24"/>
    <mergeCell ref="AG23:AG24"/>
    <mergeCell ref="AH23:AH24"/>
    <mergeCell ref="AI23:AI24"/>
    <mergeCell ref="AJ25:AJ26"/>
    <mergeCell ref="AE27:AF27"/>
    <mergeCell ref="A25:A26"/>
    <mergeCell ref="AG25:AG26"/>
    <mergeCell ref="AH25:AH26"/>
    <mergeCell ref="AI25:AI26"/>
  </mergeCells>
  <phoneticPr fontId="3" type="noConversion"/>
  <dataValidations count="1">
    <dataValidation type="textLength" operator="greaterThanOrEqual" showInputMessage="1" showErrorMessage="1" sqref="C4:D4 AB16:AC16 N16:O16 G16:H16 X14 Q14 J14 C14 AA12 T12 M12 F12 AC10 V10 H10 AF8 O10 Y8 R8 K8 D8 AA6 T6 M6 F6 AD4 W4 P4 I4 U16:V16 AE14">
      <formula1>1</formula1>
    </dataValidation>
  </dataValidations>
  <hyperlinks>
    <hyperlink ref="AN1" r:id="rId1"/>
  </hyperlinks>
  <pageMargins left="0.7" right="0.7" top="0.75" bottom="0.75" header="0.3" footer="0.3"/>
  <pageSetup paperSize="9" orientation="portrait" horizontalDpi="4294967293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41" sqref="B41"/>
    </sheetView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Michel</cp:lastModifiedBy>
  <dcterms:created xsi:type="dcterms:W3CDTF">2011-12-08T19:39:44Z</dcterms:created>
  <dcterms:modified xsi:type="dcterms:W3CDTF">2011-12-09T12:22:40Z</dcterms:modified>
</cp:coreProperties>
</file>