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595" tabRatio="804" activeTab="4"/>
  </bookViews>
  <sheets>
    <sheet name="Nb DONS" sheetId="18" r:id="rId1"/>
    <sheet name="Nb Collectes" sheetId="24" r:id="rId2"/>
    <sheet name="Nb DOUTEUX" sheetId="25" r:id="rId3"/>
    <sheet name="Nd APHERESE" sheetId="26" r:id="rId4"/>
    <sheet name="RECAP" sheetId="8" r:id="rId5"/>
  </sheets>
  <definedNames>
    <definedName name="Base">'Nb DONS'!$C$4</definedName>
  </definedNames>
  <calcPr calcId="145621"/>
</workbook>
</file>

<file path=xl/calcChain.xml><?xml version="1.0" encoding="utf-8"?>
<calcChain xmlns="http://schemas.openxmlformats.org/spreadsheetml/2006/main">
  <c r="D15" i="8" l="1"/>
  <c r="E15" i="8"/>
  <c r="F15" i="8"/>
  <c r="G15" i="8"/>
  <c r="D16" i="8"/>
  <c r="E16" i="8"/>
  <c r="F16" i="8"/>
  <c r="G16" i="8"/>
  <c r="D17" i="8"/>
  <c r="E17" i="8"/>
  <c r="F17" i="8"/>
  <c r="G17" i="8"/>
  <c r="D18" i="8"/>
  <c r="E18" i="8"/>
  <c r="F18" i="8"/>
  <c r="G18" i="8"/>
  <c r="D19" i="8"/>
  <c r="E19" i="8"/>
  <c r="F19" i="8"/>
  <c r="G19" i="8"/>
  <c r="D20" i="8"/>
  <c r="E20" i="8"/>
  <c r="F20" i="8"/>
  <c r="G20" i="8"/>
  <c r="E14" i="8"/>
  <c r="F14" i="8"/>
  <c r="G14" i="8"/>
  <c r="D14" i="8"/>
  <c r="O9" i="8" l="1"/>
  <c r="O4" i="8"/>
  <c r="O5" i="8"/>
  <c r="AA26" i="26" l="1"/>
  <c r="Z26" i="26"/>
  <c r="Y26" i="26"/>
  <c r="AA25" i="26"/>
  <c r="Z25" i="26"/>
  <c r="Y25" i="26"/>
  <c r="AA19" i="26"/>
  <c r="Z19" i="26"/>
  <c r="Y19" i="26"/>
  <c r="AA18" i="26"/>
  <c r="Z18" i="26"/>
  <c r="Y18" i="26"/>
  <c r="AA12" i="26"/>
  <c r="Z12" i="26"/>
  <c r="Y12" i="26"/>
  <c r="AA11" i="26"/>
  <c r="Z11" i="26"/>
  <c r="Y11" i="26"/>
  <c r="Y5" i="26"/>
  <c r="Z5" i="26"/>
  <c r="AA5" i="26"/>
  <c r="Y4" i="26"/>
  <c r="Z4" i="26"/>
  <c r="AA4" i="26"/>
  <c r="T27" i="26"/>
  <c r="S27" i="26"/>
  <c r="R27" i="26"/>
  <c r="Q26" i="26"/>
  <c r="Q25" i="26"/>
  <c r="T20" i="26"/>
  <c r="S20" i="26"/>
  <c r="R20" i="26"/>
  <c r="Q19" i="26"/>
  <c r="Q18" i="26"/>
  <c r="Q20" i="26" s="1"/>
  <c r="T13" i="26"/>
  <c r="S13" i="26"/>
  <c r="R13" i="26"/>
  <c r="Q12" i="26"/>
  <c r="Q11" i="26"/>
  <c r="T6" i="26"/>
  <c r="S6" i="26"/>
  <c r="R6" i="26"/>
  <c r="Q5" i="26"/>
  <c r="Q4" i="26"/>
  <c r="M27" i="26"/>
  <c r="L27" i="26"/>
  <c r="K27" i="26"/>
  <c r="J26" i="26"/>
  <c r="J25" i="26"/>
  <c r="J27" i="26" s="1"/>
  <c r="M20" i="26"/>
  <c r="L20" i="26"/>
  <c r="K20" i="26"/>
  <c r="J19" i="26"/>
  <c r="J18" i="26"/>
  <c r="J20" i="26" s="1"/>
  <c r="M13" i="26"/>
  <c r="L13" i="26"/>
  <c r="K13" i="26"/>
  <c r="J12" i="26"/>
  <c r="J11" i="26"/>
  <c r="J13" i="26" s="1"/>
  <c r="M6" i="26"/>
  <c r="AA6" i="26" s="1"/>
  <c r="L6" i="26"/>
  <c r="Z6" i="26" s="1"/>
  <c r="K6" i="26"/>
  <c r="Y6" i="26" s="1"/>
  <c r="J5" i="26"/>
  <c r="J4" i="26"/>
  <c r="J6" i="26" s="1"/>
  <c r="F27" i="26"/>
  <c r="AA27" i="26" s="1"/>
  <c r="E27" i="26"/>
  <c r="Z27" i="26" s="1"/>
  <c r="D27" i="26"/>
  <c r="Y27" i="26" s="1"/>
  <c r="C26" i="26"/>
  <c r="X26" i="26" s="1"/>
  <c r="C25" i="26"/>
  <c r="F20" i="26"/>
  <c r="AA20" i="26" s="1"/>
  <c r="E20" i="26"/>
  <c r="Z20" i="26" s="1"/>
  <c r="D20" i="26"/>
  <c r="Y20" i="26" s="1"/>
  <c r="C19" i="26"/>
  <c r="X19" i="26" s="1"/>
  <c r="C18" i="26"/>
  <c r="F13" i="26"/>
  <c r="AA13" i="26" s="1"/>
  <c r="E13" i="26"/>
  <c r="Z13" i="26" s="1"/>
  <c r="D13" i="26"/>
  <c r="Y13" i="26" s="1"/>
  <c r="C12" i="26"/>
  <c r="X12" i="26" s="1"/>
  <c r="C11" i="26"/>
  <c r="D6" i="26"/>
  <c r="E6" i="26"/>
  <c r="F6" i="26"/>
  <c r="C6" i="26"/>
  <c r="C5" i="26"/>
  <c r="C4" i="26"/>
  <c r="U18" i="25"/>
  <c r="V18" i="25"/>
  <c r="W18" i="25"/>
  <c r="T18" i="25"/>
  <c r="W15" i="25"/>
  <c r="V15" i="25"/>
  <c r="U15" i="25"/>
  <c r="T15" i="25"/>
  <c r="W11" i="25"/>
  <c r="V11" i="25"/>
  <c r="U11" i="25"/>
  <c r="T11" i="25"/>
  <c r="W7" i="25"/>
  <c r="V7" i="25"/>
  <c r="U7" i="25"/>
  <c r="T7" i="25"/>
  <c r="W3" i="25"/>
  <c r="U3" i="25"/>
  <c r="V3" i="25"/>
  <c r="T3" i="25"/>
  <c r="AG29" i="24"/>
  <c r="AH29" i="24"/>
  <c r="AI29" i="24"/>
  <c r="AJ29" i="24"/>
  <c r="AK29" i="24"/>
  <c r="AL29" i="24"/>
  <c r="AM29" i="24"/>
  <c r="AH27" i="24"/>
  <c r="AJ27" i="24"/>
  <c r="AL27" i="24"/>
  <c r="AF29" i="24"/>
  <c r="AF27" i="24"/>
  <c r="AM23" i="24"/>
  <c r="AL23" i="24"/>
  <c r="AK23" i="24"/>
  <c r="AJ23" i="24"/>
  <c r="AI23" i="24"/>
  <c r="AH23" i="24"/>
  <c r="AG23" i="24"/>
  <c r="AF23" i="24"/>
  <c r="AL21" i="24"/>
  <c r="AJ21" i="24"/>
  <c r="AH21" i="24"/>
  <c r="AF21" i="24"/>
  <c r="AM17" i="24"/>
  <c r="AL17" i="24"/>
  <c r="AK17" i="24"/>
  <c r="AJ17" i="24"/>
  <c r="AI17" i="24"/>
  <c r="AH17" i="24"/>
  <c r="AG17" i="24"/>
  <c r="AF17" i="24"/>
  <c r="AL15" i="24"/>
  <c r="AJ15" i="24"/>
  <c r="AH15" i="24"/>
  <c r="AF15" i="24"/>
  <c r="AM11" i="24"/>
  <c r="AL11" i="24"/>
  <c r="AK11" i="24"/>
  <c r="AJ11" i="24"/>
  <c r="AI11" i="24"/>
  <c r="AH11" i="24"/>
  <c r="AG11" i="24"/>
  <c r="AF11" i="24"/>
  <c r="AL9" i="24"/>
  <c r="AJ9" i="24"/>
  <c r="AH9" i="24"/>
  <c r="AF9" i="24"/>
  <c r="AG5" i="24"/>
  <c r="AH5" i="24"/>
  <c r="AI5" i="24"/>
  <c r="AJ5" i="24"/>
  <c r="AK5" i="24"/>
  <c r="AL5" i="24"/>
  <c r="AM5" i="24"/>
  <c r="AH3" i="24"/>
  <c r="AJ3" i="24"/>
  <c r="AL3" i="24"/>
  <c r="AF5" i="24"/>
  <c r="AF3" i="24"/>
  <c r="Y51" i="18"/>
  <c r="Z51" i="18"/>
  <c r="AA51" i="18"/>
  <c r="Y52" i="18"/>
  <c r="Z52" i="18"/>
  <c r="AA52" i="18"/>
  <c r="Y53" i="18"/>
  <c r="Z53" i="18"/>
  <c r="AA53" i="18"/>
  <c r="X51" i="18"/>
  <c r="X52" i="18"/>
  <c r="X53" i="18"/>
  <c r="AA43" i="18"/>
  <c r="Z43" i="18"/>
  <c r="Y43" i="18"/>
  <c r="X43" i="18"/>
  <c r="AA42" i="18"/>
  <c r="Z42" i="18"/>
  <c r="Y42" i="18"/>
  <c r="X42" i="18"/>
  <c r="AA41" i="18"/>
  <c r="Z41" i="18"/>
  <c r="Y41" i="18"/>
  <c r="X41" i="18"/>
  <c r="AA40" i="18"/>
  <c r="Z40" i="18"/>
  <c r="Y40" i="18"/>
  <c r="X40" i="18"/>
  <c r="AA39" i="18"/>
  <c r="Z39" i="18"/>
  <c r="Y39" i="18"/>
  <c r="X39" i="18"/>
  <c r="AA38" i="18"/>
  <c r="Z38" i="18"/>
  <c r="Y38" i="18"/>
  <c r="X38" i="18"/>
  <c r="AA37" i="18"/>
  <c r="Z37" i="18"/>
  <c r="Y37" i="18"/>
  <c r="X37" i="18"/>
  <c r="AA32" i="18"/>
  <c r="Z32" i="18"/>
  <c r="AA31" i="18"/>
  <c r="Z31" i="18"/>
  <c r="Y31" i="18"/>
  <c r="X31" i="18"/>
  <c r="AA30" i="18"/>
  <c r="Z30" i="18"/>
  <c r="Y30" i="18"/>
  <c r="X30" i="18"/>
  <c r="AA29" i="18"/>
  <c r="Z29" i="18"/>
  <c r="Y29" i="18"/>
  <c r="X29" i="18"/>
  <c r="AA28" i="18"/>
  <c r="Z28" i="18"/>
  <c r="AA27" i="18"/>
  <c r="Z27" i="18"/>
  <c r="Y27" i="18"/>
  <c r="X27" i="18"/>
  <c r="AA26" i="18"/>
  <c r="Z26" i="18"/>
  <c r="Y26" i="18"/>
  <c r="AA21" i="18"/>
  <c r="Z21" i="18"/>
  <c r="Y21" i="18"/>
  <c r="X21" i="18"/>
  <c r="AA20" i="18"/>
  <c r="Z20" i="18"/>
  <c r="Y20" i="18"/>
  <c r="X20" i="18"/>
  <c r="AA19" i="18"/>
  <c r="Z19" i="18"/>
  <c r="Y19" i="18"/>
  <c r="X19" i="18"/>
  <c r="AA18" i="18"/>
  <c r="Z18" i="18"/>
  <c r="Y18" i="18"/>
  <c r="X18" i="18"/>
  <c r="AA17" i="18"/>
  <c r="Z17" i="18"/>
  <c r="Y17" i="18"/>
  <c r="X17" i="18"/>
  <c r="AA16" i="18"/>
  <c r="Z16" i="18"/>
  <c r="Y16" i="18"/>
  <c r="X16" i="18"/>
  <c r="AA15" i="18"/>
  <c r="Z15" i="18"/>
  <c r="Y15" i="18"/>
  <c r="X15" i="18"/>
  <c r="Y5" i="18"/>
  <c r="Y49" i="18" s="1"/>
  <c r="Z5" i="18"/>
  <c r="Z49" i="18" s="1"/>
  <c r="AA5" i="18"/>
  <c r="AA49" i="18" s="1"/>
  <c r="X7" i="18"/>
  <c r="Y7" i="18"/>
  <c r="Z7" i="18"/>
  <c r="AA7" i="18"/>
  <c r="X8" i="18"/>
  <c r="Y8" i="18"/>
  <c r="Z8" i="18"/>
  <c r="AA8" i="18"/>
  <c r="X9" i="18"/>
  <c r="Y9" i="18"/>
  <c r="Z9" i="18"/>
  <c r="AA9" i="18"/>
  <c r="Y4" i="18"/>
  <c r="Y48" i="18" s="1"/>
  <c r="Z4" i="18"/>
  <c r="Z48" i="18" s="1"/>
  <c r="AA4" i="18"/>
  <c r="AA48" i="18" s="1"/>
  <c r="T42" i="18"/>
  <c r="S42" i="18"/>
  <c r="R42" i="18"/>
  <c r="Q41" i="18"/>
  <c r="Q40" i="18"/>
  <c r="Q42" i="18" s="1"/>
  <c r="T39" i="18"/>
  <c r="T43" i="18" s="1"/>
  <c r="S39" i="18"/>
  <c r="S43" i="18" s="1"/>
  <c r="R39" i="18"/>
  <c r="R43" i="18" s="1"/>
  <c r="Q38" i="18"/>
  <c r="Q37" i="18"/>
  <c r="Q39" i="18" s="1"/>
  <c r="Q43" i="18" s="1"/>
  <c r="M42" i="18"/>
  <c r="L42" i="18"/>
  <c r="K42" i="18"/>
  <c r="J41" i="18"/>
  <c r="J40" i="18"/>
  <c r="J42" i="18" s="1"/>
  <c r="M39" i="18"/>
  <c r="M43" i="18" s="1"/>
  <c r="L39" i="18"/>
  <c r="L43" i="18" s="1"/>
  <c r="K39" i="18"/>
  <c r="K43" i="18" s="1"/>
  <c r="J38" i="18"/>
  <c r="J37" i="18"/>
  <c r="J39" i="18" s="1"/>
  <c r="F42" i="18"/>
  <c r="E42" i="18"/>
  <c r="D42" i="18"/>
  <c r="C41" i="18"/>
  <c r="C40" i="18"/>
  <c r="C42" i="18" s="1"/>
  <c r="F39" i="18"/>
  <c r="F43" i="18" s="1"/>
  <c r="E39" i="18"/>
  <c r="E43" i="18" s="1"/>
  <c r="D39" i="18"/>
  <c r="D43" i="18" s="1"/>
  <c r="C38" i="18"/>
  <c r="C37" i="18"/>
  <c r="C39" i="18" s="1"/>
  <c r="C43" i="18" s="1"/>
  <c r="T31" i="18"/>
  <c r="S31" i="18"/>
  <c r="R31" i="18"/>
  <c r="Q30" i="18"/>
  <c r="Q29" i="18"/>
  <c r="Q31" i="18" s="1"/>
  <c r="T28" i="18"/>
  <c r="T32" i="18" s="1"/>
  <c r="S28" i="18"/>
  <c r="S32" i="18" s="1"/>
  <c r="R28" i="18"/>
  <c r="R32" i="18" s="1"/>
  <c r="Q27" i="18"/>
  <c r="Q26" i="18"/>
  <c r="Q28" i="18" s="1"/>
  <c r="Q32" i="18" s="1"/>
  <c r="M31" i="18"/>
  <c r="L31" i="18"/>
  <c r="K31" i="18"/>
  <c r="J30" i="18"/>
  <c r="J29" i="18"/>
  <c r="J31" i="18" s="1"/>
  <c r="M28" i="18"/>
  <c r="M32" i="18" s="1"/>
  <c r="L28" i="18"/>
  <c r="L32" i="18" s="1"/>
  <c r="K28" i="18"/>
  <c r="K32" i="18" s="1"/>
  <c r="Y32" i="18" s="1"/>
  <c r="J27" i="18"/>
  <c r="J26" i="18"/>
  <c r="J28" i="18" s="1"/>
  <c r="X28" i="18" s="1"/>
  <c r="F31" i="18"/>
  <c r="E31" i="18"/>
  <c r="D31" i="18"/>
  <c r="C30" i="18"/>
  <c r="C29" i="18"/>
  <c r="C31" i="18" s="1"/>
  <c r="F28" i="18"/>
  <c r="F32" i="18" s="1"/>
  <c r="E28" i="18"/>
  <c r="E32" i="18" s="1"/>
  <c r="D28" i="18"/>
  <c r="D32" i="18" s="1"/>
  <c r="C27" i="18"/>
  <c r="C26" i="18"/>
  <c r="C28" i="18" s="1"/>
  <c r="C32" i="18" s="1"/>
  <c r="T20" i="18"/>
  <c r="S20" i="18"/>
  <c r="R20" i="18"/>
  <c r="Q19" i="18"/>
  <c r="Q18" i="18"/>
  <c r="Q20" i="18" s="1"/>
  <c r="T17" i="18"/>
  <c r="T21" i="18" s="1"/>
  <c r="S17" i="18"/>
  <c r="S21" i="18" s="1"/>
  <c r="R17" i="18"/>
  <c r="R21" i="18" s="1"/>
  <c r="Q16" i="18"/>
  <c r="Q15" i="18"/>
  <c r="Q17" i="18" s="1"/>
  <c r="Q21" i="18" s="1"/>
  <c r="M20" i="18"/>
  <c r="L20" i="18"/>
  <c r="K20" i="18"/>
  <c r="J19" i="18"/>
  <c r="J18" i="18"/>
  <c r="J20" i="18" s="1"/>
  <c r="M17" i="18"/>
  <c r="M21" i="18" s="1"/>
  <c r="L17" i="18"/>
  <c r="L21" i="18" s="1"/>
  <c r="K17" i="18"/>
  <c r="K21" i="18" s="1"/>
  <c r="J16" i="18"/>
  <c r="J15" i="18"/>
  <c r="J17" i="18" s="1"/>
  <c r="J21" i="18" s="1"/>
  <c r="F20" i="18"/>
  <c r="E20" i="18"/>
  <c r="D20" i="18"/>
  <c r="C19" i="18"/>
  <c r="C18" i="18"/>
  <c r="C20" i="18" s="1"/>
  <c r="F17" i="18"/>
  <c r="F21" i="18" s="1"/>
  <c r="E17" i="18"/>
  <c r="E21" i="18" s="1"/>
  <c r="D17" i="18"/>
  <c r="D21" i="18" s="1"/>
  <c r="C16" i="18"/>
  <c r="C15" i="18"/>
  <c r="C17" i="18" s="1"/>
  <c r="C21" i="18" s="1"/>
  <c r="T9" i="18"/>
  <c r="S9" i="18"/>
  <c r="R9" i="18"/>
  <c r="Q8" i="18"/>
  <c r="Q7" i="18"/>
  <c r="Q9" i="18" s="1"/>
  <c r="T6" i="18"/>
  <c r="T10" i="18" s="1"/>
  <c r="S6" i="18"/>
  <c r="S10" i="18" s="1"/>
  <c r="R6" i="18"/>
  <c r="R10" i="18" s="1"/>
  <c r="Q5" i="18"/>
  <c r="Q4" i="18"/>
  <c r="Q6" i="18" s="1"/>
  <c r="M9" i="18"/>
  <c r="L9" i="18"/>
  <c r="K9" i="18"/>
  <c r="J8" i="18"/>
  <c r="J7" i="18"/>
  <c r="J9" i="18" s="1"/>
  <c r="M6" i="18"/>
  <c r="M10" i="18" s="1"/>
  <c r="L6" i="18"/>
  <c r="L10" i="18" s="1"/>
  <c r="K6" i="18"/>
  <c r="K10" i="18" s="1"/>
  <c r="J5" i="18"/>
  <c r="J4" i="18"/>
  <c r="J6" i="18" s="1"/>
  <c r="J10" i="18" s="1"/>
  <c r="F9" i="18"/>
  <c r="E9" i="18"/>
  <c r="D9" i="18"/>
  <c r="C8" i="18"/>
  <c r="C7" i="18"/>
  <c r="F6" i="18"/>
  <c r="F10" i="18" s="1"/>
  <c r="AA10" i="18" s="1"/>
  <c r="AA54" i="18" s="1"/>
  <c r="E6" i="18"/>
  <c r="Z6" i="18" s="1"/>
  <c r="Z50" i="18" s="1"/>
  <c r="D6" i="18"/>
  <c r="D10" i="18" s="1"/>
  <c r="Y10" i="18" s="1"/>
  <c r="C5" i="18"/>
  <c r="X5" i="18" s="1"/>
  <c r="X49" i="18" s="1"/>
  <c r="C4" i="18"/>
  <c r="Y54" i="18" l="1"/>
  <c r="X26" i="18"/>
  <c r="Y28" i="18"/>
  <c r="Q27" i="26"/>
  <c r="Q13" i="26"/>
  <c r="X25" i="26"/>
  <c r="X18" i="26"/>
  <c r="AA33" i="26"/>
  <c r="Y33" i="26"/>
  <c r="AA32" i="26"/>
  <c r="Y32" i="26"/>
  <c r="X11" i="26"/>
  <c r="C27" i="26"/>
  <c r="C20" i="26"/>
  <c r="X20" i="26" s="1"/>
  <c r="Z33" i="26"/>
  <c r="Y34" i="26"/>
  <c r="AA34" i="26"/>
  <c r="C13" i="26"/>
  <c r="Z34" i="26"/>
  <c r="Z32" i="26"/>
  <c r="X5" i="26"/>
  <c r="X33" i="26" s="1"/>
  <c r="Q6" i="26"/>
  <c r="X4" i="26"/>
  <c r="X6" i="26"/>
  <c r="AA6" i="18"/>
  <c r="AA50" i="18" s="1"/>
  <c r="C6" i="18"/>
  <c r="X6" i="18" s="1"/>
  <c r="X50" i="18" s="1"/>
  <c r="X4" i="18"/>
  <c r="X48" i="18" s="1"/>
  <c r="Y6" i="18"/>
  <c r="J43" i="18"/>
  <c r="J32" i="18"/>
  <c r="X32" i="18" s="1"/>
  <c r="Q10" i="18"/>
  <c r="E10" i="18"/>
  <c r="Z10" i="18" s="1"/>
  <c r="Z54" i="18" s="1"/>
  <c r="C9" i="18"/>
  <c r="Y50" i="18" l="1"/>
  <c r="X32" i="26"/>
  <c r="X27" i="26"/>
  <c r="X13" i="26"/>
  <c r="X34" i="26"/>
  <c r="C10" i="18"/>
  <c r="X10" i="18" s="1"/>
  <c r="X54" i="18" s="1"/>
</calcChain>
</file>

<file path=xl/sharedStrings.xml><?xml version="1.0" encoding="utf-8"?>
<sst xmlns="http://schemas.openxmlformats.org/spreadsheetml/2006/main" count="856" uniqueCount="72">
  <si>
    <t>NOMBRE DE DONS DE SANG</t>
  </si>
  <si>
    <t>TYPE DE DONS DE SANG</t>
  </si>
  <si>
    <t>Réguliers</t>
  </si>
  <si>
    <t>Occasionnels</t>
  </si>
  <si>
    <t>Familiaux</t>
  </si>
  <si>
    <t>SITE FIXE</t>
  </si>
  <si>
    <t>Hommes</t>
  </si>
  <si>
    <t xml:space="preserve">Femmes </t>
  </si>
  <si>
    <t>TOTAL</t>
  </si>
  <si>
    <t xml:space="preserve">SITE MOBILE  </t>
  </si>
  <si>
    <t>TOTAL GENERAL</t>
  </si>
  <si>
    <t>CITES UNIVERSITAIRES</t>
  </si>
  <si>
    <t>FACULTES</t>
  </si>
  <si>
    <t>SALLES COMMUNALES</t>
  </si>
  <si>
    <t>CLINOMOBILE</t>
  </si>
  <si>
    <t>NOMBRE DE COLLECTES REALISEES</t>
  </si>
  <si>
    <t>NOMBRE DE DONS COLLECTES</t>
  </si>
  <si>
    <t>Femmes</t>
  </si>
  <si>
    <t>Nombre de dons positifs ou douteux</t>
  </si>
  <si>
    <t>Nombre de donneurs potentiels contre indiques</t>
  </si>
  <si>
    <t>Nombre de donneurs exclus du don définitivement</t>
  </si>
  <si>
    <t>Nombre d’incidents post dons</t>
  </si>
  <si>
    <t>APHERESE DE PLAQUETTES</t>
  </si>
  <si>
    <t>Reg</t>
  </si>
  <si>
    <t>Occ</t>
  </si>
  <si>
    <t>Fam</t>
  </si>
  <si>
    <t>TOTAL
GENERAL</t>
  </si>
  <si>
    <t>NOMBRE 
DE DONS 
DE SANG</t>
  </si>
  <si>
    <t xml:space="preserve">SITE 
MOBILE  </t>
  </si>
  <si>
    <t>SITE 
FIXE</t>
  </si>
  <si>
    <t>Janvier</t>
  </si>
  <si>
    <t>Mars</t>
  </si>
  <si>
    <t>Novembre</t>
  </si>
  <si>
    <t>Octobre</t>
  </si>
  <si>
    <t>Avril</t>
  </si>
  <si>
    <t>Mai</t>
  </si>
  <si>
    <t>Juin</t>
  </si>
  <si>
    <t>Juillet</t>
  </si>
  <si>
    <t>Sptembre</t>
  </si>
  <si>
    <t>Septembre</t>
  </si>
  <si>
    <t>Annee 2016</t>
  </si>
  <si>
    <t>NOMBRE 
DE DONS 
COLLECTES</t>
  </si>
  <si>
    <t>Trim 1</t>
  </si>
  <si>
    <t>Trim 2</t>
  </si>
  <si>
    <t>H</t>
  </si>
  <si>
    <t>F</t>
  </si>
  <si>
    <t>CITES U</t>
  </si>
  <si>
    <t>FAC</t>
  </si>
  <si>
    <t>SALLES</t>
  </si>
  <si>
    <t>CLINO</t>
  </si>
  <si>
    <t>Trim 4</t>
  </si>
  <si>
    <t>Trim 3</t>
  </si>
  <si>
    <t>APHERESE DE 
PLAQUETTES</t>
  </si>
  <si>
    <t>Nb</t>
  </si>
  <si>
    <t>Types</t>
  </si>
  <si>
    <t>positifs ou douteux</t>
  </si>
  <si>
    <t>potentiels contre indiques</t>
  </si>
  <si>
    <t>incidents post dons</t>
  </si>
  <si>
    <t>exclus du don déf</t>
  </si>
  <si>
    <t>Février</t>
  </si>
  <si>
    <t>Août</t>
  </si>
  <si>
    <t>Décembre</t>
  </si>
  <si>
    <t>Nombre de colonne</t>
  </si>
  <si>
    <t>Nombre de ligne</t>
  </si>
  <si>
    <t>Pour info</t>
  </si>
  <si>
    <t>zone nommée</t>
  </si>
  <si>
    <t>Base</t>
  </si>
  <si>
    <t>='Nb DONS'!$C$4</t>
  </si>
  <si>
    <t>http://forum.excel-pratique.com/excel/decaler-indirect-recherchev-t73384.html</t>
  </si>
  <si>
    <t>Pour les mois on décale la cellule C4 (Base) de</t>
  </si>
  <si>
    <t>Pour les trimestres on décale la cellule C4 (Base) de</t>
  </si>
  <si>
    <t>Pour l'année  on décale la cellule C4 (Base)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</si>
</sst>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/>
    <xf numFmtId="0" fontId="9" fillId="0" borderId="7" xfId="0" applyFont="1" applyBorder="1" applyAlignment="1">
      <alignment horizontal="center" vertical="center" wrapText="1"/>
    </xf>
    <xf numFmtId="0" fontId="0" fillId="6" borderId="0" xfId="0" applyFill="1"/>
    <xf numFmtId="0" fontId="2" fillId="0" borderId="7" xfId="0" quotePrefix="1" applyFont="1" applyBorder="1" applyAlignment="1" applyProtection="1">
      <alignment horizontal="center" vertical="center" wrapText="1"/>
    </xf>
    <xf numFmtId="0" fontId="0" fillId="7" borderId="0" xfId="0" applyFill="1"/>
    <xf numFmtId="0" fontId="0" fillId="8" borderId="0" xfId="0" applyFill="1"/>
    <xf numFmtId="0" fontId="13" fillId="0" borderId="0" xfId="2"/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3">
    <cellStyle name="Lien hypertexte" xfId="2" builtinId="8"/>
    <cellStyle name="Monétaire 2" xfId="1"/>
    <cellStyle name="Normal" xfId="0" builtinId="0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7</xdr:row>
      <xdr:rowOff>0</xdr:rowOff>
    </xdr:from>
    <xdr:to>
      <xdr:col>36</xdr:col>
      <xdr:colOff>495300</xdr:colOff>
      <xdr:row>14</xdr:row>
      <xdr:rowOff>66675</xdr:rowOff>
    </xdr:to>
    <xdr:sp macro="" textlink="">
      <xdr:nvSpPr>
        <xdr:cNvPr id="2" name="ZoneTexte 1"/>
        <xdr:cNvSpPr txBox="1"/>
      </xdr:nvSpPr>
      <xdr:spPr>
        <a:xfrm>
          <a:off x="16872857" y="1877786"/>
          <a:ext cx="58293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.... je ne saurais vous remercier assez!!! Pour tous ce que j'ai appris dans ce forum</a:t>
          </a:r>
          <a:br>
            <a:rPr lang="fr-FR"/>
          </a:br>
          <a:r>
            <a:rPr lang="fr-FR"/>
            <a:t>à chaque fois je pose des problèmes qui me bloque (et qui pourrais aider des autres..)</a:t>
          </a:r>
          <a:br>
            <a:rPr lang="fr-FR"/>
          </a:br>
          <a:r>
            <a:rPr lang="fr-FR"/>
            <a:t>Voici mon problème.</a:t>
          </a:r>
          <a:br>
            <a:rPr lang="fr-FR"/>
          </a:br>
          <a:r>
            <a:rPr lang="fr-FR"/>
            <a:t>Quel serais à votre avis, la formule si on choisit dans la feuille RECAP à la cellule K2 (le mois, ou le trimestre ou l’année) le résultat serait dans la cellule D14 comme suit :</a:t>
          </a:r>
          <a:br>
            <a:rPr lang="fr-FR"/>
          </a:br>
          <a:r>
            <a:rPr lang="fr-FR"/>
            <a:t>Le résultat est récupéré de la feuille « Nb DONS » </a:t>
          </a:r>
          <a:br>
            <a:rPr lang="fr-FR"/>
          </a:br>
          <a:r>
            <a:rPr lang="fr-FR"/>
            <a:t>Si c’est le mois de Janvier c’est 27</a:t>
          </a:r>
          <a:br>
            <a:rPr lang="fr-FR"/>
          </a:br>
          <a:r>
            <a:rPr lang="fr-FR"/>
            <a:t>Si c’est le mois d’Août c’est 12</a:t>
          </a:r>
          <a:br>
            <a:rPr lang="fr-FR"/>
          </a:br>
          <a:r>
            <a:rPr lang="fr-FR"/>
            <a:t>Merci d’avance à vous tous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104775</xdr:rowOff>
    </xdr:from>
    <xdr:to>
      <xdr:col>7</xdr:col>
      <xdr:colOff>400050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1095375" y="104775"/>
          <a:ext cx="65722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CENTRE HOSPITALO-UNIVERSITAIRE DOCTEUR TIDJANI DAMERDJI TLEMCEN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Centre de Transfusion sanguine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Téléphone : Ligne directe du chef de service : 043 20 80 56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Email : 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cts13@ands.dz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Surveillant Médical : Standard+ Poste 23 28.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Secrétariat : Standard+ Poste 23 21.</a:t>
          </a: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FICHE D’EVALUATION DE LA COLLECTE DE SANG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TROISIEME TRIMESTRE ANNEE 2013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38100</xdr:colOff>
      <xdr:row>19</xdr:row>
      <xdr:rowOff>295275</xdr:rowOff>
    </xdr:from>
    <xdr:to>
      <xdr:col>17</xdr:col>
      <xdr:colOff>533400</xdr:colOff>
      <xdr:row>28</xdr:row>
      <xdr:rowOff>295275</xdr:rowOff>
    </xdr:to>
    <xdr:sp macro="" textlink="">
      <xdr:nvSpPr>
        <xdr:cNvPr id="3" name="ZoneTexte 2"/>
        <xdr:cNvSpPr txBox="1"/>
      </xdr:nvSpPr>
      <xdr:spPr>
        <a:xfrm>
          <a:off x="9734550" y="4076700"/>
          <a:ext cx="6315075" cy="260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.... je ne saurais vous remercier assez!!! Pour tous ce que j'ai appris dans ce forum</a:t>
          </a:r>
          <a:br>
            <a:rPr lang="fr-FR"/>
          </a:br>
          <a:r>
            <a:rPr lang="fr-FR"/>
            <a:t>à chaque fois je pose des problèmes qui me bloque (et qui pourrais aider des autres..)</a:t>
          </a:r>
          <a:br>
            <a:rPr lang="fr-FR"/>
          </a:br>
          <a:r>
            <a:rPr lang="fr-FR"/>
            <a:t>Voici mon problème.</a:t>
          </a:r>
          <a:br>
            <a:rPr lang="fr-FR"/>
          </a:br>
          <a:r>
            <a:rPr lang="fr-FR"/>
            <a:t>Quel serais à votre avis, la formule si on choisit dans la feuille RECAP à la cellule K2 (le mois, ou le trimestre ou l’année) le résultat serait dans la cellule D14 comme suit :</a:t>
          </a:r>
          <a:br>
            <a:rPr lang="fr-FR"/>
          </a:br>
          <a:r>
            <a:rPr lang="fr-FR"/>
            <a:t>Le résultat est récupéré de la feuille « Nb DONS » </a:t>
          </a:r>
          <a:br>
            <a:rPr lang="fr-FR"/>
          </a:br>
          <a:r>
            <a:rPr lang="fr-FR"/>
            <a:t>Si c’est le mois de Janvier c’est 27</a:t>
          </a:r>
          <a:br>
            <a:rPr lang="fr-FR"/>
          </a:br>
          <a:r>
            <a:rPr lang="fr-FR"/>
            <a:t>Si c’est le mois d’Août c’est 12</a:t>
          </a:r>
          <a:br>
            <a:rPr lang="fr-FR"/>
          </a:br>
          <a:r>
            <a:rPr lang="fr-FR"/>
            <a:t>Merci d’avance à vous tous</a:t>
          </a:r>
          <a:endParaRPr lang="fr-FR" sz="1100"/>
        </a:p>
      </xdr:txBody>
    </xdr:sp>
    <xdr:clientData/>
  </xdr:twoCellAnchor>
  <xdr:twoCellAnchor>
    <xdr:from>
      <xdr:col>7</xdr:col>
      <xdr:colOff>457200</xdr:colOff>
      <xdr:row>15</xdr:row>
      <xdr:rowOff>142875</xdr:rowOff>
    </xdr:from>
    <xdr:to>
      <xdr:col>13</xdr:col>
      <xdr:colOff>981075</xdr:colOff>
      <xdr:row>24</xdr:row>
      <xdr:rowOff>66675</xdr:rowOff>
    </xdr:to>
    <xdr:sp macro="" textlink="">
      <xdr:nvSpPr>
        <xdr:cNvPr id="4" name="ZoneTexte 3"/>
        <xdr:cNvSpPr txBox="1"/>
      </xdr:nvSpPr>
      <xdr:spPr>
        <a:xfrm>
          <a:off x="7867650" y="3086100"/>
          <a:ext cx="5095875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vous 2 et au forum,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Impossible pour moi de sortir un telle formule , mais je me demande si en nommant chacun des mois (en partant de la cellule orange A2:F10 pour janvier donc) et des trimestres (cellules vertes) et en décalant de 2;2 on ne pouvait pas trouver les hommes; puis 3;2 les femmes; 3;2 les "Reg" etc.. et de combiner indirect et décaler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Question à Banzai ... Idée saugrenue tu crois mais peut être plus facile à relire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peut être à côté de la plaque mais au premier coup d’œil, c'est ce que je voyais sans y arriver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decaler-indirect-recherchev-t733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A54"/>
  <sheetViews>
    <sheetView zoomScale="70" zoomScaleNormal="70" workbookViewId="0">
      <selection activeCell="E9" sqref="E9"/>
    </sheetView>
  </sheetViews>
  <sheetFormatPr baseColWidth="10" defaultRowHeight="15" x14ac:dyDescent="0.25"/>
  <cols>
    <col min="1" max="1" width="13.5703125" style="14" customWidth="1"/>
    <col min="2" max="2" width="9.42578125" style="14" bestFit="1" customWidth="1"/>
    <col min="3" max="3" width="11" style="14" customWidth="1"/>
    <col min="4" max="4" width="5" style="14" bestFit="1" customWidth="1"/>
    <col min="5" max="5" width="4.7109375" style="14" bestFit="1" customWidth="1"/>
    <col min="6" max="6" width="5.140625" style="14" bestFit="1" customWidth="1"/>
    <col min="7" max="7" width="3.42578125" style="14" customWidth="1"/>
    <col min="8" max="8" width="12.7109375" style="14" customWidth="1"/>
    <col min="9" max="9" width="9.42578125" style="14" bestFit="1" customWidth="1"/>
    <col min="10" max="10" width="13" style="14" customWidth="1"/>
    <col min="11" max="11" width="5" style="14" bestFit="1" customWidth="1"/>
    <col min="12" max="12" width="4.7109375" style="14" bestFit="1" customWidth="1"/>
    <col min="13" max="13" width="5.140625" style="14" bestFit="1" customWidth="1"/>
    <col min="14" max="14" width="5" style="14" customWidth="1"/>
    <col min="15" max="15" width="12.5703125" style="14" customWidth="1"/>
    <col min="16" max="16" width="9.42578125" style="14" bestFit="1" customWidth="1"/>
    <col min="17" max="17" width="10" style="14" customWidth="1"/>
    <col min="18" max="18" width="5" style="14" bestFit="1" customWidth="1"/>
    <col min="19" max="19" width="4.7109375" style="14" bestFit="1" customWidth="1"/>
    <col min="20" max="20" width="5.140625" style="14" bestFit="1" customWidth="1"/>
    <col min="21" max="21" width="5.5703125" style="14" customWidth="1"/>
    <col min="22" max="22" width="13" style="14" customWidth="1"/>
    <col min="23" max="16384" width="11.42578125" style="14"/>
  </cols>
  <sheetData>
    <row r="1" spans="1:27" ht="15.75" thickBot="1" x14ac:dyDescent="0.3"/>
    <row r="2" spans="1:27" ht="51.75" customHeight="1" thickBot="1" x14ac:dyDescent="0.3">
      <c r="A2" s="47" t="s">
        <v>30</v>
      </c>
      <c r="B2" s="48"/>
      <c r="C2" s="41" t="s">
        <v>27</v>
      </c>
      <c r="D2" s="34" t="s">
        <v>1</v>
      </c>
      <c r="E2" s="35"/>
      <c r="F2" s="36"/>
      <c r="H2" s="47" t="s">
        <v>59</v>
      </c>
      <c r="I2" s="48"/>
      <c r="J2" s="41" t="s">
        <v>0</v>
      </c>
      <c r="K2" s="34" t="s">
        <v>1</v>
      </c>
      <c r="L2" s="35"/>
      <c r="M2" s="36"/>
      <c r="O2" s="47" t="s">
        <v>31</v>
      </c>
      <c r="P2" s="48"/>
      <c r="Q2" s="41" t="s">
        <v>27</v>
      </c>
      <c r="R2" s="34" t="s">
        <v>1</v>
      </c>
      <c r="S2" s="35"/>
      <c r="T2" s="36"/>
      <c r="V2" s="43" t="s">
        <v>42</v>
      </c>
      <c r="W2" s="44"/>
      <c r="X2" s="41" t="s">
        <v>27</v>
      </c>
      <c r="Y2" s="34" t="s">
        <v>1</v>
      </c>
      <c r="Z2" s="35"/>
      <c r="AA2" s="36"/>
    </row>
    <row r="3" spans="1:27" ht="16.5" customHeight="1" thickBot="1" x14ac:dyDescent="0.3">
      <c r="A3" s="49"/>
      <c r="B3" s="50"/>
      <c r="C3" s="42"/>
      <c r="D3" s="15" t="s">
        <v>23</v>
      </c>
      <c r="E3" s="15" t="s">
        <v>24</v>
      </c>
      <c r="F3" s="15" t="s">
        <v>25</v>
      </c>
      <c r="H3" s="49"/>
      <c r="I3" s="50"/>
      <c r="J3" s="42"/>
      <c r="K3" s="15" t="s">
        <v>23</v>
      </c>
      <c r="L3" s="15" t="s">
        <v>24</v>
      </c>
      <c r="M3" s="15" t="s">
        <v>25</v>
      </c>
      <c r="O3" s="49"/>
      <c r="P3" s="50"/>
      <c r="Q3" s="42"/>
      <c r="R3" s="15" t="s">
        <v>23</v>
      </c>
      <c r="S3" s="15" t="s">
        <v>24</v>
      </c>
      <c r="T3" s="15" t="s">
        <v>25</v>
      </c>
      <c r="V3" s="45"/>
      <c r="W3" s="46"/>
      <c r="X3" s="42"/>
      <c r="Y3" s="15" t="s">
        <v>23</v>
      </c>
      <c r="Z3" s="15" t="s">
        <v>24</v>
      </c>
      <c r="AA3" s="15" t="s">
        <v>25</v>
      </c>
    </row>
    <row r="4" spans="1:27" ht="16.5" thickBot="1" x14ac:dyDescent="0.3">
      <c r="A4" s="31" t="s">
        <v>29</v>
      </c>
      <c r="B4" s="15" t="s">
        <v>6</v>
      </c>
      <c r="C4" s="16">
        <f>D4+E4+F4</f>
        <v>27</v>
      </c>
      <c r="D4" s="17">
        <v>12</v>
      </c>
      <c r="E4" s="17">
        <v>13</v>
      </c>
      <c r="F4" s="17">
        <v>2</v>
      </c>
      <c r="H4" s="31" t="s">
        <v>29</v>
      </c>
      <c r="I4" s="15" t="s">
        <v>6</v>
      </c>
      <c r="J4" s="16">
        <f>K4+L4+M4</f>
        <v>0</v>
      </c>
      <c r="K4" s="17"/>
      <c r="L4" s="17"/>
      <c r="M4" s="17"/>
      <c r="O4" s="31" t="s">
        <v>29</v>
      </c>
      <c r="P4" s="15" t="s">
        <v>6</v>
      </c>
      <c r="Q4" s="16">
        <f>R4+S4+T4</f>
        <v>0</v>
      </c>
      <c r="R4" s="17"/>
      <c r="S4" s="17"/>
      <c r="T4" s="17"/>
      <c r="V4" s="31" t="s">
        <v>29</v>
      </c>
      <c r="W4" s="15" t="s">
        <v>6</v>
      </c>
      <c r="X4" s="16">
        <f>Q4+J4+C4</f>
        <v>27</v>
      </c>
      <c r="Y4" s="16">
        <f t="shared" ref="Y4:AA4" si="0">R4+K4+D4</f>
        <v>12</v>
      </c>
      <c r="Z4" s="16">
        <f t="shared" si="0"/>
        <v>13</v>
      </c>
      <c r="AA4" s="16">
        <f t="shared" si="0"/>
        <v>2</v>
      </c>
    </row>
    <row r="5" spans="1:27" ht="16.5" thickBot="1" x14ac:dyDescent="0.3">
      <c r="A5" s="32"/>
      <c r="B5" s="15" t="s">
        <v>7</v>
      </c>
      <c r="C5" s="16">
        <f>D5+E5+F5</f>
        <v>8</v>
      </c>
      <c r="D5" s="17">
        <v>5</v>
      </c>
      <c r="E5" s="17">
        <v>1</v>
      </c>
      <c r="F5" s="17">
        <v>2</v>
      </c>
      <c r="H5" s="32"/>
      <c r="I5" s="15" t="s">
        <v>7</v>
      </c>
      <c r="J5" s="16">
        <f>K5+L5+M5</f>
        <v>0</v>
      </c>
      <c r="K5" s="17"/>
      <c r="L5" s="17"/>
      <c r="M5" s="17"/>
      <c r="O5" s="32"/>
      <c r="P5" s="15" t="s">
        <v>7</v>
      </c>
      <c r="Q5" s="16">
        <f>R5+S5+T5</f>
        <v>0</v>
      </c>
      <c r="R5" s="17"/>
      <c r="S5" s="17"/>
      <c r="T5" s="17"/>
      <c r="V5" s="32"/>
      <c r="W5" s="15" t="s">
        <v>7</v>
      </c>
      <c r="X5" s="16">
        <f t="shared" ref="X5:X10" si="1">Q5+J5+C5</f>
        <v>8</v>
      </c>
      <c r="Y5" s="16">
        <f t="shared" ref="Y5:Y10" si="2">R5+K5+D5</f>
        <v>5</v>
      </c>
      <c r="Z5" s="16">
        <f t="shared" ref="Z5:Z10" si="3">S5+L5+E5</f>
        <v>1</v>
      </c>
      <c r="AA5" s="16">
        <f t="shared" ref="AA5:AA10" si="4">T5+M5+F5</f>
        <v>2</v>
      </c>
    </row>
    <row r="6" spans="1:27" ht="16.5" thickBot="1" x14ac:dyDescent="0.3">
      <c r="A6" s="33"/>
      <c r="B6" s="15" t="s">
        <v>8</v>
      </c>
      <c r="C6" s="16">
        <f>C4+C5</f>
        <v>35</v>
      </c>
      <c r="D6" s="16">
        <f>D4+D5</f>
        <v>17</v>
      </c>
      <c r="E6" s="16">
        <f t="shared" ref="E6:F6" si="5">E4+E5</f>
        <v>14</v>
      </c>
      <c r="F6" s="16">
        <f t="shared" si="5"/>
        <v>4</v>
      </c>
      <c r="H6" s="33"/>
      <c r="I6" s="15" t="s">
        <v>8</v>
      </c>
      <c r="J6" s="16">
        <f>J4+J5</f>
        <v>0</v>
      </c>
      <c r="K6" s="16">
        <f>K4+K5</f>
        <v>0</v>
      </c>
      <c r="L6" s="16">
        <f t="shared" ref="L6:M6" si="6">L4+L5</f>
        <v>0</v>
      </c>
      <c r="M6" s="16">
        <f t="shared" si="6"/>
        <v>0</v>
      </c>
      <c r="O6" s="33"/>
      <c r="P6" s="15" t="s">
        <v>8</v>
      </c>
      <c r="Q6" s="16">
        <f>Q4+Q5</f>
        <v>0</v>
      </c>
      <c r="R6" s="16">
        <f>R4+R5</f>
        <v>0</v>
      </c>
      <c r="S6" s="16">
        <f t="shared" ref="S6:T6" si="7">S4+S5</f>
        <v>0</v>
      </c>
      <c r="T6" s="16">
        <f t="shared" si="7"/>
        <v>0</v>
      </c>
      <c r="V6" s="33"/>
      <c r="W6" s="15" t="s">
        <v>8</v>
      </c>
      <c r="X6" s="16">
        <f t="shared" si="1"/>
        <v>35</v>
      </c>
      <c r="Y6" s="16">
        <f t="shared" si="2"/>
        <v>17</v>
      </c>
      <c r="Z6" s="16">
        <f t="shared" si="3"/>
        <v>14</v>
      </c>
      <c r="AA6" s="16">
        <f t="shared" si="4"/>
        <v>4</v>
      </c>
    </row>
    <row r="7" spans="1:27" ht="16.5" thickBot="1" x14ac:dyDescent="0.3">
      <c r="A7" s="31" t="s">
        <v>28</v>
      </c>
      <c r="B7" s="15" t="s">
        <v>6</v>
      </c>
      <c r="C7" s="16">
        <f>D7+E7+F7</f>
        <v>0</v>
      </c>
      <c r="D7" s="17"/>
      <c r="E7" s="17"/>
      <c r="F7" s="17"/>
      <c r="H7" s="31" t="s">
        <v>28</v>
      </c>
      <c r="I7" s="15" t="s">
        <v>6</v>
      </c>
      <c r="J7" s="16">
        <f>K7+L7+M7</f>
        <v>0</v>
      </c>
      <c r="K7" s="17"/>
      <c r="L7" s="17"/>
      <c r="M7" s="17"/>
      <c r="O7" s="31" t="s">
        <v>28</v>
      </c>
      <c r="P7" s="15" t="s">
        <v>6</v>
      </c>
      <c r="Q7" s="16">
        <f>R7+S7+T7</f>
        <v>0</v>
      </c>
      <c r="R7" s="17"/>
      <c r="S7" s="17"/>
      <c r="T7" s="17"/>
      <c r="V7" s="31" t="s">
        <v>28</v>
      </c>
      <c r="W7" s="15" t="s">
        <v>6</v>
      </c>
      <c r="X7" s="16">
        <f t="shared" si="1"/>
        <v>0</v>
      </c>
      <c r="Y7" s="16">
        <f t="shared" si="2"/>
        <v>0</v>
      </c>
      <c r="Z7" s="16">
        <f t="shared" si="3"/>
        <v>0</v>
      </c>
      <c r="AA7" s="16">
        <f t="shared" si="4"/>
        <v>0</v>
      </c>
    </row>
    <row r="8" spans="1:27" ht="16.5" thickBot="1" x14ac:dyDescent="0.3">
      <c r="A8" s="32"/>
      <c r="B8" s="15" t="s">
        <v>7</v>
      </c>
      <c r="C8" s="16">
        <f>D8+E8+F8</f>
        <v>0</v>
      </c>
      <c r="D8" s="17"/>
      <c r="E8" s="17"/>
      <c r="F8" s="17"/>
      <c r="H8" s="32"/>
      <c r="I8" s="15" t="s">
        <v>7</v>
      </c>
      <c r="J8" s="16">
        <f>K8+L8+M8</f>
        <v>0</v>
      </c>
      <c r="K8" s="17"/>
      <c r="L8" s="17"/>
      <c r="M8" s="17"/>
      <c r="O8" s="32"/>
      <c r="P8" s="15" t="s">
        <v>7</v>
      </c>
      <c r="Q8" s="16">
        <f>R8+S8+T8</f>
        <v>0</v>
      </c>
      <c r="R8" s="17"/>
      <c r="S8" s="17"/>
      <c r="T8" s="17"/>
      <c r="V8" s="32"/>
      <c r="W8" s="15" t="s">
        <v>7</v>
      </c>
      <c r="X8" s="16">
        <f t="shared" si="1"/>
        <v>0</v>
      </c>
      <c r="Y8" s="16">
        <f t="shared" si="2"/>
        <v>0</v>
      </c>
      <c r="Z8" s="16">
        <f t="shared" si="3"/>
        <v>0</v>
      </c>
      <c r="AA8" s="16">
        <f t="shared" si="4"/>
        <v>0</v>
      </c>
    </row>
    <row r="9" spans="1:27" ht="16.5" thickBot="1" x14ac:dyDescent="0.3">
      <c r="A9" s="33"/>
      <c r="B9" s="15" t="s">
        <v>8</v>
      </c>
      <c r="C9" s="16">
        <f>C7+C8</f>
        <v>0</v>
      </c>
      <c r="D9" s="16">
        <f>D7+D8</f>
        <v>0</v>
      </c>
      <c r="E9" s="16">
        <f t="shared" ref="E9:F9" si="8">E7+E8</f>
        <v>0</v>
      </c>
      <c r="F9" s="16">
        <f t="shared" si="8"/>
        <v>0</v>
      </c>
      <c r="H9" s="33"/>
      <c r="I9" s="15" t="s">
        <v>8</v>
      </c>
      <c r="J9" s="16">
        <f>J7+J8</f>
        <v>0</v>
      </c>
      <c r="K9" s="16">
        <f>K7+K8</f>
        <v>0</v>
      </c>
      <c r="L9" s="16">
        <f t="shared" ref="L9:M9" si="9">L7+L8</f>
        <v>0</v>
      </c>
      <c r="M9" s="16">
        <f t="shared" si="9"/>
        <v>0</v>
      </c>
      <c r="O9" s="33"/>
      <c r="P9" s="15" t="s">
        <v>8</v>
      </c>
      <c r="Q9" s="16">
        <f>Q7+Q8</f>
        <v>0</v>
      </c>
      <c r="R9" s="16">
        <f>R7+R8</f>
        <v>0</v>
      </c>
      <c r="S9" s="16">
        <f t="shared" ref="S9:T9" si="10">S7+S8</f>
        <v>0</v>
      </c>
      <c r="T9" s="16">
        <f t="shared" si="10"/>
        <v>0</v>
      </c>
      <c r="V9" s="33"/>
      <c r="W9" s="15" t="s">
        <v>8</v>
      </c>
      <c r="X9" s="16">
        <f t="shared" si="1"/>
        <v>0</v>
      </c>
      <c r="Y9" s="16">
        <f t="shared" si="2"/>
        <v>0</v>
      </c>
      <c r="Z9" s="16">
        <f t="shared" si="3"/>
        <v>0</v>
      </c>
      <c r="AA9" s="16">
        <f t="shared" si="4"/>
        <v>0</v>
      </c>
    </row>
    <row r="10" spans="1:27" ht="26.25" thickBot="1" x14ac:dyDescent="0.3">
      <c r="A10" s="18" t="s">
        <v>26</v>
      </c>
      <c r="B10" s="19"/>
      <c r="C10" s="16">
        <f>C6+C9</f>
        <v>35</v>
      </c>
      <c r="D10" s="16">
        <f>D6+D9</f>
        <v>17</v>
      </c>
      <c r="E10" s="16">
        <f t="shared" ref="E10:F10" si="11">E6+E9</f>
        <v>14</v>
      </c>
      <c r="F10" s="16">
        <f t="shared" si="11"/>
        <v>4</v>
      </c>
      <c r="H10" s="18" t="s">
        <v>26</v>
      </c>
      <c r="I10" s="19"/>
      <c r="J10" s="16">
        <f>J6+J9</f>
        <v>0</v>
      </c>
      <c r="K10" s="16">
        <f>K6+K9</f>
        <v>0</v>
      </c>
      <c r="L10" s="16">
        <f t="shared" ref="L10:M10" si="12">L6+L9</f>
        <v>0</v>
      </c>
      <c r="M10" s="16">
        <f t="shared" si="12"/>
        <v>0</v>
      </c>
      <c r="O10" s="18" t="s">
        <v>26</v>
      </c>
      <c r="P10" s="19"/>
      <c r="Q10" s="16">
        <f>Q6+Q9</f>
        <v>0</v>
      </c>
      <c r="R10" s="16">
        <f>R6+R9</f>
        <v>0</v>
      </c>
      <c r="S10" s="16">
        <f t="shared" ref="S10:T10" si="13">S6+S9</f>
        <v>0</v>
      </c>
      <c r="T10" s="16">
        <f t="shared" si="13"/>
        <v>0</v>
      </c>
      <c r="V10" s="18" t="s">
        <v>26</v>
      </c>
      <c r="W10" s="19"/>
      <c r="X10" s="16">
        <f t="shared" si="1"/>
        <v>35</v>
      </c>
      <c r="Y10" s="16">
        <f t="shared" si="2"/>
        <v>17</v>
      </c>
      <c r="Z10" s="16">
        <f t="shared" si="3"/>
        <v>14</v>
      </c>
      <c r="AA10" s="16">
        <f t="shared" si="4"/>
        <v>4</v>
      </c>
    </row>
    <row r="12" spans="1:27" ht="15.75" thickBot="1" x14ac:dyDescent="0.3"/>
    <row r="13" spans="1:27" ht="41.25" customHeight="1" thickBot="1" x14ac:dyDescent="0.3">
      <c r="A13" s="47" t="s">
        <v>34</v>
      </c>
      <c r="B13" s="48"/>
      <c r="C13" s="41" t="s">
        <v>0</v>
      </c>
      <c r="D13" s="34" t="s">
        <v>1</v>
      </c>
      <c r="E13" s="35"/>
      <c r="F13" s="36"/>
      <c r="H13" s="47" t="s">
        <v>35</v>
      </c>
      <c r="I13" s="48"/>
      <c r="J13" s="41" t="s">
        <v>0</v>
      </c>
      <c r="K13" s="34" t="s">
        <v>1</v>
      </c>
      <c r="L13" s="35"/>
      <c r="M13" s="36"/>
      <c r="O13" s="47" t="s">
        <v>36</v>
      </c>
      <c r="P13" s="48"/>
      <c r="Q13" s="41" t="s">
        <v>27</v>
      </c>
      <c r="R13" s="34" t="s">
        <v>1</v>
      </c>
      <c r="S13" s="35"/>
      <c r="T13" s="36"/>
      <c r="V13" s="43" t="s">
        <v>43</v>
      </c>
      <c r="W13" s="44"/>
      <c r="X13" s="41" t="s">
        <v>27</v>
      </c>
      <c r="Y13" s="34" t="s">
        <v>1</v>
      </c>
      <c r="Z13" s="35"/>
      <c r="AA13" s="36"/>
    </row>
    <row r="14" spans="1:27" ht="18" customHeight="1" thickBot="1" x14ac:dyDescent="0.3">
      <c r="A14" s="49"/>
      <c r="B14" s="50"/>
      <c r="C14" s="42"/>
      <c r="D14" s="15" t="s">
        <v>23</v>
      </c>
      <c r="E14" s="15" t="s">
        <v>24</v>
      </c>
      <c r="F14" s="15" t="s">
        <v>25</v>
      </c>
      <c r="H14" s="49"/>
      <c r="I14" s="50"/>
      <c r="J14" s="42"/>
      <c r="K14" s="15" t="s">
        <v>23</v>
      </c>
      <c r="L14" s="15" t="s">
        <v>24</v>
      </c>
      <c r="M14" s="15" t="s">
        <v>25</v>
      </c>
      <c r="O14" s="49"/>
      <c r="P14" s="50"/>
      <c r="Q14" s="42"/>
      <c r="R14" s="15" t="s">
        <v>23</v>
      </c>
      <c r="S14" s="15" t="s">
        <v>24</v>
      </c>
      <c r="T14" s="15" t="s">
        <v>25</v>
      </c>
      <c r="V14" s="45"/>
      <c r="W14" s="46"/>
      <c r="X14" s="42"/>
      <c r="Y14" s="15" t="s">
        <v>23</v>
      </c>
      <c r="Z14" s="15" t="s">
        <v>24</v>
      </c>
      <c r="AA14" s="15" t="s">
        <v>25</v>
      </c>
    </row>
    <row r="15" spans="1:27" ht="16.5" thickBot="1" x14ac:dyDescent="0.3">
      <c r="A15" s="31" t="s">
        <v>29</v>
      </c>
      <c r="B15" s="15" t="s">
        <v>6</v>
      </c>
      <c r="C15" s="16">
        <f>D15+E15+F15</f>
        <v>0</v>
      </c>
      <c r="D15" s="17"/>
      <c r="E15" s="17"/>
      <c r="F15" s="17"/>
      <c r="H15" s="31" t="s">
        <v>29</v>
      </c>
      <c r="I15" s="15" t="s">
        <v>6</v>
      </c>
      <c r="J15" s="16">
        <f>K15+L15+M15</f>
        <v>0</v>
      </c>
      <c r="K15" s="17"/>
      <c r="L15" s="17"/>
      <c r="M15" s="17"/>
      <c r="O15" s="31" t="s">
        <v>29</v>
      </c>
      <c r="P15" s="15" t="s">
        <v>6</v>
      </c>
      <c r="Q15" s="16">
        <f>R15+S15+T15</f>
        <v>0</v>
      </c>
      <c r="R15" s="17"/>
      <c r="S15" s="17"/>
      <c r="T15" s="17"/>
      <c r="V15" s="31" t="s">
        <v>29</v>
      </c>
      <c r="W15" s="15" t="s">
        <v>6</v>
      </c>
      <c r="X15" s="16">
        <f>Q15+J15+C15</f>
        <v>0</v>
      </c>
      <c r="Y15" s="16">
        <f t="shared" ref="Y15:Y21" si="14">R15+K15+D15</f>
        <v>0</v>
      </c>
      <c r="Z15" s="16">
        <f t="shared" ref="Z15:Z21" si="15">S15+L15+E15</f>
        <v>0</v>
      </c>
      <c r="AA15" s="16">
        <f t="shared" ref="AA15:AA21" si="16">T15+M15+F15</f>
        <v>0</v>
      </c>
    </row>
    <row r="16" spans="1:27" ht="16.5" thickBot="1" x14ac:dyDescent="0.3">
      <c r="A16" s="32"/>
      <c r="B16" s="15" t="s">
        <v>7</v>
      </c>
      <c r="C16" s="16">
        <f>D16+E16+F16</f>
        <v>0</v>
      </c>
      <c r="D16" s="17"/>
      <c r="E16" s="17"/>
      <c r="F16" s="17"/>
      <c r="H16" s="32"/>
      <c r="I16" s="15" t="s">
        <v>7</v>
      </c>
      <c r="J16" s="16">
        <f>K16+L16+M16</f>
        <v>0</v>
      </c>
      <c r="K16" s="17"/>
      <c r="L16" s="17"/>
      <c r="M16" s="17"/>
      <c r="O16" s="32"/>
      <c r="P16" s="15" t="s">
        <v>7</v>
      </c>
      <c r="Q16" s="16">
        <f>R16+S16+T16</f>
        <v>0</v>
      </c>
      <c r="R16" s="17"/>
      <c r="S16" s="17"/>
      <c r="T16" s="17"/>
      <c r="V16" s="32"/>
      <c r="W16" s="15" t="s">
        <v>7</v>
      </c>
      <c r="X16" s="16">
        <f t="shared" ref="X16:X21" si="17">Q16+J16+C16</f>
        <v>0</v>
      </c>
      <c r="Y16" s="16">
        <f t="shared" si="14"/>
        <v>0</v>
      </c>
      <c r="Z16" s="16">
        <f t="shared" si="15"/>
        <v>0</v>
      </c>
      <c r="AA16" s="16">
        <f t="shared" si="16"/>
        <v>0</v>
      </c>
    </row>
    <row r="17" spans="1:27" ht="16.5" thickBot="1" x14ac:dyDescent="0.3">
      <c r="A17" s="33"/>
      <c r="B17" s="15" t="s">
        <v>8</v>
      </c>
      <c r="C17" s="16">
        <f>C15+C16</f>
        <v>0</v>
      </c>
      <c r="D17" s="16">
        <f>D15+D16</f>
        <v>0</v>
      </c>
      <c r="E17" s="16">
        <f t="shared" ref="E17:F17" si="18">E15+E16</f>
        <v>0</v>
      </c>
      <c r="F17" s="16">
        <f t="shared" si="18"/>
        <v>0</v>
      </c>
      <c r="H17" s="33"/>
      <c r="I17" s="15" t="s">
        <v>8</v>
      </c>
      <c r="J17" s="16">
        <f>J15+J16</f>
        <v>0</v>
      </c>
      <c r="K17" s="16">
        <f>K15+K16</f>
        <v>0</v>
      </c>
      <c r="L17" s="16">
        <f t="shared" ref="L17:M17" si="19">L15+L16</f>
        <v>0</v>
      </c>
      <c r="M17" s="16">
        <f t="shared" si="19"/>
        <v>0</v>
      </c>
      <c r="O17" s="33"/>
      <c r="P17" s="15" t="s">
        <v>8</v>
      </c>
      <c r="Q17" s="16">
        <f>Q15+Q16</f>
        <v>0</v>
      </c>
      <c r="R17" s="16">
        <f>R15+R16</f>
        <v>0</v>
      </c>
      <c r="S17" s="16">
        <f t="shared" ref="S17:T17" si="20">S15+S16</f>
        <v>0</v>
      </c>
      <c r="T17" s="16">
        <f t="shared" si="20"/>
        <v>0</v>
      </c>
      <c r="V17" s="33"/>
      <c r="W17" s="15" t="s">
        <v>8</v>
      </c>
      <c r="X17" s="16">
        <f t="shared" si="17"/>
        <v>0</v>
      </c>
      <c r="Y17" s="16">
        <f t="shared" si="14"/>
        <v>0</v>
      </c>
      <c r="Z17" s="16">
        <f t="shared" si="15"/>
        <v>0</v>
      </c>
      <c r="AA17" s="16">
        <f t="shared" si="16"/>
        <v>0</v>
      </c>
    </row>
    <row r="18" spans="1:27" ht="16.5" thickBot="1" x14ac:dyDescent="0.3">
      <c r="A18" s="31" t="s">
        <v>28</v>
      </c>
      <c r="B18" s="15" t="s">
        <v>6</v>
      </c>
      <c r="C18" s="16">
        <f>D18+E18+F18</f>
        <v>0</v>
      </c>
      <c r="D18" s="17"/>
      <c r="E18" s="17"/>
      <c r="F18" s="17"/>
      <c r="H18" s="31" t="s">
        <v>28</v>
      </c>
      <c r="I18" s="15" t="s">
        <v>6</v>
      </c>
      <c r="J18" s="16">
        <f>K18+L18+M18</f>
        <v>0</v>
      </c>
      <c r="K18" s="17"/>
      <c r="L18" s="17"/>
      <c r="M18" s="17"/>
      <c r="O18" s="31" t="s">
        <v>28</v>
      </c>
      <c r="P18" s="15" t="s">
        <v>6</v>
      </c>
      <c r="Q18" s="16">
        <f>R18+S18+T18</f>
        <v>0</v>
      </c>
      <c r="R18" s="17"/>
      <c r="S18" s="17"/>
      <c r="T18" s="17"/>
      <c r="V18" s="31" t="s">
        <v>28</v>
      </c>
      <c r="W18" s="15" t="s">
        <v>6</v>
      </c>
      <c r="X18" s="16">
        <f t="shared" si="17"/>
        <v>0</v>
      </c>
      <c r="Y18" s="16">
        <f t="shared" si="14"/>
        <v>0</v>
      </c>
      <c r="Z18" s="16">
        <f t="shared" si="15"/>
        <v>0</v>
      </c>
      <c r="AA18" s="16">
        <f t="shared" si="16"/>
        <v>0</v>
      </c>
    </row>
    <row r="19" spans="1:27" ht="16.5" thickBot="1" x14ac:dyDescent="0.3">
      <c r="A19" s="32"/>
      <c r="B19" s="15" t="s">
        <v>7</v>
      </c>
      <c r="C19" s="16">
        <f>D19+E19+F19</f>
        <v>0</v>
      </c>
      <c r="D19" s="17"/>
      <c r="E19" s="17"/>
      <c r="F19" s="17"/>
      <c r="H19" s="32"/>
      <c r="I19" s="15" t="s">
        <v>7</v>
      </c>
      <c r="J19" s="16">
        <f>K19+L19+M19</f>
        <v>0</v>
      </c>
      <c r="K19" s="17"/>
      <c r="L19" s="17"/>
      <c r="M19" s="17"/>
      <c r="O19" s="32"/>
      <c r="P19" s="15" t="s">
        <v>7</v>
      </c>
      <c r="Q19" s="16">
        <f>R19+S19+T19</f>
        <v>0</v>
      </c>
      <c r="R19" s="17"/>
      <c r="S19" s="17"/>
      <c r="T19" s="17"/>
      <c r="V19" s="32"/>
      <c r="W19" s="15" t="s">
        <v>7</v>
      </c>
      <c r="X19" s="16">
        <f t="shared" si="17"/>
        <v>0</v>
      </c>
      <c r="Y19" s="16">
        <f t="shared" si="14"/>
        <v>0</v>
      </c>
      <c r="Z19" s="16">
        <f t="shared" si="15"/>
        <v>0</v>
      </c>
      <c r="AA19" s="16">
        <f t="shared" si="16"/>
        <v>0</v>
      </c>
    </row>
    <row r="20" spans="1:27" ht="16.5" thickBot="1" x14ac:dyDescent="0.3">
      <c r="A20" s="33"/>
      <c r="B20" s="15" t="s">
        <v>8</v>
      </c>
      <c r="C20" s="16">
        <f>C18+C19</f>
        <v>0</v>
      </c>
      <c r="D20" s="16">
        <f>D18+D19</f>
        <v>0</v>
      </c>
      <c r="E20" s="16">
        <f t="shared" ref="E20:F20" si="21">E18+E19</f>
        <v>0</v>
      </c>
      <c r="F20" s="16">
        <f t="shared" si="21"/>
        <v>0</v>
      </c>
      <c r="H20" s="33"/>
      <c r="I20" s="15" t="s">
        <v>8</v>
      </c>
      <c r="J20" s="16">
        <f>J18+J19</f>
        <v>0</v>
      </c>
      <c r="K20" s="16">
        <f>K18+K19</f>
        <v>0</v>
      </c>
      <c r="L20" s="16">
        <f t="shared" ref="L20:M20" si="22">L18+L19</f>
        <v>0</v>
      </c>
      <c r="M20" s="16">
        <f t="shared" si="22"/>
        <v>0</v>
      </c>
      <c r="O20" s="33"/>
      <c r="P20" s="15" t="s">
        <v>8</v>
      </c>
      <c r="Q20" s="16">
        <f>Q18+Q19</f>
        <v>0</v>
      </c>
      <c r="R20" s="16">
        <f>R18+R19</f>
        <v>0</v>
      </c>
      <c r="S20" s="16">
        <f t="shared" ref="S20:T20" si="23">S18+S19</f>
        <v>0</v>
      </c>
      <c r="T20" s="16">
        <f t="shared" si="23"/>
        <v>0</v>
      </c>
      <c r="V20" s="33"/>
      <c r="W20" s="15" t="s">
        <v>8</v>
      </c>
      <c r="X20" s="16">
        <f t="shared" si="17"/>
        <v>0</v>
      </c>
      <c r="Y20" s="16">
        <f t="shared" si="14"/>
        <v>0</v>
      </c>
      <c r="Z20" s="16">
        <f t="shared" si="15"/>
        <v>0</v>
      </c>
      <c r="AA20" s="16">
        <f t="shared" si="16"/>
        <v>0</v>
      </c>
    </row>
    <row r="21" spans="1:27" ht="26.25" thickBot="1" x14ac:dyDescent="0.3">
      <c r="A21" s="18" t="s">
        <v>26</v>
      </c>
      <c r="B21" s="19"/>
      <c r="C21" s="16">
        <f>C17+C20</f>
        <v>0</v>
      </c>
      <c r="D21" s="16">
        <f>D17+D20</f>
        <v>0</v>
      </c>
      <c r="E21" s="16">
        <f t="shared" ref="E21:F21" si="24">E17+E20</f>
        <v>0</v>
      </c>
      <c r="F21" s="16">
        <f t="shared" si="24"/>
        <v>0</v>
      </c>
      <c r="H21" s="18" t="s">
        <v>26</v>
      </c>
      <c r="I21" s="19"/>
      <c r="J21" s="16">
        <f>J17+J20</f>
        <v>0</v>
      </c>
      <c r="K21" s="16">
        <f>K17+K20</f>
        <v>0</v>
      </c>
      <c r="L21" s="16">
        <f t="shared" ref="L21:M21" si="25">L17+L20</f>
        <v>0</v>
      </c>
      <c r="M21" s="16">
        <f t="shared" si="25"/>
        <v>0</v>
      </c>
      <c r="O21" s="18" t="s">
        <v>26</v>
      </c>
      <c r="P21" s="19"/>
      <c r="Q21" s="16">
        <f>Q17+Q20</f>
        <v>0</v>
      </c>
      <c r="R21" s="16">
        <f>R17+R20</f>
        <v>0</v>
      </c>
      <c r="S21" s="16">
        <f t="shared" ref="S21:T21" si="26">S17+S20</f>
        <v>0</v>
      </c>
      <c r="T21" s="16">
        <f t="shared" si="26"/>
        <v>0</v>
      </c>
      <c r="V21" s="18" t="s">
        <v>26</v>
      </c>
      <c r="W21" s="19"/>
      <c r="X21" s="16">
        <f t="shared" si="17"/>
        <v>0</v>
      </c>
      <c r="Y21" s="16">
        <f t="shared" si="14"/>
        <v>0</v>
      </c>
      <c r="Z21" s="16">
        <f t="shared" si="15"/>
        <v>0</v>
      </c>
      <c r="AA21" s="16">
        <f t="shared" si="16"/>
        <v>0</v>
      </c>
    </row>
    <row r="23" spans="1:27" ht="15.75" thickBot="1" x14ac:dyDescent="0.3"/>
    <row r="24" spans="1:27" ht="51.75" customHeight="1" thickBot="1" x14ac:dyDescent="0.3">
      <c r="A24" s="47" t="s">
        <v>37</v>
      </c>
      <c r="B24" s="48"/>
      <c r="C24" s="41" t="s">
        <v>0</v>
      </c>
      <c r="D24" s="34" t="s">
        <v>1</v>
      </c>
      <c r="E24" s="35"/>
      <c r="F24" s="36"/>
      <c r="H24" s="47" t="s">
        <v>60</v>
      </c>
      <c r="I24" s="48"/>
      <c r="J24" s="41" t="s">
        <v>0</v>
      </c>
      <c r="K24" s="34" t="s">
        <v>1</v>
      </c>
      <c r="L24" s="35"/>
      <c r="M24" s="36"/>
      <c r="O24" s="47" t="s">
        <v>39</v>
      </c>
      <c r="P24" s="48"/>
      <c r="Q24" s="41" t="s">
        <v>27</v>
      </c>
      <c r="R24" s="34" t="s">
        <v>1</v>
      </c>
      <c r="S24" s="35"/>
      <c r="T24" s="36"/>
      <c r="V24" s="43" t="s">
        <v>51</v>
      </c>
      <c r="W24" s="44"/>
      <c r="X24" s="41" t="s">
        <v>27</v>
      </c>
      <c r="Y24" s="34" t="s">
        <v>1</v>
      </c>
      <c r="Z24" s="35"/>
      <c r="AA24" s="36"/>
    </row>
    <row r="25" spans="1:27" ht="16.5" thickBot="1" x14ac:dyDescent="0.3">
      <c r="A25" s="49"/>
      <c r="B25" s="50"/>
      <c r="C25" s="42"/>
      <c r="D25" s="15" t="s">
        <v>23</v>
      </c>
      <c r="E25" s="15" t="s">
        <v>24</v>
      </c>
      <c r="F25" s="15" t="s">
        <v>25</v>
      </c>
      <c r="H25" s="49"/>
      <c r="I25" s="50"/>
      <c r="J25" s="42"/>
      <c r="K25" s="15" t="s">
        <v>23</v>
      </c>
      <c r="L25" s="15" t="s">
        <v>24</v>
      </c>
      <c r="M25" s="15" t="s">
        <v>25</v>
      </c>
      <c r="O25" s="49"/>
      <c r="P25" s="50"/>
      <c r="Q25" s="42"/>
      <c r="R25" s="15" t="s">
        <v>23</v>
      </c>
      <c r="S25" s="15" t="s">
        <v>24</v>
      </c>
      <c r="T25" s="15" t="s">
        <v>25</v>
      </c>
      <c r="V25" s="45"/>
      <c r="W25" s="46"/>
      <c r="X25" s="42"/>
      <c r="Y25" s="15" t="s">
        <v>23</v>
      </c>
      <c r="Z25" s="15" t="s">
        <v>24</v>
      </c>
      <c r="AA25" s="15" t="s">
        <v>25</v>
      </c>
    </row>
    <row r="26" spans="1:27" ht="16.5" thickBot="1" x14ac:dyDescent="0.3">
      <c r="A26" s="31" t="s">
        <v>29</v>
      </c>
      <c r="B26" s="15" t="s">
        <v>6</v>
      </c>
      <c r="C26" s="16">
        <f>D26+E26+F26</f>
        <v>0</v>
      </c>
      <c r="D26" s="17"/>
      <c r="E26" s="17"/>
      <c r="F26" s="17"/>
      <c r="H26" s="31" t="s">
        <v>29</v>
      </c>
      <c r="I26" s="15" t="s">
        <v>6</v>
      </c>
      <c r="J26" s="16">
        <f>K26+L26+M26</f>
        <v>12</v>
      </c>
      <c r="K26" s="17">
        <v>12</v>
      </c>
      <c r="L26" s="17"/>
      <c r="M26" s="17"/>
      <c r="O26" s="31" t="s">
        <v>29</v>
      </c>
      <c r="P26" s="15" t="s">
        <v>6</v>
      </c>
      <c r="Q26" s="16">
        <f>R26+S26+T26</f>
        <v>0</v>
      </c>
      <c r="R26" s="17"/>
      <c r="S26" s="17"/>
      <c r="T26" s="17"/>
      <c r="V26" s="31" t="s">
        <v>29</v>
      </c>
      <c r="W26" s="15" t="s">
        <v>6</v>
      </c>
      <c r="X26" s="16">
        <f>Q26+J26+C26</f>
        <v>12</v>
      </c>
      <c r="Y26" s="16">
        <f t="shared" ref="Y26:Y32" si="27">R26+K26+D26</f>
        <v>12</v>
      </c>
      <c r="Z26" s="16">
        <f t="shared" ref="Z26:Z32" si="28">S26+L26+E26</f>
        <v>0</v>
      </c>
      <c r="AA26" s="16">
        <f t="shared" ref="AA26:AA32" si="29">T26+M26+F26</f>
        <v>0</v>
      </c>
    </row>
    <row r="27" spans="1:27" ht="16.5" thickBot="1" x14ac:dyDescent="0.3">
      <c r="A27" s="32"/>
      <c r="B27" s="15" t="s">
        <v>7</v>
      </c>
      <c r="C27" s="16">
        <f>D27+E27+F27</f>
        <v>0</v>
      </c>
      <c r="D27" s="17"/>
      <c r="E27" s="17"/>
      <c r="F27" s="17"/>
      <c r="H27" s="32"/>
      <c r="I27" s="15" t="s">
        <v>7</v>
      </c>
      <c r="J27" s="16">
        <f>K27+L27+M27</f>
        <v>0</v>
      </c>
      <c r="K27" s="17"/>
      <c r="L27" s="17"/>
      <c r="M27" s="17"/>
      <c r="O27" s="32"/>
      <c r="P27" s="15" t="s">
        <v>7</v>
      </c>
      <c r="Q27" s="16">
        <f>R27+S27+T27</f>
        <v>0</v>
      </c>
      <c r="R27" s="17"/>
      <c r="S27" s="17"/>
      <c r="T27" s="17"/>
      <c r="V27" s="32"/>
      <c r="W27" s="15" t="s">
        <v>7</v>
      </c>
      <c r="X27" s="16">
        <f t="shared" ref="X27:X32" si="30">Q27+J27+C27</f>
        <v>0</v>
      </c>
      <c r="Y27" s="16">
        <f t="shared" si="27"/>
        <v>0</v>
      </c>
      <c r="Z27" s="16">
        <f t="shared" si="28"/>
        <v>0</v>
      </c>
      <c r="AA27" s="16">
        <f t="shared" si="29"/>
        <v>0</v>
      </c>
    </row>
    <row r="28" spans="1:27" ht="16.5" thickBot="1" x14ac:dyDescent="0.3">
      <c r="A28" s="33"/>
      <c r="B28" s="15" t="s">
        <v>8</v>
      </c>
      <c r="C28" s="16">
        <f>C26+C27</f>
        <v>0</v>
      </c>
      <c r="D28" s="16">
        <f>D26+D27</f>
        <v>0</v>
      </c>
      <c r="E28" s="16">
        <f t="shared" ref="E28:F28" si="31">E26+E27</f>
        <v>0</v>
      </c>
      <c r="F28" s="16">
        <f t="shared" si="31"/>
        <v>0</v>
      </c>
      <c r="H28" s="33"/>
      <c r="I28" s="15" t="s">
        <v>8</v>
      </c>
      <c r="J28" s="16">
        <f>J26+J27</f>
        <v>12</v>
      </c>
      <c r="K28" s="16">
        <f>K26+K27</f>
        <v>12</v>
      </c>
      <c r="L28" s="16">
        <f t="shared" ref="L28:M28" si="32">L26+L27</f>
        <v>0</v>
      </c>
      <c r="M28" s="16">
        <f t="shared" si="32"/>
        <v>0</v>
      </c>
      <c r="O28" s="33"/>
      <c r="P28" s="15" t="s">
        <v>8</v>
      </c>
      <c r="Q28" s="16">
        <f>Q26+Q27</f>
        <v>0</v>
      </c>
      <c r="R28" s="16">
        <f>R26+R27</f>
        <v>0</v>
      </c>
      <c r="S28" s="16">
        <f t="shared" ref="S28:T28" si="33">S26+S27</f>
        <v>0</v>
      </c>
      <c r="T28" s="16">
        <f t="shared" si="33"/>
        <v>0</v>
      </c>
      <c r="V28" s="33"/>
      <c r="W28" s="15" t="s">
        <v>8</v>
      </c>
      <c r="X28" s="16">
        <f t="shared" si="30"/>
        <v>12</v>
      </c>
      <c r="Y28" s="16">
        <f t="shared" si="27"/>
        <v>12</v>
      </c>
      <c r="Z28" s="16">
        <f t="shared" si="28"/>
        <v>0</v>
      </c>
      <c r="AA28" s="16">
        <f t="shared" si="29"/>
        <v>0</v>
      </c>
    </row>
    <row r="29" spans="1:27" ht="16.5" thickBot="1" x14ac:dyDescent="0.3">
      <c r="A29" s="31" t="s">
        <v>28</v>
      </c>
      <c r="B29" s="15" t="s">
        <v>6</v>
      </c>
      <c r="C29" s="16">
        <f>D29+E29+F29</f>
        <v>0</v>
      </c>
      <c r="D29" s="17"/>
      <c r="E29" s="17"/>
      <c r="F29" s="17"/>
      <c r="H29" s="31" t="s">
        <v>28</v>
      </c>
      <c r="I29" s="15" t="s">
        <v>6</v>
      </c>
      <c r="J29" s="16">
        <f>K29+L29+M29</f>
        <v>0</v>
      </c>
      <c r="K29" s="17"/>
      <c r="L29" s="17"/>
      <c r="M29" s="17"/>
      <c r="O29" s="31" t="s">
        <v>28</v>
      </c>
      <c r="P29" s="15" t="s">
        <v>6</v>
      </c>
      <c r="Q29" s="16">
        <f>R29+S29+T29</f>
        <v>0</v>
      </c>
      <c r="R29" s="17"/>
      <c r="S29" s="17"/>
      <c r="T29" s="17"/>
      <c r="V29" s="31" t="s">
        <v>28</v>
      </c>
      <c r="W29" s="15" t="s">
        <v>6</v>
      </c>
      <c r="X29" s="16">
        <f t="shared" si="30"/>
        <v>0</v>
      </c>
      <c r="Y29" s="16">
        <f t="shared" si="27"/>
        <v>0</v>
      </c>
      <c r="Z29" s="16">
        <f t="shared" si="28"/>
        <v>0</v>
      </c>
      <c r="AA29" s="16">
        <f t="shared" si="29"/>
        <v>0</v>
      </c>
    </row>
    <row r="30" spans="1:27" ht="16.5" thickBot="1" x14ac:dyDescent="0.3">
      <c r="A30" s="32"/>
      <c r="B30" s="15" t="s">
        <v>7</v>
      </c>
      <c r="C30" s="16">
        <f>D30+E30+F30</f>
        <v>0</v>
      </c>
      <c r="D30" s="17"/>
      <c r="E30" s="17"/>
      <c r="F30" s="17"/>
      <c r="H30" s="32"/>
      <c r="I30" s="15" t="s">
        <v>7</v>
      </c>
      <c r="J30" s="16">
        <f>K30+L30+M30</f>
        <v>0</v>
      </c>
      <c r="K30" s="17"/>
      <c r="L30" s="17"/>
      <c r="M30" s="17"/>
      <c r="O30" s="32"/>
      <c r="P30" s="15" t="s">
        <v>7</v>
      </c>
      <c r="Q30" s="16">
        <f>R30+S30+T30</f>
        <v>0</v>
      </c>
      <c r="R30" s="17"/>
      <c r="S30" s="17"/>
      <c r="T30" s="17"/>
      <c r="V30" s="32"/>
      <c r="W30" s="15" t="s">
        <v>7</v>
      </c>
      <c r="X30" s="16">
        <f t="shared" si="30"/>
        <v>0</v>
      </c>
      <c r="Y30" s="16">
        <f t="shared" si="27"/>
        <v>0</v>
      </c>
      <c r="Z30" s="16">
        <f t="shared" si="28"/>
        <v>0</v>
      </c>
      <c r="AA30" s="16">
        <f t="shared" si="29"/>
        <v>0</v>
      </c>
    </row>
    <row r="31" spans="1:27" ht="16.5" thickBot="1" x14ac:dyDescent="0.3">
      <c r="A31" s="33"/>
      <c r="B31" s="15" t="s">
        <v>8</v>
      </c>
      <c r="C31" s="16">
        <f>C29+C30</f>
        <v>0</v>
      </c>
      <c r="D31" s="16">
        <f>D29+D30</f>
        <v>0</v>
      </c>
      <c r="E31" s="16">
        <f t="shared" ref="E31:F31" si="34">E29+E30</f>
        <v>0</v>
      </c>
      <c r="F31" s="16">
        <f t="shared" si="34"/>
        <v>0</v>
      </c>
      <c r="H31" s="33"/>
      <c r="I31" s="15" t="s">
        <v>8</v>
      </c>
      <c r="J31" s="16">
        <f>J29+J30</f>
        <v>0</v>
      </c>
      <c r="K31" s="16">
        <f>K29+K30</f>
        <v>0</v>
      </c>
      <c r="L31" s="16">
        <f t="shared" ref="L31:M31" si="35">L29+L30</f>
        <v>0</v>
      </c>
      <c r="M31" s="16">
        <f t="shared" si="35"/>
        <v>0</v>
      </c>
      <c r="O31" s="33"/>
      <c r="P31" s="15" t="s">
        <v>8</v>
      </c>
      <c r="Q31" s="16">
        <f>Q29+Q30</f>
        <v>0</v>
      </c>
      <c r="R31" s="16">
        <f>R29+R30</f>
        <v>0</v>
      </c>
      <c r="S31" s="16">
        <f t="shared" ref="S31:T31" si="36">S29+S30</f>
        <v>0</v>
      </c>
      <c r="T31" s="16">
        <f t="shared" si="36"/>
        <v>0</v>
      </c>
      <c r="V31" s="33"/>
      <c r="W31" s="15" t="s">
        <v>8</v>
      </c>
      <c r="X31" s="16">
        <f t="shared" si="30"/>
        <v>0</v>
      </c>
      <c r="Y31" s="16">
        <f t="shared" si="27"/>
        <v>0</v>
      </c>
      <c r="Z31" s="16">
        <f t="shared" si="28"/>
        <v>0</v>
      </c>
      <c r="AA31" s="16">
        <f t="shared" si="29"/>
        <v>0</v>
      </c>
    </row>
    <row r="32" spans="1:27" ht="36.75" customHeight="1" thickBot="1" x14ac:dyDescent="0.3">
      <c r="A32" s="18" t="s">
        <v>26</v>
      </c>
      <c r="B32" s="19"/>
      <c r="C32" s="16">
        <f>C28+C31</f>
        <v>0</v>
      </c>
      <c r="D32" s="16">
        <f>D28+D31</f>
        <v>0</v>
      </c>
      <c r="E32" s="16">
        <f t="shared" ref="E32:F32" si="37">E28+E31</f>
        <v>0</v>
      </c>
      <c r="F32" s="16">
        <f t="shared" si="37"/>
        <v>0</v>
      </c>
      <c r="H32" s="18" t="s">
        <v>26</v>
      </c>
      <c r="I32" s="19"/>
      <c r="J32" s="16">
        <f>J28+J31</f>
        <v>12</v>
      </c>
      <c r="K32" s="16">
        <f>K28+K31</f>
        <v>12</v>
      </c>
      <c r="L32" s="16">
        <f t="shared" ref="L32:M32" si="38">L28+L31</f>
        <v>0</v>
      </c>
      <c r="M32" s="16">
        <f t="shared" si="38"/>
        <v>0</v>
      </c>
      <c r="O32" s="18" t="s">
        <v>26</v>
      </c>
      <c r="P32" s="19"/>
      <c r="Q32" s="16">
        <f>Q28+Q31</f>
        <v>0</v>
      </c>
      <c r="R32" s="16">
        <f>R28+R31</f>
        <v>0</v>
      </c>
      <c r="S32" s="16">
        <f t="shared" ref="S32:T32" si="39">S28+S31</f>
        <v>0</v>
      </c>
      <c r="T32" s="16">
        <f t="shared" si="39"/>
        <v>0</v>
      </c>
      <c r="V32" s="18" t="s">
        <v>26</v>
      </c>
      <c r="W32" s="19"/>
      <c r="X32" s="16">
        <f t="shared" si="30"/>
        <v>12</v>
      </c>
      <c r="Y32" s="16">
        <f t="shared" si="27"/>
        <v>12</v>
      </c>
      <c r="Z32" s="16">
        <f t="shared" si="28"/>
        <v>0</v>
      </c>
      <c r="AA32" s="16">
        <f t="shared" si="29"/>
        <v>0</v>
      </c>
    </row>
    <row r="34" spans="1:27" ht="15.75" thickBot="1" x14ac:dyDescent="0.3"/>
    <row r="35" spans="1:27" ht="45.75" customHeight="1" thickBot="1" x14ac:dyDescent="0.3">
      <c r="A35" s="47" t="s">
        <v>33</v>
      </c>
      <c r="B35" s="48"/>
      <c r="C35" s="41" t="s">
        <v>0</v>
      </c>
      <c r="D35" s="34" t="s">
        <v>1</v>
      </c>
      <c r="E35" s="35"/>
      <c r="F35" s="36"/>
      <c r="H35" s="47" t="s">
        <v>32</v>
      </c>
      <c r="I35" s="48"/>
      <c r="J35" s="41" t="s">
        <v>0</v>
      </c>
      <c r="K35" s="34" t="s">
        <v>1</v>
      </c>
      <c r="L35" s="35"/>
      <c r="M35" s="36"/>
      <c r="O35" s="47" t="s">
        <v>61</v>
      </c>
      <c r="P35" s="48"/>
      <c r="Q35" s="41" t="s">
        <v>27</v>
      </c>
      <c r="R35" s="34" t="s">
        <v>1</v>
      </c>
      <c r="S35" s="35"/>
      <c r="T35" s="36"/>
      <c r="V35" s="43" t="s">
        <v>50</v>
      </c>
      <c r="W35" s="44"/>
      <c r="X35" s="41" t="s">
        <v>27</v>
      </c>
      <c r="Y35" s="34" t="s">
        <v>1</v>
      </c>
      <c r="Z35" s="35"/>
      <c r="AA35" s="36"/>
    </row>
    <row r="36" spans="1:27" ht="16.5" customHeight="1" thickBot="1" x14ac:dyDescent="0.3">
      <c r="A36" s="49"/>
      <c r="B36" s="50"/>
      <c r="C36" s="42"/>
      <c r="D36" s="15" t="s">
        <v>23</v>
      </c>
      <c r="E36" s="15" t="s">
        <v>24</v>
      </c>
      <c r="F36" s="15" t="s">
        <v>25</v>
      </c>
      <c r="H36" s="49"/>
      <c r="I36" s="50"/>
      <c r="J36" s="42"/>
      <c r="K36" s="15" t="s">
        <v>23</v>
      </c>
      <c r="L36" s="15" t="s">
        <v>24</v>
      </c>
      <c r="M36" s="15" t="s">
        <v>25</v>
      </c>
      <c r="O36" s="49"/>
      <c r="P36" s="50"/>
      <c r="Q36" s="42"/>
      <c r="R36" s="15" t="s">
        <v>23</v>
      </c>
      <c r="S36" s="15" t="s">
        <v>24</v>
      </c>
      <c r="T36" s="15" t="s">
        <v>25</v>
      </c>
      <c r="V36" s="45"/>
      <c r="W36" s="46"/>
      <c r="X36" s="42"/>
      <c r="Y36" s="15" t="s">
        <v>23</v>
      </c>
      <c r="Z36" s="15" t="s">
        <v>24</v>
      </c>
      <c r="AA36" s="15" t="s">
        <v>25</v>
      </c>
    </row>
    <row r="37" spans="1:27" ht="16.5" thickBot="1" x14ac:dyDescent="0.3">
      <c r="A37" s="31" t="s">
        <v>29</v>
      </c>
      <c r="B37" s="15" t="s">
        <v>6</v>
      </c>
      <c r="C37" s="16">
        <f>D37+E37+F37</f>
        <v>0</v>
      </c>
      <c r="D37" s="17"/>
      <c r="E37" s="17"/>
      <c r="F37" s="17"/>
      <c r="H37" s="31" t="s">
        <v>29</v>
      </c>
      <c r="I37" s="15" t="s">
        <v>6</v>
      </c>
      <c r="J37" s="16">
        <f>K37+L37+M37</f>
        <v>0</v>
      </c>
      <c r="K37" s="17"/>
      <c r="L37" s="17"/>
      <c r="M37" s="17"/>
      <c r="O37" s="31" t="s">
        <v>29</v>
      </c>
      <c r="P37" s="15" t="s">
        <v>6</v>
      </c>
      <c r="Q37" s="16">
        <f>R37+S37+T37</f>
        <v>0</v>
      </c>
      <c r="R37" s="17"/>
      <c r="S37" s="17"/>
      <c r="T37" s="17"/>
      <c r="V37" s="31" t="s">
        <v>29</v>
      </c>
      <c r="W37" s="15" t="s">
        <v>6</v>
      </c>
      <c r="X37" s="16">
        <f>Q37+J37+C37</f>
        <v>0</v>
      </c>
      <c r="Y37" s="16">
        <f t="shared" ref="Y37:Y43" si="40">R37+K37+D37</f>
        <v>0</v>
      </c>
      <c r="Z37" s="16">
        <f t="shared" ref="Z37:Z43" si="41">S37+L37+E37</f>
        <v>0</v>
      </c>
      <c r="AA37" s="16">
        <f t="shared" ref="AA37:AA43" si="42">T37+M37+F37</f>
        <v>0</v>
      </c>
    </row>
    <row r="38" spans="1:27" ht="16.5" thickBot="1" x14ac:dyDescent="0.3">
      <c r="A38" s="32"/>
      <c r="B38" s="15" t="s">
        <v>7</v>
      </c>
      <c r="C38" s="16">
        <f>D38+E38+F38</f>
        <v>0</v>
      </c>
      <c r="D38" s="17"/>
      <c r="E38" s="17"/>
      <c r="F38" s="17"/>
      <c r="H38" s="32"/>
      <c r="I38" s="15" t="s">
        <v>7</v>
      </c>
      <c r="J38" s="16">
        <f>K38+L38+M38</f>
        <v>0</v>
      </c>
      <c r="K38" s="17"/>
      <c r="L38" s="17"/>
      <c r="M38" s="17"/>
      <c r="O38" s="32"/>
      <c r="P38" s="15" t="s">
        <v>7</v>
      </c>
      <c r="Q38" s="16">
        <f>R38+S38+T38</f>
        <v>0</v>
      </c>
      <c r="R38" s="17"/>
      <c r="S38" s="17"/>
      <c r="T38" s="17"/>
      <c r="V38" s="32"/>
      <c r="W38" s="15" t="s">
        <v>7</v>
      </c>
      <c r="X38" s="16">
        <f t="shared" ref="X38:X43" si="43">Q38+J38+C38</f>
        <v>0</v>
      </c>
      <c r="Y38" s="16">
        <f t="shared" si="40"/>
        <v>0</v>
      </c>
      <c r="Z38" s="16">
        <f t="shared" si="41"/>
        <v>0</v>
      </c>
      <c r="AA38" s="16">
        <f t="shared" si="42"/>
        <v>0</v>
      </c>
    </row>
    <row r="39" spans="1:27" ht="16.5" thickBot="1" x14ac:dyDescent="0.3">
      <c r="A39" s="33"/>
      <c r="B39" s="15" t="s">
        <v>8</v>
      </c>
      <c r="C39" s="16">
        <f>C37+C38</f>
        <v>0</v>
      </c>
      <c r="D39" s="16">
        <f>D37+D38</f>
        <v>0</v>
      </c>
      <c r="E39" s="16">
        <f t="shared" ref="E39:F39" si="44">E37+E38</f>
        <v>0</v>
      </c>
      <c r="F39" s="16">
        <f t="shared" si="44"/>
        <v>0</v>
      </c>
      <c r="H39" s="33"/>
      <c r="I39" s="15" t="s">
        <v>8</v>
      </c>
      <c r="J39" s="16">
        <f>J37+J38</f>
        <v>0</v>
      </c>
      <c r="K39" s="16">
        <f>K37+K38</f>
        <v>0</v>
      </c>
      <c r="L39" s="16">
        <f t="shared" ref="L39:M39" si="45">L37+L38</f>
        <v>0</v>
      </c>
      <c r="M39" s="16">
        <f t="shared" si="45"/>
        <v>0</v>
      </c>
      <c r="O39" s="33"/>
      <c r="P39" s="15" t="s">
        <v>8</v>
      </c>
      <c r="Q39" s="16">
        <f>Q37+Q38</f>
        <v>0</v>
      </c>
      <c r="R39" s="16">
        <f>R37+R38</f>
        <v>0</v>
      </c>
      <c r="S39" s="16">
        <f t="shared" ref="S39:T39" si="46">S37+S38</f>
        <v>0</v>
      </c>
      <c r="T39" s="16">
        <f t="shared" si="46"/>
        <v>0</v>
      </c>
      <c r="V39" s="33"/>
      <c r="W39" s="15" t="s">
        <v>8</v>
      </c>
      <c r="X39" s="16">
        <f t="shared" si="43"/>
        <v>0</v>
      </c>
      <c r="Y39" s="16">
        <f t="shared" si="40"/>
        <v>0</v>
      </c>
      <c r="Z39" s="16">
        <f t="shared" si="41"/>
        <v>0</v>
      </c>
      <c r="AA39" s="16">
        <f t="shared" si="42"/>
        <v>0</v>
      </c>
    </row>
    <row r="40" spans="1:27" ht="16.5" thickBot="1" x14ac:dyDescent="0.3">
      <c r="A40" s="31" t="s">
        <v>28</v>
      </c>
      <c r="B40" s="15" t="s">
        <v>6</v>
      </c>
      <c r="C40" s="16">
        <f>D40+E40+F40</f>
        <v>0</v>
      </c>
      <c r="D40" s="17"/>
      <c r="E40" s="17"/>
      <c r="F40" s="17"/>
      <c r="H40" s="31" t="s">
        <v>28</v>
      </c>
      <c r="I40" s="15" t="s">
        <v>6</v>
      </c>
      <c r="J40" s="16">
        <f>K40+L40+M40</f>
        <v>0</v>
      </c>
      <c r="K40" s="17"/>
      <c r="L40" s="17"/>
      <c r="M40" s="17"/>
      <c r="O40" s="31" t="s">
        <v>28</v>
      </c>
      <c r="P40" s="15" t="s">
        <v>6</v>
      </c>
      <c r="Q40" s="16">
        <f>R40+S40+T40</f>
        <v>0</v>
      </c>
      <c r="R40" s="17"/>
      <c r="S40" s="17"/>
      <c r="T40" s="17"/>
      <c r="V40" s="31" t="s">
        <v>28</v>
      </c>
      <c r="W40" s="15" t="s">
        <v>6</v>
      </c>
      <c r="X40" s="16">
        <f t="shared" si="43"/>
        <v>0</v>
      </c>
      <c r="Y40" s="16">
        <f t="shared" si="40"/>
        <v>0</v>
      </c>
      <c r="Z40" s="16">
        <f t="shared" si="41"/>
        <v>0</v>
      </c>
      <c r="AA40" s="16">
        <f t="shared" si="42"/>
        <v>0</v>
      </c>
    </row>
    <row r="41" spans="1:27" ht="16.5" thickBot="1" x14ac:dyDescent="0.3">
      <c r="A41" s="32"/>
      <c r="B41" s="15" t="s">
        <v>7</v>
      </c>
      <c r="C41" s="16">
        <f>D41+E41+F41</f>
        <v>0</v>
      </c>
      <c r="D41" s="17"/>
      <c r="E41" s="17"/>
      <c r="F41" s="17"/>
      <c r="H41" s="32"/>
      <c r="I41" s="15" t="s">
        <v>7</v>
      </c>
      <c r="J41" s="16">
        <f>K41+L41+M41</f>
        <v>0</v>
      </c>
      <c r="K41" s="17"/>
      <c r="L41" s="17"/>
      <c r="M41" s="17"/>
      <c r="O41" s="32"/>
      <c r="P41" s="15" t="s">
        <v>7</v>
      </c>
      <c r="Q41" s="16">
        <f>R41+S41+T41</f>
        <v>0</v>
      </c>
      <c r="R41" s="17"/>
      <c r="S41" s="17"/>
      <c r="T41" s="17"/>
      <c r="V41" s="32"/>
      <c r="W41" s="15" t="s">
        <v>7</v>
      </c>
      <c r="X41" s="16">
        <f t="shared" si="43"/>
        <v>0</v>
      </c>
      <c r="Y41" s="16">
        <f t="shared" si="40"/>
        <v>0</v>
      </c>
      <c r="Z41" s="16">
        <f t="shared" si="41"/>
        <v>0</v>
      </c>
      <c r="AA41" s="16">
        <f t="shared" si="42"/>
        <v>0</v>
      </c>
    </row>
    <row r="42" spans="1:27" ht="16.5" thickBot="1" x14ac:dyDescent="0.3">
      <c r="A42" s="33"/>
      <c r="B42" s="15" t="s">
        <v>8</v>
      </c>
      <c r="C42" s="16">
        <f>C40+C41</f>
        <v>0</v>
      </c>
      <c r="D42" s="16">
        <f>D40+D41</f>
        <v>0</v>
      </c>
      <c r="E42" s="16">
        <f t="shared" ref="E42:F42" si="47">E40+E41</f>
        <v>0</v>
      </c>
      <c r="F42" s="16">
        <f t="shared" si="47"/>
        <v>0</v>
      </c>
      <c r="H42" s="33"/>
      <c r="I42" s="15" t="s">
        <v>8</v>
      </c>
      <c r="J42" s="16">
        <f>J40+J41</f>
        <v>0</v>
      </c>
      <c r="K42" s="16">
        <f>K40+K41</f>
        <v>0</v>
      </c>
      <c r="L42" s="16">
        <f t="shared" ref="L42:M42" si="48">L40+L41</f>
        <v>0</v>
      </c>
      <c r="M42" s="16">
        <f t="shared" si="48"/>
        <v>0</v>
      </c>
      <c r="O42" s="33"/>
      <c r="P42" s="15" t="s">
        <v>8</v>
      </c>
      <c r="Q42" s="16">
        <f>Q40+Q41</f>
        <v>0</v>
      </c>
      <c r="R42" s="16">
        <f>R40+R41</f>
        <v>0</v>
      </c>
      <c r="S42" s="16">
        <f t="shared" ref="S42:T42" si="49">S40+S41</f>
        <v>0</v>
      </c>
      <c r="T42" s="16">
        <f t="shared" si="49"/>
        <v>0</v>
      </c>
      <c r="V42" s="33"/>
      <c r="W42" s="15" t="s">
        <v>8</v>
      </c>
      <c r="X42" s="16">
        <f t="shared" si="43"/>
        <v>0</v>
      </c>
      <c r="Y42" s="16">
        <f t="shared" si="40"/>
        <v>0</v>
      </c>
      <c r="Z42" s="16">
        <f t="shared" si="41"/>
        <v>0</v>
      </c>
      <c r="AA42" s="16">
        <f t="shared" si="42"/>
        <v>0</v>
      </c>
    </row>
    <row r="43" spans="1:27" ht="28.5" customHeight="1" thickBot="1" x14ac:dyDescent="0.3">
      <c r="A43" s="18" t="s">
        <v>26</v>
      </c>
      <c r="B43" s="19"/>
      <c r="C43" s="16">
        <f>C39+C42</f>
        <v>0</v>
      </c>
      <c r="D43" s="16">
        <f>D39+D42</f>
        <v>0</v>
      </c>
      <c r="E43" s="16">
        <f t="shared" ref="E43:F43" si="50">E39+E42</f>
        <v>0</v>
      </c>
      <c r="F43" s="16">
        <f t="shared" si="50"/>
        <v>0</v>
      </c>
      <c r="H43" s="18" t="s">
        <v>26</v>
      </c>
      <c r="I43" s="19"/>
      <c r="J43" s="16">
        <f>J39+J42</f>
        <v>0</v>
      </c>
      <c r="K43" s="16">
        <f>K39+K42</f>
        <v>0</v>
      </c>
      <c r="L43" s="16">
        <f t="shared" ref="L43:M43" si="51">L39+L42</f>
        <v>0</v>
      </c>
      <c r="M43" s="16">
        <f t="shared" si="51"/>
        <v>0</v>
      </c>
      <c r="O43" s="18" t="s">
        <v>26</v>
      </c>
      <c r="P43" s="19"/>
      <c r="Q43" s="16">
        <f>Q39+Q42</f>
        <v>0</v>
      </c>
      <c r="R43" s="16">
        <f>R39+R42</f>
        <v>0</v>
      </c>
      <c r="S43" s="16">
        <f t="shared" ref="S43:T43" si="52">S39+S42</f>
        <v>0</v>
      </c>
      <c r="T43" s="16">
        <f t="shared" si="52"/>
        <v>0</v>
      </c>
      <c r="V43" s="18" t="s">
        <v>26</v>
      </c>
      <c r="W43" s="19"/>
      <c r="X43" s="16">
        <f t="shared" si="43"/>
        <v>0</v>
      </c>
      <c r="Y43" s="16">
        <f t="shared" si="40"/>
        <v>0</v>
      </c>
      <c r="Z43" s="16">
        <f t="shared" si="41"/>
        <v>0</v>
      </c>
      <c r="AA43" s="16">
        <f t="shared" si="42"/>
        <v>0</v>
      </c>
    </row>
    <row r="45" spans="1:27" ht="15.75" thickBot="1" x14ac:dyDescent="0.3"/>
    <row r="46" spans="1:27" ht="15.75" thickBot="1" x14ac:dyDescent="0.3">
      <c r="V46" s="37" t="s">
        <v>40</v>
      </c>
      <c r="W46" s="38"/>
      <c r="X46" s="41" t="s">
        <v>27</v>
      </c>
      <c r="Y46" s="34" t="s">
        <v>1</v>
      </c>
      <c r="Z46" s="35"/>
      <c r="AA46" s="36"/>
    </row>
    <row r="47" spans="1:27" ht="21.75" customHeight="1" thickBot="1" x14ac:dyDescent="0.3">
      <c r="V47" s="39"/>
      <c r="W47" s="40"/>
      <c r="X47" s="42"/>
      <c r="Y47" s="15" t="s">
        <v>23</v>
      </c>
      <c r="Z47" s="15" t="s">
        <v>24</v>
      </c>
      <c r="AA47" s="15" t="s">
        <v>25</v>
      </c>
    </row>
    <row r="48" spans="1:27" ht="16.5" thickBot="1" x14ac:dyDescent="0.3">
      <c r="V48" s="31" t="s">
        <v>29</v>
      </c>
      <c r="W48" s="15" t="s">
        <v>6</v>
      </c>
      <c r="X48" s="16">
        <f>X4+X15+X26+X37</f>
        <v>39</v>
      </c>
      <c r="Y48" s="16">
        <f t="shared" ref="Y48:AA48" si="53">Y4+Y15+Y26+Y37</f>
        <v>24</v>
      </c>
      <c r="Z48" s="16">
        <f t="shared" si="53"/>
        <v>13</v>
      </c>
      <c r="AA48" s="16">
        <f t="shared" si="53"/>
        <v>2</v>
      </c>
    </row>
    <row r="49" spans="22:27" ht="16.5" thickBot="1" x14ac:dyDescent="0.3">
      <c r="V49" s="32"/>
      <c r="W49" s="15" t="s">
        <v>7</v>
      </c>
      <c r="X49" s="16">
        <f t="shared" ref="X49:AA54" si="54">X5+X16+X27+X38</f>
        <v>8</v>
      </c>
      <c r="Y49" s="16">
        <f t="shared" si="54"/>
        <v>5</v>
      </c>
      <c r="Z49" s="16">
        <f t="shared" si="54"/>
        <v>1</v>
      </c>
      <c r="AA49" s="16">
        <f t="shared" si="54"/>
        <v>2</v>
      </c>
    </row>
    <row r="50" spans="22:27" ht="16.5" thickBot="1" x14ac:dyDescent="0.3">
      <c r="V50" s="33"/>
      <c r="W50" s="15" t="s">
        <v>8</v>
      </c>
      <c r="X50" s="16">
        <f t="shared" si="54"/>
        <v>47</v>
      </c>
      <c r="Y50" s="16">
        <f t="shared" si="54"/>
        <v>29</v>
      </c>
      <c r="Z50" s="16">
        <f t="shared" si="54"/>
        <v>14</v>
      </c>
      <c r="AA50" s="16">
        <f t="shared" si="54"/>
        <v>4</v>
      </c>
    </row>
    <row r="51" spans="22:27" ht="16.5" thickBot="1" x14ac:dyDescent="0.3">
      <c r="V51" s="31" t="s">
        <v>28</v>
      </c>
      <c r="W51" s="15" t="s">
        <v>6</v>
      </c>
      <c r="X51" s="16">
        <f t="shared" si="54"/>
        <v>0</v>
      </c>
      <c r="Y51" s="16">
        <f t="shared" si="54"/>
        <v>0</v>
      </c>
      <c r="Z51" s="16">
        <f t="shared" si="54"/>
        <v>0</v>
      </c>
      <c r="AA51" s="16">
        <f t="shared" si="54"/>
        <v>0</v>
      </c>
    </row>
    <row r="52" spans="22:27" ht="16.5" thickBot="1" x14ac:dyDescent="0.3">
      <c r="V52" s="32"/>
      <c r="W52" s="15" t="s">
        <v>7</v>
      </c>
      <c r="X52" s="16">
        <f t="shared" si="54"/>
        <v>0</v>
      </c>
      <c r="Y52" s="16">
        <f t="shared" si="54"/>
        <v>0</v>
      </c>
      <c r="Z52" s="16">
        <f t="shared" si="54"/>
        <v>0</v>
      </c>
      <c r="AA52" s="16">
        <f t="shared" si="54"/>
        <v>0</v>
      </c>
    </row>
    <row r="53" spans="22:27" ht="16.5" thickBot="1" x14ac:dyDescent="0.3">
      <c r="V53" s="33"/>
      <c r="W53" s="15" t="s">
        <v>8</v>
      </c>
      <c r="X53" s="16">
        <f t="shared" si="54"/>
        <v>0</v>
      </c>
      <c r="Y53" s="16">
        <f t="shared" si="54"/>
        <v>0</v>
      </c>
      <c r="Z53" s="16">
        <f t="shared" si="54"/>
        <v>0</v>
      </c>
      <c r="AA53" s="16">
        <f t="shared" si="54"/>
        <v>0</v>
      </c>
    </row>
    <row r="54" spans="22:27" ht="26.25" thickBot="1" x14ac:dyDescent="0.3">
      <c r="V54" s="18" t="s">
        <v>26</v>
      </c>
      <c r="W54" s="19"/>
      <c r="X54" s="16">
        <f t="shared" si="54"/>
        <v>47</v>
      </c>
      <c r="Y54" s="16">
        <f t="shared" si="54"/>
        <v>29</v>
      </c>
      <c r="Z54" s="16">
        <f t="shared" si="54"/>
        <v>14</v>
      </c>
      <c r="AA54" s="16">
        <f t="shared" si="54"/>
        <v>4</v>
      </c>
    </row>
  </sheetData>
  <mergeCells count="85">
    <mergeCell ref="A4:A6"/>
    <mergeCell ref="A7:A9"/>
    <mergeCell ref="R2:T2"/>
    <mergeCell ref="O4:O6"/>
    <mergeCell ref="O7:O9"/>
    <mergeCell ref="R13:T13"/>
    <mergeCell ref="J2:J3"/>
    <mergeCell ref="K2:M2"/>
    <mergeCell ref="H4:H6"/>
    <mergeCell ref="H7:H9"/>
    <mergeCell ref="J13:J14"/>
    <mergeCell ref="K13:M13"/>
    <mergeCell ref="Q2:Q3"/>
    <mergeCell ref="O15:O17"/>
    <mergeCell ref="O18:O20"/>
    <mergeCell ref="C13:C14"/>
    <mergeCell ref="D13:F13"/>
    <mergeCell ref="Q13:Q14"/>
    <mergeCell ref="C2:C3"/>
    <mergeCell ref="D2:F2"/>
    <mergeCell ref="A15:A17"/>
    <mergeCell ref="A18:A20"/>
    <mergeCell ref="A35:B36"/>
    <mergeCell ref="H35:I36"/>
    <mergeCell ref="Q24:Q25"/>
    <mergeCell ref="A29:A31"/>
    <mergeCell ref="C24:C25"/>
    <mergeCell ref="D24:F24"/>
    <mergeCell ref="A26:A28"/>
    <mergeCell ref="J24:J25"/>
    <mergeCell ref="K24:M24"/>
    <mergeCell ref="H26:H28"/>
    <mergeCell ref="H15:H17"/>
    <mergeCell ref="H18:H20"/>
    <mergeCell ref="R24:T24"/>
    <mergeCell ref="O26:O28"/>
    <mergeCell ref="O29:O31"/>
    <mergeCell ref="C35:C36"/>
    <mergeCell ref="D35:F35"/>
    <mergeCell ref="Q35:Q36"/>
    <mergeCell ref="R35:T35"/>
    <mergeCell ref="O24:P25"/>
    <mergeCell ref="O35:P36"/>
    <mergeCell ref="H29:H31"/>
    <mergeCell ref="O37:O39"/>
    <mergeCell ref="O40:O42"/>
    <mergeCell ref="A2:B3"/>
    <mergeCell ref="H2:I3"/>
    <mergeCell ref="O2:P3"/>
    <mergeCell ref="A13:B14"/>
    <mergeCell ref="H13:I14"/>
    <mergeCell ref="O13:P14"/>
    <mergeCell ref="A24:B25"/>
    <mergeCell ref="H24:I25"/>
    <mergeCell ref="A37:A39"/>
    <mergeCell ref="A40:A42"/>
    <mergeCell ref="J35:J36"/>
    <mergeCell ref="K35:M35"/>
    <mergeCell ref="H37:H39"/>
    <mergeCell ref="H40:H42"/>
    <mergeCell ref="Y24:AA24"/>
    <mergeCell ref="V26:V28"/>
    <mergeCell ref="V2:W3"/>
    <mergeCell ref="X2:X3"/>
    <mergeCell ref="Y2:AA2"/>
    <mergeCell ref="V4:V6"/>
    <mergeCell ref="V7:V9"/>
    <mergeCell ref="V13:W14"/>
    <mergeCell ref="X13:X14"/>
    <mergeCell ref="Y13:AA13"/>
    <mergeCell ref="V15:V17"/>
    <mergeCell ref="V18:V20"/>
    <mergeCell ref="V24:W25"/>
    <mergeCell ref="X24:X25"/>
    <mergeCell ref="V29:V31"/>
    <mergeCell ref="V48:V50"/>
    <mergeCell ref="V51:V53"/>
    <mergeCell ref="Y35:AA35"/>
    <mergeCell ref="V37:V39"/>
    <mergeCell ref="V46:W47"/>
    <mergeCell ref="X46:X47"/>
    <mergeCell ref="Y46:AA46"/>
    <mergeCell ref="V40:V42"/>
    <mergeCell ref="V35:W36"/>
    <mergeCell ref="X35:X36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M45"/>
  <sheetViews>
    <sheetView zoomScale="80" zoomScaleNormal="80" workbookViewId="0">
      <selection activeCell="U20" sqref="U20"/>
    </sheetView>
  </sheetViews>
  <sheetFormatPr baseColWidth="10" defaultRowHeight="15" x14ac:dyDescent="0.25"/>
  <cols>
    <col min="1" max="1" width="11.42578125" style="14" customWidth="1"/>
    <col min="2" max="5" width="4.140625" style="14" customWidth="1"/>
    <col min="6" max="6" width="5" style="14" customWidth="1"/>
    <col min="7" max="7" width="4" style="14" customWidth="1"/>
    <col min="8" max="8" width="5.140625" style="14" customWidth="1"/>
    <col min="9" max="9" width="4.28515625" style="14" customWidth="1"/>
    <col min="10" max="10" width="3.85546875" style="14" customWidth="1"/>
    <col min="11" max="11" width="11.85546875" style="14" customWidth="1"/>
    <col min="12" max="19" width="4.42578125" style="14" customWidth="1"/>
    <col min="20" max="20" width="3.7109375" style="14" customWidth="1"/>
    <col min="21" max="21" width="12.28515625" style="14" customWidth="1"/>
    <col min="22" max="29" width="5" style="14" customWidth="1"/>
    <col min="30" max="30" width="4.28515625" style="14" customWidth="1"/>
    <col min="31" max="31" width="11.42578125" style="14"/>
    <col min="32" max="39" width="5.5703125" style="14" customWidth="1"/>
    <col min="40" max="16384" width="11.42578125" style="14"/>
  </cols>
  <sheetData>
    <row r="1" spans="1:39" ht="15.75" thickBot="1" x14ac:dyDescent="0.3"/>
    <row r="2" spans="1:39" ht="27.75" customHeight="1" thickBot="1" x14ac:dyDescent="0.3">
      <c r="A2" s="20" t="s">
        <v>30</v>
      </c>
      <c r="B2" s="53" t="s">
        <v>46</v>
      </c>
      <c r="C2" s="54"/>
      <c r="D2" s="53" t="s">
        <v>47</v>
      </c>
      <c r="E2" s="54"/>
      <c r="F2" s="53" t="s">
        <v>48</v>
      </c>
      <c r="G2" s="54"/>
      <c r="H2" s="53" t="s">
        <v>49</v>
      </c>
      <c r="I2" s="54"/>
      <c r="K2" s="20" t="s">
        <v>59</v>
      </c>
      <c r="L2" s="53" t="s">
        <v>46</v>
      </c>
      <c r="M2" s="54"/>
      <c r="N2" s="53" t="s">
        <v>47</v>
      </c>
      <c r="O2" s="54"/>
      <c r="P2" s="53" t="s">
        <v>48</v>
      </c>
      <c r="Q2" s="54"/>
      <c r="R2" s="53" t="s">
        <v>49</v>
      </c>
      <c r="S2" s="54"/>
      <c r="U2" s="20" t="s">
        <v>31</v>
      </c>
      <c r="V2" s="53" t="s">
        <v>46</v>
      </c>
      <c r="W2" s="54"/>
      <c r="X2" s="53" t="s">
        <v>47</v>
      </c>
      <c r="Y2" s="54"/>
      <c r="Z2" s="53" t="s">
        <v>48</v>
      </c>
      <c r="AA2" s="54"/>
      <c r="AB2" s="53" t="s">
        <v>49</v>
      </c>
      <c r="AC2" s="54"/>
      <c r="AE2" s="20" t="s">
        <v>42</v>
      </c>
      <c r="AF2" s="53" t="s">
        <v>46</v>
      </c>
      <c r="AG2" s="54"/>
      <c r="AH2" s="53" t="s">
        <v>47</v>
      </c>
      <c r="AI2" s="54"/>
      <c r="AJ2" s="53" t="s">
        <v>48</v>
      </c>
      <c r="AK2" s="54"/>
      <c r="AL2" s="53" t="s">
        <v>49</v>
      </c>
      <c r="AM2" s="54"/>
    </row>
    <row r="3" spans="1:39" ht="39" thickBot="1" x14ac:dyDescent="0.3">
      <c r="A3" s="18" t="s">
        <v>15</v>
      </c>
      <c r="B3" s="51"/>
      <c r="C3" s="52"/>
      <c r="D3" s="51"/>
      <c r="E3" s="52"/>
      <c r="F3" s="51"/>
      <c r="G3" s="52"/>
      <c r="H3" s="51"/>
      <c r="I3" s="52"/>
      <c r="K3" s="18" t="s">
        <v>15</v>
      </c>
      <c r="L3" s="51"/>
      <c r="M3" s="52"/>
      <c r="N3" s="51"/>
      <c r="O3" s="52"/>
      <c r="P3" s="51"/>
      <c r="Q3" s="52"/>
      <c r="R3" s="51"/>
      <c r="S3" s="52"/>
      <c r="U3" s="18" t="s">
        <v>15</v>
      </c>
      <c r="V3" s="51"/>
      <c r="W3" s="52"/>
      <c r="X3" s="51"/>
      <c r="Y3" s="52"/>
      <c r="Z3" s="51"/>
      <c r="AA3" s="52"/>
      <c r="AB3" s="51"/>
      <c r="AC3" s="52"/>
      <c r="AE3" s="18" t="s">
        <v>15</v>
      </c>
      <c r="AF3" s="51">
        <f>B3+L3+V3</f>
        <v>0</v>
      </c>
      <c r="AG3" s="52"/>
      <c r="AH3" s="51">
        <f t="shared" ref="AH3" si="0">D3+N3+X3</f>
        <v>0</v>
      </c>
      <c r="AI3" s="52"/>
      <c r="AJ3" s="51">
        <f t="shared" ref="AJ3" si="1">F3+P3+Z3</f>
        <v>0</v>
      </c>
      <c r="AK3" s="52"/>
      <c r="AL3" s="51">
        <f t="shared" ref="AL3" si="2">H3+R3+AB3</f>
        <v>0</v>
      </c>
      <c r="AM3" s="52"/>
    </row>
    <row r="4" spans="1:39" ht="16.5" thickBot="1" x14ac:dyDescent="0.3">
      <c r="A4" s="31" t="s">
        <v>41</v>
      </c>
      <c r="B4" s="19" t="s">
        <v>44</v>
      </c>
      <c r="C4" s="19" t="s">
        <v>45</v>
      </c>
      <c r="D4" s="19" t="s">
        <v>44</v>
      </c>
      <c r="E4" s="19" t="s">
        <v>45</v>
      </c>
      <c r="F4" s="19" t="s">
        <v>44</v>
      </c>
      <c r="G4" s="19" t="s">
        <v>45</v>
      </c>
      <c r="H4" s="19" t="s">
        <v>44</v>
      </c>
      <c r="I4" s="19" t="s">
        <v>45</v>
      </c>
      <c r="K4" s="31" t="s">
        <v>41</v>
      </c>
      <c r="L4" s="19" t="s">
        <v>44</v>
      </c>
      <c r="M4" s="19" t="s">
        <v>45</v>
      </c>
      <c r="N4" s="19" t="s">
        <v>44</v>
      </c>
      <c r="O4" s="19" t="s">
        <v>45</v>
      </c>
      <c r="P4" s="19" t="s">
        <v>44</v>
      </c>
      <c r="Q4" s="19" t="s">
        <v>45</v>
      </c>
      <c r="R4" s="19" t="s">
        <v>44</v>
      </c>
      <c r="S4" s="19" t="s">
        <v>45</v>
      </c>
      <c r="U4" s="31" t="s">
        <v>41</v>
      </c>
      <c r="V4" s="19" t="s">
        <v>44</v>
      </c>
      <c r="W4" s="19" t="s">
        <v>45</v>
      </c>
      <c r="X4" s="19" t="s">
        <v>44</v>
      </c>
      <c r="Y4" s="19" t="s">
        <v>45</v>
      </c>
      <c r="Z4" s="19" t="s">
        <v>44</v>
      </c>
      <c r="AA4" s="19" t="s">
        <v>45</v>
      </c>
      <c r="AB4" s="19" t="s">
        <v>44</v>
      </c>
      <c r="AC4" s="19" t="s">
        <v>45</v>
      </c>
      <c r="AE4" s="31" t="s">
        <v>41</v>
      </c>
      <c r="AF4" s="19" t="s">
        <v>44</v>
      </c>
      <c r="AG4" s="19" t="s">
        <v>45</v>
      </c>
      <c r="AH4" s="19" t="s">
        <v>44</v>
      </c>
      <c r="AI4" s="19" t="s">
        <v>45</v>
      </c>
      <c r="AJ4" s="19" t="s">
        <v>44</v>
      </c>
      <c r="AK4" s="19" t="s">
        <v>45</v>
      </c>
      <c r="AL4" s="19" t="s">
        <v>44</v>
      </c>
      <c r="AM4" s="19" t="s">
        <v>45</v>
      </c>
    </row>
    <row r="5" spans="1:39" ht="21.75" customHeight="1" thickBot="1" x14ac:dyDescent="0.3">
      <c r="A5" s="33"/>
      <c r="B5" s="15"/>
      <c r="C5" s="15"/>
      <c r="D5" s="15"/>
      <c r="E5" s="15"/>
      <c r="F5" s="15"/>
      <c r="G5" s="15"/>
      <c r="H5" s="15"/>
      <c r="I5" s="15"/>
      <c r="K5" s="33"/>
      <c r="L5" s="15"/>
      <c r="M5" s="15"/>
      <c r="N5" s="15"/>
      <c r="O5" s="15"/>
      <c r="P5" s="15"/>
      <c r="Q5" s="15"/>
      <c r="R5" s="15"/>
      <c r="S5" s="15"/>
      <c r="U5" s="33"/>
      <c r="V5" s="15"/>
      <c r="W5" s="15"/>
      <c r="X5" s="15"/>
      <c r="Y5" s="15"/>
      <c r="Z5" s="15"/>
      <c r="AA5" s="15"/>
      <c r="AB5" s="15"/>
      <c r="AC5" s="15"/>
      <c r="AE5" s="33"/>
      <c r="AF5" s="15">
        <f>B5+L5+V5</f>
        <v>0</v>
      </c>
      <c r="AG5" s="15">
        <f t="shared" ref="AG5:AM5" si="3">C5+M5+W5</f>
        <v>0</v>
      </c>
      <c r="AH5" s="15">
        <f t="shared" si="3"/>
        <v>0</v>
      </c>
      <c r="AI5" s="15">
        <f t="shared" si="3"/>
        <v>0</v>
      </c>
      <c r="AJ5" s="15">
        <f t="shared" si="3"/>
        <v>0</v>
      </c>
      <c r="AK5" s="15">
        <f t="shared" si="3"/>
        <v>0</v>
      </c>
      <c r="AL5" s="15">
        <f t="shared" si="3"/>
        <v>0</v>
      </c>
      <c r="AM5" s="15">
        <f t="shared" si="3"/>
        <v>0</v>
      </c>
    </row>
    <row r="7" spans="1:39" ht="15.75" thickBot="1" x14ac:dyDescent="0.3"/>
    <row r="8" spans="1:39" ht="29.25" customHeight="1" thickBot="1" x14ac:dyDescent="0.3">
      <c r="A8" s="20" t="s">
        <v>34</v>
      </c>
      <c r="B8" s="53" t="s">
        <v>46</v>
      </c>
      <c r="C8" s="54"/>
      <c r="D8" s="53" t="s">
        <v>47</v>
      </c>
      <c r="E8" s="54"/>
      <c r="F8" s="53" t="s">
        <v>48</v>
      </c>
      <c r="G8" s="54"/>
      <c r="H8" s="53" t="s">
        <v>49</v>
      </c>
      <c r="I8" s="54"/>
      <c r="K8" s="20" t="s">
        <v>35</v>
      </c>
      <c r="L8" s="53" t="s">
        <v>46</v>
      </c>
      <c r="M8" s="54"/>
      <c r="N8" s="53" t="s">
        <v>47</v>
      </c>
      <c r="O8" s="54"/>
      <c r="P8" s="53" t="s">
        <v>48</v>
      </c>
      <c r="Q8" s="54"/>
      <c r="R8" s="53" t="s">
        <v>49</v>
      </c>
      <c r="S8" s="54"/>
      <c r="U8" s="20" t="s">
        <v>36</v>
      </c>
      <c r="V8" s="53" t="s">
        <v>46</v>
      </c>
      <c r="W8" s="54"/>
      <c r="X8" s="53" t="s">
        <v>47</v>
      </c>
      <c r="Y8" s="54"/>
      <c r="Z8" s="53" t="s">
        <v>48</v>
      </c>
      <c r="AA8" s="54"/>
      <c r="AB8" s="53" t="s">
        <v>49</v>
      </c>
      <c r="AC8" s="54"/>
      <c r="AE8" s="20" t="s">
        <v>43</v>
      </c>
      <c r="AF8" s="53" t="s">
        <v>46</v>
      </c>
      <c r="AG8" s="54"/>
      <c r="AH8" s="53" t="s">
        <v>47</v>
      </c>
      <c r="AI8" s="54"/>
      <c r="AJ8" s="53" t="s">
        <v>48</v>
      </c>
      <c r="AK8" s="54"/>
      <c r="AL8" s="53" t="s">
        <v>49</v>
      </c>
      <c r="AM8" s="54"/>
    </row>
    <row r="9" spans="1:39" ht="39" thickBot="1" x14ac:dyDescent="0.3">
      <c r="A9" s="18" t="s">
        <v>15</v>
      </c>
      <c r="B9" s="51"/>
      <c r="C9" s="52"/>
      <c r="D9" s="51"/>
      <c r="E9" s="52"/>
      <c r="F9" s="51"/>
      <c r="G9" s="52"/>
      <c r="H9" s="51"/>
      <c r="I9" s="52"/>
      <c r="K9" s="18" t="s">
        <v>15</v>
      </c>
      <c r="L9" s="51"/>
      <c r="M9" s="52"/>
      <c r="N9" s="51"/>
      <c r="O9" s="52"/>
      <c r="P9" s="51"/>
      <c r="Q9" s="52"/>
      <c r="R9" s="51"/>
      <c r="S9" s="52"/>
      <c r="U9" s="18" t="s">
        <v>15</v>
      </c>
      <c r="V9" s="51"/>
      <c r="W9" s="52"/>
      <c r="X9" s="51"/>
      <c r="Y9" s="52"/>
      <c r="Z9" s="51"/>
      <c r="AA9" s="52"/>
      <c r="AB9" s="51"/>
      <c r="AC9" s="52"/>
      <c r="AE9" s="18" t="s">
        <v>15</v>
      </c>
      <c r="AF9" s="51">
        <f>B9+L9+V9</f>
        <v>0</v>
      </c>
      <c r="AG9" s="52"/>
      <c r="AH9" s="51">
        <f t="shared" ref="AH9" si="4">D9+N9+X9</f>
        <v>0</v>
      </c>
      <c r="AI9" s="52"/>
      <c r="AJ9" s="51">
        <f t="shared" ref="AJ9" si="5">F9+P9+Z9</f>
        <v>0</v>
      </c>
      <c r="AK9" s="52"/>
      <c r="AL9" s="51">
        <f t="shared" ref="AL9" si="6">H9+R9+AB9</f>
        <v>0</v>
      </c>
      <c r="AM9" s="52"/>
    </row>
    <row r="10" spans="1:39" ht="16.5" customHeight="1" thickBot="1" x14ac:dyDescent="0.3">
      <c r="A10" s="31" t="s">
        <v>41</v>
      </c>
      <c r="B10" s="19" t="s">
        <v>44</v>
      </c>
      <c r="C10" s="19" t="s">
        <v>45</v>
      </c>
      <c r="D10" s="19" t="s">
        <v>44</v>
      </c>
      <c r="E10" s="19" t="s">
        <v>45</v>
      </c>
      <c r="F10" s="19" t="s">
        <v>44</v>
      </c>
      <c r="G10" s="19" t="s">
        <v>45</v>
      </c>
      <c r="H10" s="19" t="s">
        <v>44</v>
      </c>
      <c r="I10" s="19" t="s">
        <v>45</v>
      </c>
      <c r="K10" s="31" t="s">
        <v>41</v>
      </c>
      <c r="L10" s="19" t="s">
        <v>44</v>
      </c>
      <c r="M10" s="19" t="s">
        <v>45</v>
      </c>
      <c r="N10" s="19" t="s">
        <v>44</v>
      </c>
      <c r="O10" s="19" t="s">
        <v>45</v>
      </c>
      <c r="P10" s="19" t="s">
        <v>44</v>
      </c>
      <c r="Q10" s="19" t="s">
        <v>45</v>
      </c>
      <c r="R10" s="19" t="s">
        <v>44</v>
      </c>
      <c r="S10" s="19" t="s">
        <v>45</v>
      </c>
      <c r="U10" s="31" t="s">
        <v>41</v>
      </c>
      <c r="V10" s="19" t="s">
        <v>44</v>
      </c>
      <c r="W10" s="19" t="s">
        <v>45</v>
      </c>
      <c r="X10" s="19" t="s">
        <v>44</v>
      </c>
      <c r="Y10" s="19" t="s">
        <v>45</v>
      </c>
      <c r="Z10" s="19" t="s">
        <v>44</v>
      </c>
      <c r="AA10" s="19" t="s">
        <v>45</v>
      </c>
      <c r="AB10" s="19" t="s">
        <v>44</v>
      </c>
      <c r="AC10" s="19" t="s">
        <v>45</v>
      </c>
      <c r="AE10" s="31" t="s">
        <v>41</v>
      </c>
      <c r="AF10" s="19" t="s">
        <v>44</v>
      </c>
      <c r="AG10" s="19" t="s">
        <v>45</v>
      </c>
      <c r="AH10" s="19" t="s">
        <v>44</v>
      </c>
      <c r="AI10" s="19" t="s">
        <v>45</v>
      </c>
      <c r="AJ10" s="19" t="s">
        <v>44</v>
      </c>
      <c r="AK10" s="19" t="s">
        <v>45</v>
      </c>
      <c r="AL10" s="19" t="s">
        <v>44</v>
      </c>
      <c r="AM10" s="19" t="s">
        <v>45</v>
      </c>
    </row>
    <row r="11" spans="1:39" ht="16.5" thickBot="1" x14ac:dyDescent="0.3">
      <c r="A11" s="33"/>
      <c r="B11" s="15"/>
      <c r="C11" s="15"/>
      <c r="D11" s="15"/>
      <c r="E11" s="15"/>
      <c r="F11" s="15"/>
      <c r="G11" s="15"/>
      <c r="H11" s="15"/>
      <c r="I11" s="15"/>
      <c r="K11" s="33"/>
      <c r="L11" s="15"/>
      <c r="M11" s="15"/>
      <c r="N11" s="15"/>
      <c r="O11" s="15"/>
      <c r="P11" s="15"/>
      <c r="Q11" s="15"/>
      <c r="R11" s="15"/>
      <c r="S11" s="15"/>
      <c r="U11" s="33"/>
      <c r="V11" s="15"/>
      <c r="W11" s="15"/>
      <c r="X11" s="15"/>
      <c r="Y11" s="15"/>
      <c r="Z11" s="15"/>
      <c r="AA11" s="15"/>
      <c r="AB11" s="15"/>
      <c r="AC11" s="15"/>
      <c r="AE11" s="33"/>
      <c r="AF11" s="15">
        <f>B11+L11+V11</f>
        <v>0</v>
      </c>
      <c r="AG11" s="15">
        <f t="shared" ref="AG11" si="7">C11+M11+W11</f>
        <v>0</v>
      </c>
      <c r="AH11" s="15">
        <f t="shared" ref="AH11" si="8">D11+N11+X11</f>
        <v>0</v>
      </c>
      <c r="AI11" s="15">
        <f t="shared" ref="AI11" si="9">E11+O11+Y11</f>
        <v>0</v>
      </c>
      <c r="AJ11" s="15">
        <f t="shared" ref="AJ11" si="10">F11+P11+Z11</f>
        <v>0</v>
      </c>
      <c r="AK11" s="15">
        <f t="shared" ref="AK11" si="11">G11+Q11+AA11</f>
        <v>0</v>
      </c>
      <c r="AL11" s="15">
        <f t="shared" ref="AL11" si="12">H11+R11+AB11</f>
        <v>0</v>
      </c>
      <c r="AM11" s="15">
        <f t="shared" ref="AM11" si="13">I11+S11+AC11</f>
        <v>0</v>
      </c>
    </row>
    <row r="13" spans="1:39" ht="15.75" thickBot="1" x14ac:dyDescent="0.3"/>
    <row r="14" spans="1:39" ht="24.75" customHeight="1" thickBot="1" x14ac:dyDescent="0.3">
      <c r="A14" s="20" t="s">
        <v>37</v>
      </c>
      <c r="B14" s="53" t="s">
        <v>46</v>
      </c>
      <c r="C14" s="54"/>
      <c r="D14" s="53" t="s">
        <v>47</v>
      </c>
      <c r="E14" s="54"/>
      <c r="F14" s="53" t="s">
        <v>48</v>
      </c>
      <c r="G14" s="54"/>
      <c r="H14" s="53" t="s">
        <v>49</v>
      </c>
      <c r="I14" s="54"/>
      <c r="K14" s="20" t="s">
        <v>60</v>
      </c>
      <c r="L14" s="53" t="s">
        <v>46</v>
      </c>
      <c r="M14" s="54"/>
      <c r="N14" s="53" t="s">
        <v>47</v>
      </c>
      <c r="O14" s="54"/>
      <c r="P14" s="53" t="s">
        <v>48</v>
      </c>
      <c r="Q14" s="54"/>
      <c r="R14" s="53" t="s">
        <v>49</v>
      </c>
      <c r="S14" s="54"/>
      <c r="U14" s="20" t="s">
        <v>39</v>
      </c>
      <c r="V14" s="53" t="s">
        <v>46</v>
      </c>
      <c r="W14" s="54"/>
      <c r="X14" s="53" t="s">
        <v>47</v>
      </c>
      <c r="Y14" s="54"/>
      <c r="Z14" s="53" t="s">
        <v>48</v>
      </c>
      <c r="AA14" s="54"/>
      <c r="AB14" s="53" t="s">
        <v>49</v>
      </c>
      <c r="AC14" s="54"/>
      <c r="AE14" s="20" t="s">
        <v>51</v>
      </c>
      <c r="AF14" s="53" t="s">
        <v>46</v>
      </c>
      <c r="AG14" s="54"/>
      <c r="AH14" s="53" t="s">
        <v>47</v>
      </c>
      <c r="AI14" s="54"/>
      <c r="AJ14" s="53" t="s">
        <v>48</v>
      </c>
      <c r="AK14" s="54"/>
      <c r="AL14" s="53" t="s">
        <v>49</v>
      </c>
      <c r="AM14" s="54"/>
    </row>
    <row r="15" spans="1:39" ht="39" thickBot="1" x14ac:dyDescent="0.3">
      <c r="A15" s="18" t="s">
        <v>15</v>
      </c>
      <c r="B15" s="51"/>
      <c r="C15" s="52"/>
      <c r="D15" s="51"/>
      <c r="E15" s="52"/>
      <c r="F15" s="51"/>
      <c r="G15" s="52"/>
      <c r="H15" s="51"/>
      <c r="I15" s="52"/>
      <c r="K15" s="18" t="s">
        <v>15</v>
      </c>
      <c r="L15" s="51"/>
      <c r="M15" s="52"/>
      <c r="N15" s="51"/>
      <c r="O15" s="52"/>
      <c r="P15" s="51"/>
      <c r="Q15" s="52"/>
      <c r="R15" s="51"/>
      <c r="S15" s="52"/>
      <c r="U15" s="18" t="s">
        <v>15</v>
      </c>
      <c r="V15" s="51"/>
      <c r="W15" s="52"/>
      <c r="X15" s="51"/>
      <c r="Y15" s="52"/>
      <c r="Z15" s="51"/>
      <c r="AA15" s="52"/>
      <c r="AB15" s="51"/>
      <c r="AC15" s="52"/>
      <c r="AE15" s="18" t="s">
        <v>15</v>
      </c>
      <c r="AF15" s="51">
        <f>B15+L15+V15</f>
        <v>0</v>
      </c>
      <c r="AG15" s="52"/>
      <c r="AH15" s="51">
        <f t="shared" ref="AH15" si="14">D15+N15+X15</f>
        <v>0</v>
      </c>
      <c r="AI15" s="52"/>
      <c r="AJ15" s="51">
        <f t="shared" ref="AJ15" si="15">F15+P15+Z15</f>
        <v>0</v>
      </c>
      <c r="AK15" s="52"/>
      <c r="AL15" s="51">
        <f t="shared" ref="AL15" si="16">H15+R15+AB15</f>
        <v>0</v>
      </c>
      <c r="AM15" s="52"/>
    </row>
    <row r="16" spans="1:39" ht="16.5" customHeight="1" thickBot="1" x14ac:dyDescent="0.3">
      <c r="A16" s="31" t="s">
        <v>41</v>
      </c>
      <c r="B16" s="19" t="s">
        <v>44</v>
      </c>
      <c r="C16" s="19" t="s">
        <v>45</v>
      </c>
      <c r="D16" s="19" t="s">
        <v>44</v>
      </c>
      <c r="E16" s="19" t="s">
        <v>45</v>
      </c>
      <c r="F16" s="19" t="s">
        <v>44</v>
      </c>
      <c r="G16" s="19" t="s">
        <v>45</v>
      </c>
      <c r="H16" s="19" t="s">
        <v>44</v>
      </c>
      <c r="I16" s="19" t="s">
        <v>45</v>
      </c>
      <c r="K16" s="31" t="s">
        <v>41</v>
      </c>
      <c r="L16" s="19" t="s">
        <v>44</v>
      </c>
      <c r="M16" s="19" t="s">
        <v>45</v>
      </c>
      <c r="N16" s="19" t="s">
        <v>44</v>
      </c>
      <c r="O16" s="19" t="s">
        <v>45</v>
      </c>
      <c r="P16" s="19" t="s">
        <v>44</v>
      </c>
      <c r="Q16" s="19" t="s">
        <v>45</v>
      </c>
      <c r="R16" s="19" t="s">
        <v>44</v>
      </c>
      <c r="S16" s="19" t="s">
        <v>45</v>
      </c>
      <c r="U16" s="31" t="s">
        <v>41</v>
      </c>
      <c r="V16" s="19" t="s">
        <v>44</v>
      </c>
      <c r="W16" s="19" t="s">
        <v>45</v>
      </c>
      <c r="X16" s="19" t="s">
        <v>44</v>
      </c>
      <c r="Y16" s="19" t="s">
        <v>45</v>
      </c>
      <c r="Z16" s="19" t="s">
        <v>44</v>
      </c>
      <c r="AA16" s="19" t="s">
        <v>45</v>
      </c>
      <c r="AB16" s="19" t="s">
        <v>44</v>
      </c>
      <c r="AC16" s="19" t="s">
        <v>45</v>
      </c>
      <c r="AE16" s="31" t="s">
        <v>41</v>
      </c>
      <c r="AF16" s="19" t="s">
        <v>44</v>
      </c>
      <c r="AG16" s="19" t="s">
        <v>45</v>
      </c>
      <c r="AH16" s="19" t="s">
        <v>44</v>
      </c>
      <c r="AI16" s="19" t="s">
        <v>45</v>
      </c>
      <c r="AJ16" s="19" t="s">
        <v>44</v>
      </c>
      <c r="AK16" s="19" t="s">
        <v>45</v>
      </c>
      <c r="AL16" s="19" t="s">
        <v>44</v>
      </c>
      <c r="AM16" s="19" t="s">
        <v>45</v>
      </c>
    </row>
    <row r="17" spans="1:39" ht="16.5" thickBot="1" x14ac:dyDescent="0.3">
      <c r="A17" s="33"/>
      <c r="B17" s="15"/>
      <c r="C17" s="15"/>
      <c r="D17" s="15"/>
      <c r="E17" s="15"/>
      <c r="F17" s="15"/>
      <c r="G17" s="15"/>
      <c r="H17" s="15"/>
      <c r="I17" s="15"/>
      <c r="K17" s="33"/>
      <c r="L17" s="15"/>
      <c r="M17" s="15"/>
      <c r="N17" s="15"/>
      <c r="O17" s="15"/>
      <c r="P17" s="15"/>
      <c r="Q17" s="15"/>
      <c r="R17" s="15"/>
      <c r="S17" s="15"/>
      <c r="U17" s="33"/>
      <c r="V17" s="15"/>
      <c r="W17" s="15"/>
      <c r="X17" s="15"/>
      <c r="Y17" s="15"/>
      <c r="Z17" s="15"/>
      <c r="AA17" s="15"/>
      <c r="AB17" s="15"/>
      <c r="AC17" s="15"/>
      <c r="AE17" s="33"/>
      <c r="AF17" s="15">
        <f>B17+L17+V17</f>
        <v>0</v>
      </c>
      <c r="AG17" s="15">
        <f t="shared" ref="AG17" si="17">C17+M17+W17</f>
        <v>0</v>
      </c>
      <c r="AH17" s="15">
        <f t="shared" ref="AH17" si="18">D17+N17+X17</f>
        <v>0</v>
      </c>
      <c r="AI17" s="15">
        <f t="shared" ref="AI17" si="19">E17+O17+Y17</f>
        <v>0</v>
      </c>
      <c r="AJ17" s="15">
        <f t="shared" ref="AJ17" si="20">F17+P17+Z17</f>
        <v>0</v>
      </c>
      <c r="AK17" s="15">
        <f t="shared" ref="AK17" si="21">G17+Q17+AA17</f>
        <v>0</v>
      </c>
      <c r="AL17" s="15">
        <f t="shared" ref="AL17" si="22">H17+R17+AB17</f>
        <v>0</v>
      </c>
      <c r="AM17" s="15">
        <f t="shared" ref="AM17" si="23">I17+S17+AC17</f>
        <v>0</v>
      </c>
    </row>
    <row r="19" spans="1:39" ht="15.75" thickBot="1" x14ac:dyDescent="0.3"/>
    <row r="20" spans="1:39" ht="27.75" customHeight="1" thickBot="1" x14ac:dyDescent="0.3">
      <c r="A20" s="20" t="s">
        <v>33</v>
      </c>
      <c r="B20" s="53" t="s">
        <v>46</v>
      </c>
      <c r="C20" s="54"/>
      <c r="D20" s="53" t="s">
        <v>47</v>
      </c>
      <c r="E20" s="54"/>
      <c r="F20" s="53" t="s">
        <v>48</v>
      </c>
      <c r="G20" s="54"/>
      <c r="H20" s="53" t="s">
        <v>49</v>
      </c>
      <c r="I20" s="54"/>
      <c r="K20" s="20" t="s">
        <v>32</v>
      </c>
      <c r="L20" s="53" t="s">
        <v>46</v>
      </c>
      <c r="M20" s="54"/>
      <c r="N20" s="53" t="s">
        <v>47</v>
      </c>
      <c r="O20" s="54"/>
      <c r="P20" s="53" t="s">
        <v>48</v>
      </c>
      <c r="Q20" s="54"/>
      <c r="R20" s="53" t="s">
        <v>49</v>
      </c>
      <c r="S20" s="54"/>
      <c r="U20" s="20" t="s">
        <v>61</v>
      </c>
      <c r="V20" s="53" t="s">
        <v>46</v>
      </c>
      <c r="W20" s="54"/>
      <c r="X20" s="53" t="s">
        <v>47</v>
      </c>
      <c r="Y20" s="54"/>
      <c r="Z20" s="53" t="s">
        <v>48</v>
      </c>
      <c r="AA20" s="54"/>
      <c r="AB20" s="53" t="s">
        <v>49</v>
      </c>
      <c r="AC20" s="54"/>
      <c r="AE20" s="20" t="s">
        <v>50</v>
      </c>
      <c r="AF20" s="53" t="s">
        <v>46</v>
      </c>
      <c r="AG20" s="54"/>
      <c r="AH20" s="53" t="s">
        <v>47</v>
      </c>
      <c r="AI20" s="54"/>
      <c r="AJ20" s="53" t="s">
        <v>48</v>
      </c>
      <c r="AK20" s="54"/>
      <c r="AL20" s="53" t="s">
        <v>49</v>
      </c>
      <c r="AM20" s="54"/>
    </row>
    <row r="21" spans="1:39" ht="39" thickBot="1" x14ac:dyDescent="0.3">
      <c r="A21" s="18" t="s">
        <v>15</v>
      </c>
      <c r="B21" s="51"/>
      <c r="C21" s="52"/>
      <c r="D21" s="51"/>
      <c r="E21" s="52"/>
      <c r="F21" s="51"/>
      <c r="G21" s="52"/>
      <c r="H21" s="51"/>
      <c r="I21" s="52"/>
      <c r="K21" s="18" t="s">
        <v>15</v>
      </c>
      <c r="L21" s="51"/>
      <c r="M21" s="52"/>
      <c r="N21" s="51"/>
      <c r="O21" s="52"/>
      <c r="P21" s="51"/>
      <c r="Q21" s="52"/>
      <c r="R21" s="51"/>
      <c r="S21" s="52"/>
      <c r="U21" s="18" t="s">
        <v>15</v>
      </c>
      <c r="V21" s="51"/>
      <c r="W21" s="52"/>
      <c r="X21" s="51"/>
      <c r="Y21" s="52"/>
      <c r="Z21" s="51"/>
      <c r="AA21" s="52"/>
      <c r="AB21" s="51"/>
      <c r="AC21" s="52"/>
      <c r="AE21" s="18" t="s">
        <v>15</v>
      </c>
      <c r="AF21" s="51">
        <f>B21+L21+V21</f>
        <v>0</v>
      </c>
      <c r="AG21" s="52"/>
      <c r="AH21" s="51">
        <f t="shared" ref="AH21" si="24">D21+N21+X21</f>
        <v>0</v>
      </c>
      <c r="AI21" s="52"/>
      <c r="AJ21" s="51">
        <f t="shared" ref="AJ21" si="25">F21+P21+Z21</f>
        <v>0</v>
      </c>
      <c r="AK21" s="52"/>
      <c r="AL21" s="51">
        <f t="shared" ref="AL21" si="26">H21+R21+AB21</f>
        <v>0</v>
      </c>
      <c r="AM21" s="52"/>
    </row>
    <row r="22" spans="1:39" ht="16.5" customHeight="1" thickBot="1" x14ac:dyDescent="0.3">
      <c r="A22" s="31" t="s">
        <v>41</v>
      </c>
      <c r="B22" s="19" t="s">
        <v>44</v>
      </c>
      <c r="C22" s="19" t="s">
        <v>45</v>
      </c>
      <c r="D22" s="19" t="s">
        <v>44</v>
      </c>
      <c r="E22" s="19" t="s">
        <v>45</v>
      </c>
      <c r="F22" s="19" t="s">
        <v>44</v>
      </c>
      <c r="G22" s="19" t="s">
        <v>45</v>
      </c>
      <c r="H22" s="19" t="s">
        <v>44</v>
      </c>
      <c r="I22" s="19" t="s">
        <v>45</v>
      </c>
      <c r="K22" s="31" t="s">
        <v>41</v>
      </c>
      <c r="L22" s="19" t="s">
        <v>44</v>
      </c>
      <c r="M22" s="19" t="s">
        <v>45</v>
      </c>
      <c r="N22" s="19" t="s">
        <v>44</v>
      </c>
      <c r="O22" s="19" t="s">
        <v>45</v>
      </c>
      <c r="P22" s="19" t="s">
        <v>44</v>
      </c>
      <c r="Q22" s="19" t="s">
        <v>45</v>
      </c>
      <c r="R22" s="19" t="s">
        <v>44</v>
      </c>
      <c r="S22" s="19" t="s">
        <v>45</v>
      </c>
      <c r="U22" s="31" t="s">
        <v>41</v>
      </c>
      <c r="V22" s="19" t="s">
        <v>44</v>
      </c>
      <c r="W22" s="19" t="s">
        <v>45</v>
      </c>
      <c r="X22" s="19" t="s">
        <v>44</v>
      </c>
      <c r="Y22" s="19" t="s">
        <v>45</v>
      </c>
      <c r="Z22" s="19" t="s">
        <v>44</v>
      </c>
      <c r="AA22" s="19" t="s">
        <v>45</v>
      </c>
      <c r="AB22" s="19" t="s">
        <v>44</v>
      </c>
      <c r="AC22" s="19" t="s">
        <v>45</v>
      </c>
      <c r="AE22" s="31" t="s">
        <v>41</v>
      </c>
      <c r="AF22" s="19" t="s">
        <v>44</v>
      </c>
      <c r="AG22" s="19" t="s">
        <v>45</v>
      </c>
      <c r="AH22" s="19" t="s">
        <v>44</v>
      </c>
      <c r="AI22" s="19" t="s">
        <v>45</v>
      </c>
      <c r="AJ22" s="19" t="s">
        <v>44</v>
      </c>
      <c r="AK22" s="19" t="s">
        <v>45</v>
      </c>
      <c r="AL22" s="19" t="s">
        <v>44</v>
      </c>
      <c r="AM22" s="19" t="s">
        <v>45</v>
      </c>
    </row>
    <row r="23" spans="1:39" ht="16.5" thickBot="1" x14ac:dyDescent="0.3">
      <c r="A23" s="33"/>
      <c r="B23" s="15"/>
      <c r="C23" s="15"/>
      <c r="D23" s="15"/>
      <c r="E23" s="15"/>
      <c r="F23" s="15"/>
      <c r="G23" s="15"/>
      <c r="H23" s="15"/>
      <c r="I23" s="15"/>
      <c r="K23" s="33"/>
      <c r="L23" s="15"/>
      <c r="M23" s="15"/>
      <c r="N23" s="15"/>
      <c r="O23" s="15"/>
      <c r="P23" s="15"/>
      <c r="Q23" s="15"/>
      <c r="R23" s="15"/>
      <c r="S23" s="15"/>
      <c r="U23" s="33"/>
      <c r="V23" s="15"/>
      <c r="W23" s="15"/>
      <c r="X23" s="15"/>
      <c r="Y23" s="15"/>
      <c r="Z23" s="15"/>
      <c r="AA23" s="15"/>
      <c r="AB23" s="15"/>
      <c r="AC23" s="15"/>
      <c r="AE23" s="33"/>
      <c r="AF23" s="15">
        <f>B23+L23+V23</f>
        <v>0</v>
      </c>
      <c r="AG23" s="15">
        <f t="shared" ref="AG23" si="27">C23+M23+W23</f>
        <v>0</v>
      </c>
      <c r="AH23" s="15">
        <f t="shared" ref="AH23" si="28">D23+N23+X23</f>
        <v>0</v>
      </c>
      <c r="AI23" s="15">
        <f t="shared" ref="AI23" si="29">E23+O23+Y23</f>
        <v>0</v>
      </c>
      <c r="AJ23" s="15">
        <f t="shared" ref="AJ23" si="30">F23+P23+Z23</f>
        <v>0</v>
      </c>
      <c r="AK23" s="15">
        <f t="shared" ref="AK23" si="31">G23+Q23+AA23</f>
        <v>0</v>
      </c>
      <c r="AL23" s="15">
        <f t="shared" ref="AL23" si="32">H23+R23+AB23</f>
        <v>0</v>
      </c>
      <c r="AM23" s="15">
        <f t="shared" ref="AM23" si="33">I23+S23+AC23</f>
        <v>0</v>
      </c>
    </row>
    <row r="25" spans="1:39" ht="15.75" thickBot="1" x14ac:dyDescent="0.3"/>
    <row r="26" spans="1:39" ht="32.25" thickBot="1" x14ac:dyDescent="0.3">
      <c r="AE26" s="20" t="s">
        <v>40</v>
      </c>
      <c r="AF26" s="53" t="s">
        <v>46</v>
      </c>
      <c r="AG26" s="54"/>
      <c r="AH26" s="53" t="s">
        <v>47</v>
      </c>
      <c r="AI26" s="54"/>
      <c r="AJ26" s="53" t="s">
        <v>48</v>
      </c>
      <c r="AK26" s="54"/>
      <c r="AL26" s="53" t="s">
        <v>49</v>
      </c>
      <c r="AM26" s="54"/>
    </row>
    <row r="27" spans="1:39" ht="39" thickBot="1" x14ac:dyDescent="0.3">
      <c r="AE27" s="18" t="s">
        <v>15</v>
      </c>
      <c r="AF27" s="51">
        <f>AF3+AF9+AF15+AF21</f>
        <v>0</v>
      </c>
      <c r="AG27" s="52"/>
      <c r="AH27" s="51">
        <f t="shared" ref="AH27" si="34">AH3+AH9+AH15+AH21</f>
        <v>0</v>
      </c>
      <c r="AI27" s="52"/>
      <c r="AJ27" s="51">
        <f t="shared" ref="AJ27" si="35">AJ3+AJ9+AJ15+AJ21</f>
        <v>0</v>
      </c>
      <c r="AK27" s="52"/>
      <c r="AL27" s="51">
        <f t="shared" ref="AL27" si="36">AL3+AL9+AL15+AL21</f>
        <v>0</v>
      </c>
      <c r="AM27" s="52"/>
    </row>
    <row r="28" spans="1:39" ht="16.5" thickBot="1" x14ac:dyDescent="0.3">
      <c r="AE28" s="31" t="s">
        <v>41</v>
      </c>
      <c r="AF28" s="19" t="s">
        <v>44</v>
      </c>
      <c r="AG28" s="19" t="s">
        <v>45</v>
      </c>
      <c r="AH28" s="19" t="s">
        <v>44</v>
      </c>
      <c r="AI28" s="19" t="s">
        <v>45</v>
      </c>
      <c r="AJ28" s="19" t="s">
        <v>44</v>
      </c>
      <c r="AK28" s="19" t="s">
        <v>45</v>
      </c>
      <c r="AL28" s="19" t="s">
        <v>44</v>
      </c>
      <c r="AM28" s="19" t="s">
        <v>45</v>
      </c>
    </row>
    <row r="29" spans="1:39" ht="24" customHeight="1" thickBot="1" x14ac:dyDescent="0.3">
      <c r="AE29" s="33"/>
      <c r="AF29" s="15">
        <f>AF5+AF11+AF17+AF23</f>
        <v>0</v>
      </c>
      <c r="AG29" s="15">
        <f t="shared" ref="AG29:AM29" si="37">AG5+AG11+AG17+AG23</f>
        <v>0</v>
      </c>
      <c r="AH29" s="15">
        <f t="shared" si="37"/>
        <v>0</v>
      </c>
      <c r="AI29" s="15">
        <f t="shared" si="37"/>
        <v>0</v>
      </c>
      <c r="AJ29" s="15">
        <f t="shared" si="37"/>
        <v>0</v>
      </c>
      <c r="AK29" s="15">
        <f t="shared" si="37"/>
        <v>0</v>
      </c>
      <c r="AL29" s="15">
        <f t="shared" si="37"/>
        <v>0</v>
      </c>
      <c r="AM29" s="15">
        <f t="shared" si="37"/>
        <v>0</v>
      </c>
    </row>
    <row r="33" ht="16.5" customHeight="1" x14ac:dyDescent="0.25"/>
    <row r="39" ht="32.25" customHeight="1" x14ac:dyDescent="0.25"/>
    <row r="45" ht="16.5" customHeight="1" x14ac:dyDescent="0.25"/>
  </sheetData>
  <mergeCells count="153">
    <mergeCell ref="A4:A5"/>
    <mergeCell ref="L2:M2"/>
    <mergeCell ref="N2:O2"/>
    <mergeCell ref="P2:Q2"/>
    <mergeCell ref="R2:S2"/>
    <mergeCell ref="N3:O3"/>
    <mergeCell ref="P3:Q3"/>
    <mergeCell ref="R3:S3"/>
    <mergeCell ref="B3:C3"/>
    <mergeCell ref="B2:C2"/>
    <mergeCell ref="D2:E2"/>
    <mergeCell ref="F2:G2"/>
    <mergeCell ref="H2:I2"/>
    <mergeCell ref="D3:E3"/>
    <mergeCell ref="F3:G3"/>
    <mergeCell ref="H3:I3"/>
    <mergeCell ref="V2:W2"/>
    <mergeCell ref="X2:Y2"/>
    <mergeCell ref="Z2:AA2"/>
    <mergeCell ref="AB2:AC2"/>
    <mergeCell ref="X3:Y3"/>
    <mergeCell ref="Z3:AA3"/>
    <mergeCell ref="AB3:AC3"/>
    <mergeCell ref="L3:M3"/>
    <mergeCell ref="V3:W3"/>
    <mergeCell ref="U4:U5"/>
    <mergeCell ref="B8:C8"/>
    <mergeCell ref="D8:E8"/>
    <mergeCell ref="F8:G8"/>
    <mergeCell ref="H8:I8"/>
    <mergeCell ref="D9:E9"/>
    <mergeCell ref="F9:G9"/>
    <mergeCell ref="H9:I9"/>
    <mergeCell ref="K4:K5"/>
    <mergeCell ref="A10:A11"/>
    <mergeCell ref="L8:M8"/>
    <mergeCell ref="N8:O8"/>
    <mergeCell ref="P8:Q8"/>
    <mergeCell ref="R8:S8"/>
    <mergeCell ref="N9:O9"/>
    <mergeCell ref="P9:Q9"/>
    <mergeCell ref="R9:S9"/>
    <mergeCell ref="B9:C9"/>
    <mergeCell ref="K10:K11"/>
    <mergeCell ref="V8:W8"/>
    <mergeCell ref="X8:Y8"/>
    <mergeCell ref="Z8:AA8"/>
    <mergeCell ref="AB8:AC8"/>
    <mergeCell ref="X9:Y9"/>
    <mergeCell ref="Z9:AA9"/>
    <mergeCell ref="AB9:AC9"/>
    <mergeCell ref="L9:M9"/>
    <mergeCell ref="V9:W9"/>
    <mergeCell ref="AB14:AC14"/>
    <mergeCell ref="X15:Y15"/>
    <mergeCell ref="Z15:AA15"/>
    <mergeCell ref="AB15:AC15"/>
    <mergeCell ref="L15:M15"/>
    <mergeCell ref="V15:W15"/>
    <mergeCell ref="A16:A17"/>
    <mergeCell ref="L14:M14"/>
    <mergeCell ref="N14:O14"/>
    <mergeCell ref="P14:Q14"/>
    <mergeCell ref="R14:S14"/>
    <mergeCell ref="N15:O15"/>
    <mergeCell ref="P15:Q15"/>
    <mergeCell ref="R15:S15"/>
    <mergeCell ref="B15:C15"/>
    <mergeCell ref="B14:C14"/>
    <mergeCell ref="D14:E14"/>
    <mergeCell ref="F14:G14"/>
    <mergeCell ref="H14:I14"/>
    <mergeCell ref="D15:E15"/>
    <mergeCell ref="F15:G15"/>
    <mergeCell ref="H15:I15"/>
    <mergeCell ref="K16:K17"/>
    <mergeCell ref="L21:M21"/>
    <mergeCell ref="V21:W21"/>
    <mergeCell ref="A22:A23"/>
    <mergeCell ref="L20:M20"/>
    <mergeCell ref="N20:O20"/>
    <mergeCell ref="P20:Q20"/>
    <mergeCell ref="R20:S20"/>
    <mergeCell ref="N21:O21"/>
    <mergeCell ref="P21:Q21"/>
    <mergeCell ref="R21:S21"/>
    <mergeCell ref="B21:C21"/>
    <mergeCell ref="B20:C20"/>
    <mergeCell ref="D20:E20"/>
    <mergeCell ref="F20:G20"/>
    <mergeCell ref="H20:I20"/>
    <mergeCell ref="D21:E21"/>
    <mergeCell ref="F21:G21"/>
    <mergeCell ref="H21:I21"/>
    <mergeCell ref="K22:K23"/>
    <mergeCell ref="U22:U23"/>
    <mergeCell ref="AF8:AG8"/>
    <mergeCell ref="AH8:AI8"/>
    <mergeCell ref="AJ8:AK8"/>
    <mergeCell ref="AL8:AM8"/>
    <mergeCell ref="AH9:AI9"/>
    <mergeCell ref="AJ9:AK9"/>
    <mergeCell ref="AL9:AM9"/>
    <mergeCell ref="AE10:AE11"/>
    <mergeCell ref="AF14:AG14"/>
    <mergeCell ref="U16:U17"/>
    <mergeCell ref="U10:U11"/>
    <mergeCell ref="AF9:AG9"/>
    <mergeCell ref="AF15:AG15"/>
    <mergeCell ref="V20:W20"/>
    <mergeCell ref="X20:Y20"/>
    <mergeCell ref="Z20:AA20"/>
    <mergeCell ref="AB20:AC20"/>
    <mergeCell ref="X21:Y21"/>
    <mergeCell ref="Z21:AA21"/>
    <mergeCell ref="AB21:AC21"/>
    <mergeCell ref="V14:W14"/>
    <mergeCell ref="X14:Y14"/>
    <mergeCell ref="Z14:AA14"/>
    <mergeCell ref="AE28:AE29"/>
    <mergeCell ref="AE4:AE5"/>
    <mergeCell ref="AE22:AE23"/>
    <mergeCell ref="AF26:AG26"/>
    <mergeCell ref="AH26:AI26"/>
    <mergeCell ref="AJ26:AK26"/>
    <mergeCell ref="AL26:AM26"/>
    <mergeCell ref="AH27:AI27"/>
    <mergeCell ref="AJ27:AK27"/>
    <mergeCell ref="AL27:AM27"/>
    <mergeCell ref="AF27:AG27"/>
    <mergeCell ref="AE16:AE17"/>
    <mergeCell ref="AF20:AG20"/>
    <mergeCell ref="AH20:AI20"/>
    <mergeCell ref="AJ20:AK20"/>
    <mergeCell ref="AL20:AM20"/>
    <mergeCell ref="AH21:AI21"/>
    <mergeCell ref="AJ21:AK21"/>
    <mergeCell ref="AL21:AM21"/>
    <mergeCell ref="AF21:AG21"/>
    <mergeCell ref="AH14:AI14"/>
    <mergeCell ref="AJ14:AK14"/>
    <mergeCell ref="AL14:AM14"/>
    <mergeCell ref="AH15:AI15"/>
    <mergeCell ref="AF3:AG3"/>
    <mergeCell ref="AH3:AI3"/>
    <mergeCell ref="AJ3:AK3"/>
    <mergeCell ref="AL3:AM3"/>
    <mergeCell ref="AF2:AG2"/>
    <mergeCell ref="AH2:AI2"/>
    <mergeCell ref="AJ2:AK2"/>
    <mergeCell ref="AL2:AM2"/>
    <mergeCell ref="AJ15:AK15"/>
    <mergeCell ref="AL15:AM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W18"/>
  <sheetViews>
    <sheetView zoomScale="80" zoomScaleNormal="80" workbookViewId="0">
      <selection activeCell="M27" sqref="M27"/>
    </sheetView>
  </sheetViews>
  <sheetFormatPr baseColWidth="10" defaultRowHeight="15" x14ac:dyDescent="0.25"/>
  <cols>
    <col min="1" max="1" width="11.42578125" style="14"/>
    <col min="2" max="2" width="11.7109375" style="14" bestFit="1" customWidth="1"/>
    <col min="3" max="3" width="11.42578125" style="14" bestFit="1" customWidth="1"/>
    <col min="4" max="4" width="11" style="14" bestFit="1" customWidth="1"/>
    <col min="5" max="5" width="10.7109375" style="14" bestFit="1" customWidth="1"/>
    <col min="6" max="6" width="2.85546875" style="14" customWidth="1"/>
    <col min="7" max="11" width="11.42578125" style="14"/>
    <col min="12" max="12" width="3" style="14" customWidth="1"/>
    <col min="13" max="17" width="11.42578125" style="14"/>
    <col min="18" max="18" width="3.5703125" style="14" customWidth="1"/>
    <col min="19" max="16384" width="11.42578125" style="14"/>
  </cols>
  <sheetData>
    <row r="1" spans="1:23" ht="15.75" thickBot="1" x14ac:dyDescent="0.3"/>
    <row r="2" spans="1:23" ht="36.75" thickBot="1" x14ac:dyDescent="0.3">
      <c r="A2" s="20" t="s">
        <v>30</v>
      </c>
      <c r="B2" s="23" t="s">
        <v>55</v>
      </c>
      <c r="C2" s="23" t="s">
        <v>56</v>
      </c>
      <c r="D2" s="23" t="s">
        <v>58</v>
      </c>
      <c r="E2" s="23" t="s">
        <v>57</v>
      </c>
      <c r="G2" s="20" t="s">
        <v>59</v>
      </c>
      <c r="H2" s="23" t="s">
        <v>55</v>
      </c>
      <c r="I2" s="23" t="s">
        <v>56</v>
      </c>
      <c r="J2" s="23" t="s">
        <v>58</v>
      </c>
      <c r="K2" s="23" t="s">
        <v>57</v>
      </c>
      <c r="M2" s="20" t="s">
        <v>31</v>
      </c>
      <c r="N2" s="23" t="s">
        <v>55</v>
      </c>
      <c r="O2" s="23" t="s">
        <v>56</v>
      </c>
      <c r="P2" s="23" t="s">
        <v>58</v>
      </c>
      <c r="Q2" s="23" t="s">
        <v>57</v>
      </c>
      <c r="S2" s="20" t="s">
        <v>42</v>
      </c>
      <c r="T2" s="23" t="s">
        <v>55</v>
      </c>
      <c r="U2" s="23" t="s">
        <v>56</v>
      </c>
      <c r="V2" s="23" t="s">
        <v>58</v>
      </c>
      <c r="W2" s="23" t="s">
        <v>57</v>
      </c>
    </row>
    <row r="3" spans="1:23" ht="16.5" thickBot="1" x14ac:dyDescent="0.3">
      <c r="A3" s="21" t="s">
        <v>8</v>
      </c>
      <c r="B3" s="22"/>
      <c r="C3" s="22"/>
      <c r="D3" s="22"/>
      <c r="E3" s="22"/>
      <c r="G3" s="21" t="s">
        <v>8</v>
      </c>
      <c r="H3" s="22"/>
      <c r="I3" s="22"/>
      <c r="J3" s="22"/>
      <c r="K3" s="22"/>
      <c r="M3" s="21" t="s">
        <v>8</v>
      </c>
      <c r="N3" s="22"/>
      <c r="O3" s="22"/>
      <c r="P3" s="22"/>
      <c r="Q3" s="22"/>
      <c r="S3" s="21" t="s">
        <v>8</v>
      </c>
      <c r="T3" s="22">
        <f>B3+H3+N3</f>
        <v>0</v>
      </c>
      <c r="U3" s="22">
        <f t="shared" ref="U3:W3" si="0">C3+I3+O3</f>
        <v>0</v>
      </c>
      <c r="V3" s="22">
        <f t="shared" si="0"/>
        <v>0</v>
      </c>
      <c r="W3" s="22">
        <f t="shared" si="0"/>
        <v>0</v>
      </c>
    </row>
    <row r="5" spans="1:23" ht="15.75" thickBot="1" x14ac:dyDescent="0.3"/>
    <row r="6" spans="1:23" ht="36.75" thickBot="1" x14ac:dyDescent="0.3">
      <c r="A6" s="20" t="s">
        <v>34</v>
      </c>
      <c r="B6" s="23" t="s">
        <v>55</v>
      </c>
      <c r="C6" s="23" t="s">
        <v>56</v>
      </c>
      <c r="D6" s="23" t="s">
        <v>58</v>
      </c>
      <c r="E6" s="23" t="s">
        <v>57</v>
      </c>
      <c r="G6" s="20" t="s">
        <v>35</v>
      </c>
      <c r="H6" s="23" t="s">
        <v>55</v>
      </c>
      <c r="I6" s="23" t="s">
        <v>56</v>
      </c>
      <c r="J6" s="23" t="s">
        <v>58</v>
      </c>
      <c r="K6" s="23" t="s">
        <v>57</v>
      </c>
      <c r="M6" s="20" t="s">
        <v>36</v>
      </c>
      <c r="N6" s="23" t="s">
        <v>55</v>
      </c>
      <c r="O6" s="23" t="s">
        <v>56</v>
      </c>
      <c r="P6" s="23" t="s">
        <v>58</v>
      </c>
      <c r="Q6" s="23" t="s">
        <v>57</v>
      </c>
      <c r="S6" s="20" t="s">
        <v>43</v>
      </c>
      <c r="T6" s="23" t="s">
        <v>55</v>
      </c>
      <c r="U6" s="23" t="s">
        <v>56</v>
      </c>
      <c r="V6" s="23" t="s">
        <v>58</v>
      </c>
      <c r="W6" s="23" t="s">
        <v>57</v>
      </c>
    </row>
    <row r="7" spans="1:23" ht="16.5" thickBot="1" x14ac:dyDescent="0.3">
      <c r="A7" s="21" t="s">
        <v>8</v>
      </c>
      <c r="B7" s="22"/>
      <c r="C7" s="22"/>
      <c r="D7" s="22"/>
      <c r="E7" s="22"/>
      <c r="G7" s="21" t="s">
        <v>8</v>
      </c>
      <c r="H7" s="22"/>
      <c r="I7" s="22"/>
      <c r="J7" s="22"/>
      <c r="K7" s="22"/>
      <c r="M7" s="21" t="s">
        <v>8</v>
      </c>
      <c r="N7" s="22"/>
      <c r="O7" s="22"/>
      <c r="P7" s="22"/>
      <c r="Q7" s="22"/>
      <c r="S7" s="21" t="s">
        <v>8</v>
      </c>
      <c r="T7" s="22">
        <f>B7+H7+N7</f>
        <v>0</v>
      </c>
      <c r="U7" s="22">
        <f t="shared" ref="U7" si="1">C7+I7+O7</f>
        <v>0</v>
      </c>
      <c r="V7" s="22">
        <f t="shared" ref="V7" si="2">D7+J7+P7</f>
        <v>0</v>
      </c>
      <c r="W7" s="22">
        <f t="shared" ref="W7" si="3">E7+K7+Q7</f>
        <v>0</v>
      </c>
    </row>
    <row r="9" spans="1:23" ht="15.75" thickBot="1" x14ac:dyDescent="0.3"/>
    <row r="10" spans="1:23" ht="36.75" thickBot="1" x14ac:dyDescent="0.3">
      <c r="A10" s="20" t="s">
        <v>37</v>
      </c>
      <c r="B10" s="23" t="s">
        <v>55</v>
      </c>
      <c r="C10" s="23" t="s">
        <v>56</v>
      </c>
      <c r="D10" s="23" t="s">
        <v>58</v>
      </c>
      <c r="E10" s="23" t="s">
        <v>57</v>
      </c>
      <c r="G10" s="20" t="s">
        <v>60</v>
      </c>
      <c r="H10" s="23" t="s">
        <v>55</v>
      </c>
      <c r="I10" s="23" t="s">
        <v>56</v>
      </c>
      <c r="J10" s="23" t="s">
        <v>58</v>
      </c>
      <c r="K10" s="23" t="s">
        <v>57</v>
      </c>
      <c r="M10" s="20" t="s">
        <v>38</v>
      </c>
      <c r="N10" s="23" t="s">
        <v>55</v>
      </c>
      <c r="O10" s="23" t="s">
        <v>56</v>
      </c>
      <c r="P10" s="23" t="s">
        <v>58</v>
      </c>
      <c r="Q10" s="23" t="s">
        <v>57</v>
      </c>
      <c r="S10" s="20" t="s">
        <v>51</v>
      </c>
      <c r="T10" s="23" t="s">
        <v>55</v>
      </c>
      <c r="U10" s="23" t="s">
        <v>56</v>
      </c>
      <c r="V10" s="23" t="s">
        <v>58</v>
      </c>
      <c r="W10" s="23" t="s">
        <v>57</v>
      </c>
    </row>
    <row r="11" spans="1:23" ht="16.5" thickBot="1" x14ac:dyDescent="0.3">
      <c r="A11" s="21" t="s">
        <v>8</v>
      </c>
      <c r="B11" s="22"/>
      <c r="C11" s="22"/>
      <c r="D11" s="22"/>
      <c r="E11" s="22"/>
      <c r="G11" s="21" t="s">
        <v>8</v>
      </c>
      <c r="H11" s="22"/>
      <c r="I11" s="22"/>
      <c r="J11" s="22"/>
      <c r="K11" s="22"/>
      <c r="M11" s="21" t="s">
        <v>8</v>
      </c>
      <c r="N11" s="22"/>
      <c r="O11" s="22"/>
      <c r="P11" s="22"/>
      <c r="Q11" s="22"/>
      <c r="S11" s="21" t="s">
        <v>8</v>
      </c>
      <c r="T11" s="22">
        <f>B11+H11+N11</f>
        <v>0</v>
      </c>
      <c r="U11" s="22">
        <f t="shared" ref="U11" si="4">C11+I11+O11</f>
        <v>0</v>
      </c>
      <c r="V11" s="22">
        <f t="shared" ref="V11" si="5">D11+J11+P11</f>
        <v>0</v>
      </c>
      <c r="W11" s="22">
        <f t="shared" ref="W11" si="6">E11+K11+Q11</f>
        <v>0</v>
      </c>
    </row>
    <row r="13" spans="1:23" ht="15.75" thickBot="1" x14ac:dyDescent="0.3"/>
    <row r="14" spans="1:23" ht="36.75" thickBot="1" x14ac:dyDescent="0.3">
      <c r="A14" s="20" t="s">
        <v>33</v>
      </c>
      <c r="B14" s="23" t="s">
        <v>55</v>
      </c>
      <c r="C14" s="23" t="s">
        <v>56</v>
      </c>
      <c r="D14" s="23" t="s">
        <v>58</v>
      </c>
      <c r="E14" s="23" t="s">
        <v>57</v>
      </c>
      <c r="G14" s="20" t="s">
        <v>32</v>
      </c>
      <c r="H14" s="23" t="s">
        <v>55</v>
      </c>
      <c r="I14" s="23" t="s">
        <v>56</v>
      </c>
      <c r="J14" s="23" t="s">
        <v>58</v>
      </c>
      <c r="K14" s="23" t="s">
        <v>57</v>
      </c>
      <c r="M14" s="20" t="s">
        <v>61</v>
      </c>
      <c r="N14" s="23" t="s">
        <v>55</v>
      </c>
      <c r="O14" s="23" t="s">
        <v>56</v>
      </c>
      <c r="P14" s="23" t="s">
        <v>58</v>
      </c>
      <c r="Q14" s="23" t="s">
        <v>57</v>
      </c>
      <c r="S14" s="20" t="s">
        <v>50</v>
      </c>
      <c r="T14" s="23" t="s">
        <v>55</v>
      </c>
      <c r="U14" s="23" t="s">
        <v>56</v>
      </c>
      <c r="V14" s="23" t="s">
        <v>58</v>
      </c>
      <c r="W14" s="23" t="s">
        <v>57</v>
      </c>
    </row>
    <row r="15" spans="1:23" ht="16.5" thickBot="1" x14ac:dyDescent="0.3">
      <c r="A15" s="21" t="s">
        <v>8</v>
      </c>
      <c r="B15" s="22"/>
      <c r="C15" s="22"/>
      <c r="D15" s="22"/>
      <c r="E15" s="22"/>
      <c r="G15" s="21" t="s">
        <v>8</v>
      </c>
      <c r="H15" s="22"/>
      <c r="I15" s="22"/>
      <c r="J15" s="22"/>
      <c r="K15" s="22"/>
      <c r="M15" s="21" t="s">
        <v>8</v>
      </c>
      <c r="N15" s="22"/>
      <c r="O15" s="22"/>
      <c r="P15" s="22"/>
      <c r="Q15" s="22"/>
      <c r="S15" s="21" t="s">
        <v>8</v>
      </c>
      <c r="T15" s="22">
        <f>B15+H15+N15</f>
        <v>0</v>
      </c>
      <c r="U15" s="22">
        <f t="shared" ref="U15" si="7">C15+I15+O15</f>
        <v>0</v>
      </c>
      <c r="V15" s="22">
        <f t="shared" ref="V15" si="8">D15+J15+P15</f>
        <v>0</v>
      </c>
      <c r="W15" s="22">
        <f t="shared" ref="W15" si="9">E15+K15+Q15</f>
        <v>0</v>
      </c>
    </row>
    <row r="16" spans="1:23" ht="15.75" thickBot="1" x14ac:dyDescent="0.3"/>
    <row r="17" spans="19:23" ht="36.75" thickBot="1" x14ac:dyDescent="0.3">
      <c r="S17" s="20" t="s">
        <v>40</v>
      </c>
      <c r="T17" s="23" t="s">
        <v>55</v>
      </c>
      <c r="U17" s="23" t="s">
        <v>56</v>
      </c>
      <c r="V17" s="23" t="s">
        <v>58</v>
      </c>
      <c r="W17" s="23" t="s">
        <v>57</v>
      </c>
    </row>
    <row r="18" spans="19:23" ht="16.5" thickBot="1" x14ac:dyDescent="0.3">
      <c r="S18" s="21" t="s">
        <v>8</v>
      </c>
      <c r="T18" s="22">
        <f>T3+T7+T11+T15</f>
        <v>0</v>
      </c>
      <c r="U18" s="22">
        <f t="shared" ref="U18:W18" si="10">U3+U7+U11+U15</f>
        <v>0</v>
      </c>
      <c r="V18" s="22">
        <f t="shared" si="10"/>
        <v>0</v>
      </c>
      <c r="W18" s="22">
        <f t="shared" si="1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AA34"/>
  <sheetViews>
    <sheetView zoomScale="80" zoomScaleNormal="80" workbookViewId="0">
      <selection activeCell="O45" sqref="O45"/>
    </sheetView>
  </sheetViews>
  <sheetFormatPr baseColWidth="10" defaultRowHeight="12.75" x14ac:dyDescent="0.2"/>
  <cols>
    <col min="1" max="1" width="12.7109375" style="24" customWidth="1"/>
    <col min="2" max="2" width="8" style="24" bestFit="1" customWidth="1"/>
    <col min="3" max="6" width="5.140625" style="24" customWidth="1"/>
    <col min="7" max="7" width="3.85546875" style="24" customWidth="1"/>
    <col min="8" max="8" width="12" style="24" customWidth="1"/>
    <col min="9" max="9" width="8" style="24" bestFit="1" customWidth="1"/>
    <col min="10" max="13" width="5.42578125" style="24" customWidth="1"/>
    <col min="14" max="14" width="3.42578125" style="24" customWidth="1"/>
    <col min="15" max="15" width="12.28515625" style="24" customWidth="1"/>
    <col min="16" max="16" width="8" style="24" bestFit="1" customWidth="1"/>
    <col min="17" max="20" width="4.85546875" style="24" customWidth="1"/>
    <col min="21" max="21" width="4.28515625" style="24" customWidth="1"/>
    <col min="22" max="22" width="12" style="24" bestFit="1" customWidth="1"/>
    <col min="23" max="23" width="8.5703125" style="24" bestFit="1" customWidth="1"/>
    <col min="24" max="27" width="6.28515625" style="24" customWidth="1"/>
    <col min="28" max="16384" width="11.42578125" style="24"/>
  </cols>
  <sheetData>
    <row r="1" spans="1:27" ht="13.5" thickBot="1" x14ac:dyDescent="0.25"/>
    <row r="2" spans="1:27" ht="15.75" customHeight="1" thickBot="1" x14ac:dyDescent="0.25">
      <c r="A2" s="55" t="s">
        <v>30</v>
      </c>
      <c r="B2" s="56"/>
      <c r="C2" s="31" t="s">
        <v>53</v>
      </c>
      <c r="D2" s="53" t="s">
        <v>54</v>
      </c>
      <c r="E2" s="59"/>
      <c r="F2" s="54"/>
      <c r="H2" s="55" t="s">
        <v>59</v>
      </c>
      <c r="I2" s="56"/>
      <c r="J2" s="31" t="s">
        <v>53</v>
      </c>
      <c r="K2" s="53" t="s">
        <v>54</v>
      </c>
      <c r="L2" s="59"/>
      <c r="M2" s="54"/>
      <c r="O2" s="55" t="s">
        <v>31</v>
      </c>
      <c r="P2" s="56"/>
      <c r="Q2" s="31" t="s">
        <v>53</v>
      </c>
      <c r="R2" s="53" t="s">
        <v>54</v>
      </c>
      <c r="S2" s="59"/>
      <c r="T2" s="54"/>
      <c r="V2" s="55" t="s">
        <v>42</v>
      </c>
      <c r="W2" s="56"/>
      <c r="X2" s="31" t="s">
        <v>53</v>
      </c>
      <c r="Y2" s="53" t="s">
        <v>54</v>
      </c>
      <c r="Z2" s="59"/>
      <c r="AA2" s="54"/>
    </row>
    <row r="3" spans="1:27" ht="15.75" customHeight="1" thickBot="1" x14ac:dyDescent="0.25">
      <c r="A3" s="57"/>
      <c r="B3" s="58"/>
      <c r="C3" s="33"/>
      <c r="D3" s="25" t="s">
        <v>23</v>
      </c>
      <c r="E3" s="25" t="s">
        <v>24</v>
      </c>
      <c r="F3" s="25" t="s">
        <v>25</v>
      </c>
      <c r="H3" s="57"/>
      <c r="I3" s="58"/>
      <c r="J3" s="33"/>
      <c r="K3" s="25" t="s">
        <v>23</v>
      </c>
      <c r="L3" s="25" t="s">
        <v>24</v>
      </c>
      <c r="M3" s="25" t="s">
        <v>25</v>
      </c>
      <c r="O3" s="57"/>
      <c r="P3" s="58"/>
      <c r="Q3" s="33"/>
      <c r="R3" s="25" t="s">
        <v>23</v>
      </c>
      <c r="S3" s="25" t="s">
        <v>24</v>
      </c>
      <c r="T3" s="25" t="s">
        <v>25</v>
      </c>
      <c r="V3" s="57"/>
      <c r="W3" s="58"/>
      <c r="X3" s="33"/>
      <c r="Y3" s="25" t="s">
        <v>23</v>
      </c>
      <c r="Z3" s="25" t="s">
        <v>24</v>
      </c>
      <c r="AA3" s="25" t="s">
        <v>25</v>
      </c>
    </row>
    <row r="4" spans="1:27" ht="13.5" customHeight="1" thickBot="1" x14ac:dyDescent="0.25">
      <c r="A4" s="31" t="s">
        <v>52</v>
      </c>
      <c r="B4" s="25" t="s">
        <v>6</v>
      </c>
      <c r="C4" s="16">
        <f>D4+E4+F4</f>
        <v>0</v>
      </c>
      <c r="D4" s="25"/>
      <c r="E4" s="25"/>
      <c r="F4" s="25"/>
      <c r="H4" s="31" t="s">
        <v>52</v>
      </c>
      <c r="I4" s="25" t="s">
        <v>6</v>
      </c>
      <c r="J4" s="16">
        <f>K4+L4+M4</f>
        <v>0</v>
      </c>
      <c r="K4" s="25"/>
      <c r="L4" s="25"/>
      <c r="M4" s="25"/>
      <c r="O4" s="31" t="s">
        <v>52</v>
      </c>
      <c r="P4" s="25" t="s">
        <v>6</v>
      </c>
      <c r="Q4" s="16">
        <f>R4+S4+T4</f>
        <v>0</v>
      </c>
      <c r="R4" s="25"/>
      <c r="S4" s="25"/>
      <c r="T4" s="25"/>
      <c r="V4" s="31" t="s">
        <v>52</v>
      </c>
      <c r="W4" s="25" t="s">
        <v>6</v>
      </c>
      <c r="X4" s="16">
        <f>C4+J4+Q4</f>
        <v>0</v>
      </c>
      <c r="Y4" s="25">
        <f t="shared" ref="Y4:AA4" si="0">D4+K4+R4</f>
        <v>0</v>
      </c>
      <c r="Z4" s="25">
        <f t="shared" si="0"/>
        <v>0</v>
      </c>
      <c r="AA4" s="25">
        <f t="shared" si="0"/>
        <v>0</v>
      </c>
    </row>
    <row r="5" spans="1:27" ht="16.5" thickBot="1" x14ac:dyDescent="0.25">
      <c r="A5" s="32"/>
      <c r="B5" s="25" t="s">
        <v>7</v>
      </c>
      <c r="C5" s="16">
        <f>D5+E5+F5</f>
        <v>0</v>
      </c>
      <c r="D5" s="25"/>
      <c r="E5" s="25"/>
      <c r="F5" s="25"/>
      <c r="H5" s="32"/>
      <c r="I5" s="25" t="s">
        <v>7</v>
      </c>
      <c r="J5" s="16">
        <f>K5+L5+M5</f>
        <v>0</v>
      </c>
      <c r="K5" s="25"/>
      <c r="L5" s="25"/>
      <c r="M5" s="25"/>
      <c r="O5" s="32"/>
      <c r="P5" s="25" t="s">
        <v>7</v>
      </c>
      <c r="Q5" s="16">
        <f>R5+S5+T5</f>
        <v>0</v>
      </c>
      <c r="R5" s="25"/>
      <c r="S5" s="25"/>
      <c r="T5" s="25"/>
      <c r="V5" s="32"/>
      <c r="W5" s="25" t="s">
        <v>7</v>
      </c>
      <c r="X5" s="16">
        <f t="shared" ref="X5:X6" si="1">C5+J5+Q5</f>
        <v>0</v>
      </c>
      <c r="Y5" s="25">
        <f t="shared" ref="Y5:Y6" si="2">D5+K5+R5</f>
        <v>0</v>
      </c>
      <c r="Z5" s="25">
        <f t="shared" ref="Z5:Z6" si="3">E5+L5+S5</f>
        <v>0</v>
      </c>
      <c r="AA5" s="25">
        <f t="shared" ref="AA5:AA6" si="4">F5+M5+T5</f>
        <v>0</v>
      </c>
    </row>
    <row r="6" spans="1:27" ht="16.5" thickBot="1" x14ac:dyDescent="0.25">
      <c r="A6" s="33"/>
      <c r="B6" s="25" t="s">
        <v>8</v>
      </c>
      <c r="C6" s="16">
        <f>C4+C5</f>
        <v>0</v>
      </c>
      <c r="D6" s="16">
        <f t="shared" ref="D6:F6" si="5">D4+D5</f>
        <v>0</v>
      </c>
      <c r="E6" s="16">
        <f t="shared" si="5"/>
        <v>0</v>
      </c>
      <c r="F6" s="16">
        <f t="shared" si="5"/>
        <v>0</v>
      </c>
      <c r="H6" s="33"/>
      <c r="I6" s="25" t="s">
        <v>8</v>
      </c>
      <c r="J6" s="16">
        <f>J4+J5</f>
        <v>0</v>
      </c>
      <c r="K6" s="16">
        <f t="shared" ref="K6" si="6">K4+K5</f>
        <v>0</v>
      </c>
      <c r="L6" s="16">
        <f t="shared" ref="L6" si="7">L4+L5</f>
        <v>0</v>
      </c>
      <c r="M6" s="16">
        <f t="shared" ref="M6" si="8">M4+M5</f>
        <v>0</v>
      </c>
      <c r="O6" s="33"/>
      <c r="P6" s="25" t="s">
        <v>8</v>
      </c>
      <c r="Q6" s="16">
        <f>Q4+Q5</f>
        <v>0</v>
      </c>
      <c r="R6" s="16">
        <f t="shared" ref="R6" si="9">R4+R5</f>
        <v>0</v>
      </c>
      <c r="S6" s="16">
        <f t="shared" ref="S6" si="10">S4+S5</f>
        <v>0</v>
      </c>
      <c r="T6" s="16">
        <f t="shared" ref="T6" si="11">T4+T5</f>
        <v>0</v>
      </c>
      <c r="V6" s="33"/>
      <c r="W6" s="25" t="s">
        <v>8</v>
      </c>
      <c r="X6" s="16">
        <f t="shared" si="1"/>
        <v>0</v>
      </c>
      <c r="Y6" s="16">
        <f t="shared" si="2"/>
        <v>0</v>
      </c>
      <c r="Z6" s="16">
        <f t="shared" si="3"/>
        <v>0</v>
      </c>
      <c r="AA6" s="16">
        <f t="shared" si="4"/>
        <v>0</v>
      </c>
    </row>
    <row r="8" spans="1:27" ht="13.5" thickBot="1" x14ac:dyDescent="0.25"/>
    <row r="9" spans="1:27" ht="13.5" thickBot="1" x14ac:dyDescent="0.25">
      <c r="A9" s="55" t="s">
        <v>34</v>
      </c>
      <c r="B9" s="56"/>
      <c r="C9" s="31" t="s">
        <v>53</v>
      </c>
      <c r="D9" s="53" t="s">
        <v>54</v>
      </c>
      <c r="E9" s="59"/>
      <c r="F9" s="54"/>
      <c r="H9" s="55" t="s">
        <v>35</v>
      </c>
      <c r="I9" s="56"/>
      <c r="J9" s="31" t="s">
        <v>53</v>
      </c>
      <c r="K9" s="53" t="s">
        <v>54</v>
      </c>
      <c r="L9" s="59"/>
      <c r="M9" s="54"/>
      <c r="O9" s="55" t="s">
        <v>36</v>
      </c>
      <c r="P9" s="56"/>
      <c r="Q9" s="31" t="s">
        <v>53</v>
      </c>
      <c r="R9" s="53" t="s">
        <v>54</v>
      </c>
      <c r="S9" s="59"/>
      <c r="T9" s="54"/>
      <c r="V9" s="55" t="s">
        <v>43</v>
      </c>
      <c r="W9" s="56"/>
      <c r="X9" s="31" t="s">
        <v>53</v>
      </c>
      <c r="Y9" s="53" t="s">
        <v>54</v>
      </c>
      <c r="Z9" s="59"/>
      <c r="AA9" s="54"/>
    </row>
    <row r="10" spans="1:27" ht="13.5" thickBot="1" x14ac:dyDescent="0.25">
      <c r="A10" s="57"/>
      <c r="B10" s="58"/>
      <c r="C10" s="33"/>
      <c r="D10" s="25" t="s">
        <v>23</v>
      </c>
      <c r="E10" s="25" t="s">
        <v>24</v>
      </c>
      <c r="F10" s="25" t="s">
        <v>25</v>
      </c>
      <c r="H10" s="57"/>
      <c r="I10" s="58"/>
      <c r="J10" s="33"/>
      <c r="K10" s="25" t="s">
        <v>23</v>
      </c>
      <c r="L10" s="25" t="s">
        <v>24</v>
      </c>
      <c r="M10" s="25" t="s">
        <v>25</v>
      </c>
      <c r="O10" s="57"/>
      <c r="P10" s="58"/>
      <c r="Q10" s="33"/>
      <c r="R10" s="25" t="s">
        <v>23</v>
      </c>
      <c r="S10" s="25" t="s">
        <v>24</v>
      </c>
      <c r="T10" s="25" t="s">
        <v>25</v>
      </c>
      <c r="V10" s="57"/>
      <c r="W10" s="58"/>
      <c r="X10" s="33"/>
      <c r="Y10" s="25" t="s">
        <v>23</v>
      </c>
      <c r="Z10" s="25" t="s">
        <v>24</v>
      </c>
      <c r="AA10" s="25" t="s">
        <v>25</v>
      </c>
    </row>
    <row r="11" spans="1:27" ht="13.5" customHeight="1" thickBot="1" x14ac:dyDescent="0.25">
      <c r="A11" s="31" t="s">
        <v>52</v>
      </c>
      <c r="B11" s="25" t="s">
        <v>6</v>
      </c>
      <c r="C11" s="16">
        <f>D11+E11+F11</f>
        <v>0</v>
      </c>
      <c r="D11" s="25"/>
      <c r="E11" s="25"/>
      <c r="F11" s="25"/>
      <c r="H11" s="31" t="s">
        <v>52</v>
      </c>
      <c r="I11" s="25" t="s">
        <v>6</v>
      </c>
      <c r="J11" s="16">
        <f>K11+L11+M11</f>
        <v>0</v>
      </c>
      <c r="K11" s="25"/>
      <c r="L11" s="25"/>
      <c r="M11" s="25"/>
      <c r="O11" s="31" t="s">
        <v>52</v>
      </c>
      <c r="P11" s="25" t="s">
        <v>6</v>
      </c>
      <c r="Q11" s="16">
        <f>R11+S11+T11</f>
        <v>0</v>
      </c>
      <c r="R11" s="25"/>
      <c r="S11" s="25"/>
      <c r="T11" s="25"/>
      <c r="V11" s="31" t="s">
        <v>52</v>
      </c>
      <c r="W11" s="25" t="s">
        <v>6</v>
      </c>
      <c r="X11" s="16">
        <f>C11+J11+Q11</f>
        <v>0</v>
      </c>
      <c r="Y11" s="25">
        <f t="shared" ref="Y11:Y13" si="12">D11+K11+R11</f>
        <v>0</v>
      </c>
      <c r="Z11" s="25">
        <f t="shared" ref="Z11:Z13" si="13">E11+L11+S11</f>
        <v>0</v>
      </c>
      <c r="AA11" s="25">
        <f t="shared" ref="AA11:AA13" si="14">F11+M11+T11</f>
        <v>0</v>
      </c>
    </row>
    <row r="12" spans="1:27" ht="16.5" thickBot="1" x14ac:dyDescent="0.25">
      <c r="A12" s="32"/>
      <c r="B12" s="25" t="s">
        <v>7</v>
      </c>
      <c r="C12" s="16">
        <f>D12+E12+F12</f>
        <v>0</v>
      </c>
      <c r="D12" s="25"/>
      <c r="E12" s="25"/>
      <c r="F12" s="25"/>
      <c r="H12" s="32"/>
      <c r="I12" s="25" t="s">
        <v>7</v>
      </c>
      <c r="J12" s="16">
        <f>K12+L12+M12</f>
        <v>0</v>
      </c>
      <c r="K12" s="25"/>
      <c r="L12" s="25"/>
      <c r="M12" s="25"/>
      <c r="O12" s="32"/>
      <c r="P12" s="25" t="s">
        <v>7</v>
      </c>
      <c r="Q12" s="16">
        <f>R12+S12+T12</f>
        <v>0</v>
      </c>
      <c r="R12" s="25"/>
      <c r="S12" s="25"/>
      <c r="T12" s="25"/>
      <c r="V12" s="32"/>
      <c r="W12" s="25" t="s">
        <v>7</v>
      </c>
      <c r="X12" s="16">
        <f t="shared" ref="X12:X13" si="15">C12+J12+Q12</f>
        <v>0</v>
      </c>
      <c r="Y12" s="25">
        <f t="shared" si="12"/>
        <v>0</v>
      </c>
      <c r="Z12" s="25">
        <f t="shared" si="13"/>
        <v>0</v>
      </c>
      <c r="AA12" s="25">
        <f t="shared" si="14"/>
        <v>0</v>
      </c>
    </row>
    <row r="13" spans="1:27" ht="16.5" thickBot="1" x14ac:dyDescent="0.25">
      <c r="A13" s="33"/>
      <c r="B13" s="25" t="s">
        <v>8</v>
      </c>
      <c r="C13" s="16">
        <f>C11+C12</f>
        <v>0</v>
      </c>
      <c r="D13" s="16">
        <f t="shared" ref="D13" si="16">D11+D12</f>
        <v>0</v>
      </c>
      <c r="E13" s="16">
        <f t="shared" ref="E13" si="17">E11+E12</f>
        <v>0</v>
      </c>
      <c r="F13" s="16">
        <f t="shared" ref="F13" si="18">F11+F12</f>
        <v>0</v>
      </c>
      <c r="H13" s="33"/>
      <c r="I13" s="25" t="s">
        <v>8</v>
      </c>
      <c r="J13" s="16">
        <f>J11+J12</f>
        <v>0</v>
      </c>
      <c r="K13" s="16">
        <f t="shared" ref="K13" si="19">K11+K12</f>
        <v>0</v>
      </c>
      <c r="L13" s="16">
        <f t="shared" ref="L13" si="20">L11+L12</f>
        <v>0</v>
      </c>
      <c r="M13" s="16">
        <f t="shared" ref="M13" si="21">M11+M12</f>
        <v>0</v>
      </c>
      <c r="O13" s="33"/>
      <c r="P13" s="25" t="s">
        <v>8</v>
      </c>
      <c r="Q13" s="16">
        <f>Q11+Q12</f>
        <v>0</v>
      </c>
      <c r="R13" s="16">
        <f t="shared" ref="R13" si="22">R11+R12</f>
        <v>0</v>
      </c>
      <c r="S13" s="16">
        <f t="shared" ref="S13" si="23">S11+S12</f>
        <v>0</v>
      </c>
      <c r="T13" s="16">
        <f t="shared" ref="T13" si="24">T11+T12</f>
        <v>0</v>
      </c>
      <c r="V13" s="33"/>
      <c r="W13" s="25" t="s">
        <v>8</v>
      </c>
      <c r="X13" s="16">
        <f t="shared" si="15"/>
        <v>0</v>
      </c>
      <c r="Y13" s="16">
        <f t="shared" si="12"/>
        <v>0</v>
      </c>
      <c r="Z13" s="16">
        <f t="shared" si="13"/>
        <v>0</v>
      </c>
      <c r="AA13" s="16">
        <f t="shared" si="14"/>
        <v>0</v>
      </c>
    </row>
    <row r="15" spans="1:27" ht="13.5" thickBot="1" x14ac:dyDescent="0.25"/>
    <row r="16" spans="1:27" ht="13.5" thickBot="1" x14ac:dyDescent="0.25">
      <c r="A16" s="55" t="s">
        <v>37</v>
      </c>
      <c r="B16" s="56"/>
      <c r="C16" s="31" t="s">
        <v>53</v>
      </c>
      <c r="D16" s="53" t="s">
        <v>54</v>
      </c>
      <c r="E16" s="59"/>
      <c r="F16" s="54"/>
      <c r="H16" s="55" t="s">
        <v>60</v>
      </c>
      <c r="I16" s="56"/>
      <c r="J16" s="31" t="s">
        <v>53</v>
      </c>
      <c r="K16" s="53" t="s">
        <v>54</v>
      </c>
      <c r="L16" s="59"/>
      <c r="M16" s="54"/>
      <c r="O16" s="55" t="s">
        <v>39</v>
      </c>
      <c r="P16" s="56"/>
      <c r="Q16" s="31" t="s">
        <v>53</v>
      </c>
      <c r="R16" s="53" t="s">
        <v>54</v>
      </c>
      <c r="S16" s="59"/>
      <c r="T16" s="54"/>
      <c r="V16" s="55" t="s">
        <v>51</v>
      </c>
      <c r="W16" s="56"/>
      <c r="X16" s="31" t="s">
        <v>53</v>
      </c>
      <c r="Y16" s="53" t="s">
        <v>54</v>
      </c>
      <c r="Z16" s="59"/>
      <c r="AA16" s="54"/>
    </row>
    <row r="17" spans="1:27" ht="13.5" thickBot="1" x14ac:dyDescent="0.25">
      <c r="A17" s="57"/>
      <c r="B17" s="58"/>
      <c r="C17" s="33"/>
      <c r="D17" s="25" t="s">
        <v>23</v>
      </c>
      <c r="E17" s="25" t="s">
        <v>24</v>
      </c>
      <c r="F17" s="25" t="s">
        <v>25</v>
      </c>
      <c r="H17" s="57"/>
      <c r="I17" s="58"/>
      <c r="J17" s="33"/>
      <c r="K17" s="25" t="s">
        <v>23</v>
      </c>
      <c r="L17" s="25" t="s">
        <v>24</v>
      </c>
      <c r="M17" s="25" t="s">
        <v>25</v>
      </c>
      <c r="O17" s="57"/>
      <c r="P17" s="58"/>
      <c r="Q17" s="33"/>
      <c r="R17" s="25" t="s">
        <v>23</v>
      </c>
      <c r="S17" s="25" t="s">
        <v>24</v>
      </c>
      <c r="T17" s="25" t="s">
        <v>25</v>
      </c>
      <c r="V17" s="57"/>
      <c r="W17" s="58"/>
      <c r="X17" s="33"/>
      <c r="Y17" s="25" t="s">
        <v>23</v>
      </c>
      <c r="Z17" s="25" t="s">
        <v>24</v>
      </c>
      <c r="AA17" s="25" t="s">
        <v>25</v>
      </c>
    </row>
    <row r="18" spans="1:27" ht="13.5" customHeight="1" thickBot="1" x14ac:dyDescent="0.25">
      <c r="A18" s="31" t="s">
        <v>52</v>
      </c>
      <c r="B18" s="25" t="s">
        <v>6</v>
      </c>
      <c r="C18" s="16">
        <f>D18+E18+F18</f>
        <v>0</v>
      </c>
      <c r="D18" s="25"/>
      <c r="E18" s="25"/>
      <c r="F18" s="25"/>
      <c r="H18" s="31" t="s">
        <v>52</v>
      </c>
      <c r="I18" s="25" t="s">
        <v>6</v>
      </c>
      <c r="J18" s="16">
        <f>K18+L18+M18</f>
        <v>0</v>
      </c>
      <c r="K18" s="25"/>
      <c r="L18" s="25"/>
      <c r="M18" s="25"/>
      <c r="O18" s="31" t="s">
        <v>52</v>
      </c>
      <c r="P18" s="25" t="s">
        <v>6</v>
      </c>
      <c r="Q18" s="16">
        <f>R18+S18+T18</f>
        <v>0</v>
      </c>
      <c r="R18" s="25"/>
      <c r="S18" s="25"/>
      <c r="T18" s="25"/>
      <c r="V18" s="31" t="s">
        <v>52</v>
      </c>
      <c r="W18" s="25" t="s">
        <v>6</v>
      </c>
      <c r="X18" s="16">
        <f>C18+J18+Q18</f>
        <v>0</v>
      </c>
      <c r="Y18" s="25">
        <f t="shared" ref="Y18:Y20" si="25">D18+K18+R18</f>
        <v>0</v>
      </c>
      <c r="Z18" s="25">
        <f t="shared" ref="Z18:Z20" si="26">E18+L18+S18</f>
        <v>0</v>
      </c>
      <c r="AA18" s="25">
        <f t="shared" ref="AA18:AA20" si="27">F18+M18+T18</f>
        <v>0</v>
      </c>
    </row>
    <row r="19" spans="1:27" ht="16.5" thickBot="1" x14ac:dyDescent="0.25">
      <c r="A19" s="32"/>
      <c r="B19" s="25" t="s">
        <v>7</v>
      </c>
      <c r="C19" s="16">
        <f>D19+E19+F19</f>
        <v>0</v>
      </c>
      <c r="D19" s="25"/>
      <c r="E19" s="25"/>
      <c r="F19" s="25"/>
      <c r="H19" s="32"/>
      <c r="I19" s="25" t="s">
        <v>7</v>
      </c>
      <c r="J19" s="16">
        <f>K19+L19+M19</f>
        <v>0</v>
      </c>
      <c r="K19" s="25"/>
      <c r="L19" s="25"/>
      <c r="M19" s="25"/>
      <c r="O19" s="32"/>
      <c r="P19" s="25" t="s">
        <v>7</v>
      </c>
      <c r="Q19" s="16">
        <f>R19+S19+T19</f>
        <v>0</v>
      </c>
      <c r="R19" s="25"/>
      <c r="S19" s="25"/>
      <c r="T19" s="25"/>
      <c r="V19" s="32"/>
      <c r="W19" s="25" t="s">
        <v>7</v>
      </c>
      <c r="X19" s="16">
        <f t="shared" ref="X19:X20" si="28">C19+J19+Q19</f>
        <v>0</v>
      </c>
      <c r="Y19" s="25">
        <f t="shared" si="25"/>
        <v>0</v>
      </c>
      <c r="Z19" s="25">
        <f t="shared" si="26"/>
        <v>0</v>
      </c>
      <c r="AA19" s="25">
        <f t="shared" si="27"/>
        <v>0</v>
      </c>
    </row>
    <row r="20" spans="1:27" ht="16.5" thickBot="1" x14ac:dyDescent="0.25">
      <c r="A20" s="33"/>
      <c r="B20" s="25" t="s">
        <v>8</v>
      </c>
      <c r="C20" s="16">
        <f>C18+C19</f>
        <v>0</v>
      </c>
      <c r="D20" s="16">
        <f t="shared" ref="D20" si="29">D18+D19</f>
        <v>0</v>
      </c>
      <c r="E20" s="16">
        <f t="shared" ref="E20" si="30">E18+E19</f>
        <v>0</v>
      </c>
      <c r="F20" s="16">
        <f t="shared" ref="F20" si="31">F18+F19</f>
        <v>0</v>
      </c>
      <c r="H20" s="33"/>
      <c r="I20" s="25" t="s">
        <v>8</v>
      </c>
      <c r="J20" s="16">
        <f>J18+J19</f>
        <v>0</v>
      </c>
      <c r="K20" s="16">
        <f t="shared" ref="K20" si="32">K18+K19</f>
        <v>0</v>
      </c>
      <c r="L20" s="16">
        <f t="shared" ref="L20" si="33">L18+L19</f>
        <v>0</v>
      </c>
      <c r="M20" s="16">
        <f t="shared" ref="M20" si="34">M18+M19</f>
        <v>0</v>
      </c>
      <c r="O20" s="33"/>
      <c r="P20" s="25" t="s">
        <v>8</v>
      </c>
      <c r="Q20" s="16">
        <f>Q18+Q19</f>
        <v>0</v>
      </c>
      <c r="R20" s="16">
        <f t="shared" ref="R20" si="35">R18+R19</f>
        <v>0</v>
      </c>
      <c r="S20" s="16">
        <f t="shared" ref="S20" si="36">S18+S19</f>
        <v>0</v>
      </c>
      <c r="T20" s="16">
        <f t="shared" ref="T20" si="37">T18+T19</f>
        <v>0</v>
      </c>
      <c r="V20" s="33"/>
      <c r="W20" s="25" t="s">
        <v>8</v>
      </c>
      <c r="X20" s="16">
        <f t="shared" si="28"/>
        <v>0</v>
      </c>
      <c r="Y20" s="16">
        <f t="shared" si="25"/>
        <v>0</v>
      </c>
      <c r="Z20" s="16">
        <f t="shared" si="26"/>
        <v>0</v>
      </c>
      <c r="AA20" s="16">
        <f t="shared" si="27"/>
        <v>0</v>
      </c>
    </row>
    <row r="22" spans="1:27" ht="13.5" thickBot="1" x14ac:dyDescent="0.25"/>
    <row r="23" spans="1:27" ht="13.5" thickBot="1" x14ac:dyDescent="0.25">
      <c r="A23" s="55" t="s">
        <v>33</v>
      </c>
      <c r="B23" s="56"/>
      <c r="C23" s="31" t="s">
        <v>53</v>
      </c>
      <c r="D23" s="53" t="s">
        <v>54</v>
      </c>
      <c r="E23" s="59"/>
      <c r="F23" s="54"/>
      <c r="H23" s="55" t="s">
        <v>32</v>
      </c>
      <c r="I23" s="56"/>
      <c r="J23" s="31" t="s">
        <v>53</v>
      </c>
      <c r="K23" s="53" t="s">
        <v>54</v>
      </c>
      <c r="L23" s="59"/>
      <c r="M23" s="54"/>
      <c r="O23" s="55" t="s">
        <v>61</v>
      </c>
      <c r="P23" s="56"/>
      <c r="Q23" s="31" t="s">
        <v>53</v>
      </c>
      <c r="R23" s="53" t="s">
        <v>54</v>
      </c>
      <c r="S23" s="59"/>
      <c r="T23" s="54"/>
      <c r="V23" s="55" t="s">
        <v>50</v>
      </c>
      <c r="W23" s="56"/>
      <c r="X23" s="31" t="s">
        <v>53</v>
      </c>
      <c r="Y23" s="53" t="s">
        <v>54</v>
      </c>
      <c r="Z23" s="59"/>
      <c r="AA23" s="54"/>
    </row>
    <row r="24" spans="1:27" ht="13.5" thickBot="1" x14ac:dyDescent="0.25">
      <c r="A24" s="57"/>
      <c r="B24" s="58"/>
      <c r="C24" s="33"/>
      <c r="D24" s="25" t="s">
        <v>23</v>
      </c>
      <c r="E24" s="25" t="s">
        <v>24</v>
      </c>
      <c r="F24" s="25" t="s">
        <v>25</v>
      </c>
      <c r="H24" s="57"/>
      <c r="I24" s="58"/>
      <c r="J24" s="33"/>
      <c r="K24" s="25" t="s">
        <v>23</v>
      </c>
      <c r="L24" s="25" t="s">
        <v>24</v>
      </c>
      <c r="M24" s="25" t="s">
        <v>25</v>
      </c>
      <c r="O24" s="57"/>
      <c r="P24" s="58"/>
      <c r="Q24" s="33"/>
      <c r="R24" s="25" t="s">
        <v>23</v>
      </c>
      <c r="S24" s="25" t="s">
        <v>24</v>
      </c>
      <c r="T24" s="25" t="s">
        <v>25</v>
      </c>
      <c r="V24" s="57"/>
      <c r="W24" s="58"/>
      <c r="X24" s="33"/>
      <c r="Y24" s="25" t="s">
        <v>23</v>
      </c>
      <c r="Z24" s="25" t="s">
        <v>24</v>
      </c>
      <c r="AA24" s="25" t="s">
        <v>25</v>
      </c>
    </row>
    <row r="25" spans="1:27" ht="13.5" customHeight="1" thickBot="1" x14ac:dyDescent="0.25">
      <c r="A25" s="31" t="s">
        <v>52</v>
      </c>
      <c r="B25" s="25" t="s">
        <v>6</v>
      </c>
      <c r="C25" s="16">
        <f>D25+E25+F25</f>
        <v>0</v>
      </c>
      <c r="D25" s="25"/>
      <c r="E25" s="25"/>
      <c r="F25" s="25"/>
      <c r="H25" s="31" t="s">
        <v>52</v>
      </c>
      <c r="I25" s="25" t="s">
        <v>6</v>
      </c>
      <c r="J25" s="16">
        <f>K25+L25+M25</f>
        <v>0</v>
      </c>
      <c r="K25" s="25"/>
      <c r="L25" s="25"/>
      <c r="M25" s="25"/>
      <c r="O25" s="31" t="s">
        <v>52</v>
      </c>
      <c r="P25" s="25" t="s">
        <v>6</v>
      </c>
      <c r="Q25" s="16">
        <f>R25+S25+T25</f>
        <v>0</v>
      </c>
      <c r="R25" s="25"/>
      <c r="S25" s="25"/>
      <c r="T25" s="25"/>
      <c r="V25" s="31" t="s">
        <v>52</v>
      </c>
      <c r="W25" s="25" t="s">
        <v>6</v>
      </c>
      <c r="X25" s="16">
        <f>C25+J25+Q25</f>
        <v>0</v>
      </c>
      <c r="Y25" s="25">
        <f t="shared" ref="Y25:Y27" si="38">D25+K25+R25</f>
        <v>0</v>
      </c>
      <c r="Z25" s="25">
        <f t="shared" ref="Z25:Z27" si="39">E25+L25+S25</f>
        <v>0</v>
      </c>
      <c r="AA25" s="25">
        <f t="shared" ref="AA25:AA27" si="40">F25+M25+T25</f>
        <v>0</v>
      </c>
    </row>
    <row r="26" spans="1:27" ht="16.5" thickBot="1" x14ac:dyDescent="0.25">
      <c r="A26" s="32"/>
      <c r="B26" s="25" t="s">
        <v>7</v>
      </c>
      <c r="C26" s="16">
        <f>D26+E26+F26</f>
        <v>0</v>
      </c>
      <c r="D26" s="25"/>
      <c r="E26" s="25"/>
      <c r="F26" s="25"/>
      <c r="H26" s="32"/>
      <c r="I26" s="25" t="s">
        <v>7</v>
      </c>
      <c r="J26" s="16">
        <f>K26+L26+M26</f>
        <v>0</v>
      </c>
      <c r="K26" s="25"/>
      <c r="L26" s="25"/>
      <c r="M26" s="25"/>
      <c r="O26" s="32"/>
      <c r="P26" s="25" t="s">
        <v>7</v>
      </c>
      <c r="Q26" s="16">
        <f>R26+S26+T26</f>
        <v>0</v>
      </c>
      <c r="R26" s="25"/>
      <c r="S26" s="25"/>
      <c r="T26" s="25"/>
      <c r="V26" s="32"/>
      <c r="W26" s="25" t="s">
        <v>7</v>
      </c>
      <c r="X26" s="16">
        <f t="shared" ref="X26:X27" si="41">C26+J26+Q26</f>
        <v>0</v>
      </c>
      <c r="Y26" s="25">
        <f t="shared" si="38"/>
        <v>0</v>
      </c>
      <c r="Z26" s="25">
        <f t="shared" si="39"/>
        <v>0</v>
      </c>
      <c r="AA26" s="25">
        <f t="shared" si="40"/>
        <v>0</v>
      </c>
    </row>
    <row r="27" spans="1:27" ht="16.5" thickBot="1" x14ac:dyDescent="0.25">
      <c r="A27" s="33"/>
      <c r="B27" s="25" t="s">
        <v>8</v>
      </c>
      <c r="C27" s="16">
        <f>C25+C26</f>
        <v>0</v>
      </c>
      <c r="D27" s="16">
        <f t="shared" ref="D27" si="42">D25+D26</f>
        <v>0</v>
      </c>
      <c r="E27" s="16">
        <f t="shared" ref="E27" si="43">E25+E26</f>
        <v>0</v>
      </c>
      <c r="F27" s="16">
        <f t="shared" ref="F27" si="44">F25+F26</f>
        <v>0</v>
      </c>
      <c r="H27" s="33"/>
      <c r="I27" s="25" t="s">
        <v>8</v>
      </c>
      <c r="J27" s="16">
        <f>J25+J26</f>
        <v>0</v>
      </c>
      <c r="K27" s="16">
        <f t="shared" ref="K27" si="45">K25+K26</f>
        <v>0</v>
      </c>
      <c r="L27" s="16">
        <f t="shared" ref="L27" si="46">L25+L26</f>
        <v>0</v>
      </c>
      <c r="M27" s="16">
        <f t="shared" ref="M27" si="47">M25+M26</f>
        <v>0</v>
      </c>
      <c r="O27" s="33"/>
      <c r="P27" s="25" t="s">
        <v>8</v>
      </c>
      <c r="Q27" s="16">
        <f>Q25+Q26</f>
        <v>0</v>
      </c>
      <c r="R27" s="16">
        <f t="shared" ref="R27" si="48">R25+R26</f>
        <v>0</v>
      </c>
      <c r="S27" s="16">
        <f t="shared" ref="S27" si="49">S25+S26</f>
        <v>0</v>
      </c>
      <c r="T27" s="16">
        <f t="shared" ref="T27" si="50">T25+T26</f>
        <v>0</v>
      </c>
      <c r="V27" s="33"/>
      <c r="W27" s="25" t="s">
        <v>8</v>
      </c>
      <c r="X27" s="16">
        <f t="shared" si="41"/>
        <v>0</v>
      </c>
      <c r="Y27" s="16">
        <f t="shared" si="38"/>
        <v>0</v>
      </c>
      <c r="Z27" s="16">
        <f t="shared" si="39"/>
        <v>0</v>
      </c>
      <c r="AA27" s="16">
        <f t="shared" si="40"/>
        <v>0</v>
      </c>
    </row>
    <row r="29" spans="1:27" ht="13.5" thickBot="1" x14ac:dyDescent="0.25"/>
    <row r="30" spans="1:27" ht="13.5" thickBot="1" x14ac:dyDescent="0.25">
      <c r="V30" s="55" t="s">
        <v>40</v>
      </c>
      <c r="W30" s="56"/>
      <c r="X30" s="31" t="s">
        <v>53</v>
      </c>
      <c r="Y30" s="53" t="s">
        <v>54</v>
      </c>
      <c r="Z30" s="59"/>
      <c r="AA30" s="54"/>
    </row>
    <row r="31" spans="1:27" ht="13.5" thickBot="1" x14ac:dyDescent="0.25">
      <c r="V31" s="57"/>
      <c r="W31" s="58"/>
      <c r="X31" s="33"/>
      <c r="Y31" s="25" t="s">
        <v>23</v>
      </c>
      <c r="Z31" s="25" t="s">
        <v>24</v>
      </c>
      <c r="AA31" s="25" t="s">
        <v>25</v>
      </c>
    </row>
    <row r="32" spans="1:27" ht="16.5" thickBot="1" x14ac:dyDescent="0.25">
      <c r="V32" s="31" t="s">
        <v>52</v>
      </c>
      <c r="W32" s="25" t="s">
        <v>6</v>
      </c>
      <c r="X32" s="16">
        <f>X4+X11+X18+X25</f>
        <v>0</v>
      </c>
      <c r="Y32" s="25">
        <f t="shared" ref="Y32:AA32" si="51">Y4+Y11+Y18+Y25</f>
        <v>0</v>
      </c>
      <c r="Z32" s="25">
        <f t="shared" si="51"/>
        <v>0</v>
      </c>
      <c r="AA32" s="25">
        <f t="shared" si="51"/>
        <v>0</v>
      </c>
    </row>
    <row r="33" spans="22:27" ht="16.5" thickBot="1" x14ac:dyDescent="0.25">
      <c r="V33" s="32"/>
      <c r="W33" s="25" t="s">
        <v>7</v>
      </c>
      <c r="X33" s="16">
        <f t="shared" ref="X33:AA34" si="52">X5+X12+X19+X26</f>
        <v>0</v>
      </c>
      <c r="Y33" s="25">
        <f t="shared" si="52"/>
        <v>0</v>
      </c>
      <c r="Z33" s="25">
        <f t="shared" si="52"/>
        <v>0</v>
      </c>
      <c r="AA33" s="25">
        <f t="shared" si="52"/>
        <v>0</v>
      </c>
    </row>
    <row r="34" spans="22:27" ht="16.5" thickBot="1" x14ac:dyDescent="0.25">
      <c r="V34" s="33"/>
      <c r="W34" s="25" t="s">
        <v>8</v>
      </c>
      <c r="X34" s="16">
        <f t="shared" si="52"/>
        <v>0</v>
      </c>
      <c r="Y34" s="16">
        <f t="shared" si="52"/>
        <v>0</v>
      </c>
      <c r="Z34" s="16">
        <f t="shared" si="52"/>
        <v>0</v>
      </c>
      <c r="AA34" s="16">
        <f t="shared" si="52"/>
        <v>0</v>
      </c>
    </row>
  </sheetData>
  <mergeCells count="68">
    <mergeCell ref="R2:T2"/>
    <mergeCell ref="O4:O6"/>
    <mergeCell ref="C2:C3"/>
    <mergeCell ref="D2:F2"/>
    <mergeCell ref="A4:A6"/>
    <mergeCell ref="A2:B3"/>
    <mergeCell ref="H2:I3"/>
    <mergeCell ref="J2:J3"/>
    <mergeCell ref="K9:M9"/>
    <mergeCell ref="K2:M2"/>
    <mergeCell ref="H4:H6"/>
    <mergeCell ref="O2:P3"/>
    <mergeCell ref="Q2:Q3"/>
    <mergeCell ref="O9:P10"/>
    <mergeCell ref="Q9:Q10"/>
    <mergeCell ref="A9:B10"/>
    <mergeCell ref="C9:C10"/>
    <mergeCell ref="D9:F9"/>
    <mergeCell ref="H9:I10"/>
    <mergeCell ref="J9:J10"/>
    <mergeCell ref="Y9:AA9"/>
    <mergeCell ref="V2:W3"/>
    <mergeCell ref="X2:X3"/>
    <mergeCell ref="Y2:AA2"/>
    <mergeCell ref="V4:V6"/>
    <mergeCell ref="R9:T9"/>
    <mergeCell ref="V9:W10"/>
    <mergeCell ref="X9:X10"/>
    <mergeCell ref="Y16:AA16"/>
    <mergeCell ref="A11:A13"/>
    <mergeCell ref="H11:H13"/>
    <mergeCell ref="O11:O13"/>
    <mergeCell ref="V11:V13"/>
    <mergeCell ref="A16:B17"/>
    <mergeCell ref="C16:C17"/>
    <mergeCell ref="D16:F16"/>
    <mergeCell ref="H16:I17"/>
    <mergeCell ref="J16:J17"/>
    <mergeCell ref="K16:M16"/>
    <mergeCell ref="O16:P17"/>
    <mergeCell ref="Q16:Q17"/>
    <mergeCell ref="R16:T16"/>
    <mergeCell ref="V16:W17"/>
    <mergeCell ref="X16:X17"/>
    <mergeCell ref="Y23:AA23"/>
    <mergeCell ref="A18:A20"/>
    <mergeCell ref="H18:H20"/>
    <mergeCell ref="O18:O20"/>
    <mergeCell ref="V18:V20"/>
    <mergeCell ref="A23:B24"/>
    <mergeCell ref="C23:C24"/>
    <mergeCell ref="D23:F23"/>
    <mergeCell ref="H23:I24"/>
    <mergeCell ref="J23:J24"/>
    <mergeCell ref="K23:M23"/>
    <mergeCell ref="O23:P24"/>
    <mergeCell ref="Q23:Q24"/>
    <mergeCell ref="R23:T23"/>
    <mergeCell ref="V23:W24"/>
    <mergeCell ref="X23:X24"/>
    <mergeCell ref="Y30:AA30"/>
    <mergeCell ref="V32:V34"/>
    <mergeCell ref="X30:X31"/>
    <mergeCell ref="A25:A27"/>
    <mergeCell ref="H25:H27"/>
    <mergeCell ref="O25:O27"/>
    <mergeCell ref="V25:V27"/>
    <mergeCell ref="V30:W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Q37"/>
  <sheetViews>
    <sheetView tabSelected="1" workbookViewId="0">
      <selection activeCell="K2" sqref="K2"/>
    </sheetView>
  </sheetViews>
  <sheetFormatPr baseColWidth="10" defaultRowHeight="15" x14ac:dyDescent="0.25"/>
  <cols>
    <col min="1" max="1" width="21.42578125" customWidth="1"/>
    <col min="2" max="2" width="19" bestFit="1" customWidth="1"/>
    <col min="3" max="3" width="9.42578125" bestFit="1" customWidth="1"/>
    <col min="4" max="4" width="15.7109375" customWidth="1"/>
    <col min="5" max="5" width="16.7109375" customWidth="1"/>
    <col min="6" max="6" width="15.28515625" customWidth="1"/>
    <col min="7" max="7" width="13.5703125" customWidth="1"/>
    <col min="14" max="14" width="18.7109375" bestFit="1" customWidth="1"/>
  </cols>
  <sheetData>
    <row r="1" spans="2:17" x14ac:dyDescent="0.25">
      <c r="Q1" s="30" t="s">
        <v>68</v>
      </c>
    </row>
    <row r="2" spans="2:17" x14ac:dyDescent="0.25">
      <c r="K2" t="s">
        <v>42</v>
      </c>
      <c r="L2" s="26" t="s">
        <v>30</v>
      </c>
      <c r="N2" t="s">
        <v>64</v>
      </c>
    </row>
    <row r="3" spans="2:17" x14ac:dyDescent="0.25">
      <c r="L3" t="s">
        <v>59</v>
      </c>
      <c r="N3" t="s">
        <v>69</v>
      </c>
    </row>
    <row r="4" spans="2:17" x14ac:dyDescent="0.25">
      <c r="L4" t="s">
        <v>31</v>
      </c>
      <c r="N4" t="s">
        <v>62</v>
      </c>
      <c r="O4" t="e">
        <f>MOD((MONTH("1"&amp;K2)-1),3)*6</f>
        <v>#VALUE!</v>
      </c>
    </row>
    <row r="5" spans="2:17" x14ac:dyDescent="0.25">
      <c r="L5" s="26" t="s">
        <v>34</v>
      </c>
      <c r="N5" t="s">
        <v>63</v>
      </c>
      <c r="O5" t="e">
        <f>INT((MONTH("1"&amp;K2)-1)/3)*11</f>
        <v>#VALUE!</v>
      </c>
    </row>
    <row r="6" spans="2:17" x14ac:dyDescent="0.25">
      <c r="L6" t="s">
        <v>35</v>
      </c>
    </row>
    <row r="7" spans="2:17" x14ac:dyDescent="0.25">
      <c r="L7" t="s">
        <v>36</v>
      </c>
      <c r="N7" t="s">
        <v>70</v>
      </c>
    </row>
    <row r="8" spans="2:17" x14ac:dyDescent="0.25">
      <c r="L8" s="26" t="s">
        <v>37</v>
      </c>
      <c r="N8" t="s">
        <v>62</v>
      </c>
      <c r="O8">
        <v>21</v>
      </c>
    </row>
    <row r="9" spans="2:17" x14ac:dyDescent="0.25">
      <c r="L9" t="s">
        <v>60</v>
      </c>
      <c r="N9" t="s">
        <v>63</v>
      </c>
      <c r="O9">
        <f>(RIGHT(K2,1)-1)*11</f>
        <v>0</v>
      </c>
    </row>
    <row r="10" spans="2:17" x14ac:dyDescent="0.25">
      <c r="L10" t="s">
        <v>39</v>
      </c>
    </row>
    <row r="11" spans="2:17" ht="15.75" thickBot="1" x14ac:dyDescent="0.3">
      <c r="L11" s="26" t="s">
        <v>33</v>
      </c>
      <c r="N11" t="s">
        <v>71</v>
      </c>
    </row>
    <row r="12" spans="2:17" ht="16.5" customHeight="1" thickBot="1" x14ac:dyDescent="0.3">
      <c r="B12" s="1"/>
      <c r="C12" s="12"/>
      <c r="D12" s="62" t="s">
        <v>0</v>
      </c>
      <c r="E12" s="64" t="s">
        <v>1</v>
      </c>
      <c r="F12" s="65"/>
      <c r="G12" s="66"/>
      <c r="L12" t="s">
        <v>32</v>
      </c>
      <c r="N12" t="s">
        <v>62</v>
      </c>
      <c r="O12">
        <v>21</v>
      </c>
    </row>
    <row r="13" spans="2:17" ht="16.5" thickBot="1" x14ac:dyDescent="0.3">
      <c r="B13" s="2"/>
      <c r="C13" s="13"/>
      <c r="D13" s="63"/>
      <c r="E13" s="3" t="s">
        <v>2</v>
      </c>
      <c r="F13" s="3" t="s">
        <v>3</v>
      </c>
      <c r="G13" s="3" t="s">
        <v>4</v>
      </c>
      <c r="L13" t="s">
        <v>61</v>
      </c>
      <c r="N13" t="s">
        <v>63</v>
      </c>
      <c r="O13">
        <v>44</v>
      </c>
    </row>
    <row r="14" spans="2:17" ht="16.5" thickBot="1" x14ac:dyDescent="0.3">
      <c r="B14" s="60" t="s">
        <v>5</v>
      </c>
      <c r="C14" s="3" t="s">
        <v>6</v>
      </c>
      <c r="D14" s="27">
        <f ca="1">OFFSET(Base,ROW()-14+IF($K$2="annee 2016",44,IF(LEFT($K$2,5)="trim ",(RIGHT($K$2,1)-1)*11,INT((MONTH("1"&amp;$K$2)-1)/3)*11)),COLUMN()-4+IF(OR($K$2="annee 2016",LEFT($K$2,5)="trim "),21,INT((MONTH("1"&amp;$K$2)-1)/3)*11))</f>
        <v>27</v>
      </c>
      <c r="E14" s="27">
        <f ca="1">OFFSET(Base,ROW()-14+IF($K$2="annee 2016",44,IF(LEFT($K$2,5)="trim ",(RIGHT($K$2,1)-1)*11,INT((MONTH("1"&amp;$K$2)-1)/3)*11)),COLUMN()-4+IF(OR($K$2="annee 2016",LEFT($K$2,5)="trim "),21,INT((MONTH("1"&amp;$K$2)-1)/3)*11))</f>
        <v>12</v>
      </c>
      <c r="F14" s="27">
        <f ca="1">OFFSET(Base,ROW()-14+IF($K$2="annee 2016",44,IF(LEFT($K$2,5)="trim ",(RIGHT($K$2,1)-1)*11,INT((MONTH("1"&amp;$K$2)-1)/3)*11)),COLUMN()-4+IF(OR($K$2="annee 2016",LEFT($K$2,5)="trim "),21,INT((MONTH("1"&amp;$K$2)-1)/3)*11))</f>
        <v>13</v>
      </c>
      <c r="G14" s="27">
        <f ca="1">OFFSET(Base,ROW()-14+IF($K$2="annee 2016",44,IF(LEFT($K$2,5)="trim ",(RIGHT($K$2,1)-1)*11,INT((MONTH("1"&amp;$K$2)-1)/3)*11)),COLUMN()-4+IF(OR($K$2="annee 2016",LEFT($K$2,5)="trim "),21,INT((MONTH("1"&amp;$K$2)-1)/3)*11))</f>
        <v>2</v>
      </c>
      <c r="L14" t="s">
        <v>42</v>
      </c>
    </row>
    <row r="15" spans="2:17" ht="16.5" thickBot="1" x14ac:dyDescent="0.3">
      <c r="B15" s="67"/>
      <c r="C15" s="3" t="s">
        <v>7</v>
      </c>
      <c r="D15" s="27">
        <f ca="1">OFFSET(Base,ROW()-14+IF($K$2="annee 2016",44,IF(LEFT($K$2,5)="trim ",(RIGHT($K$2,1)-1)*11,INT((MONTH("1"&amp;$K$2)-1)/3)*11)),COLUMN()-4+IF(OR($K$2="annee 2016",LEFT($K$2,5)="trim "),21,INT((MONTH("1"&amp;$K$2)-1)/3)*11))</f>
        <v>8</v>
      </c>
      <c r="E15" s="27">
        <f ca="1">OFFSET(Base,ROW()-14+IF($K$2="annee 2016",44,IF(LEFT($K$2,5)="trim ",(RIGHT($K$2,1)-1)*11,INT((MONTH("1"&amp;$K$2)-1)/3)*11)),COLUMN()-4+IF(OR($K$2="annee 2016",LEFT($K$2,5)="trim "),21,INT((MONTH("1"&amp;$K$2)-1)/3)*11))</f>
        <v>5</v>
      </c>
      <c r="F15" s="27">
        <f ca="1">OFFSET(Base,ROW()-14+IF($K$2="annee 2016",44,IF(LEFT($K$2,5)="trim ",(RIGHT($K$2,1)-1)*11,INT((MONTH("1"&amp;$K$2)-1)/3)*11)),COLUMN()-4+IF(OR($K$2="annee 2016",LEFT($K$2,5)="trim "),21,INT((MONTH("1"&amp;$K$2)-1)/3)*11))</f>
        <v>1</v>
      </c>
      <c r="G15" s="27">
        <f ca="1">OFFSET(Base,ROW()-14+IF($K$2="annee 2016",44,IF(LEFT($K$2,5)="trim ",(RIGHT($K$2,1)-1)*11,INT((MONTH("1"&amp;$K$2)-1)/3)*11)),COLUMN()-4+IF(OR($K$2="annee 2016",LEFT($K$2,5)="trim "),21,INT((MONTH("1"&amp;$K$2)-1)/3)*11))</f>
        <v>2</v>
      </c>
      <c r="L15" t="s">
        <v>43</v>
      </c>
    </row>
    <row r="16" spans="2:17" ht="16.5" thickBot="1" x14ac:dyDescent="0.3">
      <c r="B16" s="61"/>
      <c r="C16" s="3" t="s">
        <v>8</v>
      </c>
      <c r="D16" s="27">
        <f ca="1">OFFSET(Base,ROW()-14+IF($K$2="annee 2016",44,IF(LEFT($K$2,5)="trim ",(RIGHT($K$2,1)-1)*11,INT((MONTH("1"&amp;$K$2)-1)/3)*11)),COLUMN()-4+IF(OR($K$2="annee 2016",LEFT($K$2,5)="trim "),21,INT((MONTH("1"&amp;$K$2)-1)/3)*11))</f>
        <v>35</v>
      </c>
      <c r="E16" s="27">
        <f ca="1">OFFSET(Base,ROW()-14+IF($K$2="annee 2016",44,IF(LEFT($K$2,5)="trim ",(RIGHT($K$2,1)-1)*11,INT((MONTH("1"&amp;$K$2)-1)/3)*11)),COLUMN()-4+IF(OR($K$2="annee 2016",LEFT($K$2,5)="trim "),21,INT((MONTH("1"&amp;$K$2)-1)/3)*11))</f>
        <v>17</v>
      </c>
      <c r="F16" s="27">
        <f ca="1">OFFSET(Base,ROW()-14+IF($K$2="annee 2016",44,IF(LEFT($K$2,5)="trim ",(RIGHT($K$2,1)-1)*11,INT((MONTH("1"&amp;$K$2)-1)/3)*11)),COLUMN()-4+IF(OR($K$2="annee 2016",LEFT($K$2,5)="trim "),21,INT((MONTH("1"&amp;$K$2)-1)/3)*11))</f>
        <v>14</v>
      </c>
      <c r="G16" s="27">
        <f ca="1">OFFSET(Base,ROW()-14+IF($K$2="annee 2016",44,IF(LEFT($K$2,5)="trim ",(RIGHT($K$2,1)-1)*11,INT((MONTH("1"&amp;$K$2)-1)/3)*11)),COLUMN()-4+IF(OR($K$2="annee 2016",LEFT($K$2,5)="trim "),21,INT((MONTH("1"&amp;$K$2)-1)/3)*11))</f>
        <v>4</v>
      </c>
      <c r="L16" t="s">
        <v>51</v>
      </c>
      <c r="N16" s="29" t="s">
        <v>65</v>
      </c>
      <c r="O16" s="29"/>
      <c r="P16" s="29"/>
    </row>
    <row r="17" spans="1:16" ht="16.5" thickBot="1" x14ac:dyDescent="0.3">
      <c r="B17" s="60" t="s">
        <v>9</v>
      </c>
      <c r="C17" s="3" t="s">
        <v>6</v>
      </c>
      <c r="D17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E17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F17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G17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L17" t="s">
        <v>50</v>
      </c>
      <c r="N17" s="28" t="s">
        <v>66</v>
      </c>
      <c r="O17" s="28" t="s">
        <v>67</v>
      </c>
      <c r="P17" s="28"/>
    </row>
    <row r="18" spans="1:16" ht="16.5" thickBot="1" x14ac:dyDescent="0.3">
      <c r="B18" s="67"/>
      <c r="C18" s="3" t="s">
        <v>7</v>
      </c>
      <c r="D18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E18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F18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G18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L18" t="s">
        <v>40</v>
      </c>
    </row>
    <row r="19" spans="1:16" ht="16.5" thickBot="1" x14ac:dyDescent="0.3">
      <c r="B19" s="61"/>
      <c r="C19" s="3" t="s">
        <v>8</v>
      </c>
      <c r="D19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E19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F19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  <c r="G19" s="27">
        <f ca="1">OFFSET(Base,ROW()-14+IF($K$2="annee 2016",44,IF(LEFT($K$2,5)="trim ",(RIGHT($K$2,1)-1)*11,INT((MONTH("1"&amp;$K$2)-1)/3)*11)),COLUMN()-4+IF(OR($K$2="annee 2016",LEFT($K$2,5)="trim "),21,INT((MONTH("1"&amp;$K$2)-1)/3)*11))</f>
        <v>0</v>
      </c>
    </row>
    <row r="20" spans="1:16" ht="32.25" thickBot="1" x14ac:dyDescent="0.3">
      <c r="B20" s="5" t="s">
        <v>10</v>
      </c>
      <c r="C20" s="4"/>
      <c r="D20" s="27">
        <f ca="1">OFFSET(Base,ROW()-14+IF($K$2="annee 2016",44,IF(LEFT($K$2,5)="trim ",(RIGHT($K$2,1)-1)*11,INT((MONTH("1"&amp;$K$2)-1)/3)*11)),COLUMN()-4+IF(OR($K$2="annee 2016",LEFT($K$2,5)="trim "),21,INT((MONTH("1"&amp;$K$2)-1)/3)*11))</f>
        <v>35</v>
      </c>
      <c r="E20" s="27">
        <f ca="1">OFFSET(Base,ROW()-14+IF($K$2="annee 2016",44,IF(LEFT($K$2,5)="trim ",(RIGHT($K$2,1)-1)*11,INT((MONTH("1"&amp;$K$2)-1)/3)*11)),COLUMN()-4+IF(OR($K$2="annee 2016",LEFT($K$2,5)="trim "),21,INT((MONTH("1"&amp;$K$2)-1)/3)*11))</f>
        <v>17</v>
      </c>
      <c r="F20" s="27">
        <f ca="1">OFFSET(Base,ROW()-14+IF($K$2="annee 2016",44,IF(LEFT($K$2,5)="trim ",(RIGHT($K$2,1)-1)*11,INT((MONTH("1"&amp;$K$2)-1)/3)*11)),COLUMN()-4+IF(OR($K$2="annee 2016",LEFT($K$2,5)="trim "),21,INT((MONTH("1"&amp;$K$2)-1)/3)*11))</f>
        <v>14</v>
      </c>
      <c r="G20" s="27">
        <f ca="1">OFFSET(Base,ROW()-14+IF($K$2="annee 2016",44,IF(LEFT($K$2,5)="trim ",(RIGHT($K$2,1)-1)*11,INT((MONTH("1"&amp;$K$2)-1)/3)*11)),COLUMN()-4+IF(OR($K$2="annee 2016",LEFT($K$2,5)="trim "),21,INT((MONTH("1"&amp;$K$2)-1)/3)*11))</f>
        <v>4</v>
      </c>
    </row>
    <row r="22" spans="1:16" ht="15.75" thickBot="1" x14ac:dyDescent="0.3"/>
    <row r="23" spans="1:16" ht="16.5" thickBot="1" x14ac:dyDescent="0.3">
      <c r="A23" s="4"/>
      <c r="B23" s="68" t="s">
        <v>11</v>
      </c>
      <c r="C23" s="69"/>
      <c r="D23" s="68" t="s">
        <v>12</v>
      </c>
      <c r="E23" s="69"/>
      <c r="F23" s="68" t="s">
        <v>13</v>
      </c>
      <c r="G23" s="69"/>
      <c r="H23" s="68" t="s">
        <v>14</v>
      </c>
      <c r="I23" s="69"/>
    </row>
    <row r="24" spans="1:16" ht="48" thickBot="1" x14ac:dyDescent="0.3">
      <c r="A24" s="5" t="s">
        <v>15</v>
      </c>
      <c r="B24" s="7"/>
      <c r="C24" s="8"/>
      <c r="D24" s="64"/>
      <c r="E24" s="66"/>
      <c r="F24" s="64"/>
      <c r="G24" s="66"/>
      <c r="H24" s="64"/>
      <c r="I24" s="66"/>
    </row>
    <row r="25" spans="1:16" ht="30.75" customHeight="1" thickBot="1" x14ac:dyDescent="0.3">
      <c r="A25" s="60" t="s">
        <v>16</v>
      </c>
      <c r="B25" s="4" t="s">
        <v>6</v>
      </c>
      <c r="C25" s="4" t="s">
        <v>17</v>
      </c>
      <c r="D25" s="4" t="s">
        <v>6</v>
      </c>
      <c r="E25" s="4" t="s">
        <v>17</v>
      </c>
      <c r="F25" s="4" t="s">
        <v>6</v>
      </c>
      <c r="G25" s="4" t="s">
        <v>17</v>
      </c>
      <c r="H25" s="4" t="s">
        <v>6</v>
      </c>
      <c r="I25" s="4" t="s">
        <v>17</v>
      </c>
    </row>
    <row r="26" spans="1:16" ht="16.5" thickBot="1" x14ac:dyDescent="0.3">
      <c r="A26" s="61"/>
      <c r="B26" s="3"/>
      <c r="C26" s="3"/>
      <c r="D26" s="3"/>
      <c r="E26" s="3"/>
      <c r="F26" s="3"/>
      <c r="G26" s="3"/>
      <c r="H26" s="3"/>
      <c r="I26" s="3"/>
    </row>
    <row r="28" spans="1:16" ht="15.75" thickBot="1" x14ac:dyDescent="0.3"/>
    <row r="29" spans="1:16" ht="57" customHeight="1" thickBot="1" x14ac:dyDescent="0.3">
      <c r="C29" s="9"/>
      <c r="D29" s="10" t="s">
        <v>18</v>
      </c>
      <c r="E29" s="10" t="s">
        <v>19</v>
      </c>
      <c r="F29" s="10" t="s">
        <v>20</v>
      </c>
      <c r="G29" s="10" t="s">
        <v>21</v>
      </c>
    </row>
    <row r="30" spans="1:16" ht="16.5" thickBot="1" x14ac:dyDescent="0.3">
      <c r="C30" s="11" t="s">
        <v>8</v>
      </c>
      <c r="D30" s="6"/>
      <c r="E30" s="6"/>
      <c r="F30" s="6"/>
      <c r="G30" s="6"/>
    </row>
    <row r="32" spans="1:16" ht="15.75" thickBot="1" x14ac:dyDescent="0.3"/>
    <row r="33" spans="2:7" ht="16.5" customHeight="1" thickBot="1" x14ac:dyDescent="0.3">
      <c r="B33" s="1"/>
      <c r="C33" s="12"/>
      <c r="D33" s="62" t="s">
        <v>0</v>
      </c>
      <c r="E33" s="64" t="s">
        <v>1</v>
      </c>
      <c r="F33" s="65"/>
      <c r="G33" s="66"/>
    </row>
    <row r="34" spans="2:7" ht="16.5" thickBot="1" x14ac:dyDescent="0.3">
      <c r="B34" s="2"/>
      <c r="C34" s="13"/>
      <c r="D34" s="63"/>
      <c r="E34" s="3" t="s">
        <v>2</v>
      </c>
      <c r="F34" s="3" t="s">
        <v>3</v>
      </c>
      <c r="G34" s="3" t="s">
        <v>4</v>
      </c>
    </row>
    <row r="35" spans="2:7" ht="16.5" customHeight="1" thickBot="1" x14ac:dyDescent="0.3">
      <c r="B35" s="60" t="s">
        <v>22</v>
      </c>
      <c r="C35" s="3" t="s">
        <v>6</v>
      </c>
      <c r="D35" s="3"/>
      <c r="E35" s="3"/>
      <c r="F35" s="3"/>
      <c r="G35" s="3"/>
    </row>
    <row r="36" spans="2:7" ht="16.5" thickBot="1" x14ac:dyDescent="0.3">
      <c r="B36" s="67"/>
      <c r="C36" s="3" t="s">
        <v>7</v>
      </c>
      <c r="D36" s="3"/>
      <c r="E36" s="3"/>
      <c r="F36" s="3"/>
      <c r="G36" s="3"/>
    </row>
    <row r="37" spans="2:7" ht="16.5" thickBot="1" x14ac:dyDescent="0.3">
      <c r="B37" s="61"/>
      <c r="C37" s="3" t="s">
        <v>8</v>
      </c>
      <c r="D37" s="3"/>
      <c r="E37" s="3"/>
      <c r="F37" s="3"/>
      <c r="G37" s="3"/>
    </row>
  </sheetData>
  <mergeCells count="15">
    <mergeCell ref="B35:B37"/>
    <mergeCell ref="H23:I23"/>
    <mergeCell ref="D24:E24"/>
    <mergeCell ref="F24:G24"/>
    <mergeCell ref="H24:I24"/>
    <mergeCell ref="A25:A26"/>
    <mergeCell ref="D33:D34"/>
    <mergeCell ref="E33:G33"/>
    <mergeCell ref="D12:D13"/>
    <mergeCell ref="E12:G12"/>
    <mergeCell ref="B14:B16"/>
    <mergeCell ref="B17:B19"/>
    <mergeCell ref="B23:C23"/>
    <mergeCell ref="D23:E23"/>
    <mergeCell ref="F23:G23"/>
  </mergeCells>
  <dataValidations count="1">
    <dataValidation type="list" allowBlank="1" showInputMessage="1" showErrorMessage="1" sqref="K2">
      <formula1>$L$2:$L$18</formula1>
    </dataValidation>
  </dataValidations>
  <hyperlinks>
    <hyperlink ref="Q1" r:id="rId1"/>
  </hyperlinks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Nb DONS</vt:lpstr>
      <vt:lpstr>Nb Collectes</vt:lpstr>
      <vt:lpstr>Nb DOUTEUX</vt:lpstr>
      <vt:lpstr>Nd APHERESE</vt:lpstr>
      <vt:lpstr>RECAP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hadi</dc:creator>
  <cp:lastModifiedBy>Michel Zombaï</cp:lastModifiedBy>
  <cp:lastPrinted>2016-01-28T18:54:34Z</cp:lastPrinted>
  <dcterms:created xsi:type="dcterms:W3CDTF">2016-01-28T18:32:15Z</dcterms:created>
  <dcterms:modified xsi:type="dcterms:W3CDTF">2016-01-29T21:36:38Z</dcterms:modified>
</cp:coreProperties>
</file>