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8915" windowHeight="12075"/>
  </bookViews>
  <sheets>
    <sheet name="Feuil1" sheetId="1" r:id="rId1"/>
    <sheet name="Feuil2" sheetId="2" r:id="rId2"/>
    <sheet name="Feuil3" sheetId="3" r:id="rId3"/>
  </sheets>
  <definedNames>
    <definedName name="An">Feuil1!#REF!</definedName>
    <definedName name="Mens">Feuil1!$J$5:$J$16</definedName>
  </definedNames>
  <calcPr calcId="145621"/>
</workbook>
</file>

<file path=xl/calcChain.xml><?xml version="1.0" encoding="utf-8"?>
<calcChain xmlns="http://schemas.openxmlformats.org/spreadsheetml/2006/main">
  <c r="C7" i="1" l="1"/>
  <c r="C6" i="1" s="1"/>
  <c r="C11" i="1" s="1"/>
  <c r="B7" i="1" l="1"/>
  <c r="D11" i="1"/>
  <c r="C12" i="1"/>
  <c r="C13" i="1" l="1"/>
  <c r="D12" i="1"/>
  <c r="D13" i="1" l="1"/>
  <c r="C14" i="1"/>
  <c r="C15" i="1" l="1"/>
  <c r="D14" i="1"/>
  <c r="D15" i="1" l="1"/>
  <c r="C16" i="1"/>
  <c r="C17" i="1" l="1"/>
  <c r="D16" i="1"/>
  <c r="D17" i="1" l="1"/>
  <c r="C18" i="1"/>
  <c r="C19" i="1" l="1"/>
  <c r="D18" i="1"/>
  <c r="D19" i="1" l="1"/>
  <c r="C20" i="1"/>
  <c r="C21" i="1" l="1"/>
  <c r="D20" i="1"/>
  <c r="D21" i="1" l="1"/>
  <c r="C22" i="1"/>
  <c r="C23" i="1" l="1"/>
  <c r="D22" i="1"/>
  <c r="D23" i="1" l="1"/>
  <c r="C24" i="1"/>
  <c r="C25" i="1" l="1"/>
  <c r="D24" i="1"/>
  <c r="D25" i="1" l="1"/>
  <c r="C26" i="1"/>
  <c r="C27" i="1" l="1"/>
  <c r="D26" i="1"/>
  <c r="D27" i="1" l="1"/>
  <c r="C28" i="1"/>
  <c r="C29" i="1" l="1"/>
  <c r="D28" i="1"/>
  <c r="D29" i="1" l="1"/>
  <c r="C30" i="1"/>
  <c r="C31" i="1" l="1"/>
  <c r="D30" i="1"/>
  <c r="D31" i="1" l="1"/>
  <c r="C32" i="1"/>
  <c r="C33" i="1" l="1"/>
  <c r="D32" i="1"/>
  <c r="D33" i="1" l="1"/>
  <c r="C34" i="1"/>
  <c r="C35" i="1" l="1"/>
  <c r="D35" i="1" s="1"/>
  <c r="D34" i="1"/>
</calcChain>
</file>

<file path=xl/sharedStrings.xml><?xml version="1.0" encoding="utf-8"?>
<sst xmlns="http://schemas.openxmlformats.org/spreadsheetml/2006/main" count="41" uniqueCount="20">
  <si>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</si>
  <si>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</si>
  <si>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</si>
  <si>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</si>
  <si>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</si>
  <si>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</si>
  <si>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</si>
  <si>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</si>
  <si>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</si>
  <si>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</si>
  <si>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</si>
  <si>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</si>
  <si>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</si>
  <si>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</si>
  <si>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</si>
  <si>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</si>
  <si>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</si>
  <si>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Semaine</t>
  </si>
  <si>
    <t>1er jour année</t>
  </si>
  <si>
    <t>http://forum.excel-pratique.com/excel/du-lundi-au-vendredi-t40056.html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</si>
</sst>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dddd"/>
  </numFmts>
  <fonts count="3" x14ac:knownFonts="1">
    <font>
      <sz val="11"/>
      <color theme="1"/>
      <name val="Calibri"/>
      <family val="2"/>
      <scheme val="minor"/>
    </font>
    <font>
      <sz val="10"/>
      <color indexed="8"/>
      <name val="Arial Unicode MS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164" fontId="0" fillId="0" borderId="0" xfId="0" applyNumberFormat="1"/>
    <xf numFmtId="0" fontId="0" fillId="0" borderId="1" xfId="0" applyBorder="1"/>
    <xf numFmtId="14" fontId="0" fillId="0" borderId="0" xfId="0" applyNumberFormat="1"/>
    <xf numFmtId="165" fontId="1" fillId="0" borderId="0" xfId="0" applyNumberFormat="1" applyFont="1"/>
    <xf numFmtId="165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2" fillId="0" borderId="0" xfId="1" applyAlignment="1" applyProtection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ormule-date-du-1er-jour-d-une-semaine-t14043.html#http://forum.excel-pratique.com/excel/formule-date-du-1er-jour-d-une-semaine-t14043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20</xdr:row>
      <xdr:rowOff>114300</xdr:rowOff>
    </xdr:from>
    <xdr:to>
      <xdr:col>18</xdr:col>
      <xdr:colOff>247650</xdr:colOff>
      <xdr:row>23</xdr:row>
      <xdr:rowOff>142875</xdr:rowOff>
    </xdr:to>
    <xdr:sp macro="" textlink="">
      <xdr:nvSpPr>
        <xdr:cNvPr id="1026" name="Text Box 2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5048250" y="3962400"/>
          <a:ext cx="9077325" cy="609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800" b="0" i="0" u="none" strike="noStrike" baseline="0">
              <a:solidFill>
                <a:srgbClr val="000000"/>
              </a:solidFill>
              <a:latin typeface="Calibri"/>
            </a:rPr>
            <a:t>http://forum.excel-pratique.com/excel/formule-date-du-1er-jour-d-une-semaine-t14043.html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u-lundi-au-vendredi-t4005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36"/>
  <sheetViews>
    <sheetView tabSelected="1" workbookViewId="0">
      <selection activeCell="B5" sqref="B5"/>
    </sheetView>
  </sheetViews>
  <sheetFormatPr baseColWidth="10" defaultRowHeight="15" x14ac:dyDescent="0.25"/>
  <cols>
    <col min="2" max="2" width="13.85546875" bestFit="1" customWidth="1"/>
  </cols>
  <sheetData>
    <row r="1" spans="2:13" x14ac:dyDescent="0.25">
      <c r="M1" s="8" t="s">
        <v>19</v>
      </c>
    </row>
    <row r="4" spans="2:13" x14ac:dyDescent="0.25">
      <c r="B4" s="6" t="s">
        <v>18</v>
      </c>
      <c r="C4" s="7">
        <v>41275</v>
      </c>
    </row>
    <row r="5" spans="2:13" x14ac:dyDescent="0.25">
      <c r="B5" t="s">
        <v>6</v>
      </c>
      <c r="J5" t="s">
        <v>0</v>
      </c>
    </row>
    <row r="6" spans="2:13" x14ac:dyDescent="0.25">
      <c r="B6" s="9" t="s">
        <v>17</v>
      </c>
      <c r="C6" s="9">
        <f>INT(MOD(INT((C7-2)/7)+0.6,52+5/28))+1</f>
        <v>27</v>
      </c>
      <c r="J6" t="s">
        <v>1</v>
      </c>
    </row>
    <row r="7" spans="2:13" x14ac:dyDescent="0.25">
      <c r="B7" t="str">
        <f>TEXT(C7,"jjjj")</f>
        <v>lundi</v>
      </c>
      <c r="C7" s="1">
        <f>DATEVALUE(1&amp;"/"&amp;$B$5&amp;"/"&amp;2013)</f>
        <v>41456</v>
      </c>
      <c r="J7" t="s">
        <v>2</v>
      </c>
    </row>
    <row r="8" spans="2:13" x14ac:dyDescent="0.25">
      <c r="J8" t="s">
        <v>3</v>
      </c>
    </row>
    <row r="9" spans="2:13" x14ac:dyDescent="0.25">
      <c r="J9" t="s">
        <v>4</v>
      </c>
    </row>
    <row r="10" spans="2:13" x14ac:dyDescent="0.25">
      <c r="J10" t="s">
        <v>5</v>
      </c>
    </row>
    <row r="11" spans="2:13" ht="15.75" x14ac:dyDescent="0.3">
      <c r="B11" t="s">
        <v>12</v>
      </c>
      <c r="C11" s="4">
        <f>(C4+((C6-1)*7))-((WEEKDAY((C4+((C6-1)*7)),2))-1)</f>
        <v>41456</v>
      </c>
      <c r="D11" s="3">
        <f>C11</f>
        <v>41456</v>
      </c>
      <c r="J11" t="s">
        <v>6</v>
      </c>
    </row>
    <row r="12" spans="2:13" x14ac:dyDescent="0.25">
      <c r="B12" t="s">
        <v>13</v>
      </c>
      <c r="C12" s="5">
        <f>C11+1</f>
        <v>41457</v>
      </c>
      <c r="D12" s="3">
        <f t="shared" ref="D12:D35" si="0">C12</f>
        <v>41457</v>
      </c>
      <c r="J12" t="s">
        <v>7</v>
      </c>
    </row>
    <row r="13" spans="2:13" x14ac:dyDescent="0.25">
      <c r="B13" t="s">
        <v>14</v>
      </c>
      <c r="C13" s="5">
        <f>C12+1</f>
        <v>41458</v>
      </c>
      <c r="D13" s="3">
        <f t="shared" si="0"/>
        <v>41458</v>
      </c>
      <c r="J13" t="s">
        <v>8</v>
      </c>
    </row>
    <row r="14" spans="2:13" x14ac:dyDescent="0.25">
      <c r="B14" t="s">
        <v>15</v>
      </c>
      <c r="C14" s="5">
        <f>C13+1</f>
        <v>41459</v>
      </c>
      <c r="D14" s="3">
        <f t="shared" si="0"/>
        <v>41459</v>
      </c>
      <c r="J14" t="s">
        <v>9</v>
      </c>
    </row>
    <row r="15" spans="2:13" ht="15.75" thickBot="1" x14ac:dyDescent="0.3">
      <c r="B15" s="2" t="s">
        <v>16</v>
      </c>
      <c r="C15" s="5">
        <f>C14+1</f>
        <v>41460</v>
      </c>
      <c r="D15" s="3">
        <f t="shared" si="0"/>
        <v>41460</v>
      </c>
      <c r="J15" t="s">
        <v>10</v>
      </c>
    </row>
    <row r="16" spans="2:13" ht="15.75" thickTop="1" x14ac:dyDescent="0.25">
      <c r="B16" t="s">
        <v>12</v>
      </c>
      <c r="C16" s="5">
        <f>C15+3</f>
        <v>41463</v>
      </c>
      <c r="D16" s="3">
        <f t="shared" si="0"/>
        <v>41463</v>
      </c>
      <c r="J16" t="s">
        <v>11</v>
      </c>
    </row>
    <row r="17" spans="2:4" x14ac:dyDescent="0.25">
      <c r="B17" t="s">
        <v>13</v>
      </c>
      <c r="C17" s="5">
        <f t="shared" ref="C17:C35" si="1">C16+1</f>
        <v>41464</v>
      </c>
      <c r="D17" s="3">
        <f t="shared" si="0"/>
        <v>41464</v>
      </c>
    </row>
    <row r="18" spans="2:4" x14ac:dyDescent="0.25">
      <c r="B18" t="s">
        <v>14</v>
      </c>
      <c r="C18" s="5">
        <f t="shared" si="1"/>
        <v>41465</v>
      </c>
      <c r="D18" s="3">
        <f t="shared" si="0"/>
        <v>41465</v>
      </c>
    </row>
    <row r="19" spans="2:4" x14ac:dyDescent="0.25">
      <c r="B19" t="s">
        <v>15</v>
      </c>
      <c r="C19" s="5">
        <f t="shared" si="1"/>
        <v>41466</v>
      </c>
      <c r="D19" s="3">
        <f t="shared" si="0"/>
        <v>41466</v>
      </c>
    </row>
    <row r="20" spans="2:4" ht="15.75" thickBot="1" x14ac:dyDescent="0.3">
      <c r="B20" s="2" t="s">
        <v>16</v>
      </c>
      <c r="C20" s="5">
        <f t="shared" si="1"/>
        <v>41467</v>
      </c>
      <c r="D20" s="3">
        <f t="shared" si="0"/>
        <v>41467</v>
      </c>
    </row>
    <row r="21" spans="2:4" ht="15.75" thickTop="1" x14ac:dyDescent="0.25">
      <c r="B21" t="s">
        <v>12</v>
      </c>
      <c r="C21" s="5">
        <f>C20+3</f>
        <v>41470</v>
      </c>
      <c r="D21" s="3">
        <f t="shared" si="0"/>
        <v>41470</v>
      </c>
    </row>
    <row r="22" spans="2:4" x14ac:dyDescent="0.25">
      <c r="B22" t="s">
        <v>13</v>
      </c>
      <c r="C22" s="5">
        <f>C21+1</f>
        <v>41471</v>
      </c>
      <c r="D22" s="3">
        <f t="shared" si="0"/>
        <v>41471</v>
      </c>
    </row>
    <row r="23" spans="2:4" x14ac:dyDescent="0.25">
      <c r="B23" t="s">
        <v>14</v>
      </c>
      <c r="C23" s="5">
        <f t="shared" si="1"/>
        <v>41472</v>
      </c>
      <c r="D23" s="3">
        <f t="shared" si="0"/>
        <v>41472</v>
      </c>
    </row>
    <row r="24" spans="2:4" x14ac:dyDescent="0.25">
      <c r="B24" t="s">
        <v>15</v>
      </c>
      <c r="C24" s="5">
        <f t="shared" si="1"/>
        <v>41473</v>
      </c>
      <c r="D24" s="3">
        <f t="shared" si="0"/>
        <v>41473</v>
      </c>
    </row>
    <row r="25" spans="2:4" ht="15.75" thickBot="1" x14ac:dyDescent="0.3">
      <c r="B25" s="2" t="s">
        <v>16</v>
      </c>
      <c r="C25" s="5">
        <f t="shared" si="1"/>
        <v>41474</v>
      </c>
      <c r="D25" s="3">
        <f t="shared" si="0"/>
        <v>41474</v>
      </c>
    </row>
    <row r="26" spans="2:4" ht="15.75" thickTop="1" x14ac:dyDescent="0.25">
      <c r="B26" t="s">
        <v>12</v>
      </c>
      <c r="C26" s="5">
        <f>C25+3</f>
        <v>41477</v>
      </c>
      <c r="D26" s="3">
        <f t="shared" si="0"/>
        <v>41477</v>
      </c>
    </row>
    <row r="27" spans="2:4" x14ac:dyDescent="0.25">
      <c r="B27" t="s">
        <v>13</v>
      </c>
      <c r="C27" s="5">
        <f>C26+1</f>
        <v>41478</v>
      </c>
      <c r="D27" s="3">
        <f t="shared" si="0"/>
        <v>41478</v>
      </c>
    </row>
    <row r="28" spans="2:4" x14ac:dyDescent="0.25">
      <c r="B28" t="s">
        <v>14</v>
      </c>
      <c r="C28" s="5">
        <f t="shared" si="1"/>
        <v>41479</v>
      </c>
      <c r="D28" s="3">
        <f t="shared" si="0"/>
        <v>41479</v>
      </c>
    </row>
    <row r="29" spans="2:4" x14ac:dyDescent="0.25">
      <c r="B29" t="s">
        <v>15</v>
      </c>
      <c r="C29" s="5">
        <f t="shared" si="1"/>
        <v>41480</v>
      </c>
      <c r="D29" s="3">
        <f t="shared" si="0"/>
        <v>41480</v>
      </c>
    </row>
    <row r="30" spans="2:4" ht="15.75" thickBot="1" x14ac:dyDescent="0.3">
      <c r="B30" s="2" t="s">
        <v>16</v>
      </c>
      <c r="C30" s="5">
        <f t="shared" si="1"/>
        <v>41481</v>
      </c>
      <c r="D30" s="3">
        <f t="shared" si="0"/>
        <v>41481</v>
      </c>
    </row>
    <row r="31" spans="2:4" ht="15.75" thickTop="1" x14ac:dyDescent="0.25">
      <c r="B31" t="s">
        <v>12</v>
      </c>
      <c r="C31" s="5">
        <f>C30+3</f>
        <v>41484</v>
      </c>
      <c r="D31" s="3">
        <f t="shared" si="0"/>
        <v>41484</v>
      </c>
    </row>
    <row r="32" spans="2:4" x14ac:dyDescent="0.25">
      <c r="B32" t="s">
        <v>13</v>
      </c>
      <c r="C32" s="5">
        <f>C31+1</f>
        <v>41485</v>
      </c>
      <c r="D32" s="3">
        <f t="shared" si="0"/>
        <v>41485</v>
      </c>
    </row>
    <row r="33" spans="2:4" x14ac:dyDescent="0.25">
      <c r="B33" t="s">
        <v>14</v>
      </c>
      <c r="C33" s="5">
        <f t="shared" si="1"/>
        <v>41486</v>
      </c>
      <c r="D33" s="3">
        <f t="shared" si="0"/>
        <v>41486</v>
      </c>
    </row>
    <row r="34" spans="2:4" x14ac:dyDescent="0.25">
      <c r="B34" t="s">
        <v>15</v>
      </c>
      <c r="C34" s="5">
        <f t="shared" si="1"/>
        <v>41487</v>
      </c>
      <c r="D34" s="3">
        <f t="shared" si="0"/>
        <v>41487</v>
      </c>
    </row>
    <row r="35" spans="2:4" ht="15.75" thickBot="1" x14ac:dyDescent="0.3">
      <c r="B35" s="2" t="s">
        <v>16</v>
      </c>
      <c r="C35" s="5">
        <f t="shared" si="1"/>
        <v>41488</v>
      </c>
      <c r="D35" s="3">
        <f t="shared" si="0"/>
        <v>41488</v>
      </c>
    </row>
    <row r="36" spans="2:4" ht="15.75" thickTop="1" x14ac:dyDescent="0.25"/>
  </sheetData>
  <phoneticPr fontId="0" type="noConversion"/>
  <dataValidations count="1">
    <dataValidation type="list" showInputMessage="1" showErrorMessage="1" sqref="B5">
      <formula1>Mens</formula1>
    </dataValidation>
  </dataValidations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Mens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Michel</cp:lastModifiedBy>
  <dcterms:created xsi:type="dcterms:W3CDTF">2013-05-27T20:07:22Z</dcterms:created>
  <dcterms:modified xsi:type="dcterms:W3CDTF">2013-05-27T21:57:18Z</dcterms:modified>
</cp:coreProperties>
</file>