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120" yWindow="120" windowWidth="24915" windowHeight="12075" activeTab="1"/>
  </bookViews>
  <sheets>
    <sheet name="Pourcentage" sheetId="1" r:id="rId1"/>
    <sheet name="Non à jour" sheetId="2" r:id="rId2"/>
    <sheet name="anatole" sheetId="3" r:id="rId3"/>
    <sheet name="bernard" sheetId="9" r:id="rId4"/>
    <sheet name="charles" sheetId="10" r:id="rId5"/>
    <sheet name="denis" sheetId="11" r:id="rId6"/>
    <sheet name="etienne" sheetId="12" r:id="rId7"/>
  </sheets>
  <definedNames>
    <definedName name="Liste">Pourcentage!$A$4:$A$8</definedName>
    <definedName name="ListeModule">Pourcentage!$A$4:$A$8</definedName>
  </definedNames>
  <calcPr calcId="114210"/>
</workbook>
</file>

<file path=xl/calcChain.xml><?xml version="1.0" encoding="utf-8"?>
<calcChain xmlns="http://schemas.openxmlformats.org/spreadsheetml/2006/main">
  <c r="A1" i="2"/>
  <c r="E1" i="1"/>
  <c r="D1" i="12"/>
  <c r="D1" i="11"/>
  <c r="D1" i="10"/>
  <c r="D1" i="9"/>
  <c r="D1" i="3"/>
  <c r="C8" i="12"/>
  <c r="C7"/>
  <c r="C6"/>
  <c r="C5"/>
  <c r="C4"/>
  <c r="A1"/>
  <c r="D6"/>
  <c r="C8" i="11"/>
  <c r="C7"/>
  <c r="C6"/>
  <c r="C5"/>
  <c r="C4"/>
  <c r="A1"/>
  <c r="D4"/>
  <c r="C8" i="10"/>
  <c r="C7"/>
  <c r="C6"/>
  <c r="C5"/>
  <c r="C4"/>
  <c r="A1"/>
  <c r="D4"/>
  <c r="C8" i="9"/>
  <c r="C7"/>
  <c r="C6"/>
  <c r="C5"/>
  <c r="C4"/>
  <c r="A1"/>
  <c r="D4"/>
  <c r="A1" i="3"/>
  <c r="D4"/>
  <c r="C4"/>
  <c r="C5"/>
  <c r="C6"/>
  <c r="C8"/>
  <c r="C7"/>
  <c r="D4" i="12"/>
  <c r="B4" i="1"/>
  <c r="C4"/>
  <c r="D7" i="12"/>
  <c r="D5"/>
  <c r="D8"/>
  <c r="D7" i="11"/>
  <c r="D5"/>
  <c r="D8"/>
  <c r="D6"/>
  <c r="D7" i="10"/>
  <c r="D5"/>
  <c r="D8"/>
  <c r="D6"/>
  <c r="D7" i="9"/>
  <c r="D5"/>
  <c r="D8"/>
  <c r="D6"/>
  <c r="D7" i="3"/>
  <c r="D5"/>
  <c r="D8"/>
  <c r="D6"/>
  <c r="B6" i="1"/>
  <c r="C6"/>
  <c r="B5"/>
  <c r="C5"/>
  <c r="B8"/>
  <c r="C8"/>
  <c r="B7"/>
  <c r="C7"/>
</calcChain>
</file>

<file path=xl/sharedStrings.xml><?xml version="1.0" encoding="utf-8"?>
<sst xmlns="http://schemas.openxmlformats.org/spreadsheetml/2006/main" count="58" uniqueCount="19">
  <si>
    <t>course à pied</t>
  </si>
  <si>
    <t>informatique</t>
  </si>
  <si>
    <t>module</t>
  </si>
  <si>
    <t>date de passage</t>
  </si>
  <si>
    <t>validité</t>
  </si>
  <si>
    <t>gestion</t>
  </si>
  <si>
    <t>permis</t>
  </si>
  <si>
    <t>habilitation</t>
  </si>
  <si>
    <t>Anatole</t>
  </si>
  <si>
    <t>bernard</t>
  </si>
  <si>
    <t>charles</t>
  </si>
  <si>
    <t>denis</t>
  </si>
  <si>
    <t>etienne</t>
  </si>
  <si>
    <t>A jour</t>
  </si>
  <si>
    <t>Pourcentage</t>
  </si>
  <si>
    <t>Personnel recensé =</t>
  </si>
  <si>
    <t>Choix du module :</t>
  </si>
  <si>
    <t>Noms des personnels non à jour :</t>
  </si>
  <si>
    <t>http://forum.excel-pratique.com/excel/personnel-non-a-jour-t34958.html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</si>
</sst>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/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4</xdr:row>
      <xdr:rowOff>38100</xdr:rowOff>
    </xdr:from>
    <xdr:to>
      <xdr:col>16</xdr:col>
      <xdr:colOff>238125</xdr:colOff>
      <xdr:row>29</xdr:row>
      <xdr:rowOff>38100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952875" y="800100"/>
          <a:ext cx="9782175" cy="4762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viens à vous dans l'espoir que vous pourrez une fois de plus venir à mon secours...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Pourcentage Non à jour.xlsx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(18.84 Kio) Téléchargé 2 fois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créé avec Excel 2007 (en attendant 2010 sur lequel je travaille au boulot) dans lequel des données de personnel sont mentionnées.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modules sont soumis à des dates d'échéances qui alimentent la feuille 'Pourcentage!'. Je souhaiterais que, sur la feuille 'Non à jour!', en choisissant le module par liste déroulante en B3, le nom des personnes non à jour se mettent à la suite les uns des autres en b5-b6-etc.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exemple, si je prends le module "course à pied", en b5 : bernard, en b6 : denis;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je prends le module "informatique", en b5 : anatole, en b6 : bernard, en b7 : charles, en b8 : etienne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J'espère avoir été clair dans mes explications...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une spéciale dédicace pour Banzaï64 qui m'a déjà beaucoup aidé précédemment avec un fichier qui est toujours utilisé régulièrement...</a:t>
          </a:r>
        </a:p>
      </xdr:txBody>
    </xdr:sp>
    <xdr:clientData/>
  </xdr:twoCellAnchor>
  <xdr:twoCellAnchor>
    <xdr:from>
      <xdr:col>2</xdr:col>
      <xdr:colOff>28575</xdr:colOff>
      <xdr:row>24</xdr:row>
      <xdr:rowOff>0</xdr:rowOff>
    </xdr:from>
    <xdr:to>
      <xdr:col>8</xdr:col>
      <xdr:colOff>523875</xdr:colOff>
      <xdr:row>29</xdr:row>
      <xdr:rowOff>76200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857500" y="4572000"/>
          <a:ext cx="5067300" cy="102870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l'onglet de cette feuille ---&gt; Visualiser le 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ersonnel-non-a-jour-t34958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8"/>
  <sheetViews>
    <sheetView workbookViewId="0">
      <selection activeCell="C31" sqref="C31"/>
    </sheetView>
  </sheetViews>
  <sheetFormatPr baseColWidth="10" defaultRowHeight="15"/>
  <cols>
    <col min="1" max="1" width="13.140625" customWidth="1"/>
    <col min="2" max="2" width="7" customWidth="1"/>
    <col min="3" max="3" width="12.5703125" customWidth="1"/>
    <col min="4" max="4" width="18.85546875" customWidth="1"/>
  </cols>
  <sheetData>
    <row r="1" spans="1:5">
      <c r="A1" s="2">
        <v>41249</v>
      </c>
      <c r="D1" t="s">
        <v>15</v>
      </c>
      <c r="E1" s="1">
        <f ca="1">SUM(anatole:etienne!D1)</f>
        <v>5</v>
      </c>
    </row>
    <row r="3" spans="1:5">
      <c r="A3" s="1" t="s">
        <v>2</v>
      </c>
      <c r="B3" s="1" t="s">
        <v>13</v>
      </c>
      <c r="C3" s="1" t="s">
        <v>14</v>
      </c>
    </row>
    <row r="4" spans="1:5">
      <c r="A4" t="s">
        <v>0</v>
      </c>
      <c r="B4" s="1">
        <f ca="1">SUM(anatole:etienne!D4)</f>
        <v>3</v>
      </c>
      <c r="C4" s="7">
        <f ca="1">B4/$E$1</f>
        <v>0.6</v>
      </c>
    </row>
    <row r="5" spans="1:5">
      <c r="A5" t="s">
        <v>1</v>
      </c>
      <c r="B5" s="1">
        <f ca="1">SUM(anatole:etienne!D5)</f>
        <v>1</v>
      </c>
      <c r="C5" s="7">
        <f ca="1">B5/$E$1</f>
        <v>0.2</v>
      </c>
    </row>
    <row r="6" spans="1:5">
      <c r="A6" t="s">
        <v>5</v>
      </c>
      <c r="B6" s="1">
        <f ca="1">SUM(anatole:etienne!D6)</f>
        <v>5</v>
      </c>
      <c r="C6" s="7">
        <f ca="1">B6/$E$1</f>
        <v>1</v>
      </c>
    </row>
    <row r="7" spans="1:5">
      <c r="A7" t="s">
        <v>6</v>
      </c>
      <c r="B7" s="1">
        <f ca="1">SUM(anatole:etienne!D7)</f>
        <v>3</v>
      </c>
      <c r="C7" s="7">
        <f ca="1">B7/$E$1</f>
        <v>0.6</v>
      </c>
    </row>
    <row r="8" spans="1:5">
      <c r="A8" t="s">
        <v>7</v>
      </c>
      <c r="B8" s="1">
        <f ca="1">SUM(anatole:etienne!D8)</f>
        <v>4</v>
      </c>
      <c r="C8" s="7">
        <f ca="1">B8/$E$1</f>
        <v>0.8</v>
      </c>
    </row>
  </sheetData>
  <phoneticPr fontId="0" type="noConversion"/>
  <conditionalFormatting sqref="C4:C8">
    <cfRule type="cellIs" dxfId="17" priority="1" operator="lessThan">
      <formula>0.5</formula>
    </cfRule>
    <cfRule type="cellIs" dxfId="16" priority="2" operator="between">
      <formula>0.5</formula>
      <formula>0.8</formula>
    </cfRule>
    <cfRule type="cellIs" dxfId="15" priority="3" operator="greaterThanOrEqual">
      <formula>80%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"/>
  <sheetViews>
    <sheetView tabSelected="1" workbookViewId="0">
      <selection activeCell="B11" sqref="B11"/>
    </sheetView>
  </sheetViews>
  <sheetFormatPr baseColWidth="10" defaultRowHeight="15"/>
  <cols>
    <col min="1" max="1" width="29.85546875" customWidth="1"/>
    <col min="2" max="2" width="12.5703125" customWidth="1"/>
  </cols>
  <sheetData>
    <row r="1" spans="1:10">
      <c r="A1" s="2">
        <f ca="1">TODAY()</f>
        <v>41249</v>
      </c>
      <c r="J1" s="10" t="s">
        <v>18</v>
      </c>
    </row>
    <row r="3" spans="1:10">
      <c r="A3" s="8" t="s">
        <v>16</v>
      </c>
      <c r="B3" s="9" t="s">
        <v>5</v>
      </c>
    </row>
    <row r="5" spans="1:10">
      <c r="A5" t="s">
        <v>17</v>
      </c>
    </row>
  </sheetData>
  <phoneticPr fontId="0" type="noConversion"/>
  <dataValidations count="1">
    <dataValidation type="list" allowBlank="1" showInputMessage="1" showErrorMessage="1" error="Module non reconnu" sqref="B3">
      <formula1>ListeModule</formula1>
    </dataValidation>
  </dataValidations>
  <hyperlinks>
    <hyperlink ref="J1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8"/>
  <sheetViews>
    <sheetView workbookViewId="0">
      <selection activeCell="B29" sqref="B29"/>
    </sheetView>
  </sheetViews>
  <sheetFormatPr baseColWidth="10" defaultRowHeight="15"/>
  <cols>
    <col min="1" max="1" width="15.140625" customWidth="1"/>
    <col min="2" max="2" width="11.140625" customWidth="1"/>
    <col min="4" max="4" width="4.85546875" customWidth="1"/>
  </cols>
  <sheetData>
    <row r="1" spans="1:4">
      <c r="A1" s="2">
        <f ca="1">TODAY()</f>
        <v>41249</v>
      </c>
      <c r="C1" t="s">
        <v>8</v>
      </c>
      <c r="D1">
        <f>IF(C1&lt;&gt;"",1,0)</f>
        <v>1</v>
      </c>
    </row>
    <row r="3" spans="1:4" ht="33.75" customHeight="1">
      <c r="A3" s="3" t="s">
        <v>2</v>
      </c>
      <c r="B3" s="4" t="s">
        <v>3</v>
      </c>
      <c r="C3" s="3" t="s">
        <v>4</v>
      </c>
    </row>
    <row r="4" spans="1:4">
      <c r="A4" s="5" t="s">
        <v>0</v>
      </c>
      <c r="B4" s="6">
        <v>41030</v>
      </c>
      <c r="C4" s="6">
        <f>B4+365</f>
        <v>41395</v>
      </c>
      <c r="D4">
        <f ca="1">IF(C4&gt;$A$1,1,0)</f>
        <v>1</v>
      </c>
    </row>
    <row r="5" spans="1:4">
      <c r="A5" s="5" t="s">
        <v>1</v>
      </c>
      <c r="B5" s="6">
        <v>40179</v>
      </c>
      <c r="C5" s="6">
        <f>B5+182</f>
        <v>40361</v>
      </c>
      <c r="D5">
        <f ca="1">IF(C5&gt;$A$1,1,0)</f>
        <v>0</v>
      </c>
    </row>
    <row r="6" spans="1:4">
      <c r="A6" s="5" t="s">
        <v>5</v>
      </c>
      <c r="B6" s="6">
        <v>41248</v>
      </c>
      <c r="C6" s="6">
        <f>B6+182</f>
        <v>41430</v>
      </c>
      <c r="D6">
        <f ca="1">IF(C6&gt;$A$1,1,0)</f>
        <v>1</v>
      </c>
    </row>
    <row r="7" spans="1:4">
      <c r="A7" s="5" t="s">
        <v>6</v>
      </c>
      <c r="B7" s="6">
        <v>41232</v>
      </c>
      <c r="C7" s="6">
        <f>B7+1825</f>
        <v>43057</v>
      </c>
      <c r="D7">
        <f ca="1">IF(C7&gt;$A$1,1,0)</f>
        <v>1</v>
      </c>
    </row>
    <row r="8" spans="1:4">
      <c r="A8" s="5" t="s">
        <v>7</v>
      </c>
      <c r="B8" s="6">
        <v>41248</v>
      </c>
      <c r="C8" s="6">
        <f>B8+365</f>
        <v>41613</v>
      </c>
      <c r="D8">
        <f ca="1">IF(C8&gt;$A$1,1,0)</f>
        <v>1</v>
      </c>
    </row>
  </sheetData>
  <phoneticPr fontId="0" type="noConversion"/>
  <conditionalFormatting sqref="C4:C8">
    <cfRule type="cellIs" dxfId="14" priority="1" operator="between">
      <formula>$A$1</formula>
      <formula>$A$1+182</formula>
    </cfRule>
    <cfRule type="cellIs" dxfId="13" priority="2" operator="greaterThan">
      <formula>$A$1+182</formula>
    </cfRule>
    <cfRule type="cellIs" dxfId="12" priority="3" operator="lessThan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8"/>
  <sheetViews>
    <sheetView workbookViewId="0">
      <selection activeCell="C10" sqref="C10"/>
    </sheetView>
  </sheetViews>
  <sheetFormatPr baseColWidth="10" defaultRowHeight="15"/>
  <cols>
    <col min="1" max="1" width="15.140625" customWidth="1"/>
    <col min="2" max="2" width="11.140625" customWidth="1"/>
    <col min="4" max="4" width="4.42578125" customWidth="1"/>
  </cols>
  <sheetData>
    <row r="1" spans="1:4">
      <c r="A1" s="2">
        <f ca="1">TODAY()</f>
        <v>41249</v>
      </c>
      <c r="C1" t="s">
        <v>9</v>
      </c>
      <c r="D1">
        <f>IF(C1&lt;&gt;"",1,0)</f>
        <v>1</v>
      </c>
    </row>
    <row r="3" spans="1:4" ht="33.75" customHeight="1">
      <c r="A3" s="3" t="s">
        <v>2</v>
      </c>
      <c r="B3" s="4" t="s">
        <v>3</v>
      </c>
      <c r="C3" s="3" t="s">
        <v>4</v>
      </c>
    </row>
    <row r="4" spans="1:4">
      <c r="A4" s="5" t="s">
        <v>0</v>
      </c>
      <c r="B4" s="6">
        <v>40549</v>
      </c>
      <c r="C4" s="6">
        <f>B4+365</f>
        <v>40914</v>
      </c>
      <c r="D4">
        <f ca="1">IF(C4&gt;$A$1,1,0)</f>
        <v>0</v>
      </c>
    </row>
    <row r="5" spans="1:4">
      <c r="A5" s="5" t="s">
        <v>1</v>
      </c>
      <c r="B5" s="6">
        <v>40179</v>
      </c>
      <c r="C5" s="6">
        <f>B5+182</f>
        <v>40361</v>
      </c>
      <c r="D5">
        <f ca="1">IF(C5&gt;$A$1,1,0)</f>
        <v>0</v>
      </c>
    </row>
    <row r="6" spans="1:4">
      <c r="A6" s="5" t="s">
        <v>5</v>
      </c>
      <c r="B6" s="6">
        <v>41249</v>
      </c>
      <c r="C6" s="6">
        <f>B6+182</f>
        <v>41431</v>
      </c>
      <c r="D6">
        <f ca="1">IF(C6&gt;$A$1,1,0)</f>
        <v>1</v>
      </c>
    </row>
    <row r="7" spans="1:4">
      <c r="A7" s="5" t="s">
        <v>6</v>
      </c>
      <c r="B7" s="6">
        <v>39008</v>
      </c>
      <c r="C7" s="6">
        <f>B7+1825</f>
        <v>40833</v>
      </c>
      <c r="D7">
        <f ca="1">IF(C7&gt;$A$1,1,0)</f>
        <v>0</v>
      </c>
    </row>
    <row r="8" spans="1:4">
      <c r="A8" s="5" t="s">
        <v>7</v>
      </c>
      <c r="B8" s="6">
        <v>40889</v>
      </c>
      <c r="C8" s="6">
        <f>B8+365</f>
        <v>41254</v>
      </c>
      <c r="D8">
        <f ca="1">IF(C8&gt;$A$1,1,0)</f>
        <v>1</v>
      </c>
    </row>
  </sheetData>
  <phoneticPr fontId="0" type="noConversion"/>
  <conditionalFormatting sqref="C4:C8">
    <cfRule type="cellIs" dxfId="11" priority="1" operator="between">
      <formula>$A$1</formula>
      <formula>$A$1+182</formula>
    </cfRule>
    <cfRule type="cellIs" dxfId="10" priority="2" operator="greaterThan">
      <formula>$A$1+182</formula>
    </cfRule>
    <cfRule type="cellIs" dxfId="9" priority="3" operator="lessThan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8"/>
  <sheetViews>
    <sheetView workbookViewId="0">
      <selection activeCell="D4" sqref="D4:D8"/>
    </sheetView>
  </sheetViews>
  <sheetFormatPr baseColWidth="10" defaultRowHeight="15"/>
  <cols>
    <col min="1" max="1" width="15.140625" customWidth="1"/>
    <col min="2" max="2" width="11.140625" customWidth="1"/>
    <col min="4" max="4" width="5" customWidth="1"/>
  </cols>
  <sheetData>
    <row r="1" spans="1:4">
      <c r="A1" s="2">
        <f ca="1">TODAY()</f>
        <v>41249</v>
      </c>
      <c r="C1" t="s">
        <v>10</v>
      </c>
      <c r="D1">
        <f>IF(C1&lt;&gt;"",1,0)</f>
        <v>1</v>
      </c>
    </row>
    <row r="3" spans="1:4" ht="33.75" customHeight="1">
      <c r="A3" s="3" t="s">
        <v>2</v>
      </c>
      <c r="B3" s="4" t="s">
        <v>3</v>
      </c>
      <c r="C3" s="3" t="s">
        <v>4</v>
      </c>
    </row>
    <row r="4" spans="1:4">
      <c r="A4" s="5" t="s">
        <v>0</v>
      </c>
      <c r="B4" s="6">
        <v>41030</v>
      </c>
      <c r="C4" s="6">
        <f>B4+365</f>
        <v>41395</v>
      </c>
      <c r="D4">
        <f ca="1">IF(C4&gt;$A$1,1,0)</f>
        <v>1</v>
      </c>
    </row>
    <row r="5" spans="1:4">
      <c r="A5" s="5" t="s">
        <v>1</v>
      </c>
      <c r="B5" s="6">
        <v>40179</v>
      </c>
      <c r="C5" s="6">
        <f>B5+182</f>
        <v>40361</v>
      </c>
      <c r="D5">
        <f ca="1">IF(C5&gt;$A$1,1,0)</f>
        <v>0</v>
      </c>
    </row>
    <row r="6" spans="1:4">
      <c r="A6" s="5" t="s">
        <v>5</v>
      </c>
      <c r="B6" s="6">
        <v>41248</v>
      </c>
      <c r="C6" s="6">
        <f>B6+182</f>
        <v>41430</v>
      </c>
      <c r="D6">
        <f ca="1">IF(C6&gt;$A$1,1,0)</f>
        <v>1</v>
      </c>
    </row>
    <row r="7" spans="1:4">
      <c r="A7" s="5" t="s">
        <v>6</v>
      </c>
      <c r="B7" s="6">
        <v>41232</v>
      </c>
      <c r="C7" s="6">
        <f>B7+1825</f>
        <v>43057</v>
      </c>
      <c r="D7">
        <f ca="1">IF(C7&gt;$A$1,1,0)</f>
        <v>1</v>
      </c>
    </row>
    <row r="8" spans="1:4">
      <c r="A8" s="5" t="s">
        <v>7</v>
      </c>
      <c r="B8" s="6">
        <v>39545</v>
      </c>
      <c r="C8" s="6">
        <f>B8+365</f>
        <v>39910</v>
      </c>
      <c r="D8">
        <f ca="1">IF(C8&gt;$A$1,1,0)</f>
        <v>0</v>
      </c>
    </row>
  </sheetData>
  <phoneticPr fontId="0" type="noConversion"/>
  <conditionalFormatting sqref="C4:C8">
    <cfRule type="cellIs" dxfId="8" priority="1" operator="between">
      <formula>$A$1</formula>
      <formula>$A$1+182</formula>
    </cfRule>
    <cfRule type="cellIs" dxfId="7" priority="2" operator="greaterThan">
      <formula>$A$1+182</formula>
    </cfRule>
    <cfRule type="cellIs" dxfId="6" priority="3" operator="lessThan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8"/>
  <sheetViews>
    <sheetView workbookViewId="0">
      <selection activeCell="D4" sqref="D4:D8"/>
    </sheetView>
  </sheetViews>
  <sheetFormatPr baseColWidth="10" defaultRowHeight="15"/>
  <cols>
    <col min="1" max="1" width="15.140625" customWidth="1"/>
    <col min="2" max="2" width="11.140625" customWidth="1"/>
    <col min="4" max="4" width="6.140625" customWidth="1"/>
  </cols>
  <sheetData>
    <row r="1" spans="1:4">
      <c r="A1" s="2">
        <f ca="1">TODAY()</f>
        <v>41249</v>
      </c>
      <c r="C1" t="s">
        <v>11</v>
      </c>
      <c r="D1">
        <f>IF(C1&lt;&gt;"",1,0)</f>
        <v>1</v>
      </c>
    </row>
    <row r="3" spans="1:4" ht="33.75" customHeight="1">
      <c r="A3" s="3" t="s">
        <v>2</v>
      </c>
      <c r="B3" s="4" t="s">
        <v>3</v>
      </c>
      <c r="C3" s="3" t="s">
        <v>4</v>
      </c>
    </row>
    <row r="4" spans="1:4">
      <c r="A4" s="5" t="s">
        <v>0</v>
      </c>
      <c r="B4" s="6">
        <v>36892</v>
      </c>
      <c r="C4" s="6">
        <f>B4+365</f>
        <v>37257</v>
      </c>
      <c r="D4">
        <f ca="1">IF(C4&gt;$A$1,1,0)</f>
        <v>0</v>
      </c>
    </row>
    <row r="5" spans="1:4">
      <c r="A5" s="5" t="s">
        <v>1</v>
      </c>
      <c r="B5" s="6">
        <v>41126</v>
      </c>
      <c r="C5" s="6">
        <f>B5+182</f>
        <v>41308</v>
      </c>
      <c r="D5">
        <f ca="1">IF(C5&gt;$A$1,1,0)</f>
        <v>1</v>
      </c>
    </row>
    <row r="6" spans="1:4">
      <c r="A6" s="5" t="s">
        <v>5</v>
      </c>
      <c r="B6" s="6">
        <v>41248</v>
      </c>
      <c r="C6" s="6">
        <f>B6+182</f>
        <v>41430</v>
      </c>
      <c r="D6">
        <f ca="1">IF(C6&gt;$A$1,1,0)</f>
        <v>1</v>
      </c>
    </row>
    <row r="7" spans="1:4">
      <c r="A7" s="5" t="s">
        <v>6</v>
      </c>
      <c r="B7" s="6">
        <v>39484</v>
      </c>
      <c r="C7" s="6">
        <f>B7+1825</f>
        <v>41309</v>
      </c>
      <c r="D7">
        <f ca="1">IF(C7&gt;$A$1,1,0)</f>
        <v>1</v>
      </c>
    </row>
    <row r="8" spans="1:4">
      <c r="A8" s="5" t="s">
        <v>7</v>
      </c>
      <c r="B8" s="6">
        <v>41248</v>
      </c>
      <c r="C8" s="6">
        <f>B8+365</f>
        <v>41613</v>
      </c>
      <c r="D8">
        <f ca="1">IF(C8&gt;$A$1,1,0)</f>
        <v>1</v>
      </c>
    </row>
  </sheetData>
  <phoneticPr fontId="0" type="noConversion"/>
  <conditionalFormatting sqref="C4:C8">
    <cfRule type="cellIs" dxfId="5" priority="1" operator="between">
      <formula>$A$1</formula>
      <formula>$A$1+182</formula>
    </cfRule>
    <cfRule type="cellIs" dxfId="4" priority="2" operator="greaterThan">
      <formula>$A$1+182</formula>
    </cfRule>
    <cfRule type="cellIs" dxfId="3" priority="3" operator="lessThan">
      <formula>$A$1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D8"/>
  <sheetViews>
    <sheetView workbookViewId="0">
      <selection activeCell="D4" sqref="D4:D8"/>
    </sheetView>
  </sheetViews>
  <sheetFormatPr baseColWidth="10" defaultRowHeight="15"/>
  <cols>
    <col min="1" max="1" width="15.140625" customWidth="1"/>
    <col min="2" max="2" width="11.140625" customWidth="1"/>
    <col min="4" max="4" width="5" customWidth="1"/>
  </cols>
  <sheetData>
    <row r="1" spans="1:4">
      <c r="A1" s="2">
        <f ca="1">TODAY()</f>
        <v>41249</v>
      </c>
      <c r="C1" t="s">
        <v>12</v>
      </c>
      <c r="D1">
        <f>IF(C1&lt;&gt;"",1,0)</f>
        <v>1</v>
      </c>
    </row>
    <row r="3" spans="1:4" ht="33.75" customHeight="1">
      <c r="A3" s="3" t="s">
        <v>2</v>
      </c>
      <c r="B3" s="4" t="s">
        <v>3</v>
      </c>
      <c r="C3" s="3" t="s">
        <v>4</v>
      </c>
    </row>
    <row r="4" spans="1:4">
      <c r="A4" s="5" t="s">
        <v>0</v>
      </c>
      <c r="B4" s="6">
        <v>41030</v>
      </c>
      <c r="C4" s="6">
        <f>B4+365</f>
        <v>41395</v>
      </c>
      <c r="D4">
        <f ca="1">IF(C4&gt;$A$1,1,0)</f>
        <v>1</v>
      </c>
    </row>
    <row r="5" spans="1:4">
      <c r="A5" s="5" t="s">
        <v>1</v>
      </c>
      <c r="B5" s="6">
        <v>40179</v>
      </c>
      <c r="C5" s="6">
        <f>B5+182</f>
        <v>40361</v>
      </c>
      <c r="D5">
        <f ca="1">IF(C5&gt;$A$1,1,0)</f>
        <v>0</v>
      </c>
    </row>
    <row r="6" spans="1:4">
      <c r="A6" s="5" t="s">
        <v>5</v>
      </c>
      <c r="B6" s="6">
        <v>41248</v>
      </c>
      <c r="C6" s="6">
        <f>B6+182</f>
        <v>41430</v>
      </c>
      <c r="D6">
        <f ca="1">IF(C6&gt;$A$1,1,0)</f>
        <v>1</v>
      </c>
    </row>
    <row r="7" spans="1:4">
      <c r="A7" s="5" t="s">
        <v>6</v>
      </c>
      <c r="B7" s="6">
        <v>39420</v>
      </c>
      <c r="C7" s="6">
        <f>B7+1825</f>
        <v>41245</v>
      </c>
      <c r="D7">
        <f ca="1">IF(C7&gt;$A$1,1,0)</f>
        <v>0</v>
      </c>
    </row>
    <row r="8" spans="1:4">
      <c r="A8" s="5" t="s">
        <v>7</v>
      </c>
      <c r="B8" s="6">
        <v>41248</v>
      </c>
      <c r="C8" s="6">
        <f>B8+365</f>
        <v>41613</v>
      </c>
      <c r="D8">
        <f ca="1">IF(C8&gt;$A$1,1,0)</f>
        <v>1</v>
      </c>
    </row>
  </sheetData>
  <phoneticPr fontId="0" type="noConversion"/>
  <conditionalFormatting sqref="C4:C8">
    <cfRule type="cellIs" dxfId="2" priority="1" operator="between">
      <formula>$A$1</formula>
      <formula>$A$1+182</formula>
    </cfRule>
    <cfRule type="cellIs" dxfId="1" priority="2" operator="greaterThan">
      <formula>$A$1+182</formula>
    </cfRule>
    <cfRule type="cellIs" dxfId="0" priority="3" operator="lessThan">
      <formula>$A$1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Pourcentage</vt:lpstr>
      <vt:lpstr>Non à jour</vt:lpstr>
      <vt:lpstr>anatole</vt:lpstr>
      <vt:lpstr>bernard</vt:lpstr>
      <vt:lpstr>charles</vt:lpstr>
      <vt:lpstr>denis</vt:lpstr>
      <vt:lpstr>etienne</vt:lpstr>
      <vt:lpstr>Liste</vt:lpstr>
      <vt:lpstr>ListeModule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Michel</cp:lastModifiedBy>
  <dcterms:created xsi:type="dcterms:W3CDTF">2012-12-06T20:03:54Z</dcterms:created>
  <dcterms:modified xsi:type="dcterms:W3CDTF">2012-12-06T22:39:12Z</dcterms:modified>
</cp:coreProperties>
</file>