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20" windowWidth="16395" windowHeight="8445"/>
  </bookViews>
  <sheets>
    <sheet name="Feuil1" sheetId="1" r:id="rId1"/>
    <sheet name="Feuil2" sheetId="2" r:id="rId2"/>
    <sheet name="Feuil3" sheetId="3" r:id="rId3"/>
    <sheet name="BdD" sheetId="4" r:id="rId4"/>
  </sheets>
  <definedNames>
    <definedName name="TA" localSheetId="3">BdD!#REF!</definedName>
    <definedName name="TA">Feuil1!$B$1</definedName>
    <definedName name="TB" localSheetId="3">BdD!#REF!</definedName>
    <definedName name="TB">Feuil1!$B$18</definedName>
    <definedName name="TC" localSheetId="3">BdD!#REF!</definedName>
    <definedName name="TC">Feuil1!#REF!</definedName>
    <definedName name="TD" localSheetId="3">BdD!#REF!</definedName>
    <definedName name="TD">Feuil1!#REF!</definedName>
    <definedName name="TE" localSheetId="3">BdD!#REF!</definedName>
    <definedName name="TE">Feuil1!#REF!</definedName>
  </definedNames>
  <calcPr calcId="114210"/>
</workbook>
</file>

<file path=xl/calcChain.xml><?xml version="1.0" encoding="utf-8"?>
<calcChain xmlns="http://schemas.openxmlformats.org/spreadsheetml/2006/main">
  <c r="D3" i="4"/>
  <c r="F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F4"/>
  <c r="G4"/>
  <c r="F5"/>
  <c r="G5"/>
  <c r="F6"/>
  <c r="G6"/>
  <c r="G7"/>
  <c r="G8"/>
  <c r="G9"/>
  <c r="G10"/>
  <c r="G11"/>
  <c r="G12"/>
  <c r="G13"/>
  <c r="G14"/>
  <c r="G15"/>
  <c r="G16"/>
  <c r="G17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G19"/>
  <c r="G20"/>
  <c r="G21"/>
  <c r="G22"/>
  <c r="G23"/>
  <c r="G24"/>
  <c r="G25"/>
  <c r="G26"/>
  <c r="G27"/>
  <c r="G28"/>
  <c r="G29"/>
  <c r="G30"/>
  <c r="G31"/>
  <c r="G32"/>
  <c r="G33"/>
  <c r="I3" i="1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AF19"/>
  <c r="AF20"/>
  <c r="AF21"/>
  <c r="AF22"/>
  <c r="AF23"/>
  <c r="AF24"/>
  <c r="AF25"/>
  <c r="AF26"/>
  <c r="AF27"/>
  <c r="AF28"/>
  <c r="AF29"/>
  <c r="AF30"/>
  <c r="AF31"/>
  <c r="AF32"/>
  <c r="AF33"/>
  <c r="AF34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F4"/>
  <c r="AF5"/>
  <c r="AF6"/>
  <c r="AF7"/>
  <c r="AF8"/>
  <c r="AF9"/>
  <c r="AF10"/>
  <c r="AF11"/>
  <c r="AF12"/>
  <c r="AF13"/>
  <c r="AF14"/>
  <c r="AF15"/>
  <c r="AF16"/>
  <c r="AF17"/>
</calcChain>
</file>

<file path=xl/sharedStrings.xml><?xml version="1.0" encoding="utf-8"?>
<sst xmlns="http://schemas.openxmlformats.org/spreadsheetml/2006/main" count="209" uniqueCount="45">
  <si>
    <t>Titre</t>
  </si>
  <si>
    <t>Thème A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</si>
  <si>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</si>
  <si>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</si>
  <si>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</si>
  <si>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</si>
  <si>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</si>
  <si>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</si>
  <si>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</si>
  <si>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</si>
  <si>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</si>
  <si>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11</t>
  </si>
  <si>
    <t>Article 12</t>
  </si>
  <si>
    <t>Article 13</t>
  </si>
  <si>
    <t>Article 14</t>
  </si>
  <si>
    <t>Article 15</t>
  </si>
  <si>
    <t>Article 16</t>
  </si>
  <si>
    <t>Thème B</t>
  </si>
  <si>
    <t>Article 10</t>
  </si>
  <si>
    <t>Genre 1</t>
  </si>
  <si>
    <t>Genre 2</t>
  </si>
  <si>
    <t>Genre 3</t>
  </si>
  <si>
    <t>Genre 4</t>
  </si>
  <si>
    <t>Genre 5</t>
  </si>
  <si>
    <t>Genre 6</t>
  </si>
  <si>
    <t>Genre 7</t>
  </si>
  <si>
    <t>Genre 8</t>
  </si>
  <si>
    <t>Genre 9</t>
  </si>
  <si>
    <t>Genre 10</t>
  </si>
  <si>
    <t>Genre 11</t>
  </si>
  <si>
    <t>Genre 12</t>
  </si>
  <si>
    <t>Genre 13</t>
  </si>
  <si>
    <t>Genre 14</t>
  </si>
  <si>
    <t>Genre 15</t>
  </si>
  <si>
    <t>Genre 16</t>
  </si>
  <si>
    <t>Genre 17</t>
  </si>
  <si>
    <t>Activation macro  =  Ctrl L &amp; Article</t>
  </si>
  <si>
    <t>Article</t>
  </si>
  <si>
    <t>Thème</t>
  </si>
  <si>
    <t>Genre</t>
  </si>
  <si>
    <t>Date_1</t>
  </si>
  <si>
    <t>Date_2</t>
  </si>
  <si>
    <t>Nombre_1</t>
  </si>
  <si>
    <t>Nombre_2</t>
  </si>
  <si>
    <t>http://forum.excel-pratique.com/excel/dans-un-listbox-separer-les-colonnes-et-les-formater-t28336.html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</si>
</sst>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9" borderId="1" applyNumberFormat="0" applyAlignment="0" applyProtection="0"/>
    <xf numFmtId="0" fontId="8" fillId="0" borderId="2" applyNumberFormat="0" applyFill="0" applyAlignment="0" applyProtection="0"/>
    <xf numFmtId="0" fontId="1" fillId="30" borderId="3" applyNumberFormat="0" applyFont="0" applyAlignment="0" applyProtection="0"/>
    <xf numFmtId="0" fontId="9" fillId="31" borderId="1" applyNumberFormat="0" applyAlignment="0" applyProtection="0"/>
    <xf numFmtId="0" fontId="10" fillId="3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1" fillId="33" borderId="0" applyNumberFormat="0" applyBorder="0" applyAlignment="0" applyProtection="0"/>
    <xf numFmtId="0" fontId="12" fillId="34" borderId="0" applyNumberFormat="0" applyBorder="0" applyAlignment="0" applyProtection="0"/>
    <xf numFmtId="0" fontId="13" fillId="29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35" borderId="9" applyNumberFormat="0" applyAlignment="0" applyProtection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2" borderId="0" xfId="0" applyNumberFormat="1" applyFill="1"/>
    <xf numFmtId="14" fontId="0" fillId="3" borderId="0" xfId="0" applyNumberFormat="1" applyFill="1"/>
    <xf numFmtId="14" fontId="0" fillId="0" borderId="0" xfId="0" applyNumberFormat="1" applyFill="1"/>
    <xf numFmtId="0" fontId="0" fillId="0" borderId="0" xfId="0" applyFill="1"/>
    <xf numFmtId="0" fontId="3" fillId="0" borderId="0" xfId="31" applyAlignment="1" applyProtection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ans-un-listbox-separer-les-colonnes-et-les-formater-t28336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34"/>
  <sheetViews>
    <sheetView tabSelected="1" workbookViewId="0">
      <selection activeCell="B36" sqref="B36"/>
    </sheetView>
  </sheetViews>
  <sheetFormatPr baseColWidth="10" defaultRowHeight="15"/>
  <cols>
    <col min="1" max="1" width="6.7109375" customWidth="1"/>
    <col min="3" max="3" width="12.5703125" customWidth="1"/>
    <col min="4" max="6" width="3.7109375" customWidth="1"/>
    <col min="7" max="7" width="9.7109375" customWidth="1"/>
    <col min="8" max="8" width="2.7109375" customWidth="1"/>
    <col min="9" max="9" width="10.7109375" customWidth="1"/>
    <col min="10" max="21" width="2.7109375" customWidth="1"/>
    <col min="22" max="29" width="5.7109375" customWidth="1"/>
    <col min="30" max="31" width="11.5703125" customWidth="1"/>
    <col min="32" max="32" width="5.7109375" customWidth="1"/>
  </cols>
  <sheetData>
    <row r="1" spans="1:36">
      <c r="A1" s="1" t="s">
        <v>0</v>
      </c>
      <c r="B1" s="1" t="s">
        <v>1</v>
      </c>
      <c r="C1" s="1" t="s">
        <v>39</v>
      </c>
      <c r="D1" s="1"/>
      <c r="E1" s="1"/>
      <c r="F1" s="1"/>
      <c r="G1" s="1"/>
      <c r="I1" s="1"/>
      <c r="AB1" s="1"/>
      <c r="AC1" s="1"/>
      <c r="AD1" s="1"/>
      <c r="AE1" s="1"/>
      <c r="AF1" s="1"/>
      <c r="AJ1" s="8" t="s">
        <v>44</v>
      </c>
    </row>
    <row r="2" spans="1:36">
      <c r="A2" s="1"/>
      <c r="B2" s="1" t="s">
        <v>2</v>
      </c>
      <c r="C2" s="1" t="s">
        <v>19</v>
      </c>
      <c r="D2" s="1"/>
      <c r="E2" s="1"/>
      <c r="F2" s="1"/>
      <c r="G2" s="1" t="s">
        <v>19</v>
      </c>
      <c r="I2" s="4">
        <v>40673</v>
      </c>
      <c r="L2" s="3" t="s">
        <v>36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B2" s="1"/>
      <c r="AC2" s="1">
        <v>3</v>
      </c>
      <c r="AD2" s="4">
        <v>40673</v>
      </c>
      <c r="AE2" s="4"/>
      <c r="AF2" s="1">
        <v>45</v>
      </c>
    </row>
    <row r="3" spans="1:36">
      <c r="A3" s="1"/>
      <c r="B3" s="1" t="s">
        <v>3</v>
      </c>
      <c r="C3" s="1" t="s">
        <v>20</v>
      </c>
      <c r="D3" s="1"/>
      <c r="E3" s="1"/>
      <c r="F3" s="1"/>
      <c r="G3" s="1" t="s">
        <v>20</v>
      </c>
      <c r="I3" s="4">
        <f>I2+6</f>
        <v>40679</v>
      </c>
      <c r="AB3" s="1"/>
      <c r="AC3" s="1">
        <v>4</v>
      </c>
      <c r="AD3" s="4">
        <f>AD2+6</f>
        <v>40679</v>
      </c>
      <c r="AE3" s="4"/>
      <c r="AF3" s="1">
        <v>56</v>
      </c>
    </row>
    <row r="4" spans="1:36">
      <c r="A4" s="1"/>
      <c r="B4" s="1" t="s">
        <v>4</v>
      </c>
      <c r="C4" s="1" t="s">
        <v>21</v>
      </c>
      <c r="D4" s="1"/>
      <c r="E4" s="1"/>
      <c r="F4" s="1"/>
      <c r="G4" s="1" t="s">
        <v>21</v>
      </c>
      <c r="I4" s="4">
        <f t="shared" ref="I4:I17" si="0">I3+6</f>
        <v>40685</v>
      </c>
      <c r="AB4" s="1"/>
      <c r="AC4" s="1">
        <v>5</v>
      </c>
      <c r="AD4" s="4">
        <f t="shared" ref="AD4:AD17" si="1">AD3+6</f>
        <v>40685</v>
      </c>
      <c r="AE4" s="4"/>
      <c r="AF4" s="1">
        <f>AF3+9</f>
        <v>65</v>
      </c>
    </row>
    <row r="5" spans="1:36">
      <c r="A5" s="1"/>
      <c r="B5" s="1" t="s">
        <v>5</v>
      </c>
      <c r="C5" s="1" t="s">
        <v>22</v>
      </c>
      <c r="D5" s="1"/>
      <c r="E5" s="1"/>
      <c r="F5" s="1"/>
      <c r="G5" s="1" t="s">
        <v>22</v>
      </c>
      <c r="I5" s="4">
        <f t="shared" si="0"/>
        <v>40691</v>
      </c>
      <c r="AB5" s="1"/>
      <c r="AC5" s="1">
        <v>9</v>
      </c>
      <c r="AD5" s="4">
        <f t="shared" si="1"/>
        <v>40691</v>
      </c>
      <c r="AE5" s="4"/>
      <c r="AF5" s="1">
        <f t="shared" ref="AF5:AF17" si="2">AF4+9</f>
        <v>74</v>
      </c>
    </row>
    <row r="6" spans="1:36">
      <c r="A6" s="1"/>
      <c r="B6" s="1" t="s">
        <v>6</v>
      </c>
      <c r="C6" s="1" t="s">
        <v>23</v>
      </c>
      <c r="D6" s="1"/>
      <c r="E6" s="1"/>
      <c r="F6" s="1"/>
      <c r="G6" s="1" t="s">
        <v>23</v>
      </c>
      <c r="I6" s="4">
        <f t="shared" si="0"/>
        <v>40697</v>
      </c>
      <c r="AB6" s="1"/>
      <c r="AC6" s="1">
        <v>8</v>
      </c>
      <c r="AD6" s="4">
        <f t="shared" si="1"/>
        <v>40697</v>
      </c>
      <c r="AE6" s="4"/>
      <c r="AF6" s="1">
        <f t="shared" si="2"/>
        <v>83</v>
      </c>
    </row>
    <row r="7" spans="1:36">
      <c r="A7" s="1"/>
      <c r="B7" s="1" t="s">
        <v>7</v>
      </c>
      <c r="C7" s="1" t="s">
        <v>24</v>
      </c>
      <c r="D7" s="1"/>
      <c r="E7" s="1"/>
      <c r="F7" s="1"/>
      <c r="G7" s="1" t="s">
        <v>24</v>
      </c>
      <c r="I7" s="4">
        <f t="shared" si="0"/>
        <v>40703</v>
      </c>
      <c r="AB7" s="1"/>
      <c r="AC7" s="1">
        <v>7</v>
      </c>
      <c r="AD7" s="4">
        <f t="shared" si="1"/>
        <v>40703</v>
      </c>
      <c r="AE7" s="4"/>
      <c r="AF7" s="1">
        <f t="shared" si="2"/>
        <v>92</v>
      </c>
    </row>
    <row r="8" spans="1:36">
      <c r="A8" s="1"/>
      <c r="B8" s="1" t="s">
        <v>8</v>
      </c>
      <c r="C8" s="1" t="s">
        <v>25</v>
      </c>
      <c r="D8" s="1"/>
      <c r="E8" s="1"/>
      <c r="F8" s="1"/>
      <c r="G8" s="1" t="s">
        <v>25</v>
      </c>
      <c r="I8" s="4">
        <f t="shared" si="0"/>
        <v>40709</v>
      </c>
      <c r="AB8" s="1"/>
      <c r="AC8" s="1">
        <v>5</v>
      </c>
      <c r="AD8" s="4">
        <f t="shared" si="1"/>
        <v>40709</v>
      </c>
      <c r="AE8" s="4"/>
      <c r="AF8" s="1">
        <f t="shared" si="2"/>
        <v>101</v>
      </c>
    </row>
    <row r="9" spans="1:36">
      <c r="A9" s="1"/>
      <c r="B9" s="1" t="s">
        <v>9</v>
      </c>
      <c r="C9" s="1" t="s">
        <v>26</v>
      </c>
      <c r="D9" s="1"/>
      <c r="E9" s="1"/>
      <c r="F9" s="1"/>
      <c r="G9" s="1" t="s">
        <v>26</v>
      </c>
      <c r="I9" s="4">
        <f t="shared" si="0"/>
        <v>40715</v>
      </c>
      <c r="AB9" s="1"/>
      <c r="AC9" s="1">
        <v>6</v>
      </c>
      <c r="AD9" s="4">
        <f t="shared" si="1"/>
        <v>40715</v>
      </c>
      <c r="AE9" s="4"/>
      <c r="AF9" s="1">
        <f t="shared" si="2"/>
        <v>110</v>
      </c>
    </row>
    <row r="10" spans="1:36">
      <c r="A10" s="1"/>
      <c r="B10" s="1" t="s">
        <v>10</v>
      </c>
      <c r="C10" s="1" t="s">
        <v>27</v>
      </c>
      <c r="D10" s="1"/>
      <c r="E10" s="1"/>
      <c r="F10" s="1"/>
      <c r="G10" s="1" t="s">
        <v>27</v>
      </c>
      <c r="I10" s="4">
        <f t="shared" si="0"/>
        <v>40721</v>
      </c>
      <c r="AB10" s="1"/>
      <c r="AC10" s="1">
        <v>9</v>
      </c>
      <c r="AD10" s="4">
        <f t="shared" si="1"/>
        <v>40721</v>
      </c>
      <c r="AE10" s="4"/>
      <c r="AF10" s="1">
        <f t="shared" si="2"/>
        <v>119</v>
      </c>
    </row>
    <row r="11" spans="1:36">
      <c r="A11" s="1"/>
      <c r="B11" s="1" t="s">
        <v>18</v>
      </c>
      <c r="C11" s="1" t="s">
        <v>28</v>
      </c>
      <c r="D11" s="1"/>
      <c r="E11" s="1"/>
      <c r="F11" s="1"/>
      <c r="G11" s="1" t="s">
        <v>28</v>
      </c>
      <c r="I11" s="4">
        <f t="shared" si="0"/>
        <v>40727</v>
      </c>
      <c r="AB11" s="1"/>
      <c r="AC11" s="1">
        <v>4</v>
      </c>
      <c r="AD11" s="4">
        <f t="shared" si="1"/>
        <v>40727</v>
      </c>
      <c r="AE11" s="4"/>
      <c r="AF11" s="1">
        <f t="shared" si="2"/>
        <v>128</v>
      </c>
    </row>
    <row r="12" spans="1:36">
      <c r="A12" s="1"/>
      <c r="B12" s="1" t="s">
        <v>11</v>
      </c>
      <c r="C12" s="1" t="s">
        <v>29</v>
      </c>
      <c r="D12" s="1"/>
      <c r="E12" s="1"/>
      <c r="F12" s="1"/>
      <c r="G12" s="1" t="s">
        <v>29</v>
      </c>
      <c r="I12" s="4">
        <f t="shared" si="0"/>
        <v>40733</v>
      </c>
      <c r="AB12" s="1"/>
      <c r="AC12" s="1">
        <v>5</v>
      </c>
      <c r="AD12" s="4">
        <f t="shared" si="1"/>
        <v>40733</v>
      </c>
      <c r="AE12" s="4"/>
      <c r="AF12" s="1">
        <f t="shared" si="2"/>
        <v>137</v>
      </c>
    </row>
    <row r="13" spans="1:36">
      <c r="A13" s="1"/>
      <c r="B13" s="1" t="s">
        <v>12</v>
      </c>
      <c r="C13" s="1" t="s">
        <v>30</v>
      </c>
      <c r="D13" s="1"/>
      <c r="E13" s="1"/>
      <c r="F13" s="1"/>
      <c r="G13" s="1" t="s">
        <v>30</v>
      </c>
      <c r="I13" s="4">
        <f t="shared" si="0"/>
        <v>40739</v>
      </c>
      <c r="AB13" s="1"/>
      <c r="AC13" s="1">
        <v>6</v>
      </c>
      <c r="AD13" s="4">
        <f t="shared" si="1"/>
        <v>40739</v>
      </c>
      <c r="AE13" s="4"/>
      <c r="AF13" s="1">
        <f t="shared" si="2"/>
        <v>146</v>
      </c>
    </row>
    <row r="14" spans="1:36">
      <c r="A14" s="1"/>
      <c r="B14" s="1" t="s">
        <v>13</v>
      </c>
      <c r="C14" s="1" t="s">
        <v>31</v>
      </c>
      <c r="D14" s="1"/>
      <c r="E14" s="1"/>
      <c r="F14" s="1"/>
      <c r="G14" s="1" t="s">
        <v>31</v>
      </c>
      <c r="I14" s="4">
        <f t="shared" si="0"/>
        <v>40745</v>
      </c>
      <c r="AB14" s="1"/>
      <c r="AC14" s="1">
        <v>5</v>
      </c>
      <c r="AD14" s="4">
        <f t="shared" si="1"/>
        <v>40745</v>
      </c>
      <c r="AE14" s="4"/>
      <c r="AF14" s="1">
        <f t="shared" si="2"/>
        <v>155</v>
      </c>
    </row>
    <row r="15" spans="1:36">
      <c r="A15" s="1"/>
      <c r="B15" s="1" t="s">
        <v>14</v>
      </c>
      <c r="C15" s="1" t="s">
        <v>32</v>
      </c>
      <c r="D15" s="1"/>
      <c r="E15" s="1"/>
      <c r="F15" s="1"/>
      <c r="G15" s="1" t="s">
        <v>32</v>
      </c>
      <c r="I15" s="4">
        <f t="shared" si="0"/>
        <v>40751</v>
      </c>
      <c r="AB15" s="1"/>
      <c r="AC15" s="1">
        <v>3</v>
      </c>
      <c r="AD15" s="4">
        <f t="shared" si="1"/>
        <v>40751</v>
      </c>
      <c r="AE15" s="4"/>
      <c r="AF15" s="1">
        <f t="shared" si="2"/>
        <v>164</v>
      </c>
    </row>
    <row r="16" spans="1:36">
      <c r="A16" s="1"/>
      <c r="B16" s="1" t="s">
        <v>15</v>
      </c>
      <c r="C16" s="1" t="s">
        <v>33</v>
      </c>
      <c r="D16" s="1"/>
      <c r="E16" s="1"/>
      <c r="F16" s="1"/>
      <c r="G16" s="1" t="s">
        <v>33</v>
      </c>
      <c r="I16" s="4">
        <f t="shared" si="0"/>
        <v>40757</v>
      </c>
      <c r="AB16" s="1"/>
      <c r="AC16" s="1">
        <v>2</v>
      </c>
      <c r="AD16" s="4">
        <f t="shared" si="1"/>
        <v>40757</v>
      </c>
      <c r="AE16" s="4"/>
      <c r="AF16" s="1">
        <f t="shared" si="2"/>
        <v>173</v>
      </c>
    </row>
    <row r="17" spans="1:32">
      <c r="A17" s="1"/>
      <c r="B17" s="1" t="s">
        <v>16</v>
      </c>
      <c r="C17" s="1" t="s">
        <v>34</v>
      </c>
      <c r="D17" s="1"/>
      <c r="E17" s="1"/>
      <c r="F17" s="1"/>
      <c r="G17" s="1" t="s">
        <v>34</v>
      </c>
      <c r="I17" s="4">
        <f t="shared" si="0"/>
        <v>40763</v>
      </c>
      <c r="AB17" s="1"/>
      <c r="AC17" s="1">
        <v>1</v>
      </c>
      <c r="AD17" s="4">
        <f t="shared" si="1"/>
        <v>40763</v>
      </c>
      <c r="AE17" s="4"/>
      <c r="AF17" s="1">
        <f t="shared" si="2"/>
        <v>182</v>
      </c>
    </row>
    <row r="18" spans="1:32">
      <c r="A18" s="2" t="s">
        <v>0</v>
      </c>
      <c r="B18" s="2" t="s">
        <v>17</v>
      </c>
      <c r="C18" s="2" t="s">
        <v>19</v>
      </c>
      <c r="D18" s="2"/>
      <c r="E18" s="2"/>
      <c r="F18" s="2"/>
      <c r="G18" s="2" t="s">
        <v>19</v>
      </c>
      <c r="I18" s="5">
        <f>I17+9</f>
        <v>40772</v>
      </c>
      <c r="AB18" s="2"/>
      <c r="AC18" s="2">
        <v>5</v>
      </c>
      <c r="AD18" s="5">
        <f>AD17+9</f>
        <v>40772</v>
      </c>
      <c r="AE18" s="5"/>
      <c r="AF18" s="2">
        <v>56</v>
      </c>
    </row>
    <row r="19" spans="1:32">
      <c r="A19" s="2"/>
      <c r="B19" s="2" t="s">
        <v>2</v>
      </c>
      <c r="C19" s="2" t="s">
        <v>20</v>
      </c>
      <c r="D19" s="2"/>
      <c r="E19" s="2"/>
      <c r="F19" s="2"/>
      <c r="G19" s="2" t="s">
        <v>20</v>
      </c>
      <c r="I19" s="5">
        <f t="shared" ref="I19:I34" si="3">I18+9</f>
        <v>40781</v>
      </c>
      <c r="AB19" s="2"/>
      <c r="AC19" s="2">
        <v>6</v>
      </c>
      <c r="AD19" s="5">
        <f t="shared" ref="AD19:AD34" si="4">AD18+9</f>
        <v>40781</v>
      </c>
      <c r="AE19" s="5"/>
      <c r="AF19" s="2">
        <f>AF18-8</f>
        <v>48</v>
      </c>
    </row>
    <row r="20" spans="1:32">
      <c r="A20" s="2"/>
      <c r="B20" s="2" t="s">
        <v>3</v>
      </c>
      <c r="C20" s="2" t="s">
        <v>21</v>
      </c>
      <c r="D20" s="2"/>
      <c r="E20" s="2"/>
      <c r="F20" s="2"/>
      <c r="G20" s="2" t="s">
        <v>21</v>
      </c>
      <c r="I20" s="5">
        <f t="shared" si="3"/>
        <v>40790</v>
      </c>
      <c r="AB20" s="2"/>
      <c r="AC20" s="2">
        <v>9</v>
      </c>
      <c r="AD20" s="5">
        <f t="shared" si="4"/>
        <v>40790</v>
      </c>
      <c r="AE20" s="5"/>
      <c r="AF20" s="2">
        <f>AF19+4</f>
        <v>52</v>
      </c>
    </row>
    <row r="21" spans="1:32">
      <c r="A21" s="2"/>
      <c r="B21" s="2" t="s">
        <v>4</v>
      </c>
      <c r="C21" s="2" t="s">
        <v>22</v>
      </c>
      <c r="D21" s="2"/>
      <c r="E21" s="2"/>
      <c r="F21" s="2"/>
      <c r="G21" s="2" t="s">
        <v>22</v>
      </c>
      <c r="I21" s="5">
        <f t="shared" si="3"/>
        <v>40799</v>
      </c>
      <c r="AB21" s="2"/>
      <c r="AC21" s="2">
        <v>6</v>
      </c>
      <c r="AD21" s="5">
        <f t="shared" si="4"/>
        <v>40799</v>
      </c>
      <c r="AE21" s="5"/>
      <c r="AF21" s="2">
        <f>AF20-8</f>
        <v>44</v>
      </c>
    </row>
    <row r="22" spans="1:32">
      <c r="A22" s="2"/>
      <c r="B22" s="2" t="s">
        <v>5</v>
      </c>
      <c r="C22" s="2" t="s">
        <v>23</v>
      </c>
      <c r="D22" s="2"/>
      <c r="E22" s="2"/>
      <c r="F22" s="2"/>
      <c r="G22" s="2" t="s">
        <v>23</v>
      </c>
      <c r="I22" s="5">
        <f t="shared" si="3"/>
        <v>40808</v>
      </c>
      <c r="AB22" s="2"/>
      <c r="AC22" s="2">
        <v>8</v>
      </c>
      <c r="AD22" s="5">
        <f t="shared" si="4"/>
        <v>40808</v>
      </c>
      <c r="AE22" s="5"/>
      <c r="AF22" s="2">
        <f>AF21+4</f>
        <v>48</v>
      </c>
    </row>
    <row r="23" spans="1:32">
      <c r="A23" s="2"/>
      <c r="B23" s="2" t="s">
        <v>6</v>
      </c>
      <c r="C23" s="2" t="s">
        <v>24</v>
      </c>
      <c r="D23" s="2"/>
      <c r="E23" s="2"/>
      <c r="F23" s="2"/>
      <c r="G23" s="2" t="s">
        <v>24</v>
      </c>
      <c r="I23" s="5">
        <f t="shared" si="3"/>
        <v>40817</v>
      </c>
      <c r="AB23" s="2"/>
      <c r="AC23" s="2">
        <v>9</v>
      </c>
      <c r="AD23" s="5">
        <f t="shared" si="4"/>
        <v>40817</v>
      </c>
      <c r="AE23" s="5"/>
      <c r="AF23" s="2">
        <f>AF22-8</f>
        <v>40</v>
      </c>
    </row>
    <row r="24" spans="1:32">
      <c r="A24" s="2"/>
      <c r="B24" s="2" t="s">
        <v>7</v>
      </c>
      <c r="C24" s="2" t="s">
        <v>25</v>
      </c>
      <c r="D24" s="2"/>
      <c r="E24" s="2"/>
      <c r="F24" s="2"/>
      <c r="G24" s="2" t="s">
        <v>25</v>
      </c>
      <c r="I24" s="5">
        <f t="shared" si="3"/>
        <v>40826</v>
      </c>
      <c r="AB24" s="2"/>
      <c r="AC24" s="2">
        <v>5</v>
      </c>
      <c r="AD24" s="5">
        <f t="shared" si="4"/>
        <v>40826</v>
      </c>
      <c r="AE24" s="5"/>
      <c r="AF24" s="2">
        <f>AF23+4</f>
        <v>44</v>
      </c>
    </row>
    <row r="25" spans="1:32">
      <c r="A25" s="2"/>
      <c r="B25" s="2" t="s">
        <v>8</v>
      </c>
      <c r="C25" s="2" t="s">
        <v>26</v>
      </c>
      <c r="D25" s="2"/>
      <c r="E25" s="2"/>
      <c r="F25" s="2"/>
      <c r="G25" s="2" t="s">
        <v>26</v>
      </c>
      <c r="I25" s="5">
        <f t="shared" si="3"/>
        <v>40835</v>
      </c>
      <c r="AB25" s="2"/>
      <c r="AC25" s="2">
        <v>4</v>
      </c>
      <c r="AD25" s="5">
        <f t="shared" si="4"/>
        <v>40835</v>
      </c>
      <c r="AE25" s="5"/>
      <c r="AF25" s="2">
        <f>AF24-8</f>
        <v>36</v>
      </c>
    </row>
    <row r="26" spans="1:32">
      <c r="A26" s="2"/>
      <c r="B26" s="2" t="s">
        <v>9</v>
      </c>
      <c r="C26" s="2" t="s">
        <v>27</v>
      </c>
      <c r="D26" s="2"/>
      <c r="E26" s="2"/>
      <c r="F26" s="2"/>
      <c r="G26" s="2" t="s">
        <v>27</v>
      </c>
      <c r="I26" s="5">
        <f t="shared" si="3"/>
        <v>40844</v>
      </c>
      <c r="AB26" s="2"/>
      <c r="AC26" s="2">
        <v>8</v>
      </c>
      <c r="AD26" s="5">
        <f t="shared" si="4"/>
        <v>40844</v>
      </c>
      <c r="AE26" s="5"/>
      <c r="AF26" s="2">
        <f>AF25+4</f>
        <v>40</v>
      </c>
    </row>
    <row r="27" spans="1:32">
      <c r="A27" s="2"/>
      <c r="B27" s="2" t="s">
        <v>10</v>
      </c>
      <c r="C27" s="2" t="s">
        <v>28</v>
      </c>
      <c r="D27" s="2"/>
      <c r="E27" s="2"/>
      <c r="F27" s="2"/>
      <c r="G27" s="2" t="s">
        <v>28</v>
      </c>
      <c r="I27" s="5">
        <f t="shared" si="3"/>
        <v>40853</v>
      </c>
      <c r="AB27" s="2"/>
      <c r="AC27" s="2">
        <v>9</v>
      </c>
      <c r="AD27" s="5">
        <f t="shared" si="4"/>
        <v>40853</v>
      </c>
      <c r="AE27" s="5"/>
      <c r="AF27" s="2">
        <f>AF26-8</f>
        <v>32</v>
      </c>
    </row>
    <row r="28" spans="1:32">
      <c r="A28" s="2"/>
      <c r="B28" s="2" t="s">
        <v>18</v>
      </c>
      <c r="C28" s="2" t="s">
        <v>29</v>
      </c>
      <c r="D28" s="2"/>
      <c r="E28" s="2"/>
      <c r="F28" s="2"/>
      <c r="G28" s="2" t="s">
        <v>29</v>
      </c>
      <c r="I28" s="5">
        <f t="shared" si="3"/>
        <v>40862</v>
      </c>
      <c r="AB28" s="2"/>
      <c r="AC28" s="2">
        <v>6</v>
      </c>
      <c r="AD28" s="5">
        <f t="shared" si="4"/>
        <v>40862</v>
      </c>
      <c r="AE28" s="5"/>
      <c r="AF28" s="2">
        <f>AF27+4</f>
        <v>36</v>
      </c>
    </row>
    <row r="29" spans="1:32">
      <c r="A29" s="2"/>
      <c r="B29" s="2" t="s">
        <v>11</v>
      </c>
      <c r="C29" s="2" t="s">
        <v>30</v>
      </c>
      <c r="D29" s="2"/>
      <c r="E29" s="2"/>
      <c r="F29" s="2"/>
      <c r="G29" s="2" t="s">
        <v>30</v>
      </c>
      <c r="I29" s="5">
        <f t="shared" si="3"/>
        <v>40871</v>
      </c>
      <c r="AB29" s="2"/>
      <c r="AC29" s="2">
        <v>2</v>
      </c>
      <c r="AD29" s="5">
        <f t="shared" si="4"/>
        <v>40871</v>
      </c>
      <c r="AE29" s="5"/>
      <c r="AF29" s="2">
        <f>AF28-8</f>
        <v>28</v>
      </c>
    </row>
    <row r="30" spans="1:32">
      <c r="A30" s="2"/>
      <c r="B30" s="2" t="s">
        <v>12</v>
      </c>
      <c r="C30" s="2" t="s">
        <v>31</v>
      </c>
      <c r="D30" s="2"/>
      <c r="E30" s="2"/>
      <c r="F30" s="2"/>
      <c r="G30" s="2" t="s">
        <v>31</v>
      </c>
      <c r="I30" s="5">
        <f t="shared" si="3"/>
        <v>40880</v>
      </c>
      <c r="AB30" s="2"/>
      <c r="AC30" s="2">
        <v>1</v>
      </c>
      <c r="AD30" s="5">
        <f t="shared" si="4"/>
        <v>40880</v>
      </c>
      <c r="AE30" s="5"/>
      <c r="AF30" s="2">
        <f>AF29+4</f>
        <v>32</v>
      </c>
    </row>
    <row r="31" spans="1:32">
      <c r="A31" s="2"/>
      <c r="B31" s="2" t="s">
        <v>13</v>
      </c>
      <c r="C31" s="2" t="s">
        <v>32</v>
      </c>
      <c r="D31" s="2"/>
      <c r="E31" s="2"/>
      <c r="F31" s="2"/>
      <c r="G31" s="2" t="s">
        <v>32</v>
      </c>
      <c r="I31" s="5">
        <f t="shared" si="3"/>
        <v>40889</v>
      </c>
      <c r="AB31" s="2"/>
      <c r="AC31" s="2">
        <v>2</v>
      </c>
      <c r="AD31" s="5">
        <f t="shared" si="4"/>
        <v>40889</v>
      </c>
      <c r="AE31" s="5"/>
      <c r="AF31" s="2">
        <f>AF30-8</f>
        <v>24</v>
      </c>
    </row>
    <row r="32" spans="1:32">
      <c r="A32" s="2"/>
      <c r="B32" s="2" t="s">
        <v>14</v>
      </c>
      <c r="C32" s="2" t="s">
        <v>33</v>
      </c>
      <c r="D32" s="2"/>
      <c r="E32" s="2"/>
      <c r="F32" s="2"/>
      <c r="G32" s="2" t="s">
        <v>33</v>
      </c>
      <c r="I32" s="5">
        <f t="shared" si="3"/>
        <v>40898</v>
      </c>
      <c r="AB32" s="2"/>
      <c r="AC32" s="2">
        <v>3</v>
      </c>
      <c r="AD32" s="5">
        <f t="shared" si="4"/>
        <v>40898</v>
      </c>
      <c r="AE32" s="5"/>
      <c r="AF32" s="2">
        <f>AF31+4</f>
        <v>28</v>
      </c>
    </row>
    <row r="33" spans="1:32">
      <c r="A33" s="2"/>
      <c r="B33" s="2" t="s">
        <v>15</v>
      </c>
      <c r="C33" s="2" t="s">
        <v>34</v>
      </c>
      <c r="D33" s="2"/>
      <c r="E33" s="2"/>
      <c r="F33" s="2"/>
      <c r="G33" s="2" t="s">
        <v>34</v>
      </c>
      <c r="I33" s="5">
        <f t="shared" si="3"/>
        <v>40907</v>
      </c>
      <c r="AB33" s="2"/>
      <c r="AC33" s="2">
        <v>4</v>
      </c>
      <c r="AD33" s="5">
        <f t="shared" si="4"/>
        <v>40907</v>
      </c>
      <c r="AE33" s="5"/>
      <c r="AF33" s="2">
        <f>AF32-8</f>
        <v>20</v>
      </c>
    </row>
    <row r="34" spans="1:32">
      <c r="A34" s="2"/>
      <c r="B34" s="2" t="s">
        <v>16</v>
      </c>
      <c r="C34" s="2" t="s">
        <v>35</v>
      </c>
      <c r="D34" s="2"/>
      <c r="E34" s="2"/>
      <c r="F34" s="2"/>
      <c r="G34" s="2" t="s">
        <v>35</v>
      </c>
      <c r="I34" s="5">
        <f t="shared" si="3"/>
        <v>40916</v>
      </c>
      <c r="AB34" s="2"/>
      <c r="AC34" s="2">
        <v>5</v>
      </c>
      <c r="AD34" s="5">
        <f t="shared" si="4"/>
        <v>40916</v>
      </c>
      <c r="AE34" s="5"/>
      <c r="AF34" s="2">
        <f>AF33+4</f>
        <v>24</v>
      </c>
    </row>
  </sheetData>
  <phoneticPr fontId="2" type="noConversion"/>
  <hyperlinks>
    <hyperlink ref="AJ1" r:id="rId1"/>
  </hyperlinks>
  <pageMargins left="0.78740157499999996" right="0.78740157499999996" top="0.984251969" bottom="0.984251969" header="0.4921259845" footer="0.4921259845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AF34"/>
    </sheetView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8740157499999996" right="0.78740157499999996" top="0.984251969" bottom="0.984251969" header="0.4921259845" footer="0.4921259845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D34"/>
  <sheetViews>
    <sheetView topLeftCell="A2" workbookViewId="0">
      <selection activeCell="I15" sqref="I15"/>
    </sheetView>
  </sheetViews>
  <sheetFormatPr baseColWidth="10" defaultRowHeight="15"/>
  <cols>
    <col min="1" max="1" width="9.28515625" bestFit="1" customWidth="1"/>
    <col min="2" max="3" width="8.85546875" bestFit="1" customWidth="1"/>
    <col min="4" max="4" width="10.7109375" bestFit="1" customWidth="1"/>
    <col min="5" max="5" width="10.28515625" bestFit="1" customWidth="1"/>
    <col min="6" max="6" width="10.7109375" bestFit="1" customWidth="1"/>
    <col min="7" max="8" width="10.28515625" bestFit="1" customWidth="1"/>
    <col min="9" max="9" width="12.42578125" customWidth="1"/>
    <col min="10" max="21" width="2.7109375" customWidth="1"/>
    <col min="22" max="28" width="5.7109375" customWidth="1"/>
    <col min="29" max="29" width="11.5703125" customWidth="1"/>
    <col min="30" max="30" width="5.7109375" customWidth="1"/>
  </cols>
  <sheetData>
    <row r="1" spans="1:26">
      <c r="A1" t="s">
        <v>37</v>
      </c>
      <c r="B1" t="s">
        <v>38</v>
      </c>
      <c r="C1" t="s">
        <v>39</v>
      </c>
      <c r="D1" t="s">
        <v>40</v>
      </c>
      <c r="E1" t="s">
        <v>42</v>
      </c>
      <c r="F1" t="s">
        <v>41</v>
      </c>
      <c r="G1" t="s">
        <v>43</v>
      </c>
    </row>
    <row r="2" spans="1:26">
      <c r="A2" s="1" t="s">
        <v>2</v>
      </c>
      <c r="B2" s="1" t="s">
        <v>1</v>
      </c>
      <c r="C2" s="1" t="s">
        <v>19</v>
      </c>
      <c r="D2" s="4">
        <v>40673</v>
      </c>
      <c r="E2" s="1">
        <v>3</v>
      </c>
      <c r="F2" s="4">
        <v>40673</v>
      </c>
      <c r="G2" s="1">
        <v>45</v>
      </c>
      <c r="L2" s="3" t="s">
        <v>36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1" t="s">
        <v>3</v>
      </c>
      <c r="B3" s="1" t="s">
        <v>1</v>
      </c>
      <c r="C3" s="1" t="s">
        <v>20</v>
      </c>
      <c r="D3" s="4">
        <f t="shared" ref="D3:D17" si="0">D2+6</f>
        <v>40679</v>
      </c>
      <c r="E3" s="1">
        <v>4</v>
      </c>
      <c r="F3" s="4">
        <f t="shared" ref="F3:F17" si="1">F2+6</f>
        <v>40679</v>
      </c>
      <c r="G3" s="1">
        <v>56</v>
      </c>
    </row>
    <row r="4" spans="1:26">
      <c r="A4" s="1" t="s">
        <v>4</v>
      </c>
      <c r="B4" s="1" t="s">
        <v>1</v>
      </c>
      <c r="C4" s="1" t="s">
        <v>21</v>
      </c>
      <c r="D4" s="4">
        <f t="shared" si="0"/>
        <v>40685</v>
      </c>
      <c r="E4" s="1">
        <v>5</v>
      </c>
      <c r="F4" s="4">
        <f t="shared" si="1"/>
        <v>40685</v>
      </c>
      <c r="G4" s="1">
        <f t="shared" ref="G4:G17" si="2">G3+9</f>
        <v>65</v>
      </c>
    </row>
    <row r="5" spans="1:26">
      <c r="A5" s="1" t="s">
        <v>5</v>
      </c>
      <c r="B5" s="1" t="s">
        <v>1</v>
      </c>
      <c r="C5" s="1" t="s">
        <v>22</v>
      </c>
      <c r="D5" s="4">
        <f t="shared" si="0"/>
        <v>40691</v>
      </c>
      <c r="E5" s="1">
        <v>9</v>
      </c>
      <c r="F5" s="4">
        <f t="shared" si="1"/>
        <v>40691</v>
      </c>
      <c r="G5" s="1">
        <f t="shared" si="2"/>
        <v>74</v>
      </c>
    </row>
    <row r="6" spans="1:26">
      <c r="A6" s="1" t="s">
        <v>6</v>
      </c>
      <c r="B6" s="1" t="s">
        <v>1</v>
      </c>
      <c r="C6" s="1" t="s">
        <v>23</v>
      </c>
      <c r="D6" s="4">
        <f t="shared" si="0"/>
        <v>40697</v>
      </c>
      <c r="E6" s="1">
        <v>8</v>
      </c>
      <c r="F6" s="4">
        <f t="shared" si="1"/>
        <v>40697</v>
      </c>
      <c r="G6" s="1">
        <f t="shared" si="2"/>
        <v>83</v>
      </c>
    </row>
    <row r="7" spans="1:26">
      <c r="A7" s="1" t="s">
        <v>7</v>
      </c>
      <c r="B7" s="1" t="s">
        <v>1</v>
      </c>
      <c r="C7" s="1" t="s">
        <v>24</v>
      </c>
      <c r="D7" s="4">
        <f t="shared" si="0"/>
        <v>40703</v>
      </c>
      <c r="E7" s="1">
        <v>7</v>
      </c>
      <c r="F7" s="4">
        <f t="shared" si="1"/>
        <v>40703</v>
      </c>
      <c r="G7" s="1">
        <f t="shared" si="2"/>
        <v>92</v>
      </c>
    </row>
    <row r="8" spans="1:26">
      <c r="A8" s="1" t="s">
        <v>8</v>
      </c>
      <c r="B8" s="1" t="s">
        <v>1</v>
      </c>
      <c r="C8" s="1" t="s">
        <v>25</v>
      </c>
      <c r="D8" s="4">
        <f t="shared" si="0"/>
        <v>40709</v>
      </c>
      <c r="E8" s="1">
        <v>5</v>
      </c>
      <c r="F8" s="4">
        <f t="shared" si="1"/>
        <v>40709</v>
      </c>
      <c r="G8" s="1">
        <f t="shared" si="2"/>
        <v>101</v>
      </c>
    </row>
    <row r="9" spans="1:26">
      <c r="A9" s="1" t="s">
        <v>9</v>
      </c>
      <c r="B9" s="1" t="s">
        <v>1</v>
      </c>
      <c r="C9" s="1" t="s">
        <v>26</v>
      </c>
      <c r="D9" s="4">
        <f t="shared" si="0"/>
        <v>40715</v>
      </c>
      <c r="E9" s="1">
        <v>6</v>
      </c>
      <c r="F9" s="4">
        <f t="shared" si="1"/>
        <v>40715</v>
      </c>
      <c r="G9" s="1">
        <f t="shared" si="2"/>
        <v>110</v>
      </c>
    </row>
    <row r="10" spans="1:26">
      <c r="A10" s="1" t="s">
        <v>10</v>
      </c>
      <c r="B10" s="1" t="s">
        <v>1</v>
      </c>
      <c r="C10" s="1" t="s">
        <v>27</v>
      </c>
      <c r="D10" s="4">
        <f t="shared" si="0"/>
        <v>40721</v>
      </c>
      <c r="E10" s="1">
        <v>9</v>
      </c>
      <c r="F10" s="4">
        <f t="shared" si="1"/>
        <v>40721</v>
      </c>
      <c r="G10" s="1">
        <f t="shared" si="2"/>
        <v>119</v>
      </c>
    </row>
    <row r="11" spans="1:26">
      <c r="A11" s="1" t="s">
        <v>18</v>
      </c>
      <c r="B11" s="1" t="s">
        <v>1</v>
      </c>
      <c r="C11" s="1" t="s">
        <v>28</v>
      </c>
      <c r="D11" s="4">
        <f t="shared" si="0"/>
        <v>40727</v>
      </c>
      <c r="E11" s="1">
        <v>4</v>
      </c>
      <c r="F11" s="4">
        <f t="shared" si="1"/>
        <v>40727</v>
      </c>
      <c r="G11" s="1">
        <f t="shared" si="2"/>
        <v>128</v>
      </c>
    </row>
    <row r="12" spans="1:26">
      <c r="A12" s="1" t="s">
        <v>11</v>
      </c>
      <c r="B12" s="1" t="s">
        <v>1</v>
      </c>
      <c r="C12" s="1" t="s">
        <v>29</v>
      </c>
      <c r="D12" s="4">
        <f t="shared" si="0"/>
        <v>40733</v>
      </c>
      <c r="E12" s="1">
        <v>5</v>
      </c>
      <c r="F12" s="4">
        <f t="shared" si="1"/>
        <v>40733</v>
      </c>
      <c r="G12" s="1">
        <f t="shared" si="2"/>
        <v>137</v>
      </c>
    </row>
    <row r="13" spans="1:26">
      <c r="A13" s="1" t="s">
        <v>12</v>
      </c>
      <c r="B13" s="1" t="s">
        <v>1</v>
      </c>
      <c r="C13" s="1" t="s">
        <v>30</v>
      </c>
      <c r="D13" s="4">
        <f t="shared" si="0"/>
        <v>40739</v>
      </c>
      <c r="E13" s="1">
        <v>6</v>
      </c>
      <c r="F13" s="4">
        <f t="shared" si="1"/>
        <v>40739</v>
      </c>
      <c r="G13" s="1">
        <f t="shared" si="2"/>
        <v>146</v>
      </c>
    </row>
    <row r="14" spans="1:26">
      <c r="A14" s="1" t="s">
        <v>13</v>
      </c>
      <c r="B14" s="1" t="s">
        <v>1</v>
      </c>
      <c r="C14" s="1" t="s">
        <v>31</v>
      </c>
      <c r="D14" s="4">
        <f t="shared" si="0"/>
        <v>40745</v>
      </c>
      <c r="E14" s="1">
        <v>5</v>
      </c>
      <c r="F14" s="4">
        <f t="shared" si="1"/>
        <v>40745</v>
      </c>
      <c r="G14" s="1">
        <f t="shared" si="2"/>
        <v>155</v>
      </c>
    </row>
    <row r="15" spans="1:26">
      <c r="A15" s="1" t="s">
        <v>14</v>
      </c>
      <c r="B15" s="1" t="s">
        <v>1</v>
      </c>
      <c r="C15" s="1" t="s">
        <v>32</v>
      </c>
      <c r="D15" s="4">
        <f t="shared" si="0"/>
        <v>40751</v>
      </c>
      <c r="E15" s="1">
        <v>3</v>
      </c>
      <c r="F15" s="4">
        <f t="shared" si="1"/>
        <v>40751</v>
      </c>
      <c r="G15" s="1">
        <f t="shared" si="2"/>
        <v>164</v>
      </c>
    </row>
    <row r="16" spans="1:26">
      <c r="A16" s="1" t="s">
        <v>15</v>
      </c>
      <c r="B16" s="1" t="s">
        <v>1</v>
      </c>
      <c r="C16" s="1" t="s">
        <v>33</v>
      </c>
      <c r="D16" s="4">
        <f t="shared" si="0"/>
        <v>40757</v>
      </c>
      <c r="E16" s="1">
        <v>2</v>
      </c>
      <c r="F16" s="4">
        <f t="shared" si="1"/>
        <v>40757</v>
      </c>
      <c r="G16" s="1">
        <f t="shared" si="2"/>
        <v>173</v>
      </c>
    </row>
    <row r="17" spans="1:7">
      <c r="A17" s="1" t="s">
        <v>16</v>
      </c>
      <c r="B17" s="1" t="s">
        <v>1</v>
      </c>
      <c r="C17" s="1" t="s">
        <v>34</v>
      </c>
      <c r="D17" s="4">
        <f t="shared" si="0"/>
        <v>40763</v>
      </c>
      <c r="E17" s="1">
        <v>1</v>
      </c>
      <c r="F17" s="4">
        <f t="shared" si="1"/>
        <v>40763</v>
      </c>
      <c r="G17" s="1">
        <f t="shared" si="2"/>
        <v>182</v>
      </c>
    </row>
    <row r="18" spans="1:7">
      <c r="A18" s="2" t="s">
        <v>2</v>
      </c>
      <c r="B18" s="2" t="s">
        <v>17</v>
      </c>
      <c r="C18" s="2" t="s">
        <v>19</v>
      </c>
      <c r="D18" s="5">
        <f t="shared" ref="D18:D33" si="3">D17+9</f>
        <v>40772</v>
      </c>
      <c r="E18" s="2">
        <v>5</v>
      </c>
      <c r="F18" s="5">
        <f t="shared" ref="F18:F33" si="4">F17+9</f>
        <v>40772</v>
      </c>
      <c r="G18" s="2">
        <v>56</v>
      </c>
    </row>
    <row r="19" spans="1:7">
      <c r="A19" s="2" t="s">
        <v>3</v>
      </c>
      <c r="B19" s="2" t="s">
        <v>17</v>
      </c>
      <c r="C19" s="2" t="s">
        <v>20</v>
      </c>
      <c r="D19" s="5">
        <f t="shared" si="3"/>
        <v>40781</v>
      </c>
      <c r="E19" s="2">
        <v>6</v>
      </c>
      <c r="F19" s="5">
        <f t="shared" si="4"/>
        <v>40781</v>
      </c>
      <c r="G19" s="2">
        <f>G18-8</f>
        <v>48</v>
      </c>
    </row>
    <row r="20" spans="1:7">
      <c r="A20" s="2" t="s">
        <v>4</v>
      </c>
      <c r="B20" s="2" t="s">
        <v>17</v>
      </c>
      <c r="C20" s="2" t="s">
        <v>21</v>
      </c>
      <c r="D20" s="5">
        <f t="shared" si="3"/>
        <v>40790</v>
      </c>
      <c r="E20" s="2">
        <v>9</v>
      </c>
      <c r="F20" s="5">
        <f t="shared" si="4"/>
        <v>40790</v>
      </c>
      <c r="G20" s="2">
        <f>G19+4</f>
        <v>52</v>
      </c>
    </row>
    <row r="21" spans="1:7">
      <c r="A21" s="2" t="s">
        <v>5</v>
      </c>
      <c r="B21" s="2" t="s">
        <v>17</v>
      </c>
      <c r="C21" s="2" t="s">
        <v>22</v>
      </c>
      <c r="D21" s="5">
        <f t="shared" si="3"/>
        <v>40799</v>
      </c>
      <c r="E21" s="2">
        <v>6</v>
      </c>
      <c r="F21" s="5">
        <f t="shared" si="4"/>
        <v>40799</v>
      </c>
      <c r="G21" s="2">
        <f>G20-8</f>
        <v>44</v>
      </c>
    </row>
    <row r="22" spans="1:7">
      <c r="A22" s="2" t="s">
        <v>6</v>
      </c>
      <c r="B22" s="2" t="s">
        <v>17</v>
      </c>
      <c r="C22" s="2" t="s">
        <v>23</v>
      </c>
      <c r="D22" s="5">
        <f t="shared" si="3"/>
        <v>40808</v>
      </c>
      <c r="E22" s="2">
        <v>8</v>
      </c>
      <c r="F22" s="5">
        <f t="shared" si="4"/>
        <v>40808</v>
      </c>
      <c r="G22" s="2">
        <f>G21+4</f>
        <v>48</v>
      </c>
    </row>
    <row r="23" spans="1:7">
      <c r="A23" s="2" t="s">
        <v>7</v>
      </c>
      <c r="B23" s="2" t="s">
        <v>17</v>
      </c>
      <c r="C23" s="2" t="s">
        <v>24</v>
      </c>
      <c r="D23" s="5">
        <f t="shared" si="3"/>
        <v>40817</v>
      </c>
      <c r="E23" s="2">
        <v>9</v>
      </c>
      <c r="F23" s="5">
        <f t="shared" si="4"/>
        <v>40817</v>
      </c>
      <c r="G23" s="2">
        <f>G22-8</f>
        <v>40</v>
      </c>
    </row>
    <row r="24" spans="1:7">
      <c r="A24" s="2" t="s">
        <v>8</v>
      </c>
      <c r="B24" s="2" t="s">
        <v>17</v>
      </c>
      <c r="C24" s="2" t="s">
        <v>25</v>
      </c>
      <c r="D24" s="5">
        <f t="shared" si="3"/>
        <v>40826</v>
      </c>
      <c r="E24" s="2">
        <v>5</v>
      </c>
      <c r="F24" s="5">
        <f t="shared" si="4"/>
        <v>40826</v>
      </c>
      <c r="G24" s="2">
        <f>G23+4</f>
        <v>44</v>
      </c>
    </row>
    <row r="25" spans="1:7">
      <c r="A25" s="2" t="s">
        <v>9</v>
      </c>
      <c r="B25" s="2" t="s">
        <v>17</v>
      </c>
      <c r="C25" s="2" t="s">
        <v>26</v>
      </c>
      <c r="D25" s="5">
        <f t="shared" si="3"/>
        <v>40835</v>
      </c>
      <c r="E25" s="2">
        <v>4</v>
      </c>
      <c r="F25" s="5">
        <f t="shared" si="4"/>
        <v>40835</v>
      </c>
      <c r="G25" s="2">
        <f>G24-8</f>
        <v>36</v>
      </c>
    </row>
    <row r="26" spans="1:7">
      <c r="A26" s="2" t="s">
        <v>10</v>
      </c>
      <c r="B26" s="2" t="s">
        <v>17</v>
      </c>
      <c r="C26" s="2" t="s">
        <v>27</v>
      </c>
      <c r="D26" s="5">
        <f t="shared" si="3"/>
        <v>40844</v>
      </c>
      <c r="E26" s="2">
        <v>8</v>
      </c>
      <c r="F26" s="5">
        <f t="shared" si="4"/>
        <v>40844</v>
      </c>
      <c r="G26" s="2">
        <f>G25+4</f>
        <v>40</v>
      </c>
    </row>
    <row r="27" spans="1:7">
      <c r="A27" s="2" t="s">
        <v>18</v>
      </c>
      <c r="B27" s="2" t="s">
        <v>17</v>
      </c>
      <c r="C27" s="2" t="s">
        <v>28</v>
      </c>
      <c r="D27" s="5">
        <f t="shared" si="3"/>
        <v>40853</v>
      </c>
      <c r="E27" s="2">
        <v>9</v>
      </c>
      <c r="F27" s="5">
        <f t="shared" si="4"/>
        <v>40853</v>
      </c>
      <c r="G27" s="2">
        <f>G26-8</f>
        <v>32</v>
      </c>
    </row>
    <row r="28" spans="1:7">
      <c r="A28" s="2" t="s">
        <v>11</v>
      </c>
      <c r="B28" s="2" t="s">
        <v>17</v>
      </c>
      <c r="C28" s="2" t="s">
        <v>29</v>
      </c>
      <c r="D28" s="5">
        <f t="shared" si="3"/>
        <v>40862</v>
      </c>
      <c r="E28" s="2">
        <v>6</v>
      </c>
      <c r="F28" s="5">
        <f t="shared" si="4"/>
        <v>40862</v>
      </c>
      <c r="G28" s="2">
        <f>G27+4</f>
        <v>36</v>
      </c>
    </row>
    <row r="29" spans="1:7">
      <c r="A29" s="2" t="s">
        <v>12</v>
      </c>
      <c r="B29" s="2" t="s">
        <v>17</v>
      </c>
      <c r="C29" s="2" t="s">
        <v>30</v>
      </c>
      <c r="D29" s="5">
        <f t="shared" si="3"/>
        <v>40871</v>
      </c>
      <c r="E29" s="2">
        <v>2</v>
      </c>
      <c r="F29" s="5">
        <f t="shared" si="4"/>
        <v>40871</v>
      </c>
      <c r="G29" s="2">
        <f>G28-8</f>
        <v>28</v>
      </c>
    </row>
    <row r="30" spans="1:7">
      <c r="A30" s="2" t="s">
        <v>13</v>
      </c>
      <c r="B30" s="2" t="s">
        <v>17</v>
      </c>
      <c r="C30" s="2" t="s">
        <v>31</v>
      </c>
      <c r="D30" s="5">
        <f t="shared" si="3"/>
        <v>40880</v>
      </c>
      <c r="E30" s="2">
        <v>1</v>
      </c>
      <c r="F30" s="5">
        <f t="shared" si="4"/>
        <v>40880</v>
      </c>
      <c r="G30" s="2">
        <f>G29+4</f>
        <v>32</v>
      </c>
    </row>
    <row r="31" spans="1:7">
      <c r="A31" s="2" t="s">
        <v>14</v>
      </c>
      <c r="B31" s="2" t="s">
        <v>17</v>
      </c>
      <c r="C31" s="2" t="s">
        <v>32</v>
      </c>
      <c r="D31" s="5">
        <f t="shared" si="3"/>
        <v>40889</v>
      </c>
      <c r="E31" s="2">
        <v>2</v>
      </c>
      <c r="F31" s="5">
        <f t="shared" si="4"/>
        <v>40889</v>
      </c>
      <c r="G31" s="2">
        <f>G30-8</f>
        <v>24</v>
      </c>
    </row>
    <row r="32" spans="1:7">
      <c r="A32" s="2" t="s">
        <v>15</v>
      </c>
      <c r="B32" s="2" t="s">
        <v>17</v>
      </c>
      <c r="C32" s="2" t="s">
        <v>33</v>
      </c>
      <c r="D32" s="5">
        <f t="shared" si="3"/>
        <v>40898</v>
      </c>
      <c r="E32" s="2">
        <v>3</v>
      </c>
      <c r="F32" s="5">
        <f t="shared" si="4"/>
        <v>40898</v>
      </c>
      <c r="G32" s="2">
        <f>G31+4</f>
        <v>28</v>
      </c>
    </row>
    <row r="33" spans="1:30">
      <c r="A33" s="2" t="s">
        <v>16</v>
      </c>
      <c r="B33" s="2" t="s">
        <v>17</v>
      </c>
      <c r="C33" s="2" t="s">
        <v>34</v>
      </c>
      <c r="D33" s="5">
        <f t="shared" si="3"/>
        <v>40907</v>
      </c>
      <c r="E33" s="2">
        <v>4</v>
      </c>
      <c r="F33" s="5">
        <f t="shared" si="4"/>
        <v>40907</v>
      </c>
      <c r="G33" s="2">
        <f>G32-8</f>
        <v>20</v>
      </c>
      <c r="I33" s="6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6"/>
      <c r="AD33" s="7"/>
    </row>
    <row r="34" spans="1:30"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BdD</vt:lpstr>
      <vt:lpstr>TA</vt:lpstr>
      <vt:lpstr>TB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2012-01-20T09:29:04Z</dcterms:created>
  <dcterms:modified xsi:type="dcterms:W3CDTF">2012-02-14T16:13:06Z</dcterms:modified>
</cp:coreProperties>
</file>