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25" windowWidth="21840" windowHeight="10365"/>
  </bookViews>
  <sheets>
    <sheet name="tableau croisé" sheetId="2" r:id="rId1"/>
    <sheet name="Feuil1" sheetId="5" r:id="rId2"/>
  </sheets>
  <definedNames>
    <definedName name="lvl">#REF!</definedName>
    <definedName name="lvl_charlie">#REF!</definedName>
  </definedNames>
  <calcPr calcId="114210"/>
</workbook>
</file>

<file path=xl/calcChain.xml><?xml version="1.0" encoding="utf-8"?>
<calcChain xmlns="http://schemas.openxmlformats.org/spreadsheetml/2006/main">
  <c r="C48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3"/>
  <c r="D29"/>
  <c r="E29"/>
  <c r="E41"/>
  <c r="D41"/>
  <c r="E24"/>
  <c r="D24"/>
  <c r="E18"/>
  <c r="D18"/>
  <c r="D28"/>
  <c r="E28"/>
  <c r="D21"/>
  <c r="E21"/>
  <c r="D13"/>
  <c r="E13"/>
  <c r="D26"/>
  <c r="E26"/>
  <c r="D43"/>
  <c r="E43"/>
  <c r="D7"/>
  <c r="E7"/>
  <c r="D35"/>
  <c r="E35"/>
  <c r="D15"/>
  <c r="E15"/>
  <c r="D16"/>
  <c r="E16"/>
  <c r="E34"/>
  <c r="E36"/>
  <c r="E37"/>
  <c r="E38"/>
  <c r="E40"/>
  <c r="E39"/>
  <c r="E42"/>
  <c r="E44"/>
  <c r="E45"/>
  <c r="E46"/>
  <c r="E47"/>
  <c r="E20"/>
  <c r="E22"/>
  <c r="E23"/>
  <c r="E25"/>
  <c r="E27"/>
  <c r="E30"/>
  <c r="E31"/>
  <c r="E32"/>
  <c r="E33"/>
  <c r="E4"/>
  <c r="E5"/>
  <c r="E6"/>
  <c r="E8"/>
  <c r="E9"/>
  <c r="E10"/>
  <c r="E11"/>
  <c r="E12"/>
  <c r="E14"/>
  <c r="E17"/>
  <c r="E19"/>
  <c r="E3"/>
  <c r="D3"/>
  <c r="D6"/>
  <c r="D46"/>
  <c r="E48"/>
  <c r="D4"/>
  <c r="D5"/>
  <c r="D8"/>
  <c r="D9"/>
  <c r="D10"/>
  <c r="D11"/>
  <c r="D12"/>
  <c r="D14"/>
  <c r="D17"/>
  <c r="D19"/>
  <c r="D20"/>
  <c r="D22"/>
  <c r="D23"/>
  <c r="D25"/>
  <c r="D27"/>
  <c r="D30"/>
  <c r="D31"/>
  <c r="D32"/>
  <c r="D33"/>
  <c r="D34"/>
  <c r="D36"/>
  <c r="D37"/>
  <c r="D38"/>
  <c r="D40"/>
  <c r="D39"/>
  <c r="D42"/>
  <c r="D44"/>
  <c r="D45"/>
  <c r="D47"/>
  <c r="D48"/>
</calcChain>
</file>

<file path=xl/sharedStrings.xml><?xml version="1.0" encoding="utf-8"?>
<sst xmlns="http://schemas.openxmlformats.org/spreadsheetml/2006/main" count="97" uniqueCount="52">
  <si>
    <t>Milo75</t>
  </si>
  <si>
    <t>happymike</t>
  </si>
  <si>
    <t>charlie34</t>
  </si>
  <si>
    <t>markich91</t>
  </si>
  <si>
    <t>GaNeSh</t>
  </si>
  <si>
    <t>Nakitasa</t>
  </si>
  <si>
    <t>ailly2</t>
  </si>
  <si>
    <t>Stefy8294</t>
  </si>
  <si>
    <t>Niortix</t>
  </si>
  <si>
    <t>greg64</t>
  </si>
  <si>
    <t>mathildou</t>
  </si>
  <si>
    <t>stanstef38</t>
  </si>
  <si>
    <t>alskan</t>
  </si>
  <si>
    <t>Careyprice</t>
  </si>
  <si>
    <t>cams55</t>
  </si>
  <si>
    <t>dougege</t>
  </si>
  <si>
    <t>VDL</t>
  </si>
  <si>
    <t>julius 1979</t>
  </si>
  <si>
    <t>zoul</t>
  </si>
  <si>
    <t>cédrine</t>
  </si>
  <si>
    <t>crocks</t>
  </si>
  <si>
    <t>lilyrose</t>
  </si>
  <si>
    <t>maryline</t>
  </si>
  <si>
    <t>Tienou1970</t>
  </si>
  <si>
    <t xml:space="preserve">tazz </t>
  </si>
  <si>
    <t>sabrina</t>
  </si>
  <si>
    <t xml:space="preserve">aigoual </t>
  </si>
  <si>
    <t>x</t>
  </si>
  <si>
    <t>Starbob</t>
  </si>
  <si>
    <t>kuxx77</t>
  </si>
  <si>
    <t>Mikemoto54</t>
  </si>
  <si>
    <t>potier8</t>
  </si>
  <si>
    <t>stephqdr</t>
  </si>
  <si>
    <t>Zobio</t>
  </si>
  <si>
    <t>Angel33</t>
  </si>
  <si>
    <t>joués</t>
  </si>
  <si>
    <t>reste à jouer</t>
  </si>
  <si>
    <t>frederic1970</t>
  </si>
  <si>
    <t>eyric</t>
  </si>
  <si>
    <t>Paco1938</t>
  </si>
  <si>
    <t>Thierry1966</t>
  </si>
  <si>
    <t>Baptisteg</t>
  </si>
  <si>
    <t>lulubery</t>
  </si>
  <si>
    <t>doudou2</t>
  </si>
  <si>
    <t>julius29</t>
  </si>
  <si>
    <t>legraouly</t>
  </si>
  <si>
    <t>Gangster</t>
  </si>
  <si>
    <t>Ganster</t>
  </si>
  <si>
    <t>mathieu</t>
  </si>
  <si>
    <t>Points</t>
  </si>
  <si>
    <t>Total</t>
  </si>
  <si>
    <t>http://forum.excel-pratique.com/excel/affichage-automatique-d-une-cellule-remplie-t29105.html</t>
  </si>
</sst>
</file>

<file path=xl/styles.xml><?xml version="1.0" encoding="utf-8"?>
<styleSheet xmlns="http://schemas.openxmlformats.org/spreadsheetml/2006/main">
  <numFmts count="1">
    <numFmt numFmtId="165" formatCode="&quot;X&quot;;;;&quot;X&quot;"/>
  </numFmts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name val="Calibri"/>
      <family val="2"/>
    </font>
    <font>
      <sz val="8"/>
      <color indexed="31"/>
      <name val="Verdana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2" borderId="0" xfId="0" applyFill="1"/>
    <xf numFmtId="0" fontId="0" fillId="0" borderId="0" xfId="0" applyAlignment="1">
      <alignment textRotation="90"/>
    </xf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textRotation="90"/>
    </xf>
    <xf numFmtId="0" fontId="0" fillId="3" borderId="1" xfId="0" applyFill="1" applyBorder="1" applyAlignment="1">
      <alignment textRotation="90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textRotation="90"/>
    </xf>
    <xf numFmtId="0" fontId="0" fillId="0" borderId="4" xfId="0" applyBorder="1" applyAlignment="1">
      <alignment horizontal="center"/>
    </xf>
    <xf numFmtId="0" fontId="0" fillId="3" borderId="5" xfId="0" applyFill="1" applyBorder="1" applyAlignment="1"/>
    <xf numFmtId="0" fontId="3" fillId="0" borderId="0" xfId="0" applyFont="1"/>
    <xf numFmtId="0" fontId="2" fillId="3" borderId="1" xfId="0" applyFont="1" applyFill="1" applyBorder="1"/>
    <xf numFmtId="0" fontId="2" fillId="3" borderId="1" xfId="0" applyFont="1" applyFill="1" applyBorder="1" applyAlignment="1">
      <alignment textRotation="90"/>
    </xf>
    <xf numFmtId="0" fontId="2" fillId="2" borderId="6" xfId="0" applyFont="1" applyFill="1" applyBorder="1" applyAlignment="1">
      <alignment textRotation="90"/>
    </xf>
    <xf numFmtId="0" fontId="2" fillId="2" borderId="1" xfId="0" applyFont="1" applyFill="1" applyBorder="1" applyAlignment="1">
      <alignment textRotation="90"/>
    </xf>
    <xf numFmtId="0" fontId="2" fillId="2" borderId="1" xfId="0" applyFont="1" applyFill="1" applyBorder="1"/>
    <xf numFmtId="0" fontId="0" fillId="4" borderId="1" xfId="0" applyFill="1" applyBorder="1"/>
    <xf numFmtId="0" fontId="0" fillId="3" borderId="5" xfId="0" applyFill="1" applyBorder="1" applyAlignment="1">
      <alignment horizontal="center"/>
    </xf>
    <xf numFmtId="165" fontId="0" fillId="5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165" fontId="0" fillId="3" borderId="8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0" fillId="0" borderId="0" xfId="0" applyNumberFormat="1"/>
    <xf numFmtId="165" fontId="0" fillId="3" borderId="0" xfId="0" applyNumberFormat="1" applyFill="1"/>
    <xf numFmtId="165" fontId="1" fillId="3" borderId="9" xfId="0" applyNumberFormat="1" applyFont="1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0" fontId="4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age-automatique-d-une-cellule-remplie-t291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4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Y1" sqref="AY1"/>
    </sheetView>
  </sheetViews>
  <sheetFormatPr baseColWidth="10" defaultRowHeight="15"/>
  <cols>
    <col min="1" max="1" width="3" style="7" bestFit="1" customWidth="1"/>
    <col min="2" max="2" width="12.140625" style="1" bestFit="1" customWidth="1"/>
    <col min="3" max="3" width="6.5703125" style="1" bestFit="1" customWidth="1"/>
    <col min="4" max="4" width="4" style="1" bestFit="1" customWidth="1"/>
    <col min="5" max="5" width="5" style="1" bestFit="1" customWidth="1"/>
    <col min="6" max="8" width="3.7109375" bestFit="1" customWidth="1"/>
    <col min="9" max="10" width="3.7109375" customWidth="1"/>
    <col min="11" max="15" width="3.7109375" bestFit="1" customWidth="1"/>
    <col min="16" max="16" width="3.7109375" customWidth="1"/>
    <col min="17" max="17" width="3.7109375" bestFit="1" customWidth="1"/>
    <col min="18" max="19" width="3.7109375" customWidth="1"/>
    <col min="20" max="20" width="3.7109375" bestFit="1" customWidth="1"/>
    <col min="21" max="21" width="3.7109375" customWidth="1"/>
    <col min="22" max="23" width="3.7109375" bestFit="1" customWidth="1"/>
    <col min="24" max="24" width="3.7109375" customWidth="1"/>
    <col min="25" max="26" width="3.7109375" bestFit="1" customWidth="1"/>
    <col min="27" max="27" width="3.7109375" customWidth="1"/>
    <col min="28" max="28" width="3.7109375" bestFit="1" customWidth="1"/>
    <col min="29" max="29" width="3.7109375" customWidth="1"/>
    <col min="30" max="30" width="3.7109375" bestFit="1" customWidth="1"/>
    <col min="31" max="32" width="3.7109375" customWidth="1"/>
    <col min="33" max="37" width="3.7109375" bestFit="1" customWidth="1"/>
    <col min="38" max="38" width="3.7109375" customWidth="1"/>
    <col min="39" max="41" width="3.7109375" bestFit="1" customWidth="1"/>
    <col min="42" max="42" width="3.7109375" customWidth="1"/>
    <col min="43" max="43" width="3.7109375" bestFit="1" customWidth="1"/>
    <col min="44" max="44" width="3.7109375" customWidth="1"/>
    <col min="45" max="45" width="3.7109375" bestFit="1" customWidth="1"/>
    <col min="46" max="46" width="3.7109375" customWidth="1"/>
    <col min="47" max="48" width="3.7109375" bestFit="1" customWidth="1"/>
    <col min="49" max="49" width="3.7109375" customWidth="1"/>
    <col min="50" max="50" width="3.7109375" bestFit="1" customWidth="1"/>
  </cols>
  <sheetData>
    <row r="1" spans="1:52" s="7" customFormat="1">
      <c r="A1" s="8"/>
      <c r="B1" s="9"/>
      <c r="C1" s="9"/>
      <c r="D1" s="9"/>
      <c r="E1" s="9"/>
      <c r="F1" s="10">
        <v>1</v>
      </c>
      <c r="G1" s="10">
        <v>2</v>
      </c>
      <c r="H1" s="10">
        <v>3</v>
      </c>
      <c r="I1" s="10">
        <v>4</v>
      </c>
      <c r="J1" s="10">
        <v>5</v>
      </c>
      <c r="K1" s="10">
        <v>6</v>
      </c>
      <c r="L1" s="10">
        <v>7</v>
      </c>
      <c r="M1" s="10">
        <v>8</v>
      </c>
      <c r="N1" s="10">
        <v>9</v>
      </c>
      <c r="O1" s="10">
        <v>10</v>
      </c>
      <c r="P1" s="10">
        <v>11</v>
      </c>
      <c r="Q1" s="10">
        <v>12</v>
      </c>
      <c r="R1" s="10">
        <v>13</v>
      </c>
      <c r="S1" s="10">
        <v>14</v>
      </c>
      <c r="T1" s="10">
        <v>15</v>
      </c>
      <c r="U1" s="10">
        <v>16</v>
      </c>
      <c r="V1" s="10">
        <v>17</v>
      </c>
      <c r="W1" s="10">
        <v>18</v>
      </c>
      <c r="X1" s="10">
        <v>19</v>
      </c>
      <c r="Y1" s="10">
        <v>20</v>
      </c>
      <c r="Z1" s="10">
        <v>21</v>
      </c>
      <c r="AA1" s="10">
        <v>22</v>
      </c>
      <c r="AB1" s="10">
        <v>23</v>
      </c>
      <c r="AC1" s="10">
        <v>24</v>
      </c>
      <c r="AD1" s="10">
        <v>25</v>
      </c>
      <c r="AE1" s="10">
        <v>26</v>
      </c>
      <c r="AF1" s="10"/>
      <c r="AG1" s="10">
        <v>27</v>
      </c>
      <c r="AH1" s="10">
        <v>28</v>
      </c>
      <c r="AI1" s="10">
        <v>29</v>
      </c>
      <c r="AJ1" s="10">
        <v>30</v>
      </c>
      <c r="AK1" s="10">
        <v>31</v>
      </c>
      <c r="AL1" s="10">
        <v>32</v>
      </c>
      <c r="AM1" s="10">
        <v>33</v>
      </c>
      <c r="AN1" s="10">
        <v>34</v>
      </c>
      <c r="AO1" s="10">
        <v>35</v>
      </c>
      <c r="AP1" s="10">
        <v>38</v>
      </c>
      <c r="AQ1" s="10">
        <v>36</v>
      </c>
      <c r="AR1" s="10">
        <v>37</v>
      </c>
      <c r="AS1" s="10">
        <v>39</v>
      </c>
      <c r="AT1" s="10">
        <v>40</v>
      </c>
      <c r="AU1" s="10">
        <v>41</v>
      </c>
      <c r="AV1" s="10">
        <v>42</v>
      </c>
      <c r="AW1" s="10">
        <v>43</v>
      </c>
      <c r="AX1" s="10">
        <v>44</v>
      </c>
      <c r="AY1" s="36" t="s">
        <v>51</v>
      </c>
    </row>
    <row r="2" spans="1:52" s="2" customFormat="1" ht="63.75">
      <c r="A2" s="11"/>
      <c r="B2" s="13"/>
      <c r="C2" s="21" t="s">
        <v>49</v>
      </c>
      <c r="D2" s="6" t="s">
        <v>35</v>
      </c>
      <c r="E2" s="6" t="s">
        <v>36</v>
      </c>
      <c r="F2" s="17" t="s">
        <v>26</v>
      </c>
      <c r="G2" s="16" t="s">
        <v>6</v>
      </c>
      <c r="H2" s="18" t="s">
        <v>12</v>
      </c>
      <c r="I2" s="16" t="s">
        <v>34</v>
      </c>
      <c r="J2" s="18" t="s">
        <v>41</v>
      </c>
      <c r="K2" s="16" t="s">
        <v>14</v>
      </c>
      <c r="L2" s="18" t="s">
        <v>13</v>
      </c>
      <c r="M2" s="16" t="s">
        <v>19</v>
      </c>
      <c r="N2" s="18" t="s">
        <v>2</v>
      </c>
      <c r="O2" s="16" t="s">
        <v>20</v>
      </c>
      <c r="P2" s="18" t="s">
        <v>43</v>
      </c>
      <c r="Q2" s="16" t="s">
        <v>15</v>
      </c>
      <c r="R2" s="18" t="s">
        <v>38</v>
      </c>
      <c r="S2" s="16" t="s">
        <v>37</v>
      </c>
      <c r="T2" s="18" t="s">
        <v>4</v>
      </c>
      <c r="U2" s="16" t="s">
        <v>47</v>
      </c>
      <c r="V2" s="18" t="s">
        <v>9</v>
      </c>
      <c r="W2" s="16" t="s">
        <v>1</v>
      </c>
      <c r="X2" s="18" t="s">
        <v>44</v>
      </c>
      <c r="Y2" s="16" t="s">
        <v>17</v>
      </c>
      <c r="Z2" s="18" t="s">
        <v>29</v>
      </c>
      <c r="AA2" s="16" t="s">
        <v>45</v>
      </c>
      <c r="AB2" s="18" t="s">
        <v>21</v>
      </c>
      <c r="AC2" s="16" t="s">
        <v>42</v>
      </c>
      <c r="AD2" s="18" t="s">
        <v>3</v>
      </c>
      <c r="AE2" s="16" t="s">
        <v>22</v>
      </c>
      <c r="AF2" s="16" t="s">
        <v>48</v>
      </c>
      <c r="AG2" s="18" t="s">
        <v>10</v>
      </c>
      <c r="AH2" s="16" t="s">
        <v>30</v>
      </c>
      <c r="AI2" s="18" t="s">
        <v>0</v>
      </c>
      <c r="AJ2" s="16" t="s">
        <v>5</v>
      </c>
      <c r="AK2" s="18" t="s">
        <v>8</v>
      </c>
      <c r="AL2" s="16" t="s">
        <v>39</v>
      </c>
      <c r="AM2" s="18" t="s">
        <v>31</v>
      </c>
      <c r="AN2" s="16" t="s">
        <v>25</v>
      </c>
      <c r="AO2" s="18" t="s">
        <v>11</v>
      </c>
      <c r="AP2" s="16" t="s">
        <v>28</v>
      </c>
      <c r="AQ2" s="16" t="s">
        <v>7</v>
      </c>
      <c r="AR2" s="18" t="s">
        <v>32</v>
      </c>
      <c r="AS2" s="18" t="s">
        <v>24</v>
      </c>
      <c r="AT2" s="16" t="s">
        <v>40</v>
      </c>
      <c r="AU2" s="18" t="s">
        <v>23</v>
      </c>
      <c r="AV2" s="16" t="s">
        <v>16</v>
      </c>
      <c r="AW2" s="5" t="s">
        <v>33</v>
      </c>
      <c r="AX2" s="6" t="s">
        <v>18</v>
      </c>
    </row>
    <row r="3" spans="1:52">
      <c r="A3" s="12">
        <v>1</v>
      </c>
      <c r="B3" s="19" t="s">
        <v>26</v>
      </c>
      <c r="C3" s="19">
        <f>SUM(F3:AX3)</f>
        <v>0</v>
      </c>
      <c r="D3" s="4">
        <f t="shared" ref="D3:D20" si="0">COUNTA(F3:AX3)</f>
        <v>1</v>
      </c>
      <c r="E3" s="4">
        <f t="shared" ref="E3:E20" si="1">COUNTBLANK(F3:AX3)-1</f>
        <v>43</v>
      </c>
      <c r="F3" s="22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4" t="s">
        <v>27</v>
      </c>
    </row>
    <row r="4" spans="1:52">
      <c r="A4" s="12">
        <v>2</v>
      </c>
      <c r="B4" s="3" t="s">
        <v>6</v>
      </c>
      <c r="C4" s="19">
        <f t="shared" ref="C4:C47" si="2">SUM(F4:AX4)</f>
        <v>24</v>
      </c>
      <c r="D4" s="3">
        <f t="shared" si="0"/>
        <v>19</v>
      </c>
      <c r="E4" s="3">
        <f t="shared" si="1"/>
        <v>25</v>
      </c>
      <c r="F4" s="25"/>
      <c r="G4" s="22"/>
      <c r="H4" s="26">
        <v>0</v>
      </c>
      <c r="I4" s="26"/>
      <c r="J4" s="26">
        <v>0</v>
      </c>
      <c r="K4" s="26">
        <v>0</v>
      </c>
      <c r="L4" s="26"/>
      <c r="M4" s="26">
        <v>0</v>
      </c>
      <c r="N4" s="26">
        <v>0</v>
      </c>
      <c r="O4" s="26">
        <v>0</v>
      </c>
      <c r="P4" s="26"/>
      <c r="Q4" s="26">
        <v>3</v>
      </c>
      <c r="R4" s="26"/>
      <c r="S4" s="26"/>
      <c r="T4" s="26"/>
      <c r="U4" s="26"/>
      <c r="V4" s="26">
        <v>3</v>
      </c>
      <c r="W4" s="26">
        <v>3</v>
      </c>
      <c r="X4" s="26"/>
      <c r="Y4" s="26"/>
      <c r="Z4" s="26"/>
      <c r="AA4" s="26"/>
      <c r="AB4" s="26">
        <v>0</v>
      </c>
      <c r="AC4" s="26">
        <v>3</v>
      </c>
      <c r="AD4" s="26">
        <v>3</v>
      </c>
      <c r="AE4" s="26"/>
      <c r="AF4" s="26"/>
      <c r="AG4" s="26">
        <v>0</v>
      </c>
      <c r="AH4" s="26"/>
      <c r="AI4" s="26"/>
      <c r="AJ4" s="26"/>
      <c r="AK4" s="26"/>
      <c r="AL4" s="26"/>
      <c r="AM4" s="26">
        <v>0</v>
      </c>
      <c r="AN4" s="26"/>
      <c r="AO4" s="26"/>
      <c r="AP4" s="27">
        <v>0</v>
      </c>
      <c r="AQ4" s="26">
        <v>3</v>
      </c>
      <c r="AR4" s="26"/>
      <c r="AS4" s="26"/>
      <c r="AT4" s="26"/>
      <c r="AU4" s="26"/>
      <c r="AV4" s="26">
        <v>3</v>
      </c>
      <c r="AW4" s="26">
        <v>0</v>
      </c>
      <c r="AX4" s="28">
        <v>3</v>
      </c>
    </row>
    <row r="5" spans="1:52">
      <c r="A5" s="12">
        <v>3</v>
      </c>
      <c r="B5" s="4" t="s">
        <v>12</v>
      </c>
      <c r="C5" s="19">
        <f t="shared" si="2"/>
        <v>12</v>
      </c>
      <c r="D5" s="4">
        <f t="shared" si="0"/>
        <v>10</v>
      </c>
      <c r="E5" s="4">
        <f t="shared" si="1"/>
        <v>34</v>
      </c>
      <c r="F5" s="23"/>
      <c r="G5" s="23">
        <v>3</v>
      </c>
      <c r="H5" s="22"/>
      <c r="I5" s="23"/>
      <c r="J5" s="23"/>
      <c r="K5" s="23">
        <v>0</v>
      </c>
      <c r="L5" s="23"/>
      <c r="M5" s="23">
        <v>0</v>
      </c>
      <c r="N5" s="23">
        <v>0</v>
      </c>
      <c r="O5" s="23"/>
      <c r="P5" s="23"/>
      <c r="Q5" s="23"/>
      <c r="R5" s="23">
        <v>3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>
        <v>3</v>
      </c>
      <c r="AD5" s="23"/>
      <c r="AE5" s="23"/>
      <c r="AF5" s="23"/>
      <c r="AG5" s="23">
        <v>0</v>
      </c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>
        <v>3</v>
      </c>
      <c r="AU5" s="23"/>
      <c r="AV5" s="23"/>
      <c r="AW5" s="23">
        <v>0</v>
      </c>
      <c r="AX5" s="29">
        <v>0</v>
      </c>
    </row>
    <row r="6" spans="1:52">
      <c r="A6" s="12">
        <v>4</v>
      </c>
      <c r="B6" s="3" t="s">
        <v>34</v>
      </c>
      <c r="C6" s="19">
        <f t="shared" si="2"/>
        <v>24</v>
      </c>
      <c r="D6" s="20">
        <f t="shared" si="0"/>
        <v>10</v>
      </c>
      <c r="E6" s="3">
        <f t="shared" si="1"/>
        <v>34</v>
      </c>
      <c r="F6" s="26"/>
      <c r="G6" s="26"/>
      <c r="H6" s="26"/>
      <c r="I6" s="22"/>
      <c r="J6" s="26"/>
      <c r="K6" s="26">
        <v>3</v>
      </c>
      <c r="L6" s="26"/>
      <c r="M6" s="26"/>
      <c r="N6" s="26"/>
      <c r="O6" s="26">
        <v>3</v>
      </c>
      <c r="P6" s="26"/>
      <c r="Q6" s="26"/>
      <c r="R6" s="26">
        <v>3</v>
      </c>
      <c r="S6" s="26">
        <v>0</v>
      </c>
      <c r="T6" s="26"/>
      <c r="U6" s="26"/>
      <c r="V6" s="26"/>
      <c r="W6" s="26"/>
      <c r="X6" s="26">
        <v>3</v>
      </c>
      <c r="Y6" s="26"/>
      <c r="Z6" s="26"/>
      <c r="AA6" s="26"/>
      <c r="AB6" s="26"/>
      <c r="AC6" s="26"/>
      <c r="AD6" s="26">
        <v>0</v>
      </c>
      <c r="AE6" s="26">
        <v>3</v>
      </c>
      <c r="AF6" s="26"/>
      <c r="AG6" s="26"/>
      <c r="AH6" s="26"/>
      <c r="AI6" s="26"/>
      <c r="AJ6" s="26"/>
      <c r="AK6" s="26"/>
      <c r="AL6" s="26"/>
      <c r="AM6" s="26"/>
      <c r="AN6" s="26">
        <v>3</v>
      </c>
      <c r="AO6" s="26"/>
      <c r="AP6" s="26"/>
      <c r="AQ6" s="26"/>
      <c r="AR6" s="26">
        <v>3</v>
      </c>
      <c r="AS6" s="26"/>
      <c r="AT6" s="26">
        <v>3</v>
      </c>
      <c r="AU6" s="26"/>
      <c r="AV6" s="26"/>
      <c r="AW6" s="26"/>
      <c r="AX6" s="28"/>
    </row>
    <row r="7" spans="1:52">
      <c r="A7" s="12">
        <v>5</v>
      </c>
      <c r="B7" s="4" t="s">
        <v>41</v>
      </c>
      <c r="C7" s="19">
        <f t="shared" si="2"/>
        <v>27</v>
      </c>
      <c r="D7" s="20">
        <f t="shared" si="0"/>
        <v>11</v>
      </c>
      <c r="E7" s="4">
        <f t="shared" si="1"/>
        <v>33</v>
      </c>
      <c r="F7" s="23"/>
      <c r="G7" s="23">
        <v>3</v>
      </c>
      <c r="H7" s="23"/>
      <c r="I7" s="23"/>
      <c r="J7" s="22"/>
      <c r="K7" s="23"/>
      <c r="L7" s="23"/>
      <c r="M7" s="23"/>
      <c r="N7" s="23">
        <v>0</v>
      </c>
      <c r="O7" s="23">
        <v>3</v>
      </c>
      <c r="P7" s="23"/>
      <c r="Q7" s="23">
        <v>0</v>
      </c>
      <c r="R7" s="23"/>
      <c r="S7" s="23">
        <v>3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>
        <v>3</v>
      </c>
      <c r="AE7" s="23"/>
      <c r="AF7" s="23"/>
      <c r="AG7" s="23"/>
      <c r="AH7" s="23"/>
      <c r="AI7" s="23">
        <v>3</v>
      </c>
      <c r="AJ7" s="23"/>
      <c r="AK7" s="23"/>
      <c r="AL7" s="23"/>
      <c r="AM7" s="23"/>
      <c r="AN7" s="23"/>
      <c r="AO7" s="23">
        <v>3</v>
      </c>
      <c r="AP7" s="23"/>
      <c r="AQ7" s="23">
        <v>3</v>
      </c>
      <c r="AR7" s="23"/>
      <c r="AS7" s="23"/>
      <c r="AT7" s="23">
        <v>3</v>
      </c>
      <c r="AU7" s="23"/>
      <c r="AV7" s="23"/>
      <c r="AW7" s="23"/>
      <c r="AX7" s="29">
        <v>3</v>
      </c>
    </row>
    <row r="8" spans="1:52">
      <c r="A8" s="12">
        <v>6</v>
      </c>
      <c r="B8" s="3" t="s">
        <v>14</v>
      </c>
      <c r="C8" s="19">
        <f t="shared" si="2"/>
        <v>29</v>
      </c>
      <c r="D8" s="3">
        <f t="shared" si="0"/>
        <v>15</v>
      </c>
      <c r="E8" s="3">
        <f t="shared" si="1"/>
        <v>29</v>
      </c>
      <c r="F8" s="25"/>
      <c r="G8" s="26">
        <v>3</v>
      </c>
      <c r="H8" s="26">
        <v>3</v>
      </c>
      <c r="I8" s="26">
        <v>0</v>
      </c>
      <c r="J8" s="26"/>
      <c r="K8" s="22"/>
      <c r="L8" s="26"/>
      <c r="M8" s="26"/>
      <c r="N8" s="26">
        <v>1</v>
      </c>
      <c r="O8" s="26">
        <v>0</v>
      </c>
      <c r="P8" s="26"/>
      <c r="Q8" s="26">
        <v>3</v>
      </c>
      <c r="R8" s="26">
        <v>3</v>
      </c>
      <c r="S8" s="26"/>
      <c r="T8" s="26"/>
      <c r="U8" s="26"/>
      <c r="V8" s="26"/>
      <c r="W8" s="26"/>
      <c r="X8" s="26"/>
      <c r="Y8" s="26"/>
      <c r="Z8" s="26"/>
      <c r="AA8" s="26"/>
      <c r="AB8" s="26"/>
      <c r="AC8" s="26">
        <v>0</v>
      </c>
      <c r="AD8" s="26">
        <v>1</v>
      </c>
      <c r="AE8" s="26">
        <v>3</v>
      </c>
      <c r="AF8" s="26"/>
      <c r="AG8" s="26">
        <v>0</v>
      </c>
      <c r="AH8" s="26"/>
      <c r="AI8" s="26">
        <v>3</v>
      </c>
      <c r="AJ8" s="26"/>
      <c r="AK8" s="26"/>
      <c r="AL8" s="26">
        <v>3</v>
      </c>
      <c r="AM8" s="26"/>
      <c r="AN8" s="26"/>
      <c r="AO8" s="26"/>
      <c r="AP8" s="26">
        <v>3</v>
      </c>
      <c r="AQ8" s="26"/>
      <c r="AR8" s="26"/>
      <c r="AS8" s="26"/>
      <c r="AT8" s="26"/>
      <c r="AU8" s="26"/>
      <c r="AV8" s="26">
        <v>3</v>
      </c>
      <c r="AW8" s="26"/>
      <c r="AX8" s="28"/>
    </row>
    <row r="9" spans="1:52">
      <c r="A9" s="12">
        <v>7</v>
      </c>
      <c r="B9" s="4" t="s">
        <v>13</v>
      </c>
      <c r="C9" s="19">
        <f t="shared" si="2"/>
        <v>3</v>
      </c>
      <c r="D9" s="4">
        <f t="shared" si="0"/>
        <v>5</v>
      </c>
      <c r="E9" s="4">
        <f t="shared" si="1"/>
        <v>39</v>
      </c>
      <c r="F9" s="30"/>
      <c r="G9" s="23"/>
      <c r="H9" s="23"/>
      <c r="I9" s="23"/>
      <c r="J9" s="23"/>
      <c r="K9" s="23"/>
      <c r="L9" s="22"/>
      <c r="M9" s="30"/>
      <c r="N9" s="23">
        <v>0</v>
      </c>
      <c r="O9" s="23">
        <v>0</v>
      </c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>
        <v>0</v>
      </c>
      <c r="AH9" s="23"/>
      <c r="AI9" s="23"/>
      <c r="AJ9" s="31">
        <v>0</v>
      </c>
      <c r="AK9" s="23"/>
      <c r="AL9" s="23"/>
      <c r="AM9" s="23"/>
      <c r="AN9" s="23"/>
      <c r="AO9" s="23"/>
      <c r="AP9" s="23"/>
      <c r="AQ9" s="23">
        <v>3</v>
      </c>
      <c r="AR9" s="23"/>
      <c r="AS9" s="23"/>
      <c r="AT9" s="23"/>
      <c r="AU9" s="23"/>
      <c r="AV9" s="23"/>
      <c r="AW9" s="23"/>
      <c r="AX9" s="29"/>
      <c r="AZ9" s="14"/>
    </row>
    <row r="10" spans="1:52">
      <c r="A10" s="12">
        <v>8</v>
      </c>
      <c r="B10" s="3" t="s">
        <v>19</v>
      </c>
      <c r="C10" s="19">
        <f t="shared" si="2"/>
        <v>12</v>
      </c>
      <c r="D10" s="3">
        <f t="shared" si="0"/>
        <v>4</v>
      </c>
      <c r="E10" s="3">
        <f t="shared" si="1"/>
        <v>40</v>
      </c>
      <c r="F10" s="25"/>
      <c r="G10" s="26">
        <v>3</v>
      </c>
      <c r="H10" s="26">
        <v>3</v>
      </c>
      <c r="I10" s="26"/>
      <c r="J10" s="26"/>
      <c r="K10" s="26"/>
      <c r="L10" s="26"/>
      <c r="M10" s="22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>
        <v>3</v>
      </c>
      <c r="AD10" s="26">
        <v>3</v>
      </c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8"/>
    </row>
    <row r="11" spans="1:52">
      <c r="A11" s="12">
        <v>9</v>
      </c>
      <c r="B11" s="4" t="s">
        <v>2</v>
      </c>
      <c r="C11" s="19">
        <f t="shared" si="2"/>
        <v>35</v>
      </c>
      <c r="D11" s="4">
        <f t="shared" si="0"/>
        <v>17</v>
      </c>
      <c r="E11" s="4">
        <f t="shared" si="1"/>
        <v>27</v>
      </c>
      <c r="F11" s="23"/>
      <c r="G11" s="23">
        <v>3</v>
      </c>
      <c r="H11" s="23">
        <v>3</v>
      </c>
      <c r="I11" s="23"/>
      <c r="J11" s="23">
        <v>3</v>
      </c>
      <c r="K11" s="23">
        <v>1</v>
      </c>
      <c r="L11" s="23">
        <v>3</v>
      </c>
      <c r="M11" s="23"/>
      <c r="N11" s="22"/>
      <c r="O11" s="23"/>
      <c r="P11" s="23"/>
      <c r="Q11" s="23">
        <v>3</v>
      </c>
      <c r="R11" s="23"/>
      <c r="S11" s="23">
        <v>1</v>
      </c>
      <c r="T11" s="23"/>
      <c r="U11" s="23"/>
      <c r="V11" s="23">
        <v>3</v>
      </c>
      <c r="W11" s="23"/>
      <c r="X11" s="23"/>
      <c r="Y11" s="23"/>
      <c r="Z11" s="23"/>
      <c r="AA11" s="23"/>
      <c r="AB11" s="23"/>
      <c r="AC11" s="23"/>
      <c r="AD11" s="23">
        <v>0</v>
      </c>
      <c r="AE11" s="23"/>
      <c r="AF11" s="23"/>
      <c r="AG11" s="23">
        <v>0</v>
      </c>
      <c r="AH11" s="23"/>
      <c r="AI11" s="23">
        <v>3</v>
      </c>
      <c r="AJ11" s="23"/>
      <c r="AK11" s="23"/>
      <c r="AL11" s="23">
        <v>3</v>
      </c>
      <c r="AM11" s="23"/>
      <c r="AN11" s="23"/>
      <c r="AO11" s="23">
        <v>0</v>
      </c>
      <c r="AP11" s="23">
        <v>0</v>
      </c>
      <c r="AQ11" s="23">
        <v>3</v>
      </c>
      <c r="AR11" s="23"/>
      <c r="AS11" s="23"/>
      <c r="AT11" s="23">
        <v>3</v>
      </c>
      <c r="AU11" s="23"/>
      <c r="AV11" s="23">
        <v>3</v>
      </c>
      <c r="AW11" s="23"/>
      <c r="AX11" s="29"/>
    </row>
    <row r="12" spans="1:52">
      <c r="A12" s="12">
        <v>10</v>
      </c>
      <c r="B12" s="3" t="s">
        <v>20</v>
      </c>
      <c r="C12" s="19">
        <f t="shared" si="2"/>
        <v>34</v>
      </c>
      <c r="D12" s="3">
        <f t="shared" si="0"/>
        <v>15</v>
      </c>
      <c r="E12" s="3">
        <f t="shared" si="1"/>
        <v>29</v>
      </c>
      <c r="F12" s="25"/>
      <c r="G12" s="26">
        <v>3</v>
      </c>
      <c r="H12" s="26"/>
      <c r="I12" s="26">
        <v>0</v>
      </c>
      <c r="J12" s="26">
        <v>0</v>
      </c>
      <c r="K12" s="26">
        <v>3</v>
      </c>
      <c r="L12" s="26">
        <v>3</v>
      </c>
      <c r="M12" s="26"/>
      <c r="N12" s="26"/>
      <c r="O12" s="22"/>
      <c r="P12" s="26"/>
      <c r="Q12" s="26"/>
      <c r="R12" s="26"/>
      <c r="S12" s="26"/>
      <c r="T12" s="26"/>
      <c r="U12" s="26"/>
      <c r="V12" s="26"/>
      <c r="W12" s="26">
        <v>3</v>
      </c>
      <c r="X12" s="26"/>
      <c r="Y12" s="26">
        <v>3</v>
      </c>
      <c r="Z12" s="26"/>
      <c r="AA12" s="26">
        <v>3</v>
      </c>
      <c r="AB12" s="26"/>
      <c r="AC12" s="26">
        <v>3</v>
      </c>
      <c r="AD12" s="26"/>
      <c r="AE12" s="26"/>
      <c r="AF12" s="26"/>
      <c r="AG12" s="26">
        <v>1</v>
      </c>
      <c r="AH12" s="26"/>
      <c r="AI12" s="26"/>
      <c r="AJ12" s="26"/>
      <c r="AK12" s="26">
        <v>3</v>
      </c>
      <c r="AL12" s="26">
        <v>3</v>
      </c>
      <c r="AM12" s="26"/>
      <c r="AN12" s="26"/>
      <c r="AO12" s="26"/>
      <c r="AP12" s="27"/>
      <c r="AQ12" s="26">
        <v>3</v>
      </c>
      <c r="AR12" s="26"/>
      <c r="AS12" s="26"/>
      <c r="AT12" s="26"/>
      <c r="AU12" s="26"/>
      <c r="AV12" s="26">
        <v>0</v>
      </c>
      <c r="AW12" s="26"/>
      <c r="AX12" s="28">
        <v>3</v>
      </c>
    </row>
    <row r="13" spans="1:52">
      <c r="A13" s="12">
        <v>11</v>
      </c>
      <c r="B13" s="4" t="s">
        <v>43</v>
      </c>
      <c r="C13" s="19">
        <f t="shared" si="2"/>
        <v>0</v>
      </c>
      <c r="D13" s="4">
        <f t="shared" si="0"/>
        <v>1</v>
      </c>
      <c r="E13" s="4">
        <f t="shared" si="1"/>
        <v>43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2"/>
      <c r="Q13" s="23"/>
      <c r="R13" s="23"/>
      <c r="S13" s="23">
        <v>0</v>
      </c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9"/>
    </row>
    <row r="14" spans="1:52">
      <c r="A14" s="12">
        <v>12</v>
      </c>
      <c r="B14" s="3" t="s">
        <v>15</v>
      </c>
      <c r="C14" s="19">
        <f t="shared" si="2"/>
        <v>4</v>
      </c>
      <c r="D14" s="3">
        <f t="shared" si="0"/>
        <v>7</v>
      </c>
      <c r="E14" s="3">
        <f t="shared" si="1"/>
        <v>37</v>
      </c>
      <c r="F14" s="25"/>
      <c r="G14" s="26">
        <v>0</v>
      </c>
      <c r="H14" s="26"/>
      <c r="I14" s="26"/>
      <c r="J14" s="26">
        <v>3</v>
      </c>
      <c r="K14" s="26">
        <v>0</v>
      </c>
      <c r="L14" s="26"/>
      <c r="M14" s="26"/>
      <c r="N14" s="26">
        <v>0</v>
      </c>
      <c r="O14" s="26"/>
      <c r="P14" s="26"/>
      <c r="Q14" s="22"/>
      <c r="R14" s="26"/>
      <c r="S14" s="26">
        <v>0</v>
      </c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>
        <v>1</v>
      </c>
      <c r="AU14" s="26"/>
      <c r="AV14" s="26"/>
      <c r="AW14" s="26"/>
      <c r="AX14" s="28">
        <v>0</v>
      </c>
    </row>
    <row r="15" spans="1:52">
      <c r="A15" s="12">
        <v>13</v>
      </c>
      <c r="B15" s="4" t="s">
        <v>38</v>
      </c>
      <c r="C15" s="19">
        <f t="shared" si="2"/>
        <v>6</v>
      </c>
      <c r="D15" s="4">
        <f t="shared" si="0"/>
        <v>6</v>
      </c>
      <c r="E15" s="4">
        <f t="shared" si="1"/>
        <v>38</v>
      </c>
      <c r="F15" s="23"/>
      <c r="G15" s="23"/>
      <c r="H15" s="23">
        <v>0</v>
      </c>
      <c r="I15" s="23">
        <v>0</v>
      </c>
      <c r="J15" s="23"/>
      <c r="K15" s="23">
        <v>0</v>
      </c>
      <c r="L15" s="23"/>
      <c r="M15" s="23"/>
      <c r="N15" s="23"/>
      <c r="O15" s="23"/>
      <c r="P15" s="23"/>
      <c r="Q15" s="23"/>
      <c r="R15" s="22"/>
      <c r="S15" s="23">
        <v>3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>
        <v>0</v>
      </c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>
        <v>3</v>
      </c>
      <c r="AX15" s="29"/>
    </row>
    <row r="16" spans="1:52">
      <c r="A16" s="12">
        <v>14</v>
      </c>
      <c r="B16" s="3" t="s">
        <v>37</v>
      </c>
      <c r="C16" s="19">
        <f t="shared" si="2"/>
        <v>17</v>
      </c>
      <c r="D16" s="3">
        <f t="shared" si="0"/>
        <v>13</v>
      </c>
      <c r="E16" s="3">
        <f t="shared" si="1"/>
        <v>31</v>
      </c>
      <c r="F16" s="25"/>
      <c r="G16" s="26"/>
      <c r="H16" s="26"/>
      <c r="I16" s="26">
        <v>3</v>
      </c>
      <c r="J16" s="26">
        <v>0</v>
      </c>
      <c r="K16" s="26"/>
      <c r="L16" s="26"/>
      <c r="M16" s="26"/>
      <c r="N16" s="26">
        <v>1</v>
      </c>
      <c r="O16" s="26"/>
      <c r="P16" s="26">
        <v>3</v>
      </c>
      <c r="Q16" s="26">
        <v>3</v>
      </c>
      <c r="R16" s="26">
        <v>0</v>
      </c>
      <c r="S16" s="22"/>
      <c r="T16" s="26"/>
      <c r="U16" s="26">
        <v>0</v>
      </c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>
        <v>0</v>
      </c>
      <c r="AJ16" s="26">
        <v>0</v>
      </c>
      <c r="AK16" s="26"/>
      <c r="AL16" s="26">
        <v>3</v>
      </c>
      <c r="AM16" s="26"/>
      <c r="AN16" s="26"/>
      <c r="AO16" s="26">
        <v>0</v>
      </c>
      <c r="AP16" s="26"/>
      <c r="AQ16" s="26">
        <v>1</v>
      </c>
      <c r="AR16" s="26"/>
      <c r="AS16" s="26"/>
      <c r="AT16" s="26">
        <v>3</v>
      </c>
      <c r="AU16" s="26"/>
      <c r="AV16" s="26"/>
      <c r="AW16" s="26"/>
      <c r="AX16" s="28"/>
    </row>
    <row r="17" spans="1:50">
      <c r="A17" s="12">
        <v>15</v>
      </c>
      <c r="B17" s="4" t="s">
        <v>4</v>
      </c>
      <c r="C17" s="19">
        <f t="shared" si="2"/>
        <v>0</v>
      </c>
      <c r="D17" s="4">
        <f t="shared" si="0"/>
        <v>1</v>
      </c>
      <c r="E17" s="4">
        <f t="shared" si="1"/>
        <v>43</v>
      </c>
      <c r="F17" s="30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>
        <v>0</v>
      </c>
      <c r="AW17" s="23"/>
      <c r="AX17" s="29"/>
    </row>
    <row r="18" spans="1:50">
      <c r="A18" s="12">
        <v>16</v>
      </c>
      <c r="B18" s="3" t="s">
        <v>46</v>
      </c>
      <c r="C18" s="19">
        <f t="shared" si="2"/>
        <v>3</v>
      </c>
      <c r="D18" s="3">
        <f>COUNTA(F18:AX18)</f>
        <v>3</v>
      </c>
      <c r="E18" s="3">
        <f>COUNTBLANK(F18:AX18)-1</f>
        <v>41</v>
      </c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>
        <v>3</v>
      </c>
      <c r="T18" s="26"/>
      <c r="U18" s="22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>
        <v>0</v>
      </c>
      <c r="AK18" s="26"/>
      <c r="AL18" s="26"/>
      <c r="AM18" s="26"/>
      <c r="AN18" s="26"/>
      <c r="AO18" s="26">
        <v>0</v>
      </c>
      <c r="AP18" s="26"/>
      <c r="AQ18" s="26"/>
      <c r="AR18" s="26"/>
      <c r="AS18" s="26"/>
      <c r="AT18" s="26"/>
      <c r="AU18" s="26"/>
      <c r="AV18" s="26"/>
      <c r="AW18" s="26"/>
      <c r="AX18" s="28"/>
    </row>
    <row r="19" spans="1:50">
      <c r="A19" s="12">
        <v>17</v>
      </c>
      <c r="B19" s="4" t="s">
        <v>9</v>
      </c>
      <c r="C19" s="19">
        <f t="shared" si="2"/>
        <v>3</v>
      </c>
      <c r="D19" s="4">
        <f t="shared" si="0"/>
        <v>3</v>
      </c>
      <c r="E19" s="4">
        <f t="shared" si="1"/>
        <v>41</v>
      </c>
      <c r="F19" s="30"/>
      <c r="G19" s="23">
        <v>0</v>
      </c>
      <c r="H19" s="23"/>
      <c r="I19" s="23"/>
      <c r="J19" s="23"/>
      <c r="K19" s="23"/>
      <c r="L19" s="23"/>
      <c r="M19" s="23"/>
      <c r="N19" s="23">
        <v>0</v>
      </c>
      <c r="O19" s="23"/>
      <c r="P19" s="23"/>
      <c r="Q19" s="23"/>
      <c r="R19" s="23"/>
      <c r="S19" s="23"/>
      <c r="T19" s="23"/>
      <c r="U19" s="23"/>
      <c r="V19" s="22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>
        <v>3</v>
      </c>
      <c r="AW19" s="23"/>
      <c r="AX19" s="29"/>
    </row>
    <row r="20" spans="1:50">
      <c r="A20" s="12">
        <v>18</v>
      </c>
      <c r="B20" s="3" t="s">
        <v>1</v>
      </c>
      <c r="C20" s="19">
        <f t="shared" si="2"/>
        <v>0</v>
      </c>
      <c r="D20" s="3">
        <f t="shared" si="0"/>
        <v>4</v>
      </c>
      <c r="E20" s="3">
        <f t="shared" si="1"/>
        <v>40</v>
      </c>
      <c r="F20" s="25"/>
      <c r="G20" s="26">
        <v>0</v>
      </c>
      <c r="H20" s="26"/>
      <c r="I20" s="26"/>
      <c r="J20" s="26"/>
      <c r="K20" s="26"/>
      <c r="L20" s="26"/>
      <c r="M20" s="26"/>
      <c r="N20" s="26"/>
      <c r="O20" s="26">
        <v>0</v>
      </c>
      <c r="P20" s="26"/>
      <c r="Q20" s="26"/>
      <c r="R20" s="26"/>
      <c r="S20" s="26"/>
      <c r="T20" s="26"/>
      <c r="U20" s="26"/>
      <c r="V20" s="26"/>
      <c r="W20" s="22"/>
      <c r="X20" s="26"/>
      <c r="Y20" s="26"/>
      <c r="Z20" s="26"/>
      <c r="AA20" s="26">
        <v>0</v>
      </c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>
        <v>0</v>
      </c>
      <c r="AX20" s="28"/>
    </row>
    <row r="21" spans="1:50">
      <c r="A21" s="12">
        <v>19</v>
      </c>
      <c r="B21" s="4" t="s">
        <v>44</v>
      </c>
      <c r="C21" s="19">
        <f t="shared" si="2"/>
        <v>0</v>
      </c>
      <c r="D21" s="4">
        <f>COUNTA(F21:AX21)</f>
        <v>1</v>
      </c>
      <c r="E21" s="4">
        <f>COUNTBLANK(F21:AX21)-1</f>
        <v>43</v>
      </c>
      <c r="F21" s="30"/>
      <c r="G21" s="23"/>
      <c r="H21" s="23"/>
      <c r="I21" s="23">
        <v>0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2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9"/>
    </row>
    <row r="22" spans="1:50">
      <c r="A22" s="12">
        <v>20</v>
      </c>
      <c r="B22" s="3" t="s">
        <v>17</v>
      </c>
      <c r="C22" s="19">
        <f t="shared" si="2"/>
        <v>0</v>
      </c>
      <c r="D22" s="3">
        <f t="shared" ref="D22:D47" si="3">COUNTA(F22:AX22)</f>
        <v>1</v>
      </c>
      <c r="E22" s="3">
        <f t="shared" ref="E22:E47" si="4">COUNTBLANK(F22:AX22)-1</f>
        <v>43</v>
      </c>
      <c r="F22" s="25"/>
      <c r="G22" s="26"/>
      <c r="H22" s="26"/>
      <c r="I22" s="26"/>
      <c r="J22" s="26"/>
      <c r="K22" s="26"/>
      <c r="L22" s="26"/>
      <c r="M22" s="26"/>
      <c r="N22" s="26"/>
      <c r="O22" s="26">
        <v>0</v>
      </c>
      <c r="P22" s="26"/>
      <c r="Q22" s="26"/>
      <c r="R22" s="26"/>
      <c r="S22" s="26"/>
      <c r="T22" s="26"/>
      <c r="U22" s="26"/>
      <c r="V22" s="26"/>
      <c r="W22" s="26"/>
      <c r="X22" s="26"/>
      <c r="Y22" s="22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8"/>
    </row>
    <row r="23" spans="1:50">
      <c r="A23" s="12">
        <v>21</v>
      </c>
      <c r="B23" s="4" t="s">
        <v>29</v>
      </c>
      <c r="C23" s="19">
        <f t="shared" si="2"/>
        <v>0</v>
      </c>
      <c r="D23" s="4">
        <f t="shared" si="3"/>
        <v>0</v>
      </c>
      <c r="E23" s="4">
        <f t="shared" si="4"/>
        <v>44</v>
      </c>
      <c r="F23" s="30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2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9"/>
    </row>
    <row r="24" spans="1:50">
      <c r="A24" s="12">
        <v>22</v>
      </c>
      <c r="B24" s="3" t="s">
        <v>45</v>
      </c>
      <c r="C24" s="19">
        <f t="shared" si="2"/>
        <v>6</v>
      </c>
      <c r="D24" s="3">
        <f t="shared" si="3"/>
        <v>3</v>
      </c>
      <c r="E24" s="3">
        <f t="shared" si="4"/>
        <v>41</v>
      </c>
      <c r="F24" s="25"/>
      <c r="G24" s="26"/>
      <c r="H24" s="26"/>
      <c r="I24" s="26"/>
      <c r="J24" s="26"/>
      <c r="K24" s="26"/>
      <c r="L24" s="26"/>
      <c r="M24" s="26"/>
      <c r="N24" s="26"/>
      <c r="O24" s="26">
        <v>0</v>
      </c>
      <c r="P24" s="26"/>
      <c r="Q24" s="26"/>
      <c r="R24" s="26"/>
      <c r="S24" s="26"/>
      <c r="T24" s="26"/>
      <c r="U24" s="26"/>
      <c r="V24" s="26"/>
      <c r="W24" s="26">
        <v>3</v>
      </c>
      <c r="X24" s="26"/>
      <c r="Y24" s="26"/>
      <c r="Z24" s="26"/>
      <c r="AA24" s="22"/>
      <c r="AB24" s="26">
        <v>3</v>
      </c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8"/>
    </row>
    <row r="25" spans="1:50">
      <c r="A25" s="12">
        <v>23</v>
      </c>
      <c r="B25" s="4" t="s">
        <v>21</v>
      </c>
      <c r="C25" s="19">
        <f t="shared" si="2"/>
        <v>9</v>
      </c>
      <c r="D25" s="4">
        <f t="shared" si="3"/>
        <v>7</v>
      </c>
      <c r="E25" s="4">
        <f t="shared" si="4"/>
        <v>37</v>
      </c>
      <c r="F25" s="30"/>
      <c r="G25" s="23">
        <v>3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>
        <v>0</v>
      </c>
      <c r="AB25" s="22"/>
      <c r="AC25" s="23">
        <v>0</v>
      </c>
      <c r="AD25" s="23"/>
      <c r="AE25" s="23"/>
      <c r="AF25" s="23"/>
      <c r="AG25" s="23"/>
      <c r="AH25" s="23"/>
      <c r="AI25" s="23">
        <v>0</v>
      </c>
      <c r="AJ25" s="23"/>
      <c r="AK25" s="23"/>
      <c r="AL25" s="23"/>
      <c r="AM25" s="23"/>
      <c r="AN25" s="23"/>
      <c r="AO25" s="23">
        <v>3</v>
      </c>
      <c r="AP25" s="23"/>
      <c r="AQ25" s="23"/>
      <c r="AR25" s="23"/>
      <c r="AS25" s="23"/>
      <c r="AT25" s="23"/>
      <c r="AU25" s="23"/>
      <c r="AV25" s="23">
        <v>3</v>
      </c>
      <c r="AW25" s="23"/>
      <c r="AX25" s="29">
        <v>0</v>
      </c>
    </row>
    <row r="26" spans="1:50">
      <c r="A26" s="12">
        <v>24</v>
      </c>
      <c r="B26" s="3" t="s">
        <v>42</v>
      </c>
      <c r="C26" s="19">
        <f t="shared" si="2"/>
        <v>6</v>
      </c>
      <c r="D26" s="3">
        <f t="shared" si="3"/>
        <v>10</v>
      </c>
      <c r="E26" s="3">
        <f t="shared" si="4"/>
        <v>34</v>
      </c>
      <c r="F26" s="25"/>
      <c r="G26" s="26">
        <v>0</v>
      </c>
      <c r="H26" s="26">
        <v>0</v>
      </c>
      <c r="I26" s="26"/>
      <c r="J26" s="26"/>
      <c r="K26" s="26">
        <v>3</v>
      </c>
      <c r="L26" s="26"/>
      <c r="M26" s="26">
        <v>0</v>
      </c>
      <c r="N26" s="26"/>
      <c r="O26" s="26">
        <v>0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>
        <v>3</v>
      </c>
      <c r="AC26" s="22"/>
      <c r="AD26" s="26"/>
      <c r="AE26" s="26"/>
      <c r="AF26" s="26"/>
      <c r="AG26" s="26">
        <v>0</v>
      </c>
      <c r="AH26" s="26"/>
      <c r="AI26" s="27">
        <v>0</v>
      </c>
      <c r="AJ26" s="26"/>
      <c r="AK26" s="26"/>
      <c r="AL26" s="26">
        <v>0</v>
      </c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>
        <v>0</v>
      </c>
      <c r="AX26" s="28"/>
    </row>
    <row r="27" spans="1:50">
      <c r="A27" s="12">
        <v>25</v>
      </c>
      <c r="B27" s="4" t="s">
        <v>3</v>
      </c>
      <c r="C27" s="19">
        <f t="shared" si="2"/>
        <v>16</v>
      </c>
      <c r="D27" s="4">
        <f t="shared" si="3"/>
        <v>10</v>
      </c>
      <c r="E27" s="4">
        <f t="shared" si="4"/>
        <v>34</v>
      </c>
      <c r="F27" s="30"/>
      <c r="G27" s="23">
        <v>0</v>
      </c>
      <c r="H27" s="23"/>
      <c r="I27" s="23">
        <v>3</v>
      </c>
      <c r="J27" s="23">
        <v>0</v>
      </c>
      <c r="K27" s="23">
        <v>1</v>
      </c>
      <c r="L27" s="23"/>
      <c r="M27" s="23">
        <v>0</v>
      </c>
      <c r="N27" s="23">
        <v>3</v>
      </c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2"/>
      <c r="AE27" s="23"/>
      <c r="AF27" s="23"/>
      <c r="AG27" s="23">
        <v>0</v>
      </c>
      <c r="AH27" s="23"/>
      <c r="AI27" s="23"/>
      <c r="AJ27" s="23"/>
      <c r="AK27" s="23"/>
      <c r="AL27" s="23">
        <v>3</v>
      </c>
      <c r="AM27" s="23"/>
      <c r="AN27" s="23"/>
      <c r="AO27" s="23"/>
      <c r="AP27" s="23"/>
      <c r="AQ27" s="23"/>
      <c r="AR27" s="23"/>
      <c r="AS27" s="23"/>
      <c r="AT27" s="23">
        <v>3</v>
      </c>
      <c r="AU27" s="23"/>
      <c r="AV27" s="23"/>
      <c r="AW27" s="23"/>
      <c r="AX27" s="29">
        <v>3</v>
      </c>
    </row>
    <row r="28" spans="1:50">
      <c r="A28" s="12">
        <v>26</v>
      </c>
      <c r="B28" s="3" t="s">
        <v>22</v>
      </c>
      <c r="C28" s="19">
        <f t="shared" si="2"/>
        <v>3</v>
      </c>
      <c r="D28" s="3">
        <f>COUNTA(F28:AX28)</f>
        <v>3</v>
      </c>
      <c r="E28" s="3">
        <f>COUNTBLANK(F28:AX28)-1</f>
        <v>41</v>
      </c>
      <c r="F28" s="25"/>
      <c r="G28" s="26"/>
      <c r="H28" s="26"/>
      <c r="I28" s="26">
        <v>0</v>
      </c>
      <c r="J28" s="26"/>
      <c r="K28" s="26"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2"/>
      <c r="AF28" s="26"/>
      <c r="AG28" s="26"/>
      <c r="AH28" s="26"/>
      <c r="AI28" s="26">
        <v>3</v>
      </c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8"/>
    </row>
    <row r="29" spans="1:50">
      <c r="A29" s="12"/>
      <c r="B29" s="3" t="s">
        <v>48</v>
      </c>
      <c r="C29" s="19">
        <f t="shared" si="2"/>
        <v>0</v>
      </c>
      <c r="D29" s="3">
        <f>COUNTA(F29:AX29)</f>
        <v>1</v>
      </c>
      <c r="E29" s="3">
        <f>COUNTBLANK(F29:AX29)-1</f>
        <v>43</v>
      </c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2"/>
      <c r="AG29" s="26"/>
      <c r="AH29" s="26"/>
      <c r="AI29" s="26"/>
      <c r="AJ29" s="26"/>
      <c r="AK29" s="26"/>
      <c r="AL29" s="26"/>
      <c r="AM29" s="26"/>
      <c r="AN29" s="26"/>
      <c r="AO29" s="26"/>
      <c r="AP29" s="26">
        <v>0</v>
      </c>
      <c r="AQ29" s="26"/>
      <c r="AR29" s="26"/>
      <c r="AS29" s="26"/>
      <c r="AT29" s="26"/>
      <c r="AU29" s="26"/>
      <c r="AV29" s="26"/>
      <c r="AW29" s="26"/>
      <c r="AX29" s="28"/>
    </row>
    <row r="30" spans="1:50">
      <c r="A30" s="12">
        <v>27</v>
      </c>
      <c r="B30" s="4" t="s">
        <v>10</v>
      </c>
      <c r="C30" s="19">
        <f t="shared" si="2"/>
        <v>31</v>
      </c>
      <c r="D30" s="4">
        <f t="shared" si="3"/>
        <v>11</v>
      </c>
      <c r="E30" s="4">
        <f t="shared" si="4"/>
        <v>33</v>
      </c>
      <c r="F30" s="30"/>
      <c r="G30" s="23">
        <v>3</v>
      </c>
      <c r="H30" s="23">
        <v>3</v>
      </c>
      <c r="I30" s="23"/>
      <c r="J30" s="23"/>
      <c r="K30" s="23">
        <v>3</v>
      </c>
      <c r="L30" s="23">
        <v>3</v>
      </c>
      <c r="M30" s="23"/>
      <c r="N30" s="23">
        <v>3</v>
      </c>
      <c r="O30" s="23">
        <v>1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>
        <v>3</v>
      </c>
      <c r="AD30" s="23">
        <v>3</v>
      </c>
      <c r="AE30" s="23"/>
      <c r="AF30" s="23"/>
      <c r="AG30" s="22"/>
      <c r="AH30" s="23"/>
      <c r="AI30" s="23">
        <v>3</v>
      </c>
      <c r="AJ30" s="23"/>
      <c r="AK30" s="23"/>
      <c r="AL30" s="23">
        <v>3</v>
      </c>
      <c r="AM30" s="23">
        <v>3</v>
      </c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9"/>
    </row>
    <row r="31" spans="1:50">
      <c r="A31" s="12">
        <v>28</v>
      </c>
      <c r="B31" s="3" t="s">
        <v>30</v>
      </c>
      <c r="C31" s="19">
        <f t="shared" si="2"/>
        <v>9</v>
      </c>
      <c r="D31" s="3">
        <f t="shared" si="3"/>
        <v>3</v>
      </c>
      <c r="E31" s="3">
        <f t="shared" si="4"/>
        <v>41</v>
      </c>
      <c r="F31" s="25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>
        <v>3</v>
      </c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2"/>
      <c r="AI31" s="26"/>
      <c r="AJ31" s="26"/>
      <c r="AK31" s="26"/>
      <c r="AL31" s="26"/>
      <c r="AM31" s="26"/>
      <c r="AN31" s="26"/>
      <c r="AO31" s="26">
        <v>3</v>
      </c>
      <c r="AP31" s="26"/>
      <c r="AQ31" s="26"/>
      <c r="AR31" s="26"/>
      <c r="AS31" s="26"/>
      <c r="AT31" s="26"/>
      <c r="AU31" s="26"/>
      <c r="AV31" s="26"/>
      <c r="AW31" s="26">
        <v>3</v>
      </c>
      <c r="AX31" s="28"/>
    </row>
    <row r="32" spans="1:50">
      <c r="A32" s="12">
        <v>29</v>
      </c>
      <c r="B32" s="4" t="s">
        <v>0</v>
      </c>
      <c r="C32" s="19">
        <f t="shared" si="2"/>
        <v>25</v>
      </c>
      <c r="D32" s="4">
        <f t="shared" si="3"/>
        <v>14</v>
      </c>
      <c r="E32" s="4">
        <f t="shared" si="4"/>
        <v>30</v>
      </c>
      <c r="F32" s="30"/>
      <c r="G32" s="23"/>
      <c r="H32" s="23"/>
      <c r="I32" s="23"/>
      <c r="J32" s="23">
        <v>0</v>
      </c>
      <c r="K32" s="23">
        <v>0</v>
      </c>
      <c r="L32" s="23"/>
      <c r="M32" s="23"/>
      <c r="N32" s="23">
        <v>0</v>
      </c>
      <c r="O32" s="23"/>
      <c r="P32" s="23"/>
      <c r="Q32" s="23"/>
      <c r="R32" s="23"/>
      <c r="S32" s="23">
        <v>3</v>
      </c>
      <c r="T32" s="32"/>
      <c r="U32" s="23"/>
      <c r="V32" s="23"/>
      <c r="W32" s="23"/>
      <c r="X32" s="23"/>
      <c r="Y32" s="23"/>
      <c r="Z32" s="23"/>
      <c r="AA32" s="23"/>
      <c r="AB32" s="23">
        <v>3</v>
      </c>
      <c r="AC32" s="23">
        <v>3</v>
      </c>
      <c r="AD32" s="23"/>
      <c r="AE32" s="23">
        <v>0</v>
      </c>
      <c r="AF32" s="23"/>
      <c r="AG32" s="23">
        <v>0</v>
      </c>
      <c r="AH32" s="23"/>
      <c r="AI32" s="22"/>
      <c r="AJ32" s="31">
        <v>1</v>
      </c>
      <c r="AK32" s="23"/>
      <c r="AL32" s="23"/>
      <c r="AM32" s="23">
        <v>3</v>
      </c>
      <c r="AN32" s="23"/>
      <c r="AO32" s="23">
        <v>3</v>
      </c>
      <c r="AP32" s="23"/>
      <c r="AQ32" s="23">
        <v>3</v>
      </c>
      <c r="AR32" s="23"/>
      <c r="AS32" s="23"/>
      <c r="AT32" s="23"/>
      <c r="AU32" s="23"/>
      <c r="AV32" s="23">
        <v>3</v>
      </c>
      <c r="AW32" s="23"/>
      <c r="AX32" s="29">
        <v>3</v>
      </c>
    </row>
    <row r="33" spans="1:50">
      <c r="A33" s="12">
        <v>30</v>
      </c>
      <c r="B33" s="15" t="s">
        <v>5</v>
      </c>
      <c r="C33" s="19">
        <f t="shared" si="2"/>
        <v>17</v>
      </c>
      <c r="D33" s="3">
        <f t="shared" si="3"/>
        <v>8</v>
      </c>
      <c r="E33" s="3">
        <f t="shared" si="4"/>
        <v>36</v>
      </c>
      <c r="F33" s="25"/>
      <c r="G33" s="26"/>
      <c r="H33" s="26"/>
      <c r="I33" s="26"/>
      <c r="J33" s="26"/>
      <c r="K33" s="26"/>
      <c r="L33" s="27">
        <v>3</v>
      </c>
      <c r="M33" s="26"/>
      <c r="N33" s="26"/>
      <c r="O33" s="26"/>
      <c r="P33" s="26"/>
      <c r="Q33" s="26"/>
      <c r="R33" s="26"/>
      <c r="S33" s="26">
        <v>3</v>
      </c>
      <c r="T33" s="26"/>
      <c r="U33" s="26">
        <v>3</v>
      </c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7">
        <v>1</v>
      </c>
      <c r="AJ33" s="22"/>
      <c r="AK33" s="26"/>
      <c r="AL33" s="26"/>
      <c r="AM33" s="26"/>
      <c r="AN33" s="26"/>
      <c r="AO33" s="27">
        <v>3</v>
      </c>
      <c r="AP33" s="26"/>
      <c r="AQ33" s="26"/>
      <c r="AR33" s="26"/>
      <c r="AS33" s="26"/>
      <c r="AT33" s="26">
        <v>3</v>
      </c>
      <c r="AU33" s="26"/>
      <c r="AV33" s="26"/>
      <c r="AW33" s="26">
        <v>0</v>
      </c>
      <c r="AX33" s="28">
        <v>1</v>
      </c>
    </row>
    <row r="34" spans="1:50">
      <c r="A34" s="12">
        <v>31</v>
      </c>
      <c r="B34" s="19" t="s">
        <v>8</v>
      </c>
      <c r="C34" s="19">
        <f t="shared" si="2"/>
        <v>3</v>
      </c>
      <c r="D34" s="4">
        <f t="shared" si="3"/>
        <v>2</v>
      </c>
      <c r="E34" s="4">
        <f t="shared" si="4"/>
        <v>42</v>
      </c>
      <c r="F34" s="23"/>
      <c r="G34" s="23"/>
      <c r="H34" s="23"/>
      <c r="I34" s="23"/>
      <c r="J34" s="23"/>
      <c r="K34" s="23"/>
      <c r="L34" s="23"/>
      <c r="M34" s="23"/>
      <c r="N34" s="23"/>
      <c r="O34" s="23">
        <v>0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2"/>
      <c r="AL34" s="23">
        <v>3</v>
      </c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9"/>
    </row>
    <row r="35" spans="1:50">
      <c r="A35" s="12">
        <v>32</v>
      </c>
      <c r="B35" s="15" t="s">
        <v>39</v>
      </c>
      <c r="C35" s="19">
        <f t="shared" si="2"/>
        <v>3</v>
      </c>
      <c r="D35" s="3">
        <f t="shared" si="3"/>
        <v>9</v>
      </c>
      <c r="E35" s="3">
        <f t="shared" si="4"/>
        <v>35</v>
      </c>
      <c r="F35" s="25"/>
      <c r="G35" s="26"/>
      <c r="H35" s="26"/>
      <c r="I35" s="26"/>
      <c r="J35" s="26"/>
      <c r="K35" s="26">
        <v>0</v>
      </c>
      <c r="L35" s="26"/>
      <c r="M35" s="26"/>
      <c r="N35" s="26">
        <v>0</v>
      </c>
      <c r="O35" s="26">
        <v>0</v>
      </c>
      <c r="P35" s="26"/>
      <c r="Q35" s="26"/>
      <c r="R35" s="26"/>
      <c r="S35" s="26">
        <v>0</v>
      </c>
      <c r="T35" s="26"/>
      <c r="U35" s="26"/>
      <c r="V35" s="26"/>
      <c r="W35" s="26"/>
      <c r="X35" s="26"/>
      <c r="Y35" s="26"/>
      <c r="Z35" s="26"/>
      <c r="AA35" s="26"/>
      <c r="AB35" s="26"/>
      <c r="AC35" s="26">
        <v>3</v>
      </c>
      <c r="AD35" s="26">
        <v>0</v>
      </c>
      <c r="AE35" s="26"/>
      <c r="AF35" s="26"/>
      <c r="AG35" s="26">
        <v>0</v>
      </c>
      <c r="AH35" s="26"/>
      <c r="AI35" s="26"/>
      <c r="AJ35" s="26"/>
      <c r="AK35" s="26">
        <v>0</v>
      </c>
      <c r="AL35" s="22"/>
      <c r="AM35" s="26"/>
      <c r="AN35" s="26"/>
      <c r="AO35" s="26"/>
      <c r="AP35" s="26"/>
      <c r="AQ35" s="26"/>
      <c r="AR35" s="26"/>
      <c r="AS35" s="26"/>
      <c r="AT35" s="26"/>
      <c r="AU35" s="26"/>
      <c r="AV35" s="26">
        <v>0</v>
      </c>
      <c r="AW35" s="26"/>
      <c r="AX35" s="28"/>
    </row>
    <row r="36" spans="1:50">
      <c r="A36" s="12">
        <v>33</v>
      </c>
      <c r="B36" s="19" t="s">
        <v>31</v>
      </c>
      <c r="C36" s="19">
        <f t="shared" si="2"/>
        <v>6</v>
      </c>
      <c r="D36" s="4">
        <f t="shared" si="3"/>
        <v>5</v>
      </c>
      <c r="E36" s="4">
        <f t="shared" si="4"/>
        <v>39</v>
      </c>
      <c r="F36" s="30"/>
      <c r="G36" s="23">
        <v>3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>
        <v>0</v>
      </c>
      <c r="AH36" s="23"/>
      <c r="AI36" s="23">
        <v>0</v>
      </c>
      <c r="AJ36" s="23"/>
      <c r="AK36" s="23"/>
      <c r="AL36" s="23"/>
      <c r="AM36" s="22"/>
      <c r="AN36" s="23"/>
      <c r="AO36" s="23">
        <v>0</v>
      </c>
      <c r="AP36" s="23"/>
      <c r="AQ36" s="23"/>
      <c r="AR36" s="23"/>
      <c r="AS36" s="23"/>
      <c r="AT36" s="23"/>
      <c r="AU36" s="23"/>
      <c r="AV36" s="23">
        <v>3</v>
      </c>
      <c r="AW36" s="23"/>
      <c r="AX36" s="29"/>
    </row>
    <row r="37" spans="1:50">
      <c r="A37" s="12">
        <v>34</v>
      </c>
      <c r="B37" s="15" t="s">
        <v>25</v>
      </c>
      <c r="C37" s="19">
        <f t="shared" si="2"/>
        <v>0</v>
      </c>
      <c r="D37" s="3">
        <f t="shared" si="3"/>
        <v>1</v>
      </c>
      <c r="E37" s="3">
        <f t="shared" si="4"/>
        <v>43</v>
      </c>
      <c r="F37" s="25"/>
      <c r="G37" s="26"/>
      <c r="H37" s="26"/>
      <c r="I37" s="26">
        <v>0</v>
      </c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2"/>
      <c r="AO37" s="26"/>
      <c r="AP37" s="26"/>
      <c r="AQ37" s="26"/>
      <c r="AR37" s="26"/>
      <c r="AS37" s="26"/>
      <c r="AT37" s="26"/>
      <c r="AU37" s="26"/>
      <c r="AV37" s="26"/>
      <c r="AW37" s="26"/>
      <c r="AX37" s="28"/>
    </row>
    <row r="38" spans="1:50">
      <c r="A38" s="12">
        <v>35</v>
      </c>
      <c r="B38" s="19" t="s">
        <v>11</v>
      </c>
      <c r="C38" s="19">
        <f t="shared" si="2"/>
        <v>18</v>
      </c>
      <c r="D38" s="4">
        <f t="shared" si="3"/>
        <v>11</v>
      </c>
      <c r="E38" s="4">
        <f t="shared" si="4"/>
        <v>33</v>
      </c>
      <c r="F38" s="23"/>
      <c r="G38" s="23"/>
      <c r="H38" s="23"/>
      <c r="I38" s="23"/>
      <c r="J38" s="23">
        <v>0</v>
      </c>
      <c r="K38" s="23"/>
      <c r="L38" s="23"/>
      <c r="M38" s="23"/>
      <c r="N38" s="23">
        <v>3</v>
      </c>
      <c r="O38" s="23"/>
      <c r="P38" s="23"/>
      <c r="Q38" s="23"/>
      <c r="R38" s="23"/>
      <c r="S38" s="23">
        <v>3</v>
      </c>
      <c r="T38" s="23"/>
      <c r="U38" s="23">
        <v>3</v>
      </c>
      <c r="V38" s="23"/>
      <c r="W38" s="23"/>
      <c r="X38" s="23"/>
      <c r="Y38" s="23"/>
      <c r="Z38" s="23"/>
      <c r="AA38" s="23"/>
      <c r="AB38" s="23">
        <v>0</v>
      </c>
      <c r="AC38" s="23"/>
      <c r="AD38" s="23"/>
      <c r="AE38" s="23"/>
      <c r="AF38" s="23"/>
      <c r="AG38" s="23"/>
      <c r="AH38" s="23">
        <v>0</v>
      </c>
      <c r="AI38" s="23">
        <v>0</v>
      </c>
      <c r="AJ38" s="31">
        <v>0</v>
      </c>
      <c r="AK38" s="23"/>
      <c r="AL38" s="23"/>
      <c r="AM38" s="23">
        <v>3</v>
      </c>
      <c r="AN38" s="23"/>
      <c r="AO38" s="22"/>
      <c r="AP38" s="23"/>
      <c r="AQ38" s="23"/>
      <c r="AR38" s="23"/>
      <c r="AS38" s="23"/>
      <c r="AT38" s="23">
        <v>3</v>
      </c>
      <c r="AU38" s="23"/>
      <c r="AV38" s="23"/>
      <c r="AW38" s="23"/>
      <c r="AX38" s="29">
        <v>3</v>
      </c>
    </row>
    <row r="39" spans="1:50">
      <c r="A39" s="12">
        <v>38</v>
      </c>
      <c r="B39" s="15" t="s">
        <v>28</v>
      </c>
      <c r="C39" s="19">
        <f t="shared" si="2"/>
        <v>9</v>
      </c>
      <c r="D39" s="3">
        <f>COUNTA(F39:AX39)</f>
        <v>4</v>
      </c>
      <c r="E39" s="3">
        <f>COUNTBLANK(F39:AX39)-1</f>
        <v>40</v>
      </c>
      <c r="F39" s="25"/>
      <c r="G39" s="27">
        <v>3</v>
      </c>
      <c r="H39" s="26"/>
      <c r="I39" s="26"/>
      <c r="J39" s="26"/>
      <c r="K39" s="26">
        <v>0</v>
      </c>
      <c r="L39" s="26"/>
      <c r="M39" s="26"/>
      <c r="N39" s="26">
        <v>3</v>
      </c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>
        <v>3</v>
      </c>
      <c r="AG39" s="26"/>
      <c r="AH39" s="26"/>
      <c r="AI39" s="26"/>
      <c r="AJ39" s="26"/>
      <c r="AK39" s="26"/>
      <c r="AL39" s="26"/>
      <c r="AM39" s="26"/>
      <c r="AN39" s="26"/>
      <c r="AO39" s="26"/>
      <c r="AP39" s="22"/>
      <c r="AQ39" s="26"/>
      <c r="AR39" s="26"/>
      <c r="AS39" s="26"/>
      <c r="AT39" s="26"/>
      <c r="AU39" s="26"/>
      <c r="AV39" s="26"/>
      <c r="AW39" s="26"/>
      <c r="AX39" s="28"/>
    </row>
    <row r="40" spans="1:50">
      <c r="A40" s="12">
        <v>36</v>
      </c>
      <c r="B40" s="15" t="s">
        <v>7</v>
      </c>
      <c r="C40" s="19">
        <f t="shared" si="2"/>
        <v>1</v>
      </c>
      <c r="D40" s="3">
        <f t="shared" si="3"/>
        <v>8</v>
      </c>
      <c r="E40" s="3">
        <f t="shared" si="4"/>
        <v>36</v>
      </c>
      <c r="F40" s="25"/>
      <c r="G40" s="26">
        <v>0</v>
      </c>
      <c r="H40" s="26"/>
      <c r="I40" s="26"/>
      <c r="J40" s="26">
        <v>0</v>
      </c>
      <c r="K40" s="26"/>
      <c r="L40" s="26">
        <v>0</v>
      </c>
      <c r="M40" s="26"/>
      <c r="N40" s="26">
        <v>0</v>
      </c>
      <c r="O40" s="26">
        <v>0</v>
      </c>
      <c r="P40" s="26"/>
      <c r="Q40" s="26"/>
      <c r="R40" s="26"/>
      <c r="S40" s="26">
        <v>1</v>
      </c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>
        <v>0</v>
      </c>
      <c r="AJ40" s="26"/>
      <c r="AK40" s="26"/>
      <c r="AL40" s="26"/>
      <c r="AM40" s="26"/>
      <c r="AN40" s="26"/>
      <c r="AO40" s="26"/>
      <c r="AP40" s="26"/>
      <c r="AQ40" s="22"/>
      <c r="AR40" s="26"/>
      <c r="AS40" s="26"/>
      <c r="AT40" s="26"/>
      <c r="AU40" s="26"/>
      <c r="AV40" s="26"/>
      <c r="AW40" s="26"/>
      <c r="AX40" s="28">
        <v>0</v>
      </c>
    </row>
    <row r="41" spans="1:50">
      <c r="A41" s="12">
        <v>37</v>
      </c>
      <c r="B41" s="19" t="s">
        <v>32</v>
      </c>
      <c r="C41" s="19">
        <f t="shared" si="2"/>
        <v>0</v>
      </c>
      <c r="D41" s="4">
        <f>COUNTA(F41:AX41)</f>
        <v>1</v>
      </c>
      <c r="E41" s="4">
        <f>COUNTBLANK(F41:AX41)-1</f>
        <v>43</v>
      </c>
      <c r="F41" s="30"/>
      <c r="G41" s="23"/>
      <c r="H41" s="23"/>
      <c r="I41" s="23">
        <v>0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2"/>
      <c r="AS41" s="23"/>
      <c r="AT41" s="23"/>
      <c r="AU41" s="23"/>
      <c r="AV41" s="23"/>
      <c r="AW41" s="23"/>
      <c r="AX41" s="29"/>
    </row>
    <row r="42" spans="1:50">
      <c r="A42" s="12">
        <v>39</v>
      </c>
      <c r="B42" s="19" t="s">
        <v>24</v>
      </c>
      <c r="C42" s="19">
        <f t="shared" si="2"/>
        <v>0</v>
      </c>
      <c r="D42" s="4">
        <f t="shared" si="3"/>
        <v>0</v>
      </c>
      <c r="E42" s="4">
        <f t="shared" si="4"/>
        <v>44</v>
      </c>
      <c r="F42" s="30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2"/>
      <c r="AT42" s="23"/>
      <c r="AU42" s="23"/>
      <c r="AV42" s="23"/>
      <c r="AW42" s="23"/>
      <c r="AX42" s="29"/>
    </row>
    <row r="43" spans="1:50">
      <c r="A43" s="12">
        <v>40</v>
      </c>
      <c r="B43" s="15" t="s">
        <v>40</v>
      </c>
      <c r="C43" s="19">
        <f t="shared" si="2"/>
        <v>1</v>
      </c>
      <c r="D43" s="3">
        <f t="shared" si="3"/>
        <v>10</v>
      </c>
      <c r="E43" s="3">
        <f t="shared" si="4"/>
        <v>34</v>
      </c>
      <c r="F43" s="25"/>
      <c r="G43" s="26"/>
      <c r="H43" s="26">
        <v>0</v>
      </c>
      <c r="I43" s="26">
        <v>0</v>
      </c>
      <c r="J43" s="26">
        <v>0</v>
      </c>
      <c r="K43" s="26"/>
      <c r="L43" s="26"/>
      <c r="M43" s="26"/>
      <c r="N43" s="26">
        <v>0</v>
      </c>
      <c r="O43" s="26"/>
      <c r="P43" s="26"/>
      <c r="Q43" s="26">
        <v>1</v>
      </c>
      <c r="R43" s="26"/>
      <c r="S43" s="26">
        <v>0</v>
      </c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>
        <v>0</v>
      </c>
      <c r="AE43" s="26"/>
      <c r="AF43" s="26"/>
      <c r="AG43" s="26"/>
      <c r="AH43" s="26"/>
      <c r="AI43" s="26"/>
      <c r="AJ43" s="26">
        <v>0</v>
      </c>
      <c r="AK43" s="26"/>
      <c r="AL43" s="26"/>
      <c r="AM43" s="26"/>
      <c r="AN43" s="26"/>
      <c r="AO43" s="26">
        <v>0</v>
      </c>
      <c r="AP43" s="26"/>
      <c r="AQ43" s="26"/>
      <c r="AR43" s="26"/>
      <c r="AS43" s="26"/>
      <c r="AT43" s="22"/>
      <c r="AU43" s="26"/>
      <c r="AV43" s="26">
        <v>0</v>
      </c>
      <c r="AW43" s="26"/>
      <c r="AX43" s="28"/>
    </row>
    <row r="44" spans="1:50">
      <c r="A44" s="12">
        <v>41</v>
      </c>
      <c r="B44" s="19" t="s">
        <v>23</v>
      </c>
      <c r="C44" s="19">
        <f t="shared" si="2"/>
        <v>0</v>
      </c>
      <c r="D44" s="4">
        <f t="shared" si="3"/>
        <v>0</v>
      </c>
      <c r="E44" s="4">
        <f t="shared" si="4"/>
        <v>44</v>
      </c>
      <c r="F44" s="30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2"/>
      <c r="AV44" s="23"/>
      <c r="AW44" s="23"/>
      <c r="AX44" s="29"/>
    </row>
    <row r="45" spans="1:50">
      <c r="A45" s="12">
        <v>42</v>
      </c>
      <c r="B45" s="3" t="s">
        <v>16</v>
      </c>
      <c r="C45" s="19">
        <f t="shared" si="2"/>
        <v>12</v>
      </c>
      <c r="D45" s="3">
        <f t="shared" si="3"/>
        <v>12</v>
      </c>
      <c r="E45" s="3">
        <f t="shared" si="4"/>
        <v>32</v>
      </c>
      <c r="F45" s="25"/>
      <c r="G45" s="26">
        <v>0</v>
      </c>
      <c r="H45" s="26"/>
      <c r="I45" s="26"/>
      <c r="J45" s="26"/>
      <c r="K45" s="26">
        <v>0</v>
      </c>
      <c r="L45" s="26"/>
      <c r="M45" s="26"/>
      <c r="N45" s="26">
        <v>0</v>
      </c>
      <c r="O45" s="26">
        <v>3</v>
      </c>
      <c r="P45" s="26"/>
      <c r="Q45" s="26"/>
      <c r="R45" s="26"/>
      <c r="S45" s="26"/>
      <c r="T45" s="26">
        <v>3</v>
      </c>
      <c r="U45" s="26"/>
      <c r="V45" s="26">
        <v>0</v>
      </c>
      <c r="W45" s="26"/>
      <c r="X45" s="26"/>
      <c r="Y45" s="26"/>
      <c r="Z45" s="26"/>
      <c r="AA45" s="26"/>
      <c r="AB45" s="26">
        <v>0</v>
      </c>
      <c r="AC45" s="26"/>
      <c r="AD45" s="26"/>
      <c r="AE45" s="26"/>
      <c r="AF45" s="26"/>
      <c r="AG45" s="26"/>
      <c r="AH45" s="26"/>
      <c r="AI45" s="26">
        <v>0</v>
      </c>
      <c r="AJ45" s="26"/>
      <c r="AK45" s="26"/>
      <c r="AL45" s="26">
        <v>3</v>
      </c>
      <c r="AM45" s="26">
        <v>0</v>
      </c>
      <c r="AN45" s="26"/>
      <c r="AO45" s="26"/>
      <c r="AP45" s="26"/>
      <c r="AQ45" s="26"/>
      <c r="AR45" s="26"/>
      <c r="AS45" s="26"/>
      <c r="AT45" s="26">
        <v>3</v>
      </c>
      <c r="AU45" s="26"/>
      <c r="AV45" s="22"/>
      <c r="AW45" s="33"/>
      <c r="AX45" s="28">
        <v>0</v>
      </c>
    </row>
    <row r="46" spans="1:50" s="1" customFormat="1">
      <c r="A46" s="12">
        <v>43</v>
      </c>
      <c r="B46" s="4" t="s">
        <v>33</v>
      </c>
      <c r="C46" s="19">
        <f t="shared" si="2"/>
        <v>15</v>
      </c>
      <c r="D46" s="4">
        <f t="shared" si="3"/>
        <v>7</v>
      </c>
      <c r="E46" s="4">
        <f t="shared" si="4"/>
        <v>37</v>
      </c>
      <c r="F46" s="30"/>
      <c r="G46" s="23">
        <v>3</v>
      </c>
      <c r="H46" s="23">
        <v>3</v>
      </c>
      <c r="I46" s="23"/>
      <c r="J46" s="23"/>
      <c r="K46" s="23"/>
      <c r="L46" s="23"/>
      <c r="M46" s="23"/>
      <c r="N46" s="23"/>
      <c r="O46" s="23"/>
      <c r="P46" s="23"/>
      <c r="Q46" s="23"/>
      <c r="R46" s="23">
        <v>0</v>
      </c>
      <c r="S46" s="23"/>
      <c r="T46" s="23"/>
      <c r="U46" s="23"/>
      <c r="V46" s="23"/>
      <c r="W46" s="23">
        <v>3</v>
      </c>
      <c r="X46" s="23"/>
      <c r="Y46" s="23"/>
      <c r="Z46" s="23"/>
      <c r="AA46" s="23"/>
      <c r="AB46" s="23"/>
      <c r="AC46" s="23">
        <v>3</v>
      </c>
      <c r="AD46" s="23"/>
      <c r="AE46" s="23"/>
      <c r="AF46" s="23"/>
      <c r="AG46" s="23"/>
      <c r="AH46" s="23">
        <v>0</v>
      </c>
      <c r="AI46" s="23"/>
      <c r="AJ46" s="23">
        <v>3</v>
      </c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2"/>
      <c r="AX46" s="29"/>
    </row>
    <row r="47" spans="1:50">
      <c r="A47" s="12">
        <v>44</v>
      </c>
      <c r="B47" s="3" t="s">
        <v>18</v>
      </c>
      <c r="C47" s="19">
        <f t="shared" si="2"/>
        <v>16</v>
      </c>
      <c r="D47" s="3">
        <f t="shared" si="3"/>
        <v>13</v>
      </c>
      <c r="E47" s="3">
        <f t="shared" si="4"/>
        <v>31</v>
      </c>
      <c r="F47" s="34" t="s">
        <v>27</v>
      </c>
      <c r="G47" s="35">
        <v>0</v>
      </c>
      <c r="H47" s="35">
        <v>3</v>
      </c>
      <c r="I47" s="35"/>
      <c r="J47" s="35">
        <v>0</v>
      </c>
      <c r="K47" s="35"/>
      <c r="L47" s="35"/>
      <c r="M47" s="35"/>
      <c r="N47" s="35"/>
      <c r="O47" s="35">
        <v>0</v>
      </c>
      <c r="P47" s="35"/>
      <c r="Q47" s="35">
        <v>3</v>
      </c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>
        <v>3</v>
      </c>
      <c r="AC47" s="35"/>
      <c r="AD47" s="35">
        <v>0</v>
      </c>
      <c r="AE47" s="35"/>
      <c r="AF47" s="35"/>
      <c r="AG47" s="35"/>
      <c r="AH47" s="35"/>
      <c r="AI47" s="35">
        <v>0</v>
      </c>
      <c r="AJ47" s="35">
        <v>1</v>
      </c>
      <c r="AK47" s="35"/>
      <c r="AL47" s="35"/>
      <c r="AM47" s="35"/>
      <c r="AN47" s="35"/>
      <c r="AO47" s="35">
        <v>0</v>
      </c>
      <c r="AP47" s="35"/>
      <c r="AQ47" s="35">
        <v>3</v>
      </c>
      <c r="AR47" s="35"/>
      <c r="AS47" s="35"/>
      <c r="AT47" s="35"/>
      <c r="AU47" s="35"/>
      <c r="AV47" s="35">
        <v>3</v>
      </c>
      <c r="AW47" s="35"/>
      <c r="AX47" s="22"/>
    </row>
    <row r="48" spans="1:50">
      <c r="B48" s="1" t="s">
        <v>50</v>
      </c>
      <c r="C48" s="1">
        <f>SUM(C3:C47)</f>
        <v>439</v>
      </c>
      <c r="D48" s="1">
        <f>SUM(D3:D47)</f>
        <v>300</v>
      </c>
      <c r="E48" s="1">
        <f>SUM(E3:E47)</f>
        <v>1680</v>
      </c>
    </row>
  </sheetData>
  <phoneticPr fontId="0" type="noConversion"/>
  <hyperlinks>
    <hyperlink ref="AY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croisé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Michel</cp:lastModifiedBy>
  <cp:lastPrinted>2012-03-11T23:06:31Z</cp:lastPrinted>
  <dcterms:created xsi:type="dcterms:W3CDTF">2012-02-03T13:49:29Z</dcterms:created>
  <dcterms:modified xsi:type="dcterms:W3CDTF">2012-03-11T23:09:44Z</dcterms:modified>
</cp:coreProperties>
</file>