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17580" windowHeight="6285" activeTab="1"/>
  </bookViews>
  <sheets>
    <sheet name="Liste" sheetId="8" r:id="rId1"/>
    <sheet name="Feuil2" sheetId="2" r:id="rId2"/>
  </sheets>
  <definedNames>
    <definedName name="_xlnm._FilterDatabase" localSheetId="0" hidden="1">Liste!$A$1:$S$3999</definedName>
  </definedNames>
  <calcPr calcId="145621"/>
  <pivotCaches>
    <pivotCache cacheId="0" r:id="rId3"/>
  </pivotCaches>
</workbook>
</file>

<file path=xl/calcChain.xml><?xml version="1.0" encoding="utf-8"?>
<calcChain xmlns="http://schemas.openxmlformats.org/spreadsheetml/2006/main">
  <c r="E31" i="2" l="1"/>
  <c r="C31" i="2"/>
  <c r="A31" i="2"/>
  <c r="D31" i="2" l="1"/>
  <c r="F31" i="2" l="1"/>
</calcChain>
</file>

<file path=xl/sharedStrings.xml><?xml version="1.0" encoding="utf-8"?>
<sst xmlns="http://schemas.openxmlformats.org/spreadsheetml/2006/main" count="10088" uniqueCount="169">
  <si>
    <t>ZD Semaine Laminage</t>
  </si>
  <si>
    <t>Date Lam</t>
  </si>
  <si>
    <t>identité métal</t>
  </si>
  <si>
    <t>Nom Client Destinataire Etiq</t>
  </si>
  <si>
    <t>nom du client utilisateur</t>
  </si>
  <si>
    <t>nuance spécifiée</t>
  </si>
  <si>
    <t>Epais</t>
  </si>
  <si>
    <t>Largeur</t>
  </si>
  <si>
    <t>poids net de l'unité métal</t>
  </si>
  <si>
    <t>ZD Decis</t>
  </si>
  <si>
    <t>lib long code défaut lignes fab</t>
  </si>
  <si>
    <t>code d'imputation de MQ</t>
  </si>
  <si>
    <t>Code qualité commerciale</t>
  </si>
  <si>
    <t>Libellé qualité commerciale</t>
  </si>
  <si>
    <t>Code qualité technique</t>
  </si>
  <si>
    <t>Libellé qualité technique</t>
  </si>
  <si>
    <t>code évènement du métal</t>
  </si>
  <si>
    <t>famille utilisation</t>
  </si>
  <si>
    <t>ALFAPI ALGER</t>
  </si>
  <si>
    <t xml:space="preserve"> </t>
  </si>
  <si>
    <t>PROD</t>
  </si>
  <si>
    <t>BP</t>
  </si>
  <si>
    <t>BANDE LACHE</t>
  </si>
  <si>
    <t>RC</t>
  </si>
  <si>
    <t>PAILLETTES</t>
  </si>
  <si>
    <t>HT TEMP INTERMEDIAIRE</t>
  </si>
  <si>
    <t>MARQUES ROULEAUX</t>
  </si>
  <si>
    <t>PARA</t>
  </si>
  <si>
    <t>CODE ARRO NON REALISE</t>
  </si>
  <si>
    <t>Desaf</t>
  </si>
  <si>
    <t>LANGUE DE CHAT</t>
  </si>
  <si>
    <t>TELESCOPAGE</t>
  </si>
  <si>
    <t>EMBOUTIS MANUTENTION</t>
  </si>
  <si>
    <t>RAYURES</t>
  </si>
  <si>
    <t>EXFOLIATIONS</t>
  </si>
  <si>
    <t>FEUILLARD NC</t>
  </si>
  <si>
    <t>NON DECALAMINE</t>
  </si>
  <si>
    <t>CORINT DOMBREN</t>
  </si>
  <si>
    <t>CORINT ATHENS</t>
  </si>
  <si>
    <t>A865</t>
  </si>
  <si>
    <t>S355J2+AR CPW</t>
  </si>
  <si>
    <t>X52CPW-PILING-CL3</t>
  </si>
  <si>
    <t>A559</t>
  </si>
  <si>
    <t>X60M-20085401</t>
  </si>
  <si>
    <t>A504</t>
  </si>
  <si>
    <t>X70-2968E-ETCF</t>
  </si>
  <si>
    <t>BOBINAGE IRREGULIER</t>
  </si>
  <si>
    <t>HT LARGEUR</t>
  </si>
  <si>
    <t>REAF</t>
  </si>
  <si>
    <t>HT TEMP LAMINAGE</t>
  </si>
  <si>
    <t>FISH TAIL</t>
  </si>
  <si>
    <t>AM AAL SOLLAC</t>
  </si>
  <si>
    <t>A562</t>
  </si>
  <si>
    <t>ETUDE</t>
  </si>
  <si>
    <t>A543</t>
  </si>
  <si>
    <t>HT TEMP FOUR</t>
  </si>
  <si>
    <t>A861</t>
  </si>
  <si>
    <t>CRIQUES DE FORGEABILITE</t>
  </si>
  <si>
    <t>HTE RATTRAPAGE</t>
  </si>
  <si>
    <t>A530</t>
  </si>
  <si>
    <t>HT TEMP BOBINAGE</t>
  </si>
  <si>
    <t>A515</t>
  </si>
  <si>
    <t>X65-2968-ETCFB</t>
  </si>
  <si>
    <t>ETIQUETTE NC</t>
  </si>
  <si>
    <t>BOUGIE</t>
  </si>
  <si>
    <t>API5L-X70M-PSL</t>
  </si>
  <si>
    <t>API5L-X70M-PSL2</t>
  </si>
  <si>
    <t>RECHERCHE PRODUIT MANQUANT TI</t>
  </si>
  <si>
    <t>HT TEMP R6</t>
  </si>
  <si>
    <t>HT EPAISSEUR</t>
  </si>
  <si>
    <t>A RECONDITIONNER APRES CHUTAGE</t>
  </si>
  <si>
    <t>ARCELO HEIJNIN</t>
  </si>
  <si>
    <t>A568</t>
  </si>
  <si>
    <t>X70-PSL2_AMP-20C</t>
  </si>
  <si>
    <t>A574</t>
  </si>
  <si>
    <t>ANALYSE NON CONFORME</t>
  </si>
  <si>
    <t>HDM SP MERSIN</t>
  </si>
  <si>
    <t>X70-PSL2_AMP-2</t>
  </si>
  <si>
    <t>A577</t>
  </si>
  <si>
    <t>X70M-TANAP-CPW</t>
  </si>
  <si>
    <t>N° commande (format FAB = Usine)</t>
  </si>
  <si>
    <t>6LA8001</t>
  </si>
  <si>
    <t>6LA9301</t>
  </si>
  <si>
    <t>9.00</t>
  </si>
  <si>
    <t>2015/17</t>
  </si>
  <si>
    <t>SIDERU ALEGRIA</t>
  </si>
  <si>
    <t>S355JR+AR</t>
  </si>
  <si>
    <t>S355JR</t>
  </si>
  <si>
    <t>6UW7001</t>
  </si>
  <si>
    <t>2015/16</t>
  </si>
  <si>
    <t>TENARI C1001AA</t>
  </si>
  <si>
    <t>A557</t>
  </si>
  <si>
    <t>API5L-X70MPSL2</t>
  </si>
  <si>
    <t>API5L-X70MPSL2-T2</t>
  </si>
  <si>
    <t>6WL9201</t>
  </si>
  <si>
    <t>6YE0801</t>
  </si>
  <si>
    <t>BB</t>
  </si>
  <si>
    <t>2015/19</t>
  </si>
  <si>
    <t>6VD4701</t>
  </si>
  <si>
    <t>2015/18</t>
  </si>
  <si>
    <t>6VD4401</t>
  </si>
  <si>
    <t>2015/15</t>
  </si>
  <si>
    <t>FROISSURES</t>
  </si>
  <si>
    <t>2015/14</t>
  </si>
  <si>
    <t>6VR3401</t>
  </si>
  <si>
    <t>6UW7201</t>
  </si>
  <si>
    <t>6UE6901</t>
  </si>
  <si>
    <t>6MG9801</t>
  </si>
  <si>
    <t>6VR3201</t>
  </si>
  <si>
    <t>6MG8101</t>
  </si>
  <si>
    <t>2015/20</t>
  </si>
  <si>
    <t>X52-20086219</t>
  </si>
  <si>
    <t>6ZD7701</t>
  </si>
  <si>
    <t>6VD4501</t>
  </si>
  <si>
    <t>2015/23</t>
  </si>
  <si>
    <t>X52-20085974</t>
  </si>
  <si>
    <t>7AR3101</t>
  </si>
  <si>
    <t>2015/24</t>
  </si>
  <si>
    <t>L360-20086950</t>
  </si>
  <si>
    <t>7AB2501</t>
  </si>
  <si>
    <t>2015/22</t>
  </si>
  <si>
    <t>2015/21</t>
  </si>
  <si>
    <t>6UF6301</t>
  </si>
  <si>
    <t>6ZQ8301</t>
  </si>
  <si>
    <t>6ZQ8201</t>
  </si>
  <si>
    <t>6VD4801</t>
  </si>
  <si>
    <t>6LV7701</t>
  </si>
  <si>
    <t>6ML4401</t>
  </si>
  <si>
    <t>6VR3301</t>
  </si>
  <si>
    <t>2015/26</t>
  </si>
  <si>
    <t>7BV0101</t>
  </si>
  <si>
    <t>2015/25</t>
  </si>
  <si>
    <t>6ZQ8501</t>
  </si>
  <si>
    <t>A508</t>
  </si>
  <si>
    <t>A507</t>
  </si>
  <si>
    <t>A584</t>
  </si>
  <si>
    <t>L485-TAPF-2008</t>
  </si>
  <si>
    <t>L485-TAPF-2008718</t>
  </si>
  <si>
    <t>7AA7401</t>
  </si>
  <si>
    <t>7AB4401</t>
  </si>
  <si>
    <t>C&amp;F ST SAN PED</t>
  </si>
  <si>
    <t>A578</t>
  </si>
  <si>
    <t>X70M-VILLACERO</t>
  </si>
  <si>
    <t>6YH7501</t>
  </si>
  <si>
    <t>6ZQ8101</t>
  </si>
  <si>
    <t>6ZQ8401</t>
  </si>
  <si>
    <t>6ZQ8001</t>
  </si>
  <si>
    <t>6ZQ7901</t>
  </si>
  <si>
    <t>6YH7401</t>
  </si>
  <si>
    <t>Client</t>
  </si>
  <si>
    <t>N° Commande</t>
  </si>
  <si>
    <t>Code QC</t>
  </si>
  <si>
    <t>Code Acier</t>
  </si>
  <si>
    <t>Epaisseur Coil</t>
  </si>
  <si>
    <t>Largeur Coil</t>
  </si>
  <si>
    <t>NQI AMONT</t>
  </si>
  <si>
    <t>NQI AVAL</t>
  </si>
  <si>
    <t>Désaf.</t>
  </si>
  <si>
    <t>t</t>
  </si>
  <si>
    <t>%</t>
  </si>
  <si>
    <t>Intervalle Calcul NQI</t>
  </si>
  <si>
    <t>Du</t>
  </si>
  <si>
    <t>Au</t>
  </si>
  <si>
    <t>Étiquettes de lignes</t>
  </si>
  <si>
    <t>Total général</t>
  </si>
  <si>
    <t>Somme de poids net de l'unité métal</t>
  </si>
  <si>
    <t>Tonnes Produites (kt)</t>
  </si>
  <si>
    <t>31/12/2015</t>
  </si>
  <si>
    <t>http://forum.excel-pratique.com/excel/remplir-une-listbox-a-partir-d-une-combobox-t44195-10.html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</si>
</sst>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Arial"/>
      <family val="2"/>
    </font>
    <font>
      <sz val="14"/>
      <color rgb="FF000000"/>
      <name val="Arial"/>
      <family val="2"/>
    </font>
    <font>
      <b/>
      <sz val="10"/>
      <color theme="1"/>
      <name val="Arial"/>
      <family val="2"/>
    </font>
    <font>
      <sz val="16"/>
      <color rgb="FF000000"/>
      <name val="Arial"/>
      <family val="2"/>
    </font>
    <font>
      <b/>
      <sz val="16"/>
      <color rgb="FF000000"/>
      <name val="Arial"/>
      <family val="2"/>
    </font>
    <font>
      <sz val="10"/>
      <color theme="1"/>
      <name val="Arial"/>
      <family val="2"/>
    </font>
    <font>
      <b/>
      <i/>
      <u/>
      <sz val="10"/>
      <color theme="1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 applyAlignment="1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NumberFormat="1" applyFont="1"/>
    <xf numFmtId="0" fontId="7" fillId="2" borderId="0" xfId="0" applyFont="1" applyFill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1" applyNumberFormat="1" applyFont="1" applyAlignment="1">
      <alignment horizontal="center" vertical="center"/>
    </xf>
    <xf numFmtId="0" fontId="8" fillId="0" borderId="0" xfId="2"/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[Flo024 Combobox en cascade V001.xlsm]Feuil2!Tableau croisé dynamique3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Desaf.</a:t>
            </a:r>
          </a:p>
        </c:rich>
      </c:tx>
      <c:layout>
        <c:manualLayout>
          <c:xMode val="edge"/>
          <c:yMode val="edge"/>
          <c:x val="0.44463805732682776"/>
          <c:y val="0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Feuil2!$B$42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Feuil2!$A$43:$A$46</c:f>
              <c:strCache>
                <c:ptCount val="3"/>
                <c:pt idx="0">
                  <c:v>BANDE LACHE</c:v>
                </c:pt>
                <c:pt idx="1">
                  <c:v>CODE ARRO NON REALISE</c:v>
                </c:pt>
                <c:pt idx="2">
                  <c:v>EMBOUTIS MANUTENTION</c:v>
                </c:pt>
              </c:strCache>
            </c:strRef>
          </c:cat>
          <c:val>
            <c:numRef>
              <c:f>Feuil2!$B$43:$B$46</c:f>
              <c:numCache>
                <c:formatCode>General</c:formatCode>
                <c:ptCount val="3"/>
                <c:pt idx="0">
                  <c:v>16610</c:v>
                </c:pt>
                <c:pt idx="1">
                  <c:v>33110</c:v>
                </c:pt>
                <c:pt idx="2">
                  <c:v>16620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5915776"/>
        <c:axId val="117363456"/>
      </c:barChart>
      <c:catAx>
        <c:axId val="1159157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7363456"/>
        <c:crosses val="autoZero"/>
        <c:auto val="1"/>
        <c:lblAlgn val="ctr"/>
        <c:lblOffset val="100"/>
        <c:noMultiLvlLbl val="0"/>
      </c:catAx>
      <c:valAx>
        <c:axId val="117363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59157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[Flo024 Combobox en cascade V001.xlsm]Feuil2!Tableau croisé dynamique4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RC</a:t>
            </a:r>
          </a:p>
        </c:rich>
      </c:tx>
      <c:layout/>
      <c:overlay val="0"/>
    </c:title>
    <c:autoTitleDeleted val="0"/>
    <c:pivotFmts>
      <c:pivotFmt>
        <c:idx val="0"/>
        <c:spPr>
          <a:solidFill>
            <a:srgbClr val="FF0000"/>
          </a:solidFill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Feuil2!$B$58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cat>
            <c:strRef>
              <c:f>Feuil2!$A$59:$A$65</c:f>
              <c:strCache>
                <c:ptCount val="6"/>
                <c:pt idx="0">
                  <c:v>BANDE LACHE</c:v>
                </c:pt>
                <c:pt idx="1">
                  <c:v>EMBOUTIS MANUTENTION</c:v>
                </c:pt>
                <c:pt idx="2">
                  <c:v>HT TEMP INTERMEDIAIRE</c:v>
                </c:pt>
                <c:pt idx="3">
                  <c:v>LANGUE DE CHAT</c:v>
                </c:pt>
                <c:pt idx="4">
                  <c:v>MARQUES ROULEAUX</c:v>
                </c:pt>
                <c:pt idx="5">
                  <c:v>TELESCOPAGE</c:v>
                </c:pt>
              </c:strCache>
            </c:strRef>
          </c:cat>
          <c:val>
            <c:numRef>
              <c:f>Feuil2!$B$59:$B$65</c:f>
              <c:numCache>
                <c:formatCode>General</c:formatCode>
                <c:ptCount val="6"/>
                <c:pt idx="0">
                  <c:v>380154</c:v>
                </c:pt>
                <c:pt idx="1">
                  <c:v>16740</c:v>
                </c:pt>
                <c:pt idx="2">
                  <c:v>32880</c:v>
                </c:pt>
                <c:pt idx="3">
                  <c:v>83110</c:v>
                </c:pt>
                <c:pt idx="4">
                  <c:v>231298</c:v>
                </c:pt>
                <c:pt idx="5">
                  <c:v>16307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396608"/>
        <c:axId val="117398144"/>
      </c:barChart>
      <c:catAx>
        <c:axId val="117396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17398144"/>
        <c:crosses val="autoZero"/>
        <c:auto val="1"/>
        <c:lblAlgn val="ctr"/>
        <c:lblOffset val="100"/>
        <c:noMultiLvlLbl val="0"/>
      </c:catAx>
      <c:valAx>
        <c:axId val="117398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3966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28575</xdr:rowOff>
    </xdr:from>
    <xdr:to>
      <xdr:col>7</xdr:col>
      <xdr:colOff>0</xdr:colOff>
      <xdr:row>51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171450</xdr:colOff>
      <xdr:row>52</xdr:row>
      <xdr:rowOff>95250</xdr:rowOff>
    </xdr:from>
    <xdr:to>
      <xdr:col>7</xdr:col>
      <xdr:colOff>0</xdr:colOff>
      <xdr:row>69</xdr:row>
      <xdr:rowOff>85725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</xdr:col>
          <xdr:colOff>533400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NQI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6</xdr:col>
          <xdr:colOff>533400</xdr:colOff>
          <xdr:row>2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NQI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6</xdr:col>
          <xdr:colOff>533400</xdr:colOff>
          <xdr:row>2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 NQI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561975</xdr:colOff>
      <xdr:row>12</xdr:row>
      <xdr:rowOff>76200</xdr:rowOff>
    </xdr:from>
    <xdr:to>
      <xdr:col>13</xdr:col>
      <xdr:colOff>657225</xdr:colOff>
      <xdr:row>23</xdr:row>
      <xdr:rowOff>95250</xdr:rowOff>
    </xdr:to>
    <xdr:sp macro="" textlink="">
      <xdr:nvSpPr>
        <xdr:cNvPr id="2" name="ZoneTexte 1"/>
        <xdr:cNvSpPr txBox="1"/>
      </xdr:nvSpPr>
      <xdr:spPr>
        <a:xfrm>
          <a:off x="10715625" y="2019300"/>
          <a:ext cx="5924550" cy="1800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Tu as des données après ton 1er tableau vers les lig nes 766</a:t>
          </a:r>
          <a:r>
            <a:rPr lang="fr-FR" sz="1100" baseline="0"/>
            <a:t> , aussi vers 1044, aussi vers 1127 etc ... etc ...</a:t>
          </a:r>
        </a:p>
        <a:p>
          <a:endParaRPr lang="fr-FR" sz="1100" baseline="0"/>
        </a:p>
        <a:p>
          <a:r>
            <a:rPr lang="fr-FR" sz="1100" baseline="0"/>
            <a:t>Pourquoi  ces trous dans ta base de données ?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045188" refreshedDate="42185.424169907405" createdVersion="3" refreshedVersion="3" minRefreshableVersion="3" recordCount="4629">
  <cacheSource type="worksheet">
    <worksheetSource ref="A1:S1048576" sheet="Liste"/>
  </cacheSource>
  <cacheFields count="19">
    <cacheField name="ZD Semaine Laminage" numFmtId="0">
      <sharedItems containsBlank="1"/>
    </cacheField>
    <cacheField name="Date Lam" numFmtId="14">
      <sharedItems containsDate="1" containsBlank="1" containsMixedTypes="1" minDate="2015-01-01T00:00:00" maxDate="2015-12-07T00:00:00"/>
    </cacheField>
    <cacheField name="identité métal" numFmtId="0">
      <sharedItems containsString="0" containsBlank="1" containsNumber="1" containsInteger="1" minValue="102129" maxValue="1801022"/>
    </cacheField>
    <cacheField name="Nom Client Destinataire Etiq" numFmtId="0">
      <sharedItems containsBlank="1" count="11">
        <s v="ALFAPI ALGER"/>
        <s v="SIDERU ALEGRIA"/>
        <s v="AM AAL SOLLAC"/>
        <s v="TENARI C1001AA"/>
        <s v="CORINT DOMBREN"/>
        <s v="EPE-AL  ALGER"/>
        <s v="ARVEDI REGUL"/>
        <s v="HDM SP MERSIN"/>
        <s v="ARCELO HEIJNIN"/>
        <s v="C&amp;F ST SAN PED"/>
        <m/>
      </sharedItems>
    </cacheField>
    <cacheField name="nom du client utilisateur" numFmtId="0">
      <sharedItems containsBlank="1"/>
    </cacheField>
    <cacheField name="nuance spécifiée" numFmtId="0">
      <sharedItems containsBlank="1" count="21">
        <s v="A548"/>
        <s v="A515"/>
        <s v="A557"/>
        <s v="A577"/>
        <s v="A559"/>
        <s v="A504"/>
        <s v="A562"/>
        <s v="A543"/>
        <s v="A539"/>
        <s v="A865"/>
        <s v="A589"/>
        <s v="A861"/>
        <s v="A530"/>
        <s v="A574"/>
        <s v="A511"/>
        <s v="A508"/>
        <s v="A507"/>
        <s v="A568"/>
        <s v="A584"/>
        <s v="A578"/>
        <m/>
      </sharedItems>
    </cacheField>
    <cacheField name="Epais" numFmtId="0">
      <sharedItems containsBlank="1" count="57">
        <s v="6.350"/>
        <s v="7.100"/>
        <s v="7.900"/>
        <s v="7.920"/>
        <s v="8.000"/>
        <s v="8.350"/>
        <s v="8.700"/>
        <s v="8.800"/>
        <s v="9.420"/>
        <s v="9.440"/>
        <s v="9.530"/>
        <s v="9.870"/>
        <s v="9.910"/>
        <s v="10.000"/>
        <s v="10.300"/>
        <s v="10.310"/>
        <s v="11.100"/>
        <s v="11.390"/>
        <s v="11.560"/>
        <s v="11.800"/>
        <s v="11.890"/>
        <s v="11.900"/>
        <s v="12.000"/>
        <s v="12.100"/>
        <s v="12.190"/>
        <s v="12.700"/>
        <s v="12.950"/>
        <s v="13.100"/>
        <s v="13.160"/>
        <s v="13.200"/>
        <s v="13.680"/>
        <s v="14.190"/>
        <s v="14.300"/>
        <s v="15.150"/>
        <s v="15.660"/>
        <s v="15.680"/>
        <s v="15.780"/>
        <s v="15.900"/>
        <s v="16.000"/>
        <s v="17.000"/>
        <s v="17.900"/>
        <s v="18.000"/>
        <s v="18.010"/>
        <s v="18.100"/>
        <s v="18.310"/>
        <s v="18.630"/>
        <s v="18.730"/>
        <s v="18.790"/>
        <s v="18.830"/>
        <s v="18.890"/>
        <s v="19.580"/>
        <s v="19.660"/>
        <s v="19.680"/>
        <s v="19.780"/>
        <s v="20.620"/>
        <s v="21.970"/>
        <m/>
      </sharedItems>
    </cacheField>
    <cacheField name="Largeur" numFmtId="0">
      <sharedItems containsString="0" containsBlank="1" containsNumber="1" containsInteger="1" minValue="830" maxValue="1938" count="46">
        <n v="830"/>
        <n v="1810"/>
        <n v="1938"/>
        <n v="1287"/>
        <n v="1606"/>
        <n v="870"/>
        <n v="1510"/>
        <n v="1914"/>
        <n v="1921"/>
        <n v="1598"/>
        <n v="1919"/>
        <n v="1019"/>
        <n v="1277"/>
        <n v="1280"/>
        <n v="1911"/>
        <n v="1596"/>
        <n v="1015"/>
        <n v="1908"/>
        <n v="1913"/>
        <n v="1594"/>
        <n v="1720"/>
        <n v="1753"/>
        <n v="1711"/>
        <n v="1065"/>
        <n v="1274"/>
        <n v="1700"/>
        <n v="1011"/>
        <n v="1593"/>
        <n v="1910"/>
        <n v="1500"/>
        <n v="1898"/>
        <n v="1108"/>
        <n v="1583"/>
        <n v="1650"/>
        <n v="1600"/>
        <n v="1577"/>
        <n v="1524"/>
        <n v="1568"/>
        <n v="1886"/>
        <n v="1409"/>
        <n v="1470"/>
        <n v="1249"/>
        <n v="1077"/>
        <n v="1878"/>
        <n v="1569"/>
        <m/>
      </sharedItems>
    </cacheField>
    <cacheField name="poids net de l'unité métal" numFmtId="0">
      <sharedItems containsString="0" containsBlank="1" containsNumber="1" containsInteger="1" minValue="6074" maxValue="39923" count="1355">
        <n v="16240"/>
        <n v="16580"/>
        <n v="16570"/>
        <n v="13160"/>
        <n v="16600"/>
        <n v="16650"/>
        <n v="14730"/>
        <n v="16450"/>
        <n v="16490"/>
        <n v="16480"/>
        <n v="16510"/>
        <n v="16470"/>
        <n v="16460"/>
        <n v="15620"/>
        <n v="16550"/>
        <n v="16560"/>
        <n v="16530"/>
        <n v="16590"/>
        <n v="16700"/>
        <n v="16540"/>
        <n v="16620"/>
        <n v="16630"/>
        <n v="16640"/>
        <n v="16610"/>
        <n v="16400"/>
        <n v="16520"/>
        <n v="14130"/>
        <n v="16350"/>
        <n v="16710"/>
        <n v="16440"/>
        <n v="16660"/>
        <n v="16780"/>
        <n v="16478"/>
        <n v="16500"/>
        <n v="16380"/>
        <n v="16330"/>
        <n v="16430"/>
        <n v="16680"/>
        <n v="14380"/>
        <n v="16670"/>
        <n v="16410"/>
        <n v="16390"/>
        <n v="16360"/>
        <n v="14480"/>
        <n v="16690"/>
        <n v="13280"/>
        <n v="16770"/>
        <n v="16740"/>
        <n v="16720"/>
        <n v="11600"/>
        <n v="16307"/>
        <n v="16317"/>
        <n v="16750"/>
        <n v="16820"/>
        <n v="16447"/>
        <n v="15300"/>
        <n v="16760"/>
        <n v="16730"/>
        <n v="15450"/>
        <n v="14650"/>
        <n v="14580"/>
        <n v="15500"/>
        <n v="15480"/>
        <n v="14470"/>
        <n v="16420"/>
        <n v="14645"/>
        <n v="14560"/>
        <n v="14500"/>
        <n v="14600"/>
        <n v="12890"/>
        <n v="14520"/>
        <n v="14490"/>
        <n v="12970"/>
        <n v="14530"/>
        <n v="14510"/>
        <n v="14550"/>
        <n v="14570"/>
        <n v="15000"/>
        <n v="16790"/>
        <n v="13840"/>
        <n v="16840"/>
        <n v="14540"/>
        <n v="14620"/>
        <n v="14630"/>
        <n v="14610"/>
        <n v="14660"/>
        <n v="14400"/>
        <n v="14590"/>
        <n v="14930"/>
        <n v="14450"/>
        <n v="14460"/>
        <n v="14770"/>
        <n v="14920"/>
        <n v="14670"/>
        <n v="14690"/>
        <n v="14640"/>
        <n v="14810"/>
        <n v="34710"/>
        <n v="34450"/>
        <n v="34730"/>
        <n v="34850"/>
        <n v="34360"/>
        <n v="35390"/>
        <n v="31070"/>
        <n v="34510"/>
        <n v="35880"/>
        <n v="34180"/>
        <n v="35120"/>
        <n v="34770"/>
        <n v="34820"/>
        <n v="24110"/>
        <n v="24010"/>
        <n v="24380"/>
        <n v="23929"/>
        <n v="22450"/>
        <n v="24070"/>
        <n v="24000"/>
        <n v="23700"/>
        <n v="24050"/>
        <n v="23810"/>
        <n v="23140"/>
        <n v="23990"/>
        <n v="24230"/>
        <n v="23910"/>
        <n v="22960"/>
        <n v="23980"/>
        <n v="23870"/>
        <n v="23664"/>
        <n v="23900"/>
        <n v="23760"/>
        <n v="23920"/>
        <n v="23730"/>
        <n v="23690"/>
        <n v="23600"/>
        <n v="21168"/>
        <n v="23820"/>
        <n v="22920"/>
        <n v="23710"/>
        <n v="23940"/>
        <n v="23840"/>
        <n v="23580"/>
        <n v="22592"/>
        <n v="23860"/>
        <n v="20800"/>
        <n v="23970"/>
        <n v="24100"/>
        <n v="23930"/>
        <n v="22417"/>
        <n v="24340"/>
        <n v="24040"/>
        <n v="24090"/>
        <n v="24300"/>
        <n v="30508"/>
        <n v="29020"/>
        <n v="29720"/>
        <n v="25320"/>
        <n v="30550"/>
        <n v="29690"/>
        <n v="29510"/>
        <n v="29710"/>
        <n v="29670"/>
        <n v="29740"/>
        <n v="27170"/>
        <n v="27480"/>
        <n v="29730"/>
        <n v="29550"/>
        <n v="29630"/>
        <n v="29780"/>
        <n v="29960"/>
        <n v="29970"/>
        <n v="16970"/>
        <n v="30120"/>
        <n v="30020"/>
        <n v="30000"/>
        <n v="29890"/>
        <n v="29880"/>
        <n v="30080"/>
        <n v="29940"/>
        <n v="29860"/>
        <n v="30170"/>
        <n v="29990"/>
        <n v="29820"/>
        <n v="29930"/>
        <n v="29840"/>
        <n v="29700"/>
        <n v="29600"/>
        <n v="29950"/>
        <n v="30290"/>
        <n v="30060"/>
        <n v="28960"/>
        <n v="30320"/>
        <n v="28610"/>
        <n v="30130"/>
        <n v="30230"/>
        <n v="30050"/>
        <n v="30180"/>
        <n v="30140"/>
        <n v="30310"/>
        <n v="30260"/>
        <n v="30160"/>
        <n v="30190"/>
        <n v="30240"/>
        <n v="30250"/>
        <n v="30270"/>
        <n v="30330"/>
        <n v="25370"/>
        <n v="28890"/>
        <n v="28860"/>
        <n v="29830"/>
        <n v="30210"/>
        <n v="28970"/>
        <n v="28990"/>
        <n v="29030"/>
        <n v="28940"/>
        <n v="28810"/>
        <n v="28930"/>
        <n v="28910"/>
        <n v="30040"/>
        <n v="29660"/>
        <n v="30150"/>
        <n v="29230"/>
        <n v="30220"/>
        <n v="22950"/>
        <n v="29810"/>
        <n v="30300"/>
        <n v="29790"/>
        <n v="30200"/>
        <n v="30030"/>
        <n v="27640"/>
        <n v="27340"/>
        <n v="30390"/>
        <n v="29800"/>
        <n v="30070"/>
        <n v="30280"/>
        <n v="30090"/>
        <n v="29980"/>
        <n v="29680"/>
        <n v="30110"/>
        <n v="29050"/>
        <n v="30400"/>
        <n v="30370"/>
        <n v="28180"/>
        <n v="30100"/>
        <n v="27330"/>
        <n v="27570"/>
        <n v="29850"/>
        <n v="28670"/>
        <n v="27000"/>
        <n v="23480"/>
        <n v="30440"/>
        <n v="30401"/>
        <n v="29910"/>
        <n v="28780"/>
        <n v="29140"/>
        <n v="30570"/>
        <n v="28880"/>
        <n v="29060"/>
        <n v="29900"/>
        <n v="29100"/>
        <n v="29110"/>
        <n v="29470"/>
        <n v="27870"/>
        <n v="29010"/>
        <n v="29070"/>
        <n v="29040"/>
        <n v="29320"/>
        <n v="28900"/>
        <n v="28950"/>
        <n v="29150"/>
        <n v="29068"/>
        <n v="28170"/>
        <n v="30380"/>
        <n v="30410"/>
        <n v="30340"/>
        <n v="30460"/>
        <n v="30450"/>
        <n v="27670"/>
        <n v="30470"/>
        <n v="30430"/>
        <n v="30490"/>
        <n v="27690"/>
        <n v="27607"/>
        <n v="30350"/>
        <n v="29170"/>
        <n v="28230"/>
        <n v="30360"/>
        <n v="30660"/>
        <n v="30010"/>
        <n v="29340"/>
        <n v="20580"/>
        <n v="21800"/>
        <n v="29770"/>
        <n v="24350"/>
        <n v="24390"/>
        <n v="27730"/>
        <n v="27610"/>
        <n v="30032"/>
        <n v="30520"/>
        <n v="30510"/>
        <n v="30650"/>
        <n v="28220"/>
        <n v="28310"/>
        <n v="28260"/>
        <n v="27650"/>
        <n v="30384"/>
        <n v="26740"/>
        <n v="29650"/>
        <n v="27230"/>
        <n v="29760"/>
        <n v="29440"/>
        <n v="27740"/>
        <n v="27900"/>
        <n v="30530"/>
        <n v="29480"/>
        <n v="27830"/>
        <n v="27750"/>
        <n v="29400"/>
        <n v="29390"/>
        <n v="30540"/>
        <n v="30480"/>
        <n v="30420"/>
        <n v="29708"/>
        <n v="27680"/>
        <n v="27450"/>
        <n v="27590"/>
        <n v="30560"/>
        <n v="30590"/>
        <n v="30640"/>
        <n v="30620"/>
        <n v="30610"/>
        <n v="30680"/>
        <n v="30720"/>
        <n v="30500"/>
        <n v="28450"/>
        <n v="30545"/>
        <n v="30670"/>
        <n v="30298"/>
        <n v="35330"/>
        <n v="34580"/>
        <n v="34750"/>
        <n v="34920"/>
        <n v="35200"/>
        <n v="34780"/>
        <n v="35260"/>
        <n v="33990"/>
        <n v="36470"/>
        <n v="34030"/>
        <n v="32240"/>
        <n v="34600"/>
        <n v="34650"/>
        <n v="34530"/>
        <n v="26470"/>
        <n v="34240"/>
        <n v="33980"/>
        <n v="33920"/>
        <n v="34190"/>
        <n v="32290"/>
        <n v="34320"/>
        <n v="34500"/>
        <n v="34140"/>
        <n v="34230"/>
        <n v="34210"/>
        <n v="33960"/>
        <n v="33910"/>
        <n v="34200"/>
        <n v="34150"/>
        <n v="32880"/>
        <n v="31973"/>
        <n v="33730"/>
        <n v="33170"/>
        <n v="33700"/>
        <n v="33630"/>
        <n v="32470"/>
        <n v="33280"/>
        <n v="33480"/>
        <n v="33550"/>
        <n v="33290"/>
        <n v="33670"/>
        <n v="33340"/>
        <n v="33650"/>
        <n v="33310"/>
        <n v="33660"/>
        <n v="32850"/>
        <n v="32572"/>
        <n v="32840"/>
        <n v="33720"/>
        <n v="33570"/>
        <n v="33410"/>
        <n v="33970"/>
        <n v="34050"/>
        <n v="33950"/>
        <n v="33680"/>
        <n v="32890"/>
        <n v="33850"/>
        <n v="34090"/>
        <n v="33900"/>
        <n v="34040"/>
        <n v="33840"/>
        <n v="33870"/>
        <n v="33490"/>
        <n v="33860"/>
        <n v="33790"/>
        <n v="26600"/>
        <n v="33890"/>
        <n v="34070"/>
        <n v="33780"/>
        <n v="34100"/>
        <n v="33820"/>
        <n v="33740"/>
        <n v="33750"/>
        <n v="33710"/>
        <n v="33760"/>
        <n v="34000"/>
        <n v="33230"/>
        <n v="33260"/>
        <n v="33540"/>
        <n v="33510"/>
        <n v="33520"/>
        <n v="33470"/>
        <n v="36660"/>
        <n v="33600"/>
        <n v="33560"/>
        <n v="35460"/>
        <n v="34610"/>
        <n v="33810"/>
        <n v="33930"/>
        <n v="36190"/>
        <n v="34010"/>
        <n v="34480"/>
        <n v="35510"/>
        <n v="26300"/>
        <n v="34080"/>
        <n v="34020"/>
        <n v="34060"/>
        <n v="33880"/>
        <n v="33830"/>
        <n v="33682"/>
        <n v="34120"/>
        <n v="37230"/>
        <n v="34330"/>
        <n v="34130"/>
        <n v="32900"/>
        <n v="33483"/>
        <n v="34416"/>
        <n v="34475"/>
        <n v="34350"/>
        <n v="33940"/>
        <n v="33640"/>
        <n v="33770"/>
        <n v="34110"/>
        <n v="34170"/>
        <n v="33350"/>
        <n v="33800"/>
        <n v="33530"/>
        <n v="33200"/>
        <n v="33380"/>
        <n v="33400"/>
        <n v="33330"/>
        <n v="33240"/>
        <n v="34910"/>
        <n v="27320"/>
        <n v="34540"/>
        <n v="35050"/>
        <n v="34800"/>
        <n v="20600"/>
        <n v="35420"/>
        <n v="20560"/>
        <n v="20540"/>
        <n v="17397"/>
        <n v="20500"/>
        <n v="20530"/>
        <n v="16960"/>
        <n v="20520"/>
        <n v="20440"/>
        <n v="20450"/>
        <n v="20470"/>
        <n v="20490"/>
        <n v="20620"/>
        <n v="20610"/>
        <n v="20660"/>
        <n v="20550"/>
        <n v="20570"/>
        <n v="20479"/>
        <n v="20590"/>
        <n v="20630"/>
        <n v="20640"/>
        <n v="20760"/>
        <n v="20740"/>
        <n v="20730"/>
        <n v="20670"/>
        <n v="20650"/>
        <n v="35140"/>
        <n v="34980"/>
        <n v="34630"/>
        <n v="37880"/>
        <n v="35240"/>
        <n v="34953"/>
        <n v="38160"/>
        <n v="37980"/>
        <n v="34570"/>
        <n v="34490"/>
        <n v="37860"/>
        <n v="37930"/>
        <n v="37420"/>
        <n v="37700"/>
        <n v="37560"/>
        <n v="38880"/>
        <n v="38589"/>
        <n v="38850"/>
        <n v="37730"/>
        <n v="37640"/>
        <n v="37830"/>
        <n v="36230"/>
        <n v="37950"/>
        <n v="39170"/>
        <n v="37510"/>
        <n v="38290"/>
        <n v="37740"/>
        <n v="37720"/>
        <n v="37210"/>
        <n v="38930"/>
        <n v="34300"/>
        <n v="34065"/>
        <n v="37820"/>
        <n v="37940"/>
        <n v="37790"/>
        <n v="38040"/>
        <n v="35740"/>
        <n v="37810"/>
        <n v="36520"/>
        <n v="38280"/>
        <n v="37750"/>
        <n v="37850"/>
        <n v="37910"/>
        <n v="37580"/>
        <n v="37690"/>
        <n v="38050"/>
        <n v="39100"/>
        <n v="37840"/>
        <n v="37695"/>
        <n v="37780"/>
        <n v="35780"/>
        <n v="37670"/>
        <n v="37650"/>
        <n v="37890"/>
        <n v="37240"/>
        <n v="37130"/>
        <n v="35816"/>
        <n v="38980"/>
        <n v="36702"/>
        <n v="36880"/>
        <n v="38340"/>
        <n v="37160"/>
        <n v="35360"/>
        <n v="31670"/>
        <n v="31720"/>
        <n v="33690"/>
        <n v="34740"/>
        <n v="34720"/>
        <n v="34640"/>
        <n v="34760"/>
        <n v="34539"/>
        <n v="35730"/>
        <n v="35530"/>
        <n v="34560"/>
        <n v="33320"/>
        <n v="35220"/>
        <n v="33180"/>
        <n v="35270"/>
        <n v="35110"/>
        <n v="34890"/>
        <n v="27884"/>
        <n v="32988"/>
        <n v="30436"/>
        <n v="32830"/>
        <n v="34940"/>
        <n v="31870"/>
        <n v="34420"/>
        <n v="34250"/>
        <n v="28020"/>
        <n v="31326"/>
        <n v="35080"/>
        <n v="34380"/>
        <n v="35550"/>
        <n v="35900"/>
        <n v="32090"/>
        <n v="34680"/>
        <n v="32560"/>
        <n v="35850"/>
        <n v="34860"/>
        <n v="35010"/>
        <n v="34690"/>
        <n v="32671"/>
        <n v="32289"/>
        <n v="35100"/>
        <n v="34900"/>
        <n v="32810"/>
        <n v="30565"/>
        <n v="34810"/>
        <n v="32170"/>
        <n v="34960"/>
        <n v="34840"/>
        <n v="32190"/>
        <n v="34790"/>
        <n v="34950"/>
        <n v="34830"/>
        <n v="34990"/>
        <n v="35280"/>
        <n v="34880"/>
        <n v="34930"/>
        <n v="35040"/>
        <n v="34870"/>
        <n v="34620"/>
        <n v="34700"/>
        <n v="32140"/>
        <n v="32440"/>
        <n v="32280"/>
        <n v="35000"/>
        <n v="32390"/>
        <n v="35020"/>
        <n v="32160"/>
        <n v="35150"/>
        <n v="31990"/>
        <n v="32130"/>
        <n v="35160"/>
        <n v="32450"/>
        <n v="32370"/>
        <n v="35090"/>
        <n v="31660"/>
        <n v="34970"/>
        <n v="36680"/>
        <n v="34440"/>
        <n v="32030"/>
        <n v="32040"/>
        <n v="31560"/>
        <n v="32330"/>
        <n v="22460"/>
        <n v="17580"/>
        <n v="22500"/>
        <n v="22360"/>
        <n v="22540"/>
        <n v="19910"/>
        <n v="22590"/>
        <n v="22550"/>
        <n v="22570"/>
        <n v="22530"/>
        <n v="22630"/>
        <n v="22430"/>
        <n v="22610"/>
        <n v="22710"/>
        <n v="22600"/>
        <n v="22940"/>
        <n v="22780"/>
        <n v="22860"/>
        <n v="19870"/>
        <n v="22640"/>
        <n v="19950"/>
        <n v="22510"/>
        <n v="22490"/>
        <n v="22520"/>
        <n v="22440"/>
        <n v="22420"/>
        <n v="22390"/>
        <n v="22370"/>
        <n v="22740"/>
        <n v="22690"/>
        <n v="23050"/>
        <n v="22820"/>
        <n v="22650"/>
        <n v="22670"/>
        <n v="22660"/>
        <n v="17680"/>
        <n v="21387"/>
        <n v="22620"/>
        <n v="22680"/>
        <n v="22700"/>
        <n v="22770"/>
        <n v="22840"/>
        <n v="22810"/>
        <n v="22953"/>
        <n v="23002"/>
        <n v="22580"/>
        <n v="22850"/>
        <n v="22400"/>
        <n v="22890"/>
        <n v="22930"/>
        <n v="22870"/>
        <n v="22560"/>
        <n v="22830"/>
        <n v="22730"/>
        <n v="35450"/>
        <n v="38380"/>
        <n v="37630"/>
        <n v="37180"/>
        <n v="37430"/>
        <n v="37760"/>
        <n v="37920"/>
        <n v="35770"/>
        <n v="37710"/>
        <n v="34280"/>
        <n v="37440"/>
        <n v="37480"/>
        <n v="37660"/>
        <n v="37800"/>
        <n v="39210"/>
        <n v="37520"/>
        <n v="37530"/>
        <n v="38010"/>
        <n v="38260"/>
        <n v="37570"/>
        <n v="37620"/>
        <n v="37970"/>
        <n v="37250"/>
        <n v="38520"/>
        <n v="38426"/>
        <n v="36910"/>
        <n v="37080"/>
        <n v="38760"/>
        <n v="35860"/>
        <n v="37460"/>
        <n v="37610"/>
        <n v="37110"/>
        <n v="37410"/>
        <n v="30970"/>
        <n v="35710"/>
        <n v="36170"/>
        <n v="32580"/>
        <n v="38740"/>
        <n v="38270"/>
        <n v="37470"/>
        <n v="38690"/>
        <n v="37680"/>
        <n v="38000"/>
        <n v="36270"/>
        <n v="36300"/>
        <n v="37600"/>
        <n v="37400"/>
        <n v="36370"/>
        <n v="36128"/>
        <n v="36180"/>
        <n v="36620"/>
        <n v="38670"/>
        <n v="37770"/>
        <n v="37450"/>
        <n v="39330"/>
        <n v="37550"/>
        <n v="35980"/>
        <n v="38570"/>
        <n v="37540"/>
        <n v="36850"/>
        <n v="37220"/>
        <n v="37150"/>
        <n v="37590"/>
        <n v="38990"/>
        <n v="38020"/>
        <n v="37380"/>
        <n v="37340"/>
        <n v="38250"/>
        <n v="36200"/>
        <n v="33134"/>
        <n v="38540"/>
        <n v="36440"/>
        <n v="39130"/>
        <n v="38420"/>
        <n v="37607"/>
        <n v="38274"/>
        <n v="38620"/>
        <n v="36550"/>
        <n v="38610"/>
        <n v="38030"/>
        <n v="37120"/>
        <n v="37330"/>
        <n v="37030"/>
        <n v="36890"/>
        <n v="37870"/>
        <n v="38200"/>
        <n v="37500"/>
        <n v="38576"/>
        <n v="37300"/>
        <n v="37900"/>
        <n v="36320"/>
        <n v="37797"/>
        <n v="38330"/>
        <n v="37677"/>
        <n v="37140"/>
        <n v="38150"/>
        <n v="39000"/>
        <n v="37960"/>
        <n v="36208"/>
        <n v="38170"/>
        <n v="28240"/>
        <n v="28680"/>
        <n v="28850"/>
        <n v="28650"/>
        <n v="28510"/>
        <n v="28690"/>
        <n v="28530"/>
        <n v="28700"/>
        <n v="28790"/>
        <n v="28580"/>
        <n v="28620"/>
        <n v="28660"/>
        <n v="19670"/>
        <n v="16900"/>
        <n v="28600"/>
        <n v="28820"/>
        <n v="24592"/>
        <n v="28540"/>
        <n v="28560"/>
        <n v="28430"/>
        <n v="28520"/>
        <n v="28656"/>
        <n v="28772"/>
        <n v="28410"/>
        <n v="28270"/>
        <n v="28460"/>
        <n v="24770"/>
        <n v="21470"/>
        <n v="25590"/>
        <n v="23850"/>
        <n v="29290"/>
        <n v="28470"/>
        <n v="28340"/>
        <n v="28720"/>
        <n v="27550"/>
        <n v="28760"/>
        <n v="26760"/>
        <n v="28710"/>
        <n v="28370"/>
        <n v="27660"/>
        <n v="27530"/>
        <n v="28550"/>
        <n v="28770"/>
        <n v="28750"/>
        <n v="28630"/>
        <n v="28740"/>
        <n v="27380"/>
        <n v="28590"/>
        <n v="28420"/>
        <n v="28640"/>
        <n v="38190"/>
        <n v="38240"/>
        <n v="38965"/>
        <n v="38510"/>
        <n v="38600"/>
        <n v="33500"/>
        <n v="33450"/>
        <n v="33390"/>
        <n v="23210"/>
        <n v="30820"/>
        <n v="35180"/>
        <n v="32846"/>
        <n v="35070"/>
        <n v="35060"/>
        <n v="36460"/>
        <n v="35030"/>
        <n v="35580"/>
        <n v="26548"/>
        <n v="27941"/>
        <n v="35130"/>
        <n v="35400"/>
        <n v="28589"/>
        <n v="28021"/>
        <n v="35507"/>
        <n v="35380"/>
        <n v="36770"/>
        <n v="35290"/>
        <n v="35340"/>
        <n v="35300"/>
        <n v="22733"/>
        <n v="22250"/>
        <n v="22470"/>
        <n v="22070"/>
        <n v="22380"/>
        <n v="22170"/>
        <n v="22210"/>
        <n v="22120"/>
        <n v="22100"/>
        <n v="17910"/>
        <n v="22090"/>
        <n v="22240"/>
        <n v="22110"/>
        <n v="22140"/>
        <n v="22270"/>
        <n v="22230"/>
        <n v="22330"/>
        <n v="22060"/>
        <n v="22480"/>
        <n v="22000"/>
        <n v="22080"/>
        <n v="21990"/>
        <n v="22130"/>
        <n v="22220"/>
        <n v="22150"/>
        <n v="22340"/>
        <n v="22310"/>
        <n v="22910"/>
        <n v="21878"/>
        <n v="22180"/>
        <n v="22260"/>
        <n v="22290"/>
        <n v="36160"/>
        <n v="35760"/>
        <n v="35520"/>
        <n v="35600"/>
        <n v="35350"/>
        <n v="35410"/>
        <n v="35930"/>
        <n v="36060"/>
        <n v="35830"/>
        <n v="36720"/>
        <n v="35950"/>
        <n v="34470"/>
        <n v="37040"/>
        <n v="34660"/>
        <n v="35320"/>
        <n v="32360"/>
        <n v="32320"/>
        <n v="31010"/>
        <n v="35810"/>
        <n v="33000"/>
        <n v="37310"/>
        <n v="38350"/>
        <n v="38480"/>
        <n v="38220"/>
        <n v="38180"/>
        <n v="38140"/>
        <n v="23880"/>
        <n v="23660"/>
        <n v="23203"/>
        <n v="23440"/>
        <n v="23570"/>
        <n v="23620"/>
        <n v="23680"/>
        <n v="23610"/>
        <n v="23790"/>
        <n v="23780"/>
        <n v="23750"/>
        <n v="23490"/>
        <n v="23560"/>
        <n v="23530"/>
        <n v="23770"/>
        <n v="23550"/>
        <n v="23510"/>
        <n v="23590"/>
        <n v="24210"/>
        <n v="24310"/>
        <n v="23720"/>
        <n v="23740"/>
        <n v="24470"/>
        <n v="27290"/>
        <n v="27360"/>
        <n v="27490"/>
        <n v="28490"/>
        <n v="27370"/>
        <n v="27580"/>
        <n v="28480"/>
        <n v="28352"/>
        <n v="27520"/>
        <n v="27540"/>
        <n v="27560"/>
        <n v="27350"/>
        <n v="27390"/>
        <n v="27760"/>
        <n v="26010"/>
        <n v="26040"/>
        <n v="26090"/>
        <n v="26020"/>
        <n v="28800"/>
        <n v="26080"/>
        <n v="26050"/>
        <n v="25970"/>
        <n v="26100"/>
        <n v="28730"/>
        <n v="29160"/>
        <n v="25410"/>
        <n v="31930"/>
        <n v="31460"/>
        <n v="31290"/>
        <n v="31200"/>
        <n v="31390"/>
        <n v="31450"/>
        <n v="30600"/>
        <n v="31520"/>
        <n v="31530"/>
        <n v="31060"/>
        <n v="30940"/>
        <n v="31420"/>
        <n v="31160"/>
        <n v="31150"/>
        <n v="31820"/>
        <n v="31020"/>
        <n v="31030"/>
        <n v="31180"/>
        <n v="31050"/>
        <n v="29410"/>
        <n v="28110"/>
        <n v="32020"/>
        <n v="31250"/>
        <n v="31310"/>
        <n v="29120"/>
        <n v="31430"/>
        <n v="26950"/>
        <n v="27790"/>
        <n v="31140"/>
        <n v="31610"/>
        <n v="31370"/>
        <n v="31320"/>
        <n v="31360"/>
        <n v="31380"/>
        <n v="31470"/>
        <n v="31270"/>
        <n v="31400"/>
        <n v="31330"/>
        <n v="31350"/>
        <n v="31410"/>
        <n v="31340"/>
        <n v="31590"/>
        <n v="31440"/>
        <n v="31210"/>
        <n v="31300"/>
        <n v="31500"/>
        <n v="31550"/>
        <n v="31490"/>
        <n v="31190"/>
        <n v="31220"/>
        <n v="32010"/>
        <n v="31680"/>
        <n v="31570"/>
        <n v="31510"/>
        <n v="31280"/>
        <n v="31480"/>
        <n v="26580"/>
        <n v="31000"/>
        <n v="31080"/>
        <n v="31230"/>
        <n v="31170"/>
        <n v="31240"/>
        <n v="32220"/>
        <n v="31540"/>
        <n v="31600"/>
        <n v="31260"/>
        <n v="33270"/>
        <n v="31650"/>
        <n v="31750"/>
        <n v="31620"/>
        <n v="28840"/>
        <n v="31690"/>
        <n v="31760"/>
        <n v="25134"/>
        <n v="31630"/>
        <n v="31279"/>
        <n v="29130"/>
        <n v="31640"/>
        <n v="31740"/>
        <n v="28870"/>
        <n v="31700"/>
        <n v="31790"/>
        <n v="31580"/>
        <n v="31730"/>
        <n v="32210"/>
        <n v="30836"/>
        <n v="32340"/>
        <n v="31812"/>
        <n v="31734"/>
        <n v="31780"/>
        <n v="30800"/>
        <n v="30770"/>
        <n v="30950"/>
        <n v="30810"/>
        <n v="31910"/>
        <n v="30930"/>
        <n v="30960"/>
        <n v="30990"/>
        <n v="30850"/>
        <n v="30900"/>
        <n v="30860"/>
        <n v="30980"/>
        <n v="30780"/>
        <n v="30388"/>
        <n v="30870"/>
        <n v="30880"/>
        <n v="30851"/>
        <n v="28980"/>
        <n v="31130"/>
        <n v="30890"/>
        <n v="31110"/>
        <n v="30790"/>
        <n v="30840"/>
        <n v="30700"/>
        <n v="30730"/>
        <n v="30830"/>
        <n v="30750"/>
        <n v="25350"/>
        <n v="30740"/>
        <n v="25150"/>
        <n v="30920"/>
        <n v="31960"/>
        <n v="31830"/>
        <n v="31597"/>
        <n v="31100"/>
        <n v="25920"/>
        <n v="28570"/>
        <n v="33210"/>
        <n v="33190"/>
        <n v="32120"/>
        <n v="28100"/>
        <n v="31980"/>
        <n v="31805"/>
        <n v="31920"/>
        <n v="28920"/>
        <n v="32200"/>
        <n v="21144"/>
        <n v="18770"/>
        <n v="22720"/>
        <n v="18318"/>
        <n v="20950"/>
        <n v="22750"/>
        <n v="35210"/>
        <n v="34310"/>
        <n v="33420"/>
        <n v="33610"/>
        <n v="35890"/>
        <n v="33370"/>
        <n v="34460"/>
        <n v="34270"/>
        <n v="33020"/>
        <n v="34160"/>
        <n v="32350"/>
        <n v="33590"/>
        <n v="33580"/>
        <n v="33620"/>
        <n v="34370"/>
        <n v="29794"/>
        <n v="29551"/>
        <n v="31120"/>
        <n v="31090"/>
        <n v="32150"/>
        <n v="31860"/>
        <n v="31880"/>
        <n v="29136"/>
        <n v="31900"/>
        <n v="32060"/>
        <n v="31770"/>
        <n v="31850"/>
        <n v="31940"/>
        <n v="31810"/>
        <n v="31890"/>
        <n v="31710"/>
        <n v="33430"/>
        <n v="36120"/>
        <n v="33460"/>
        <n v="33220"/>
        <n v="25860"/>
        <n v="33360"/>
        <n v="38560"/>
        <n v="25950"/>
        <n v="25140"/>
        <n v="29220"/>
        <n v="31536"/>
        <n v="31950"/>
        <n v="25230"/>
        <n v="30760"/>
        <n v="30910"/>
        <n v="31040"/>
        <n v="32110"/>
        <n v="31840"/>
        <n v="32000"/>
        <n v="31526"/>
        <n v="30646"/>
        <n v="31970"/>
        <n v="32050"/>
        <n v="31287"/>
        <n v="32100"/>
        <n v="29792"/>
        <n v="29847"/>
        <n v="28090"/>
        <n v="39500"/>
        <n v="38090"/>
        <n v="36630"/>
        <n v="37060"/>
        <n v="38130"/>
        <n v="38360"/>
        <n v="36760"/>
        <n v="36340"/>
        <n v="36800"/>
        <n v="38730"/>
        <n v="38210"/>
        <n v="38320"/>
        <n v="38120"/>
        <n v="38400"/>
        <n v="38370"/>
        <n v="38100"/>
        <n v="38110"/>
        <n v="35820"/>
        <n v="36820"/>
        <n v="36703"/>
        <n v="25280"/>
        <n v="24920"/>
        <n v="24790"/>
        <n v="24610"/>
        <n v="24600"/>
        <n v="39923"/>
        <n v="39420"/>
        <n v="34390"/>
        <n v="32970"/>
        <n v="32800"/>
        <n v="32770"/>
        <n v="33070"/>
        <n v="32882"/>
        <n v="33060"/>
        <n v="32930"/>
        <n v="33030"/>
        <n v="34670"/>
        <n v="34550"/>
        <n v="34735"/>
        <n v="34410"/>
        <n v="29090"/>
        <n v="20720"/>
        <n v="25710"/>
        <n v="23400"/>
        <n v="20680"/>
        <n v="35250"/>
        <n v="35470"/>
        <n v="35480"/>
        <n v="35610"/>
        <n v="35790"/>
        <n v="35800"/>
        <n v="24580"/>
        <n v="37190"/>
        <n v="35560"/>
        <n v="35540"/>
        <n v="35430"/>
        <n v="35490"/>
        <n v="36100"/>
        <n v="17862"/>
        <n v="17600"/>
        <n v="19630"/>
        <n v="17570"/>
        <n v="28440"/>
        <n v="21250"/>
        <n v="28190"/>
        <n v="17740"/>
        <n v="17630"/>
        <n v="29610"/>
        <n v="25890"/>
        <n v="18430"/>
        <n v="18870"/>
        <n v="17510"/>
        <n v="20980"/>
        <n v="17810"/>
        <n v="27270"/>
        <n v="17540"/>
        <n v="17080"/>
        <n v="27190"/>
        <n v="27860"/>
        <n v="32940"/>
        <n v="26130"/>
        <n v="18540"/>
        <n v="25040"/>
        <n v="19930"/>
        <n v="19821"/>
        <n v="26770"/>
        <n v="18010"/>
        <n v="21370"/>
        <n v="27890"/>
        <n v="19800"/>
        <n v="17590"/>
        <n v="18360"/>
        <n v="21320"/>
        <n v="27421"/>
        <n v="17030"/>
        <n v="24670"/>
        <n v="20050"/>
        <n v="18760"/>
        <n v="16870"/>
        <n v="19850"/>
        <n v="19480"/>
        <n v="20230"/>
        <n v="19530"/>
        <n v="32250"/>
        <n v="20890"/>
        <n v="20100"/>
        <n v="21940"/>
        <n v="36040"/>
        <n v="35940"/>
        <n v="35680"/>
        <n v="32820"/>
        <n v="35170"/>
        <n v="35230"/>
        <n v="34094"/>
        <n v="35310"/>
        <n v="32423"/>
        <n v="32232"/>
        <n v="35888"/>
        <n v="33734"/>
        <n v="24890"/>
        <n v="17830"/>
        <n v="24910"/>
        <n v="25050"/>
        <n v="24840"/>
        <n v="12289"/>
        <n v="24680"/>
        <n v="24900"/>
        <n v="24880"/>
        <n v="25110"/>
        <n v="24950"/>
        <n v="32650"/>
        <n v="34290"/>
        <n v="35190"/>
        <n v="38590"/>
        <n v="38070"/>
        <n v="36830"/>
        <n v="38950"/>
        <n v="29430"/>
        <n v="29380"/>
        <n v="25820"/>
        <n v="26310"/>
        <n v="27950"/>
        <n v="27850"/>
        <n v="27820"/>
        <n v="27930"/>
        <n v="29420"/>
        <n v="24420"/>
        <n v="24400"/>
        <n v="24270"/>
        <n v="24190"/>
        <n v="24590"/>
        <n v="23240"/>
        <n v="33250"/>
        <n v="32910"/>
        <n v="32790"/>
        <n v="32870"/>
        <n v="32760"/>
        <n v="33040"/>
        <n v="33050"/>
        <n v="34590"/>
        <n v="35370"/>
        <n v="35500"/>
        <n v="6074"/>
        <n v="27150"/>
        <n v="27180"/>
        <n v="25600"/>
        <n v="27310"/>
        <n v="27400"/>
        <n v="27470"/>
        <n v="23020"/>
        <n v="27500"/>
        <n v="26280"/>
        <n v="14459"/>
        <n v="24870"/>
        <n v="27410"/>
        <n v="27420"/>
        <n v="27460"/>
        <m/>
      </sharedItems>
    </cacheField>
    <cacheField name="ZD Decis" numFmtId="0">
      <sharedItems containsBlank="1" count="7">
        <s v=" "/>
        <s v="BP"/>
        <s v="RC"/>
        <s v="Desaf"/>
        <s v="RD"/>
        <s v="BB"/>
        <m/>
      </sharedItems>
    </cacheField>
    <cacheField name="lib long code défaut lignes fab" numFmtId="0">
      <sharedItems containsBlank="1" count="45">
        <s v=" "/>
        <s v="BANDE LACHE"/>
        <s v="PAILLETTES"/>
        <s v="HT TEMP INTERMEDIAIRE"/>
        <s v="MARQUES ROULEAUX"/>
        <s v="CODE ARRO NON REALISE"/>
        <s v="LANGUE DE CHAT"/>
        <s v="TELESCOPAGE"/>
        <s v="EMBOUTIS MANUTENTION"/>
        <s v="RAYURES"/>
        <s v="EXFOLIATIONS"/>
        <s v="FEUILLARD NC"/>
        <s v="PLIS"/>
        <s v="HT LARGEUR"/>
        <s v="BOBINAGE IRREGULIER"/>
        <s v="ETUDE"/>
        <s v="CRIQUES DE FORGEABILITE"/>
        <s v="FROISSURES"/>
        <s v="ANALYSE NON CONFORME"/>
        <s v="ETIQUETTE NC"/>
        <s v="LOUP BOBINEUSE"/>
        <s v="HT TEMP FOUR"/>
        <s v="HT TEMP BOBINAGE"/>
        <s v="RIVES ARRACHEES"/>
        <s v="A RECONDITIONNER APRES CHUTAGE"/>
        <s v="HT TEMP LAMINAGE"/>
        <s v="PROPRETE NC"/>
        <s v="FISH TAIL"/>
        <s v="VELODROME"/>
        <s v="COUP DE CHALUMEAU"/>
        <s v="RIVES ECRASEES SUR TELESCOPAGE"/>
        <s v="MARQUES CYLINDRES"/>
        <s v="PAILLES"/>
        <s v="HTE RATTRAPAGE"/>
        <s v="BOUGIE"/>
        <s v="GOUDRON"/>
        <s v="HT EPAISSEUR"/>
        <s v="RECHERCHE PRODUIT MANQUANT TI"/>
        <s v="POIDS NON CONFORME"/>
        <s v="A FEUILLARDER"/>
        <s v="EMBOUTIS MANUTENTION SUR BOB"/>
        <s v="HT TEMP R6"/>
        <s v="NON DECALAMINE"/>
        <s v="ERREUR D'IDENTIFICATION"/>
        <m/>
      </sharedItems>
    </cacheField>
    <cacheField name="code d'imputation de MQ" numFmtId="0">
      <sharedItems containsString="0" containsBlank="1" containsNumber="1" containsInteger="1" minValue="0" maxValue="98" count="20">
        <n v="0"/>
        <n v="21"/>
        <n v="20"/>
        <n v="75"/>
        <n v="77"/>
        <n v="85"/>
        <n v="10"/>
        <n v="46"/>
        <n v="83"/>
        <n v="74"/>
        <n v="84"/>
        <n v="89"/>
        <n v="76"/>
        <n v="87"/>
        <n v="72"/>
        <n v="94"/>
        <n v="12"/>
        <n v="98"/>
        <n v="47"/>
        <m/>
      </sharedItems>
    </cacheField>
    <cacheField name="Code qualité commerciale" numFmtId="0">
      <sharedItems containsString="0" containsBlank="1" containsNumber="1" containsInteger="1" minValue="1156" maxValue="4795"/>
    </cacheField>
    <cacheField name="Libellé qualité commerciale" numFmtId="0">
      <sharedItems containsBlank="1"/>
    </cacheField>
    <cacheField name="Code qualité technique" numFmtId="0">
      <sharedItems containsString="0" containsBlank="1" containsNumber="1" containsInteger="1" minValue="2004" maxValue="9845"/>
    </cacheField>
    <cacheField name="Libellé qualité technique" numFmtId="0">
      <sharedItems containsBlank="1"/>
    </cacheField>
    <cacheField name="code évènement du métal" numFmtId="0">
      <sharedItems containsBlank="1"/>
    </cacheField>
    <cacheField name="famille utilisation" numFmtId="0">
      <sharedItems containsBlank="1"/>
    </cacheField>
    <cacheField name="N° commande (format FAB = Usine)" numFmtId="0">
      <sharedItems containsBlank="1" containsMixedTypes="1" containsNumber="1" containsInteger="1" minValue="7175801" maxValue="7182901" count="98">
        <s v="6LA8001"/>
        <s v="6LA7901"/>
        <s v="6UW7001"/>
        <n v="7182701"/>
        <s v="6WL9201"/>
        <s v="6YE0801"/>
        <s v="6VD4701"/>
        <n v="7182901"/>
        <s v="6VD4401"/>
        <s v="6SF1701"/>
        <s v="6TC9601"/>
        <s v="6TC4601"/>
        <s v="6UW7101"/>
        <s v="6VR3401"/>
        <s v="6QD4701"/>
        <s v="6MB7201"/>
        <s v="6MB7101"/>
        <s v="6UW7201"/>
        <s v="6SY1701"/>
        <s v="6MM4801"/>
        <s v="6LT8201"/>
        <s v="6UE6901"/>
        <s v="6ND7501"/>
        <s v="6ND7701"/>
        <s v="6MG9801"/>
        <s v="6MG9301"/>
        <s v="6MG9401"/>
        <s v="6VR3201"/>
        <s v="6MG8101"/>
        <s v="6MG8301"/>
        <s v="6MG7901"/>
        <s v="6ZD7701"/>
        <s v="6VD4501"/>
        <s v="6SE5701"/>
        <s v="7AR3101"/>
        <s v="6SF5401"/>
        <s v="7AB2501"/>
        <s v="6VR9701"/>
        <s v="6LV9901"/>
        <s v="6LT8001"/>
        <s v="6UF6301"/>
        <s v="6SF5301"/>
        <s v="6MM4601"/>
        <s v="6ZQ8301"/>
        <s v="6ZQ8201"/>
        <s v="6MY3801"/>
        <s v="6VD4801"/>
        <s v="6SE5801"/>
        <s v="6LV7701"/>
        <s v="6ML4401"/>
        <s v="6LV7601"/>
        <s v="6LA7801"/>
        <s v="6MG9901"/>
        <s v="6LW0001"/>
        <s v="6VR3301"/>
        <s v="6MB6401"/>
        <s v="6RA4501"/>
        <s v="6ML8401"/>
        <s v="6QD4601"/>
        <s v="6LS7601"/>
        <s v="6UF6401"/>
        <s v="6LA9301"/>
        <s v="7BV0101"/>
        <s v="6LT7901"/>
        <s v="6LT6301"/>
        <s v="6ZQ8501"/>
        <s v="6LT7701"/>
        <s v="6LT8101"/>
        <s v="6SA2401"/>
        <n v="7181806"/>
        <n v="7181803"/>
        <s v="6ME3001"/>
        <n v="7181802"/>
        <n v="7181805"/>
        <n v="7181702"/>
        <s v="7AA7401"/>
        <s v="7AB4401"/>
        <s v="6ME2901"/>
        <s v="6PG9701"/>
        <n v="7181801"/>
        <n v="7181804"/>
        <n v="7175802"/>
        <s v="6YH7501"/>
        <s v="6ZQ8101"/>
        <s v="6TU2501"/>
        <s v="6LT7601"/>
        <s v="6ZQ8401"/>
        <s v="6TU2401"/>
        <s v="6LT7801"/>
        <s v="6ZQ8001"/>
        <s v="6ZQ7901"/>
        <s v="6LT6201"/>
        <s v="6TU2701"/>
        <s v="6TU2601"/>
        <s v="6VB7101"/>
        <n v="7175801"/>
        <s v="6YH7401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629">
  <r>
    <s v="2015/07"/>
    <s v="2/15/2015"/>
    <n v="460108"/>
    <x v="0"/>
    <s v="ALFAPI ALGER"/>
    <x v="0"/>
    <x v="0"/>
    <x v="0"/>
    <x v="0"/>
    <x v="0"/>
    <x v="0"/>
    <x v="0"/>
    <n v="2952"/>
    <s v="API5L-X60M-PSL"/>
    <n v="8948"/>
    <s v="API5L-X60M-PSL2"/>
    <s v="PROD"/>
    <s v="9.00"/>
    <x v="0"/>
  </r>
  <r>
    <s v="2015/07"/>
    <s v="2/13/2015"/>
    <n v="448090"/>
    <x v="0"/>
    <s v="ALFAPI ALGER"/>
    <x v="0"/>
    <x v="0"/>
    <x v="0"/>
    <x v="1"/>
    <x v="1"/>
    <x v="1"/>
    <x v="1"/>
    <n v="2952"/>
    <s v="API5L-X60M-PSL"/>
    <n v="8948"/>
    <s v="API5L-X60M-PSL2"/>
    <s v="PROD"/>
    <s v="9.00"/>
    <x v="0"/>
  </r>
  <r>
    <s v="2015/07"/>
    <s v="2/13/2015"/>
    <n v="448091"/>
    <x v="0"/>
    <s v="ALFAPI ALGER"/>
    <x v="0"/>
    <x v="0"/>
    <x v="0"/>
    <x v="2"/>
    <x v="1"/>
    <x v="1"/>
    <x v="1"/>
    <n v="2952"/>
    <s v="API5L-X60M-PSL"/>
    <n v="8948"/>
    <s v="API5L-X60M-PSL2"/>
    <s v="PROD"/>
    <s v="9.00"/>
    <x v="0"/>
  </r>
  <r>
    <s v="2015/07"/>
    <d v="2015-12-02T00:00:00"/>
    <n v="443075"/>
    <x v="0"/>
    <s v="ALFAPI ALGER"/>
    <x v="0"/>
    <x v="0"/>
    <x v="0"/>
    <x v="3"/>
    <x v="0"/>
    <x v="0"/>
    <x v="0"/>
    <n v="2952"/>
    <s v="API5L-X60M-PSL"/>
    <n v="8948"/>
    <s v="API5L-X60M-PSL2"/>
    <s v="PROD"/>
    <s v="9.00"/>
    <x v="0"/>
  </r>
  <r>
    <s v="2015/07"/>
    <d v="2015-12-02T00:00:00"/>
    <n v="443076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7"/>
    <d v="2015-09-02T00:00:00"/>
    <n v="420096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7"/>
    <d v="2015-09-02T00:00:00"/>
    <n v="420097"/>
    <x v="0"/>
    <s v="ALFAPI ALGER"/>
    <x v="0"/>
    <x v="0"/>
    <x v="0"/>
    <x v="6"/>
    <x v="0"/>
    <x v="0"/>
    <x v="0"/>
    <n v="2952"/>
    <s v="API5L-X60M-PSL"/>
    <n v="8948"/>
    <s v="API5L-X60M-PSL2"/>
    <s v="PROD"/>
    <s v="9.00"/>
    <x v="0"/>
  </r>
  <r>
    <s v="2015/07"/>
    <d v="2015-09-02T00:00:00"/>
    <n v="420098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7"/>
    <d v="2015-09-02T00:00:00"/>
    <n v="420099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7"/>
    <d v="2015-09-02T00:00:00"/>
    <n v="421081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7"/>
    <d v="2015-09-02T00:00:00"/>
    <n v="421082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7"/>
    <d v="2015-09-02T00:00:00"/>
    <n v="421083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7"/>
    <d v="2015-09-02T00:00:00"/>
    <n v="421084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7"/>
    <d v="2015-09-02T00:00:00"/>
    <n v="421085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7"/>
    <d v="2015-09-02T00:00:00"/>
    <n v="42108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6"/>
    <d v="2015-08-02T00:00:00"/>
    <n v="416149"/>
    <x v="0"/>
    <s v="ALFAPI ALGER"/>
    <x v="0"/>
    <x v="0"/>
    <x v="0"/>
    <x v="13"/>
    <x v="0"/>
    <x v="0"/>
    <x v="0"/>
    <n v="2952"/>
    <s v="API5L-X60M-PSL"/>
    <n v="8948"/>
    <s v="API5L-X60M-PSL2"/>
    <s v="PROD"/>
    <s v="9.00"/>
    <x v="0"/>
  </r>
  <r>
    <s v="2015/06"/>
    <d v="2015-08-02T00:00:00"/>
    <n v="416150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6"/>
    <d v="2015-08-02T00:00:00"/>
    <n v="41615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615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615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6154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6"/>
    <d v="2015-08-02T00:00:00"/>
    <n v="41615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6"/>
    <d v="2015-08-02T00:00:00"/>
    <n v="416156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6"/>
    <d v="2015-08-02T00:00:00"/>
    <n v="416157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6158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8-02T00:00:00"/>
    <n v="416159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6"/>
    <d v="2015-08-02T00:00:00"/>
    <n v="416160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6"/>
    <d v="2015-08-02T00:00:00"/>
    <n v="416161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6"/>
    <d v="2015-08-02T00:00:00"/>
    <n v="416162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6"/>
    <d v="2015-08-02T00:00:00"/>
    <n v="416163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6164"/>
    <x v="0"/>
    <s v="ALFAPI ALGER"/>
    <x v="0"/>
    <x v="0"/>
    <x v="0"/>
    <x v="17"/>
    <x v="2"/>
    <x v="1"/>
    <x v="1"/>
    <n v="2952"/>
    <s v="API5L-X60M-PSL"/>
    <n v="8948"/>
    <s v="API5L-X60M-PSL2"/>
    <s v="PROD"/>
    <s v="9.00"/>
    <x v="0"/>
  </r>
  <r>
    <s v="2015/06"/>
    <d v="2015-08-02T00:00:00"/>
    <n v="416165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6"/>
    <d v="2015-08-02T00:00:00"/>
    <n v="41616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6167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6"/>
    <d v="2015-08-02T00:00:00"/>
    <n v="41617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8-02T00:00:00"/>
    <n v="41617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6172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6"/>
    <d v="2015-08-02T00:00:00"/>
    <n v="416173"/>
    <x v="0"/>
    <s v="ALFAPI ALGER"/>
    <x v="0"/>
    <x v="0"/>
    <x v="0"/>
    <x v="2"/>
    <x v="2"/>
    <x v="1"/>
    <x v="1"/>
    <n v="2952"/>
    <s v="API5L-X60M-PSL"/>
    <n v="8948"/>
    <s v="API5L-X60M-PSL2"/>
    <s v="PROD"/>
    <s v="9.00"/>
    <x v="0"/>
  </r>
  <r>
    <s v="2015/06"/>
    <d v="2015-08-02T00:00:00"/>
    <n v="416174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6"/>
    <d v="2015-08-02T00:00:00"/>
    <n v="416175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6"/>
    <d v="2015-08-02T00:00:00"/>
    <n v="416176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6177"/>
    <x v="0"/>
    <s v="ALFAPI ALGER"/>
    <x v="0"/>
    <x v="0"/>
    <x v="0"/>
    <x v="4"/>
    <x v="2"/>
    <x v="1"/>
    <x v="2"/>
    <n v="2952"/>
    <s v="API5L-X60M-PSL"/>
    <n v="8948"/>
    <s v="API5L-X60M-PSL2"/>
    <s v="PROD"/>
    <s v="9.00"/>
    <x v="0"/>
  </r>
  <r>
    <s v="2015/06"/>
    <d v="2015-08-02T00:00:00"/>
    <n v="41617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6"/>
    <d v="2015-08-02T00:00:00"/>
    <n v="416179"/>
    <x v="0"/>
    <s v="ALFAPI ALGER"/>
    <x v="0"/>
    <x v="0"/>
    <x v="0"/>
    <x v="24"/>
    <x v="2"/>
    <x v="1"/>
    <x v="2"/>
    <n v="2952"/>
    <s v="API5L-X60M-PSL"/>
    <n v="8948"/>
    <s v="API5L-X60M-PSL2"/>
    <s v="PROD"/>
    <s v="9.00"/>
    <x v="0"/>
  </r>
  <r>
    <s v="2015/06"/>
    <d v="2015-08-02T00:00:00"/>
    <n v="416180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6181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6"/>
    <d v="2015-08-02T00:00:00"/>
    <n v="41618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8-02T00:00:00"/>
    <n v="416183"/>
    <x v="0"/>
    <s v="ALFAPI ALGER"/>
    <x v="0"/>
    <x v="0"/>
    <x v="0"/>
    <x v="26"/>
    <x v="0"/>
    <x v="0"/>
    <x v="0"/>
    <n v="2952"/>
    <s v="API5L-X60M-PSL"/>
    <n v="8948"/>
    <s v="API5L-X60M-PSL2"/>
    <s v="PROD"/>
    <s v="9.00"/>
    <x v="0"/>
  </r>
  <r>
    <s v="2015/06"/>
    <d v="2015-08-02T00:00:00"/>
    <n v="416185"/>
    <x v="0"/>
    <s v="ALFAPI ALGER"/>
    <x v="0"/>
    <x v="0"/>
    <x v="0"/>
    <x v="27"/>
    <x v="0"/>
    <x v="0"/>
    <x v="0"/>
    <n v="2952"/>
    <s v="API5L-X60M-PSL"/>
    <n v="8948"/>
    <s v="API5L-X60M-PSL2"/>
    <s v="PROD"/>
    <s v="9.00"/>
    <x v="0"/>
  </r>
  <r>
    <s v="2015/06"/>
    <d v="2015-08-02T00:00:00"/>
    <n v="416186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6187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6"/>
    <d v="2015-08-02T00:00:00"/>
    <n v="416188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67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6"/>
    <d v="2015-08-02T00:00:00"/>
    <n v="419068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906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9070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8-02T00:00:00"/>
    <n v="419071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72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9073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6"/>
    <d v="2015-08-02T00:00:00"/>
    <n v="419074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9075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6"/>
    <d v="2015-08-02T00:00:00"/>
    <n v="419076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77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8-02T00:00:00"/>
    <n v="419078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6"/>
    <d v="2015-08-02T00:00:00"/>
    <n v="419079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8-02T00:00:00"/>
    <n v="419080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908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908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8-02T00:00:00"/>
    <n v="41908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8-02T00:00:00"/>
    <n v="419084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6"/>
    <d v="2015-08-02T00:00:00"/>
    <n v="419085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8-02T00:00:00"/>
    <n v="41908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6"/>
    <d v="2015-07-02T00:00:00"/>
    <n v="412109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6"/>
    <d v="2015-07-02T00:00:00"/>
    <n v="414089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7-02T00:00:00"/>
    <n v="41409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7-02T00:00:00"/>
    <n v="414091"/>
    <x v="0"/>
    <s v="ALFAPI ALGER"/>
    <x v="0"/>
    <x v="0"/>
    <x v="0"/>
    <x v="29"/>
    <x v="1"/>
    <x v="2"/>
    <x v="2"/>
    <n v="2952"/>
    <s v="API5L-X60M-PSL"/>
    <n v="8948"/>
    <s v="API5L-X60M-PSL2"/>
    <s v="PROD"/>
    <s v="9.00"/>
    <x v="0"/>
  </r>
  <r>
    <s v="2015/06"/>
    <d v="2015-07-02T00:00:00"/>
    <n v="414093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6"/>
    <d v="2015-07-02T00:00:00"/>
    <n v="414094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6"/>
    <d v="2015-07-02T00:00:00"/>
    <n v="414095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6"/>
    <d v="2015-07-02T00:00:00"/>
    <n v="414096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6"/>
    <d v="2015-07-02T00:00:00"/>
    <n v="414098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6"/>
    <d v="2015-07-02T00:00:00"/>
    <n v="414099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6"/>
    <d v="2015-07-02T00:00:00"/>
    <n v="414100"/>
    <x v="0"/>
    <s v="ALFAPI ALGER"/>
    <x v="0"/>
    <x v="0"/>
    <x v="0"/>
    <x v="31"/>
    <x v="0"/>
    <x v="0"/>
    <x v="0"/>
    <n v="2952"/>
    <s v="API5L-X60M-PSL"/>
    <n v="8948"/>
    <s v="API5L-X60M-PSL2"/>
    <s v="PROD"/>
    <s v="9.00"/>
    <x v="0"/>
  </r>
  <r>
    <s v="2015/06"/>
    <d v="2015-07-02T00:00:00"/>
    <n v="414101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d v="2015-01-02T00:00:00"/>
    <n v="341083"/>
    <x v="0"/>
    <s v="ALFAPI ALGER"/>
    <x v="0"/>
    <x v="0"/>
    <x v="0"/>
    <x v="16"/>
    <x v="2"/>
    <x v="3"/>
    <x v="2"/>
    <n v="2952"/>
    <s v="API5L-X60M-PSL"/>
    <n v="8948"/>
    <s v="API5L-X60M-PSL2"/>
    <s v="PROD"/>
    <s v="9.00"/>
    <x v="0"/>
  </r>
  <r>
    <s v="2015/05"/>
    <d v="2015-01-02T00:00:00"/>
    <n v="341084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5"/>
    <d v="2015-01-02T00:00:00"/>
    <n v="341084"/>
    <x v="0"/>
    <s v="ALFAPI ALGER"/>
    <x v="0"/>
    <x v="0"/>
    <x v="0"/>
    <x v="32"/>
    <x v="2"/>
    <x v="4"/>
    <x v="2"/>
    <n v="2952"/>
    <s v="API5L-X60M-PSL"/>
    <n v="8948"/>
    <s v="API5L-X60M-PSL2"/>
    <s v="PARA"/>
    <s v="9.00"/>
    <x v="0"/>
  </r>
  <r>
    <s v="2015/05"/>
    <d v="2015-01-02T00:00:00"/>
    <n v="341085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5"/>
    <d v="2015-01-02T00:00:00"/>
    <n v="341086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5"/>
    <d v="2015-01-02T00:00:00"/>
    <n v="341086"/>
    <x v="0"/>
    <s v="ALFAPI ALGER"/>
    <x v="0"/>
    <x v="0"/>
    <x v="0"/>
    <x v="12"/>
    <x v="2"/>
    <x v="4"/>
    <x v="2"/>
    <n v="2952"/>
    <s v="API5L-X60M-PSL"/>
    <n v="8948"/>
    <s v="API5L-X60M-PSL2"/>
    <s v="PARA"/>
    <s v="9.00"/>
    <x v="0"/>
  </r>
  <r>
    <s v="2015/05"/>
    <d v="2015-01-02T00:00:00"/>
    <n v="341087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5"/>
    <d v="2015-01-02T00:00:00"/>
    <n v="341088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5"/>
    <d v="2015-01-02T00:00:00"/>
    <n v="341088"/>
    <x v="0"/>
    <s v="ALFAPI ALGER"/>
    <x v="0"/>
    <x v="0"/>
    <x v="0"/>
    <x v="11"/>
    <x v="2"/>
    <x v="4"/>
    <x v="2"/>
    <n v="2952"/>
    <s v="API5L-X60M-PSL"/>
    <n v="8948"/>
    <s v="API5L-X60M-PSL2"/>
    <s v="PARA"/>
    <s v="9.00"/>
    <x v="0"/>
  </r>
  <r>
    <s v="2015/05"/>
    <d v="2015-01-02T00:00:00"/>
    <n v="341089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d v="2015-01-02T00:00:00"/>
    <n v="341090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5"/>
    <d v="2015-01-02T00:00:00"/>
    <n v="341090"/>
    <x v="0"/>
    <s v="ALFAPI ALGER"/>
    <x v="0"/>
    <x v="0"/>
    <x v="0"/>
    <x v="12"/>
    <x v="2"/>
    <x v="4"/>
    <x v="2"/>
    <n v="2952"/>
    <s v="API5L-X60M-PSL"/>
    <n v="8948"/>
    <s v="API5L-X60M-PSL2"/>
    <s v="PARA"/>
    <s v="9.00"/>
    <x v="0"/>
  </r>
  <r>
    <s v="2015/05"/>
    <d v="2015-01-02T00:00:00"/>
    <n v="341091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d v="2015-01-02T00:00:00"/>
    <n v="341092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d v="2015-01-02T00:00:00"/>
    <n v="341092"/>
    <x v="0"/>
    <s v="ALFAPI ALGER"/>
    <x v="0"/>
    <x v="0"/>
    <x v="0"/>
    <x v="9"/>
    <x v="2"/>
    <x v="4"/>
    <x v="2"/>
    <n v="2952"/>
    <s v="API5L-X60M-PSL"/>
    <n v="8948"/>
    <s v="API5L-X60M-PSL2"/>
    <s v="PARA"/>
    <s v="9.00"/>
    <x v="0"/>
  </r>
  <r>
    <s v="2015/05"/>
    <d v="2015-01-02T00:00:00"/>
    <n v="341093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5"/>
    <d v="2015-01-02T00:00:00"/>
    <n v="341094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5"/>
    <d v="2015-01-02T00:00:00"/>
    <n v="341094"/>
    <x v="0"/>
    <s v="ALFAPI ALGER"/>
    <x v="0"/>
    <x v="0"/>
    <x v="0"/>
    <x v="4"/>
    <x v="2"/>
    <x v="4"/>
    <x v="2"/>
    <n v="2952"/>
    <s v="API5L-X60M-PSL"/>
    <n v="8948"/>
    <s v="API5L-X60M-PSL2"/>
    <s v="PARA"/>
    <s v="9.00"/>
    <x v="0"/>
  </r>
  <r>
    <s v="2015/05"/>
    <d v="2015-01-02T00:00:00"/>
    <n v="341095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d v="2015-01-02T00:00:00"/>
    <n v="341096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d v="2015-01-02T00:00:00"/>
    <n v="341096"/>
    <x v="0"/>
    <s v="ALFAPI ALGER"/>
    <x v="0"/>
    <x v="0"/>
    <x v="0"/>
    <x v="15"/>
    <x v="2"/>
    <x v="4"/>
    <x v="2"/>
    <n v="2952"/>
    <s v="API5L-X60M-PSL"/>
    <n v="8948"/>
    <s v="API5L-X60M-PSL2"/>
    <s v="PARA"/>
    <s v="9.00"/>
    <x v="0"/>
  </r>
  <r>
    <s v="2015/05"/>
    <d v="2015-01-02T00:00:00"/>
    <n v="341097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d v="2015-01-02T00:00:00"/>
    <n v="341098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d v="2015-01-02T00:00:00"/>
    <n v="341098"/>
    <x v="0"/>
    <s v="ALFAPI ALGER"/>
    <x v="0"/>
    <x v="0"/>
    <x v="0"/>
    <x v="1"/>
    <x v="2"/>
    <x v="4"/>
    <x v="2"/>
    <n v="2952"/>
    <s v="API5L-X60M-PSL"/>
    <n v="8948"/>
    <s v="API5L-X60M-PSL2"/>
    <s v="PARA"/>
    <s v="9.00"/>
    <x v="0"/>
  </r>
  <r>
    <s v="2015/05"/>
    <d v="2015-01-02T00:00:00"/>
    <n v="341099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5"/>
    <d v="2015-01-02T00:00:00"/>
    <n v="341100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d v="2015-01-02T00:00:00"/>
    <n v="341100"/>
    <x v="0"/>
    <s v="ALFAPI ALGER"/>
    <x v="0"/>
    <x v="0"/>
    <x v="0"/>
    <x v="19"/>
    <x v="2"/>
    <x v="4"/>
    <x v="2"/>
    <n v="2952"/>
    <s v="API5L-X60M-PSL"/>
    <n v="8948"/>
    <s v="API5L-X60M-PSL2"/>
    <s v="PARA"/>
    <s v="9.00"/>
    <x v="0"/>
  </r>
  <r>
    <s v="2015/05"/>
    <d v="2015-01-02T00:00:00"/>
    <n v="34110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d v="2015-01-02T00:00:00"/>
    <n v="34110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d v="2015-01-02T00:00:00"/>
    <n v="341102"/>
    <x v="0"/>
    <s v="ALFAPI ALGER"/>
    <x v="0"/>
    <x v="0"/>
    <x v="0"/>
    <x v="2"/>
    <x v="2"/>
    <x v="4"/>
    <x v="2"/>
    <n v="2952"/>
    <s v="API5L-X60M-PSL"/>
    <n v="8948"/>
    <s v="API5L-X60M-PSL2"/>
    <s v="PARA"/>
    <s v="9.00"/>
    <x v="0"/>
  </r>
  <r>
    <s v="2015/05"/>
    <d v="2015-01-02T00:00:00"/>
    <n v="341103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d v="2015-01-02T00:00:00"/>
    <n v="341104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d v="2015-01-02T00:00:00"/>
    <n v="341104"/>
    <x v="0"/>
    <s v="ALFAPI ALGER"/>
    <x v="0"/>
    <x v="0"/>
    <x v="0"/>
    <x v="23"/>
    <x v="2"/>
    <x v="4"/>
    <x v="2"/>
    <n v="2952"/>
    <s v="API5L-X60M-PSL"/>
    <n v="8948"/>
    <s v="API5L-X60M-PSL2"/>
    <s v="PARA"/>
    <s v="9.00"/>
    <x v="0"/>
  </r>
  <r>
    <s v="2015/05"/>
    <d v="2015-01-02T00:00:00"/>
    <n v="34110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5"/>
    <d v="2015-01-02T00:00:00"/>
    <n v="341106"/>
    <x v="0"/>
    <s v="ALFAPI ALGER"/>
    <x v="0"/>
    <x v="0"/>
    <x v="0"/>
    <x v="14"/>
    <x v="1"/>
    <x v="5"/>
    <x v="2"/>
    <n v="2952"/>
    <s v="API5L-X60M-PSL"/>
    <n v="8948"/>
    <s v="API5L-X60M-PSL2"/>
    <s v="PROD"/>
    <s v="9.00"/>
    <x v="0"/>
  </r>
  <r>
    <s v="2015/05"/>
    <d v="2015-01-02T00:00:00"/>
    <n v="341106"/>
    <x v="0"/>
    <s v="ALFAPI ALGER"/>
    <x v="0"/>
    <x v="0"/>
    <x v="0"/>
    <x v="14"/>
    <x v="3"/>
    <x v="5"/>
    <x v="2"/>
    <n v="2952"/>
    <s v="API5L-X60M-PSL"/>
    <n v="8948"/>
    <s v="API5L-X60M-PSL2"/>
    <s v="PARA"/>
    <s v="9.00"/>
    <x v="0"/>
  </r>
  <r>
    <s v="2015/05"/>
    <d v="2015-01-02T00:00:00"/>
    <n v="341107"/>
    <x v="0"/>
    <s v="ALFAPI ALGER"/>
    <x v="0"/>
    <x v="0"/>
    <x v="0"/>
    <x v="25"/>
    <x v="2"/>
    <x v="4"/>
    <x v="2"/>
    <n v="2952"/>
    <s v="API5L-X60M-PSL"/>
    <n v="8948"/>
    <s v="API5L-X60M-PSL2"/>
    <s v="PROD"/>
    <s v="9.00"/>
    <x v="0"/>
  </r>
  <r>
    <s v="2015/05"/>
    <d v="2015-01-02T00:00:00"/>
    <n v="341108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d v="2015-01-02T00:00:00"/>
    <n v="341109"/>
    <x v="0"/>
    <s v="ALFAPI ALGER"/>
    <x v="0"/>
    <x v="0"/>
    <x v="0"/>
    <x v="7"/>
    <x v="2"/>
    <x v="4"/>
    <x v="2"/>
    <n v="2952"/>
    <s v="API5L-X60M-PSL"/>
    <n v="8948"/>
    <s v="API5L-X60M-PSL2"/>
    <s v="PROD"/>
    <s v="9.00"/>
    <x v="0"/>
  </r>
  <r>
    <s v="2015/05"/>
    <d v="2015-01-02T00:00:00"/>
    <n v="341110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5"/>
    <d v="2015-01-02T00:00:00"/>
    <n v="341111"/>
    <x v="0"/>
    <s v="ALFAPI ALGER"/>
    <x v="0"/>
    <x v="0"/>
    <x v="0"/>
    <x v="25"/>
    <x v="2"/>
    <x v="4"/>
    <x v="2"/>
    <n v="2952"/>
    <s v="API5L-X60M-PSL"/>
    <n v="8948"/>
    <s v="API5L-X60M-PSL2"/>
    <s v="PROD"/>
    <s v="9.00"/>
    <x v="0"/>
  </r>
  <r>
    <s v="2015/05"/>
    <s v="1/31/2015"/>
    <n v="333098"/>
    <x v="0"/>
    <s v="ALFAPI ALGER"/>
    <x v="0"/>
    <x v="0"/>
    <x v="0"/>
    <x v="29"/>
    <x v="0"/>
    <x v="0"/>
    <x v="0"/>
    <n v="2952"/>
    <s v="API5L-X60M-PSL"/>
    <n v="8948"/>
    <s v="API5L-X60M-PSL2"/>
    <s v="PROD"/>
    <s v="9.00"/>
    <x v="0"/>
  </r>
  <r>
    <s v="2015/05"/>
    <s v="1/31/2015"/>
    <n v="333099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5"/>
    <s v="1/31/2015"/>
    <n v="333100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s v="1/31/2015"/>
    <n v="333101"/>
    <x v="0"/>
    <s v="ALFAPI ALGER"/>
    <x v="0"/>
    <x v="0"/>
    <x v="0"/>
    <x v="35"/>
    <x v="0"/>
    <x v="0"/>
    <x v="0"/>
    <n v="2952"/>
    <s v="API5L-X60M-PSL"/>
    <n v="8948"/>
    <s v="API5L-X60M-PSL2"/>
    <s v="PROD"/>
    <s v="9.00"/>
    <x v="0"/>
  </r>
  <r>
    <s v="2015/05"/>
    <s v="1/31/2015"/>
    <n v="333102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s v="1/31/2015"/>
    <n v="333104"/>
    <x v="0"/>
    <s v="ALFAPI ALGER"/>
    <x v="0"/>
    <x v="0"/>
    <x v="0"/>
    <x v="36"/>
    <x v="0"/>
    <x v="0"/>
    <x v="0"/>
    <n v="2952"/>
    <s v="API5L-X60M-PSL"/>
    <n v="8948"/>
    <s v="API5L-X60M-PSL2"/>
    <s v="PROD"/>
    <s v="9.00"/>
    <x v="0"/>
  </r>
  <r>
    <s v="2015/05"/>
    <s v="1/31/2015"/>
    <n v="333105"/>
    <x v="0"/>
    <s v="ALFAPI ALGER"/>
    <x v="0"/>
    <x v="0"/>
    <x v="0"/>
    <x v="36"/>
    <x v="0"/>
    <x v="0"/>
    <x v="0"/>
    <n v="2952"/>
    <s v="API5L-X60M-PSL"/>
    <n v="8948"/>
    <s v="API5L-X60M-PSL2"/>
    <s v="PROD"/>
    <s v="9.00"/>
    <x v="0"/>
  </r>
  <r>
    <s v="2015/05"/>
    <s v="1/31/2015"/>
    <n v="333106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s v="1/31/2015"/>
    <n v="333107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5"/>
    <s v="1/31/2015"/>
    <n v="333108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5"/>
    <s v="1/31/2015"/>
    <n v="333109"/>
    <x v="0"/>
    <s v="ALFAPI ALGER"/>
    <x v="0"/>
    <x v="0"/>
    <x v="0"/>
    <x v="38"/>
    <x v="0"/>
    <x v="0"/>
    <x v="0"/>
    <n v="2952"/>
    <s v="API5L-X60M-PSL"/>
    <n v="8948"/>
    <s v="API5L-X60M-PSL2"/>
    <s v="PROD"/>
    <s v="9.00"/>
    <x v="0"/>
  </r>
  <r>
    <s v="2015/05"/>
    <s v="1/31/2015"/>
    <n v="333110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5"/>
    <s v="1/31/2015"/>
    <n v="335075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5"/>
    <s v="1/31/2015"/>
    <n v="335076"/>
    <x v="0"/>
    <s v="ALFAPI ALGER"/>
    <x v="0"/>
    <x v="0"/>
    <x v="0"/>
    <x v="36"/>
    <x v="0"/>
    <x v="0"/>
    <x v="0"/>
    <n v="2952"/>
    <s v="API5L-X60M-PSL"/>
    <n v="8948"/>
    <s v="API5L-X60M-PSL2"/>
    <s v="PROD"/>
    <s v="9.00"/>
    <x v="0"/>
  </r>
  <r>
    <s v="2015/05"/>
    <s v="1/31/2015"/>
    <n v="335077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5"/>
    <s v="1/31/2015"/>
    <n v="335078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5"/>
    <s v="1/31/2015"/>
    <n v="335079"/>
    <x v="0"/>
    <s v="ALFAPI ALGER"/>
    <x v="0"/>
    <x v="0"/>
    <x v="0"/>
    <x v="35"/>
    <x v="0"/>
    <x v="0"/>
    <x v="0"/>
    <n v="2952"/>
    <s v="API5L-X60M-PSL"/>
    <n v="8948"/>
    <s v="API5L-X60M-PSL2"/>
    <s v="PROD"/>
    <s v="9.00"/>
    <x v="0"/>
  </r>
  <r>
    <s v="2015/05"/>
    <s v="1/31/2015"/>
    <n v="335080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5"/>
    <s v="1/31/2015"/>
    <n v="335081"/>
    <x v="0"/>
    <s v="ALFAPI ALGER"/>
    <x v="0"/>
    <x v="0"/>
    <x v="0"/>
    <x v="42"/>
    <x v="0"/>
    <x v="0"/>
    <x v="0"/>
    <n v="2952"/>
    <s v="API5L-X60M-PSL"/>
    <n v="8948"/>
    <s v="API5L-X60M-PSL2"/>
    <s v="PROD"/>
    <s v="9.00"/>
    <x v="0"/>
  </r>
  <r>
    <s v="2015/05"/>
    <s v="1/31/2015"/>
    <n v="335082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5"/>
    <s v="1/31/2015"/>
    <n v="335083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0"/>
  </r>
  <r>
    <s v="2015/05"/>
    <s v="1/31/2015"/>
    <n v="335084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5"/>
    <s v="1/31/2015"/>
    <n v="335085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5"/>
    <s v="1/31/2015"/>
    <n v="335086"/>
    <x v="0"/>
    <s v="ALFAPI ALGER"/>
    <x v="0"/>
    <x v="0"/>
    <x v="0"/>
    <x v="4"/>
    <x v="2"/>
    <x v="6"/>
    <x v="1"/>
    <n v="2952"/>
    <s v="API5L-X60M-PSL"/>
    <n v="8948"/>
    <s v="API5L-X60M-PSL2"/>
    <s v="PROD"/>
    <s v="9.00"/>
    <x v="0"/>
  </r>
  <r>
    <s v="2015/05"/>
    <s v="1/31/2015"/>
    <n v="335087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30/2015"/>
    <n v="329062"/>
    <x v="0"/>
    <s v="ALFAPI ALGER"/>
    <x v="0"/>
    <x v="0"/>
    <x v="0"/>
    <x v="45"/>
    <x v="0"/>
    <x v="0"/>
    <x v="0"/>
    <n v="2952"/>
    <s v="API5L-X60M-PSL"/>
    <n v="8948"/>
    <s v="API5L-X60M-PSL2"/>
    <s v="PROD"/>
    <s v="9.00"/>
    <x v="0"/>
  </r>
  <r>
    <s v="2015/05"/>
    <s v="1/30/2015"/>
    <n v="32906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30/2015"/>
    <n v="329064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30/2015"/>
    <n v="329065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5"/>
    <s v="1/30/2015"/>
    <n v="32906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30/2015"/>
    <n v="329067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5"/>
    <s v="1/30/2015"/>
    <n v="329068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5"/>
    <s v="1/30/2015"/>
    <n v="329069"/>
    <x v="0"/>
    <s v="ALFAPI ALGER"/>
    <x v="0"/>
    <x v="0"/>
    <x v="0"/>
    <x v="31"/>
    <x v="0"/>
    <x v="0"/>
    <x v="0"/>
    <n v="2952"/>
    <s v="API5L-X60M-PSL"/>
    <n v="8948"/>
    <s v="API5L-X60M-PSL2"/>
    <s v="PROD"/>
    <s v="9.00"/>
    <x v="0"/>
  </r>
  <r>
    <s v="2015/05"/>
    <s v="1/30/2015"/>
    <n v="32907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s v="1/30/2015"/>
    <n v="329071"/>
    <x v="0"/>
    <s v="ALFAPI ALGER"/>
    <x v="0"/>
    <x v="0"/>
    <x v="0"/>
    <x v="46"/>
    <x v="0"/>
    <x v="0"/>
    <x v="0"/>
    <n v="2952"/>
    <s v="API5L-X60M-PSL"/>
    <n v="8948"/>
    <s v="API5L-X60M-PSL2"/>
    <s v="PROD"/>
    <s v="9.00"/>
    <x v="0"/>
  </r>
  <r>
    <s v="2015/05"/>
    <s v="1/30/2015"/>
    <n v="329072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30/2015"/>
    <n v="32907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30/2015"/>
    <n v="329074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5"/>
    <s v="1/30/2015"/>
    <n v="32907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30/2015"/>
    <n v="32907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30/2015"/>
    <n v="329078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30/2015"/>
    <n v="329079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5"/>
    <s v="1/30/2015"/>
    <n v="329080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5"/>
    <s v="1/28/2015"/>
    <n v="312102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5"/>
    <s v="1/28/2015"/>
    <n v="312103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5"/>
    <s v="1/28/2015"/>
    <n v="312104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8/2015"/>
    <n v="31210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5"/>
    <s v="1/28/2015"/>
    <n v="312106"/>
    <x v="0"/>
    <s v="ALFAPI ALGER"/>
    <x v="0"/>
    <x v="0"/>
    <x v="0"/>
    <x v="35"/>
    <x v="0"/>
    <x v="0"/>
    <x v="0"/>
    <n v="2952"/>
    <s v="API5L-X60M-PSL"/>
    <n v="8948"/>
    <s v="API5L-X60M-PSL2"/>
    <s v="PROD"/>
    <s v="9.00"/>
    <x v="0"/>
  </r>
  <r>
    <s v="2015/05"/>
    <s v="1/28/2015"/>
    <n v="312107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5"/>
    <s v="1/28/2015"/>
    <n v="312108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5"/>
    <s v="1/28/2015"/>
    <n v="312109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5"/>
    <s v="1/28/2015"/>
    <n v="312110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8/2015"/>
    <n v="312111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8/2015"/>
    <n v="31211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s v="1/28/2015"/>
    <n v="312113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5"/>
    <s v="1/28/2015"/>
    <n v="312114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s v="1/28/2015"/>
    <n v="312115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8/2015"/>
    <n v="31211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28/2015"/>
    <n v="315155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5"/>
    <s v="1/28/2015"/>
    <n v="315156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8/2015"/>
    <n v="315157"/>
    <x v="0"/>
    <s v="ALFAPI ALGER"/>
    <x v="0"/>
    <x v="0"/>
    <x v="0"/>
    <x v="49"/>
    <x v="0"/>
    <x v="0"/>
    <x v="0"/>
    <n v="2952"/>
    <s v="API5L-X60M-PSL"/>
    <n v="8948"/>
    <s v="API5L-X60M-PSL2"/>
    <s v="PROD"/>
    <s v="9.00"/>
    <x v="0"/>
  </r>
  <r>
    <s v="2015/05"/>
    <s v="1/28/2015"/>
    <n v="317069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8/2015"/>
    <n v="317070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8/2015"/>
    <n v="317071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8/2015"/>
    <n v="317072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5"/>
    <s v="1/28/2015"/>
    <n v="317073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8/2015"/>
    <n v="317074"/>
    <x v="0"/>
    <s v="ALFAPI ALGER"/>
    <x v="0"/>
    <x v="0"/>
    <x v="0"/>
    <x v="10"/>
    <x v="2"/>
    <x v="1"/>
    <x v="3"/>
    <n v="2952"/>
    <s v="API5L-X60M-PSL"/>
    <n v="8948"/>
    <s v="API5L-X60M-PSL2"/>
    <s v="PROD"/>
    <s v="9.00"/>
    <x v="0"/>
  </r>
  <r>
    <s v="2015/05"/>
    <s v="1/27/2015"/>
    <n v="309130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5"/>
    <s v="1/27/2015"/>
    <n v="309131"/>
    <x v="0"/>
    <s v="ALFAPI ALGER"/>
    <x v="0"/>
    <x v="0"/>
    <x v="0"/>
    <x v="15"/>
    <x v="2"/>
    <x v="6"/>
    <x v="1"/>
    <n v="2952"/>
    <s v="API5L-X60M-PSL"/>
    <n v="8948"/>
    <s v="API5L-X60M-PSL2"/>
    <s v="PROD"/>
    <s v="9.00"/>
    <x v="0"/>
  </r>
  <r>
    <s v="2015/05"/>
    <s v="1/27/2015"/>
    <n v="309131"/>
    <x v="0"/>
    <s v="ALFAPI ALGER"/>
    <x v="0"/>
    <x v="0"/>
    <x v="0"/>
    <x v="50"/>
    <x v="2"/>
    <x v="7"/>
    <x v="4"/>
    <n v="2952"/>
    <s v="API5L-X60M-PSL"/>
    <n v="8948"/>
    <s v="API5L-X60M-PSL2"/>
    <s v="PARA"/>
    <s v="9.00"/>
    <x v="0"/>
  </r>
  <r>
    <s v="2015/05"/>
    <s v="1/27/2015"/>
    <n v="309132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7/2015"/>
    <n v="309133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7/2015"/>
    <n v="309134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5"/>
    <s v="1/27/2015"/>
    <n v="309135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7/2015"/>
    <n v="309136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5"/>
    <s v="1/27/2015"/>
    <n v="309137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5"/>
    <s v="1/27/2015"/>
    <n v="309138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5"/>
    <s v="1/26/2015"/>
    <n v="303066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26/2015"/>
    <n v="303067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s v="1/26/2015"/>
    <n v="30306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5"/>
    <s v="1/26/2015"/>
    <n v="303068"/>
    <x v="0"/>
    <s v="ALFAPI ALGER"/>
    <x v="0"/>
    <x v="0"/>
    <x v="0"/>
    <x v="20"/>
    <x v="3"/>
    <x v="8"/>
    <x v="5"/>
    <n v="2952"/>
    <s v="API5L-X60M-PSL"/>
    <n v="8948"/>
    <s v="API5L-X60M-PSL2"/>
    <s v="PARA"/>
    <s v="9.00"/>
    <x v="0"/>
  </r>
  <r>
    <s v="2015/05"/>
    <s v="1/26/2015"/>
    <n v="303069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5"/>
    <s v="1/26/2015"/>
    <n v="303070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5"/>
    <s v="1/26/2015"/>
    <n v="303071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5"/>
    <s v="1/26/2015"/>
    <n v="30307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26/2015"/>
    <n v="303073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5"/>
    <s v="1/26/2015"/>
    <n v="303074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s v="1/26/2015"/>
    <n v="303075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5"/>
    <s v="1/26/2015"/>
    <n v="305090"/>
    <x v="0"/>
    <s v="ALFAPI ALGER"/>
    <x v="0"/>
    <x v="0"/>
    <x v="0"/>
    <x v="15"/>
    <x v="1"/>
    <x v="5"/>
    <x v="2"/>
    <n v="2952"/>
    <s v="API5L-X60M-PSL"/>
    <n v="8948"/>
    <s v="API5L-X60M-PSL2"/>
    <s v="PROD"/>
    <s v="9.00"/>
    <x v="0"/>
  </r>
  <r>
    <s v="2015/05"/>
    <s v="1/26/2015"/>
    <n v="305090"/>
    <x v="0"/>
    <s v="ALFAPI ALGER"/>
    <x v="0"/>
    <x v="0"/>
    <x v="0"/>
    <x v="15"/>
    <x v="3"/>
    <x v="5"/>
    <x v="2"/>
    <n v="2952"/>
    <s v="API5L-X60M-PSL"/>
    <n v="8948"/>
    <s v="API5L-X60M-PSL2"/>
    <s v="PARA"/>
    <s v="9.00"/>
    <x v="0"/>
  </r>
  <r>
    <s v="2015/05"/>
    <s v="1/26/2015"/>
    <n v="305091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5"/>
    <s v="1/26/2015"/>
    <n v="305092"/>
    <x v="0"/>
    <s v="ALFAPI ALGER"/>
    <x v="0"/>
    <x v="0"/>
    <x v="0"/>
    <x v="2"/>
    <x v="2"/>
    <x v="1"/>
    <x v="1"/>
    <n v="2952"/>
    <s v="API5L-X60M-PSL"/>
    <n v="8948"/>
    <s v="API5L-X60M-PSL2"/>
    <s v="PROD"/>
    <s v="9.00"/>
    <x v="0"/>
  </r>
  <r>
    <s v="2015/05"/>
    <s v="1/26/2015"/>
    <n v="305092"/>
    <x v="0"/>
    <s v="ALFAPI ALGER"/>
    <x v="0"/>
    <x v="0"/>
    <x v="0"/>
    <x v="51"/>
    <x v="2"/>
    <x v="1"/>
    <x v="3"/>
    <n v="2952"/>
    <s v="API5L-X60M-PSL"/>
    <n v="8948"/>
    <s v="API5L-X60M-PSL2"/>
    <s v="PARA"/>
    <s v="9.00"/>
    <x v="0"/>
  </r>
  <r>
    <s v="2015/05"/>
    <s v="1/26/2015"/>
    <n v="305093"/>
    <x v="0"/>
    <s v="ALFAPI ALGER"/>
    <x v="0"/>
    <x v="0"/>
    <x v="0"/>
    <x v="46"/>
    <x v="0"/>
    <x v="0"/>
    <x v="0"/>
    <n v="2952"/>
    <s v="API5L-X60M-PSL"/>
    <n v="8948"/>
    <s v="API5L-X60M-PSL2"/>
    <s v="PROD"/>
    <s v="9.00"/>
    <x v="0"/>
  </r>
  <r>
    <s v="2015/05"/>
    <s v="1/26/2015"/>
    <n v="305094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5"/>
    <s v="1/26/2015"/>
    <n v="305094"/>
    <x v="0"/>
    <s v="ALFAPI ALGER"/>
    <x v="0"/>
    <x v="0"/>
    <x v="0"/>
    <x v="47"/>
    <x v="2"/>
    <x v="8"/>
    <x v="5"/>
    <n v="2952"/>
    <s v="API5L-X60M-PSL"/>
    <n v="8948"/>
    <s v="API5L-X60M-PSL2"/>
    <s v="PARA"/>
    <s v="9.00"/>
    <x v="0"/>
  </r>
  <r>
    <s v="2015/05"/>
    <s v="1/26/2015"/>
    <n v="305096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0"/>
  </r>
  <r>
    <s v="2015/05"/>
    <s v="1/26/2015"/>
    <n v="305096"/>
    <x v="0"/>
    <s v="ALFAPI ALGER"/>
    <x v="0"/>
    <x v="0"/>
    <x v="0"/>
    <x v="52"/>
    <x v="4"/>
    <x v="7"/>
    <x v="1"/>
    <n v="2952"/>
    <s v="API5L-X60M-PSL"/>
    <n v="8948"/>
    <s v="API5L-X60M-PSL2"/>
    <s v="PARA"/>
    <s v="9.00"/>
    <x v="0"/>
  </r>
  <r>
    <s v="2015/05"/>
    <s v="1/26/2015"/>
    <n v="305097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5"/>
    <s v="1/26/2015"/>
    <n v="30509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5"/>
    <s v="1/26/2015"/>
    <n v="305099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5"/>
    <s v="1/26/2015"/>
    <n v="305100"/>
    <x v="0"/>
    <s v="ALFAPI ALGER"/>
    <x v="0"/>
    <x v="0"/>
    <x v="0"/>
    <x v="53"/>
    <x v="2"/>
    <x v="6"/>
    <x v="1"/>
    <n v="2952"/>
    <s v="API5L-X60M-PSL"/>
    <n v="8948"/>
    <s v="API5L-X60M-PSL2"/>
    <s v="PROD"/>
    <s v="9.00"/>
    <x v="0"/>
  </r>
  <r>
    <s v="2015/05"/>
    <s v="1/26/2015"/>
    <n v="305102"/>
    <x v="0"/>
    <s v="ALFAPI ALGER"/>
    <x v="0"/>
    <x v="0"/>
    <x v="0"/>
    <x v="46"/>
    <x v="2"/>
    <x v="1"/>
    <x v="1"/>
    <n v="2952"/>
    <s v="API5L-X60M-PSL"/>
    <n v="8948"/>
    <s v="API5L-X60M-PSL2"/>
    <s v="PROD"/>
    <s v="9.00"/>
    <x v="0"/>
  </r>
  <r>
    <s v="2015/05"/>
    <s v="1/26/2015"/>
    <n v="305103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0"/>
  </r>
  <r>
    <s v="2015/05"/>
    <s v="1/26/2015"/>
    <n v="305104"/>
    <x v="0"/>
    <s v="ALFAPI ALGER"/>
    <x v="0"/>
    <x v="0"/>
    <x v="0"/>
    <x v="19"/>
    <x v="2"/>
    <x v="1"/>
    <x v="1"/>
    <n v="2952"/>
    <s v="API5L-X60M-PSL"/>
    <n v="8948"/>
    <s v="API5L-X60M-PSL2"/>
    <s v="PROD"/>
    <s v="9.00"/>
    <x v="0"/>
  </r>
  <r>
    <s v="2015/04"/>
    <s v="1/25/2015"/>
    <n v="262122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5/2015"/>
    <n v="262123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4"/>
    <s v="1/25/2015"/>
    <n v="262124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5/2015"/>
    <n v="262125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5/2015"/>
    <n v="262125"/>
    <x v="0"/>
    <s v="ALFAPI ALGER"/>
    <x v="0"/>
    <x v="0"/>
    <x v="0"/>
    <x v="54"/>
    <x v="2"/>
    <x v="1"/>
    <x v="3"/>
    <n v="2952"/>
    <s v="API5L-X60M-PSL"/>
    <n v="8948"/>
    <s v="API5L-X60M-PSL2"/>
    <s v="PARA"/>
    <s v="9.00"/>
    <x v="0"/>
  </r>
  <r>
    <s v="2015/04"/>
    <s v="1/25/2015"/>
    <n v="264078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4"/>
    <s v="1/25/2015"/>
    <n v="26407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5/2015"/>
    <n v="264080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5/2015"/>
    <n v="264081"/>
    <x v="0"/>
    <s v="ALFAPI ALGER"/>
    <x v="0"/>
    <x v="0"/>
    <x v="0"/>
    <x v="55"/>
    <x v="2"/>
    <x v="1"/>
    <x v="1"/>
    <n v="2952"/>
    <s v="API5L-X60M-PSL"/>
    <n v="8948"/>
    <s v="API5L-X60M-PSL2"/>
    <s v="PROD"/>
    <s v="9.00"/>
    <x v="0"/>
  </r>
  <r>
    <s v="2015/04"/>
    <s v="1/25/2015"/>
    <n v="264082"/>
    <x v="0"/>
    <s v="ALFAPI ALGER"/>
    <x v="0"/>
    <x v="0"/>
    <x v="0"/>
    <x v="16"/>
    <x v="2"/>
    <x v="1"/>
    <x v="1"/>
    <n v="2952"/>
    <s v="API5L-X60M-PSL"/>
    <n v="8948"/>
    <s v="API5L-X60M-PSL2"/>
    <s v="PROD"/>
    <s v="9.00"/>
    <x v="0"/>
  </r>
  <r>
    <s v="2015/04"/>
    <s v="1/25/2015"/>
    <n v="264083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25/2015"/>
    <n v="26711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4"/>
    <s v="1/25/2015"/>
    <n v="267117"/>
    <x v="0"/>
    <s v="ALFAPI ALGER"/>
    <x v="0"/>
    <x v="0"/>
    <x v="0"/>
    <x v="14"/>
    <x v="4"/>
    <x v="7"/>
    <x v="1"/>
    <n v="2952"/>
    <s v="API5L-X60M-PSL"/>
    <n v="8948"/>
    <s v="API5L-X60M-PSL2"/>
    <s v="PARA"/>
    <s v="9.00"/>
    <x v="0"/>
  </r>
  <r>
    <s v="2015/04"/>
    <s v="1/25/2015"/>
    <n v="267118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5/2015"/>
    <n v="267119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4"/>
    <s v="1/25/2015"/>
    <n v="267120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5/2015"/>
    <n v="267121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4"/>
    <s v="1/25/2015"/>
    <n v="267122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4/2015"/>
    <n v="257076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4/2015"/>
    <n v="257077"/>
    <x v="0"/>
    <s v="ALFAPI ALGER"/>
    <x v="0"/>
    <x v="0"/>
    <x v="0"/>
    <x v="16"/>
    <x v="1"/>
    <x v="9"/>
    <x v="2"/>
    <n v="2952"/>
    <s v="API5L-X60M-PSL"/>
    <n v="8948"/>
    <s v="API5L-X60M-PSL2"/>
    <s v="PROD"/>
    <s v="9.00"/>
    <x v="0"/>
  </r>
  <r>
    <s v="2015/04"/>
    <s v="1/24/2015"/>
    <n v="257078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4/2015"/>
    <n v="257079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4"/>
    <s v="1/24/2015"/>
    <n v="257080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4"/>
    <s v="1/24/2015"/>
    <n v="257081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24/2015"/>
    <n v="257082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4/2015"/>
    <n v="257083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4"/>
    <s v="1/24/2015"/>
    <n v="257084"/>
    <x v="0"/>
    <s v="ALFAPI ALGER"/>
    <x v="0"/>
    <x v="0"/>
    <x v="0"/>
    <x v="24"/>
    <x v="0"/>
    <x v="0"/>
    <x v="0"/>
    <n v="2952"/>
    <s v="API5L-X60M-PSL"/>
    <n v="8948"/>
    <s v="API5L-X60M-PSL2"/>
    <s v="PROD"/>
    <s v="9.00"/>
    <x v="0"/>
  </r>
  <r>
    <s v="2015/04"/>
    <s v="1/24/2015"/>
    <n v="257085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4"/>
    <s v="1/24/2015"/>
    <n v="257086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4"/>
    <s v="1/24/2015"/>
    <n v="257087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4/2015"/>
    <n v="257088"/>
    <x v="0"/>
    <s v="ALFAPI ALGER"/>
    <x v="0"/>
    <x v="0"/>
    <x v="0"/>
    <x v="46"/>
    <x v="0"/>
    <x v="0"/>
    <x v="0"/>
    <n v="2952"/>
    <s v="API5L-X60M-PSL"/>
    <n v="8948"/>
    <s v="API5L-X60M-PSL2"/>
    <s v="PROD"/>
    <s v="9.00"/>
    <x v="0"/>
  </r>
  <r>
    <s v="2015/04"/>
    <s v="1/24/2015"/>
    <n v="257089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4/2015"/>
    <n v="257090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0"/>
  </r>
  <r>
    <s v="2015/04"/>
    <s v="1/24/2015"/>
    <n v="257091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4"/>
    <s v="1/23/2015"/>
    <n v="25308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3/2015"/>
    <n v="253090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3/2015"/>
    <n v="253091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4"/>
    <s v="1/23/2015"/>
    <n v="253092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0"/>
  </r>
  <r>
    <s v="2015/04"/>
    <s v="1/23/2015"/>
    <n v="253093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3/2015"/>
    <n v="253094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0"/>
  </r>
  <r>
    <s v="2015/04"/>
    <s v="1/23/2015"/>
    <n v="253095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4"/>
    <s v="1/23/2015"/>
    <n v="253096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4"/>
    <s v="1/23/2015"/>
    <n v="253097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4"/>
    <s v="1/23/2015"/>
    <n v="253098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3/2015"/>
    <n v="253099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23/2015"/>
    <n v="25310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1"/>
  </r>
  <r>
    <s v="2015/04"/>
    <s v="1/23/2015"/>
    <n v="253101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4"/>
    <s v="1/23/2015"/>
    <n v="253102"/>
    <x v="0"/>
    <s v="ALFAPI ALGER"/>
    <x v="0"/>
    <x v="0"/>
    <x v="0"/>
    <x v="41"/>
    <x v="0"/>
    <x v="0"/>
    <x v="0"/>
    <n v="2952"/>
    <s v="API5L-X60M-PSL"/>
    <n v="8948"/>
    <s v="API5L-X60M-PSL2"/>
    <s v="PROD"/>
    <s v="9.00"/>
    <x v="0"/>
  </r>
  <r>
    <s v="2015/04"/>
    <s v="1/23/2015"/>
    <n v="253103"/>
    <x v="0"/>
    <s v="ALFAPI ALGER"/>
    <x v="0"/>
    <x v="0"/>
    <x v="0"/>
    <x v="40"/>
    <x v="0"/>
    <x v="0"/>
    <x v="0"/>
    <n v="2952"/>
    <s v="API5L-X60M-PSL"/>
    <n v="8948"/>
    <s v="API5L-X60M-PSL2"/>
    <s v="PROD"/>
    <s v="9.00"/>
    <x v="0"/>
  </r>
  <r>
    <s v="2015/04"/>
    <s v="1/23/2015"/>
    <n v="253104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3/2015"/>
    <n v="25310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4"/>
    <s v="1/23/2015"/>
    <n v="253106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4"/>
    <s v="1/23/2015"/>
    <n v="253107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4"/>
    <s v="1/23/2015"/>
    <n v="253108"/>
    <x v="0"/>
    <s v="ALFAPI ALGER"/>
    <x v="0"/>
    <x v="0"/>
    <x v="0"/>
    <x v="11"/>
    <x v="2"/>
    <x v="1"/>
    <x v="1"/>
    <n v="2952"/>
    <s v="API5L-X60M-PSL"/>
    <n v="8948"/>
    <s v="API5L-X60M-PSL2"/>
    <s v="PROD"/>
    <s v="9.00"/>
    <x v="0"/>
  </r>
  <r>
    <s v="2015/04"/>
    <s v="1/22/2015"/>
    <n v="243100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2/2015"/>
    <n v="243101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4"/>
    <s v="1/22/2015"/>
    <n v="243102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4"/>
    <s v="1/22/2015"/>
    <n v="243103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2/2015"/>
    <n v="243104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4"/>
    <s v="1/22/2015"/>
    <n v="243105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2/2015"/>
    <n v="243106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4"/>
    <s v="1/22/2015"/>
    <n v="24310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0"/>
  </r>
  <r>
    <s v="2015/04"/>
    <s v="1/22/2015"/>
    <n v="243108"/>
    <x v="0"/>
    <s v="ALFAPI ALGER"/>
    <x v="0"/>
    <x v="0"/>
    <x v="0"/>
    <x v="58"/>
    <x v="0"/>
    <x v="0"/>
    <x v="0"/>
    <n v="2952"/>
    <s v="API5L-X60M-PSL"/>
    <n v="8948"/>
    <s v="API5L-X60M-PSL2"/>
    <s v="PROD"/>
    <s v="9.00"/>
    <x v="0"/>
  </r>
  <r>
    <s v="2015/04"/>
    <s v="1/22/2015"/>
    <n v="243109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0"/>
  </r>
  <r>
    <s v="2015/04"/>
    <s v="1/22/2015"/>
    <n v="243110"/>
    <x v="0"/>
    <s v="ALFAPI ALGER"/>
    <x v="0"/>
    <x v="0"/>
    <x v="0"/>
    <x v="12"/>
    <x v="0"/>
    <x v="0"/>
    <x v="0"/>
    <n v="2952"/>
    <s v="API5L-X60M-PSL"/>
    <n v="8948"/>
    <s v="API5L-X60M-PSL2"/>
    <s v="PROD"/>
    <s v="9.00"/>
    <x v="0"/>
  </r>
  <r>
    <s v="2015/04"/>
    <s v="1/22/2015"/>
    <n v="243111"/>
    <x v="0"/>
    <s v="ALFAPI ALGER"/>
    <x v="0"/>
    <x v="0"/>
    <x v="0"/>
    <x v="41"/>
    <x v="2"/>
    <x v="6"/>
    <x v="1"/>
    <n v="2952"/>
    <s v="API5L-X60M-PSL"/>
    <n v="8948"/>
    <s v="API5L-X60M-PSL2"/>
    <s v="PROD"/>
    <s v="9.00"/>
    <x v="0"/>
  </r>
  <r>
    <s v="2015/04"/>
    <s v="1/22/2015"/>
    <n v="243112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4"/>
    <s v="1/22/2015"/>
    <n v="243113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4"/>
    <s v="1/22/2015"/>
    <n v="243114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0"/>
  </r>
  <r>
    <s v="2015/04"/>
    <s v="1/22/2015"/>
    <n v="24311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2/2015"/>
    <n v="243117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0"/>
  </r>
  <r>
    <s v="2015/04"/>
    <s v="1/22/2015"/>
    <n v="243118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0"/>
  </r>
  <r>
    <s v="2015/04"/>
    <s v="1/22/2015"/>
    <n v="243119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4"/>
    <s v="1/22/2015"/>
    <n v="243120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0"/>
  </r>
  <r>
    <s v="2015/04"/>
    <s v="1/22/2015"/>
    <n v="243121"/>
    <x v="0"/>
    <s v="ALFAPI ALGER"/>
    <x v="0"/>
    <x v="0"/>
    <x v="0"/>
    <x v="25"/>
    <x v="1"/>
    <x v="10"/>
    <x v="6"/>
    <n v="2952"/>
    <s v="API5L-X60M-PSL"/>
    <n v="8948"/>
    <s v="API5L-X60M-PSL2"/>
    <s v="PROD"/>
    <s v="9.00"/>
    <x v="0"/>
  </r>
  <r>
    <s v="2015/04"/>
    <s v="1/22/2015"/>
    <n v="243122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4"/>
    <s v="1/22/2015"/>
    <n v="24312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0"/>
  </r>
  <r>
    <s v="2015/04"/>
    <s v="1/22/2015"/>
    <n v="243124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0"/>
  </r>
  <r>
    <s v="2015/04"/>
    <s v="1/22/2015"/>
    <n v="243125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0"/>
  </r>
  <r>
    <s v="2015/04"/>
    <s v="1/22/2015"/>
    <n v="243126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0"/>
  </r>
  <r>
    <s v="2015/04"/>
    <s v="1/22/2015"/>
    <n v="243127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0"/>
  </r>
  <r>
    <s v="2015/04"/>
    <s v="1/22/2015"/>
    <n v="243128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0"/>
  </r>
  <r>
    <s v="2015/04"/>
    <s v="1/19/2015"/>
    <n v="230096"/>
    <x v="0"/>
    <s v="ALFAPI ALGER"/>
    <x v="0"/>
    <x v="0"/>
    <x v="0"/>
    <x v="2"/>
    <x v="2"/>
    <x v="3"/>
    <x v="2"/>
    <n v="2952"/>
    <s v="API5L-X60M-PSL"/>
    <n v="8948"/>
    <s v="API5L-X60M-PSL2"/>
    <s v="PROD"/>
    <s v="9.00"/>
    <x v="1"/>
  </r>
  <r>
    <s v="2015/04"/>
    <s v="1/19/2015"/>
    <n v="230097"/>
    <x v="0"/>
    <s v="ALFAPI ALGER"/>
    <x v="0"/>
    <x v="0"/>
    <x v="0"/>
    <x v="27"/>
    <x v="2"/>
    <x v="3"/>
    <x v="2"/>
    <n v="2952"/>
    <s v="API5L-X60M-PSL"/>
    <n v="8948"/>
    <s v="API5L-X60M-PSL2"/>
    <s v="PROD"/>
    <s v="9.00"/>
    <x v="0"/>
  </r>
  <r>
    <s v="2015/03"/>
    <s v="1/18/2015"/>
    <n v="219095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3"/>
    <s v="1/18/2015"/>
    <n v="219097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3"/>
    <s v="1/18/2015"/>
    <n v="219098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3"/>
    <s v="1/18/2015"/>
    <n v="219099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0"/>
  </r>
  <r>
    <s v="2015/03"/>
    <s v="1/18/2015"/>
    <n v="219100"/>
    <x v="0"/>
    <s v="ALFAPI ALGER"/>
    <x v="0"/>
    <x v="0"/>
    <x v="0"/>
    <x v="4"/>
    <x v="2"/>
    <x v="1"/>
    <x v="1"/>
    <n v="2952"/>
    <s v="API5L-X60M-PSL"/>
    <n v="8948"/>
    <s v="API5L-X60M-PSL2"/>
    <s v="PROD"/>
    <s v="9.00"/>
    <x v="0"/>
  </r>
  <r>
    <s v="2015/03"/>
    <s v="1/18/2015"/>
    <n v="219101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0"/>
  </r>
  <r>
    <s v="2015/03"/>
    <s v="1/17/2015"/>
    <n v="214097"/>
    <x v="0"/>
    <s v="ALFAPI ALGER"/>
    <x v="0"/>
    <x v="0"/>
    <x v="0"/>
    <x v="10"/>
    <x v="0"/>
    <x v="0"/>
    <x v="0"/>
    <n v="2952"/>
    <s v="API5L-X60M-PSL"/>
    <n v="8948"/>
    <s v="API5L-X60M-PSL2"/>
    <s v="PROD"/>
    <s v="9.00"/>
    <x v="1"/>
  </r>
  <r>
    <s v="2015/03"/>
    <s v="1/17/2015"/>
    <n v="214098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1"/>
  </r>
  <r>
    <s v="2015/03"/>
    <s v="1/17/2015"/>
    <n v="214099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7/2015"/>
    <n v="214100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7/2015"/>
    <n v="214101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7/2015"/>
    <n v="214102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1"/>
  </r>
  <r>
    <s v="2015/03"/>
    <s v="1/17/2015"/>
    <n v="21410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3"/>
    <s v="1/17/2015"/>
    <n v="214104"/>
    <x v="0"/>
    <s v="ALFAPI ALGER"/>
    <x v="0"/>
    <x v="0"/>
    <x v="0"/>
    <x v="61"/>
    <x v="0"/>
    <x v="0"/>
    <x v="0"/>
    <n v="2952"/>
    <s v="API5L-X60M-PSL"/>
    <n v="8948"/>
    <s v="API5L-X60M-PSL2"/>
    <s v="PROD"/>
    <s v="9.00"/>
    <x v="0"/>
  </r>
  <r>
    <s v="2015/03"/>
    <s v="1/17/2015"/>
    <n v="214105"/>
    <x v="0"/>
    <s v="ALFAPI ALGER"/>
    <x v="0"/>
    <x v="0"/>
    <x v="0"/>
    <x v="62"/>
    <x v="0"/>
    <x v="0"/>
    <x v="0"/>
    <n v="2952"/>
    <s v="API5L-X60M-PSL"/>
    <n v="8948"/>
    <s v="API5L-X60M-PSL2"/>
    <s v="PROD"/>
    <s v="9.00"/>
    <x v="0"/>
  </r>
  <r>
    <s v="2015/03"/>
    <s v="1/17/2015"/>
    <n v="214107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3"/>
    <s v="1/17/2015"/>
    <n v="214108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3"/>
    <s v="1/17/2015"/>
    <n v="214109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4110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3"/>
    <s v="1/17/2015"/>
    <n v="214111"/>
    <x v="0"/>
    <s v="ALFAPI ALGER"/>
    <x v="0"/>
    <x v="0"/>
    <x v="0"/>
    <x v="44"/>
    <x v="2"/>
    <x v="1"/>
    <x v="1"/>
    <n v="2952"/>
    <s v="API5L-X60M-PSL"/>
    <n v="8948"/>
    <s v="API5L-X60M-PSL2"/>
    <s v="PROD"/>
    <s v="9.00"/>
    <x v="0"/>
  </r>
  <r>
    <s v="2015/03"/>
    <s v="1/17/2015"/>
    <n v="214112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4113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3"/>
    <s v="1/17/2015"/>
    <n v="214114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3"/>
    <s v="1/17/2015"/>
    <n v="214115"/>
    <x v="0"/>
    <s v="ALFAPI ALGER"/>
    <x v="0"/>
    <x v="0"/>
    <x v="0"/>
    <x v="39"/>
    <x v="2"/>
    <x v="1"/>
    <x v="1"/>
    <n v="2952"/>
    <s v="API5L-X60M-PSL"/>
    <n v="8948"/>
    <s v="API5L-X60M-PSL2"/>
    <s v="PROD"/>
    <s v="9.00"/>
    <x v="0"/>
  </r>
  <r>
    <s v="2015/03"/>
    <s v="1/17/2015"/>
    <n v="214118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3"/>
    <s v="1/17/2015"/>
    <n v="214119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3"/>
    <s v="1/17/2015"/>
    <n v="218112"/>
    <x v="0"/>
    <s v="ALFAPI ALGER"/>
    <x v="0"/>
    <x v="0"/>
    <x v="0"/>
    <x v="7"/>
    <x v="0"/>
    <x v="0"/>
    <x v="0"/>
    <n v="2952"/>
    <s v="API5L-X60M-PSL"/>
    <n v="8948"/>
    <s v="API5L-X60M-PSL2"/>
    <s v="PROD"/>
    <s v="9.00"/>
    <x v="1"/>
  </r>
  <r>
    <s v="2015/03"/>
    <s v="1/17/2015"/>
    <n v="218113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0"/>
  </r>
  <r>
    <s v="2015/03"/>
    <s v="1/17/2015"/>
    <n v="218114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3"/>
    <s v="1/17/2015"/>
    <n v="218115"/>
    <x v="0"/>
    <s v="ALFAPI ALGER"/>
    <x v="0"/>
    <x v="0"/>
    <x v="0"/>
    <x v="5"/>
    <x v="2"/>
    <x v="1"/>
    <x v="3"/>
    <n v="2952"/>
    <s v="API5L-X60M-PSL"/>
    <n v="8948"/>
    <s v="API5L-X60M-PSL2"/>
    <s v="PROD"/>
    <s v="9.00"/>
    <x v="0"/>
  </r>
  <r>
    <s v="2015/03"/>
    <s v="1/17/2015"/>
    <n v="219085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0"/>
  </r>
  <r>
    <s v="2015/03"/>
    <s v="1/17/2015"/>
    <n v="219086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0"/>
  </r>
  <r>
    <s v="2015/03"/>
    <s v="1/17/2015"/>
    <n v="219087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9088"/>
    <x v="0"/>
    <s v="ALFAPI ALGER"/>
    <x v="0"/>
    <x v="0"/>
    <x v="0"/>
    <x v="56"/>
    <x v="2"/>
    <x v="1"/>
    <x v="1"/>
    <n v="2952"/>
    <s v="API5L-X60M-PSL"/>
    <n v="8948"/>
    <s v="API5L-X60M-PSL2"/>
    <s v="PROD"/>
    <s v="9.00"/>
    <x v="0"/>
  </r>
  <r>
    <s v="2015/03"/>
    <s v="1/17/2015"/>
    <n v="219089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0"/>
  </r>
  <r>
    <s v="2015/03"/>
    <s v="1/17/2015"/>
    <n v="219090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3"/>
    <s v="1/17/2015"/>
    <n v="219091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3"/>
    <s v="1/17/2015"/>
    <n v="219092"/>
    <x v="0"/>
    <s v="ALFAPI ALGER"/>
    <x v="0"/>
    <x v="0"/>
    <x v="0"/>
    <x v="37"/>
    <x v="2"/>
    <x v="1"/>
    <x v="1"/>
    <n v="2952"/>
    <s v="API5L-X60M-PSL"/>
    <n v="8948"/>
    <s v="API5L-X60M-PSL2"/>
    <s v="PROD"/>
    <s v="9.00"/>
    <x v="0"/>
  </r>
  <r>
    <s v="2015/03"/>
    <s v="1/17/2015"/>
    <n v="219093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3"/>
    <s v="1/17/2015"/>
    <n v="219094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0"/>
  </r>
  <r>
    <s v="2015/03"/>
    <s v="1/16/2015"/>
    <n v="207121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3"/>
    <s v="1/16/2015"/>
    <n v="207124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3"/>
    <s v="1/16/2015"/>
    <n v="207125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0"/>
  </r>
  <r>
    <s v="2015/03"/>
    <s v="1/16/2015"/>
    <n v="207126"/>
    <x v="0"/>
    <s v="ALFAPI ALGER"/>
    <x v="0"/>
    <x v="0"/>
    <x v="0"/>
    <x v="63"/>
    <x v="0"/>
    <x v="0"/>
    <x v="0"/>
    <n v="2952"/>
    <s v="API5L-X60M-PSL"/>
    <n v="8948"/>
    <s v="API5L-X60M-PSL2"/>
    <s v="PROD"/>
    <s v="9.00"/>
    <x v="0"/>
  </r>
  <r>
    <s v="2015/03"/>
    <s v="1/16/2015"/>
    <n v="207127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3"/>
    <s v="1/16/2015"/>
    <n v="207128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3"/>
    <s v="1/16/2015"/>
    <n v="207129"/>
    <x v="0"/>
    <s v="ALFAPI ALGER"/>
    <x v="0"/>
    <x v="0"/>
    <x v="0"/>
    <x v="64"/>
    <x v="0"/>
    <x v="0"/>
    <x v="0"/>
    <n v="2952"/>
    <s v="API5L-X60M-PSL"/>
    <n v="8948"/>
    <s v="API5L-X60M-PSL2"/>
    <s v="PROD"/>
    <s v="9.00"/>
    <x v="0"/>
  </r>
  <r>
    <s v="2015/03"/>
    <s v="1/16/2015"/>
    <n v="207130"/>
    <x v="0"/>
    <s v="ALFAPI ALGER"/>
    <x v="0"/>
    <x v="0"/>
    <x v="0"/>
    <x v="34"/>
    <x v="0"/>
    <x v="0"/>
    <x v="0"/>
    <n v="2952"/>
    <s v="API5L-X60M-PSL"/>
    <n v="8948"/>
    <s v="API5L-X60M-PSL2"/>
    <s v="PROD"/>
    <s v="9.00"/>
    <x v="0"/>
  </r>
  <r>
    <s v="2015/03"/>
    <s v="1/16/2015"/>
    <n v="207131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3"/>
    <s v="1/15/2015"/>
    <n v="205126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1"/>
  </r>
  <r>
    <s v="2015/03"/>
    <s v="1/15/2015"/>
    <n v="205127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1"/>
  </r>
  <r>
    <s v="2015/03"/>
    <s v="1/15/2015"/>
    <n v="205128"/>
    <x v="0"/>
    <s v="ALFAPI ALGER"/>
    <x v="0"/>
    <x v="0"/>
    <x v="0"/>
    <x v="39"/>
    <x v="2"/>
    <x v="1"/>
    <x v="1"/>
    <n v="2952"/>
    <s v="API5L-X60M-PSL"/>
    <n v="8948"/>
    <s v="API5L-X60M-PSL2"/>
    <s v="PROD"/>
    <s v="9.00"/>
    <x v="1"/>
  </r>
  <r>
    <s v="2015/03"/>
    <s v="1/15/2015"/>
    <n v="205128"/>
    <x v="0"/>
    <s v="ALFAPI ALGER"/>
    <x v="0"/>
    <x v="0"/>
    <x v="0"/>
    <x v="65"/>
    <x v="2"/>
    <x v="11"/>
    <x v="1"/>
    <n v="2952"/>
    <s v="API5L-X60M-PSL"/>
    <n v="8948"/>
    <s v="API5L-X60M-PSL2"/>
    <s v="PARA"/>
    <s v="9.00"/>
    <x v="1"/>
  </r>
  <r>
    <s v="2015/03"/>
    <s v="1/15/2015"/>
    <n v="205129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3"/>
    <s v="1/15/2015"/>
    <n v="205130"/>
    <x v="0"/>
    <s v="ALFAPI ALGER"/>
    <x v="0"/>
    <x v="0"/>
    <x v="0"/>
    <x v="20"/>
    <x v="1"/>
    <x v="5"/>
    <x v="2"/>
    <n v="2952"/>
    <s v="API5L-X60M-PSL"/>
    <n v="8948"/>
    <s v="API5L-X60M-PSL2"/>
    <s v="PROD"/>
    <s v="9.00"/>
    <x v="1"/>
  </r>
  <r>
    <s v="2015/03"/>
    <s v="1/15/2015"/>
    <n v="205130"/>
    <x v="0"/>
    <s v="ALFAPI ALGER"/>
    <x v="0"/>
    <x v="0"/>
    <x v="0"/>
    <x v="20"/>
    <x v="3"/>
    <x v="5"/>
    <x v="2"/>
    <n v="2952"/>
    <s v="API5L-X60M-PSL"/>
    <n v="8948"/>
    <s v="API5L-X60M-PSL2"/>
    <s v="PARA"/>
    <s v="9.00"/>
    <x v="1"/>
  </r>
  <r>
    <s v="2015/03"/>
    <s v="1/15/2015"/>
    <n v="205131"/>
    <x v="0"/>
    <s v="ALFAPI ALGER"/>
    <x v="0"/>
    <x v="0"/>
    <x v="0"/>
    <x v="30"/>
    <x v="3"/>
    <x v="5"/>
    <x v="2"/>
    <n v="2952"/>
    <s v="API5L-X60M-PSL"/>
    <n v="8948"/>
    <s v="API5L-X60M-PSL2"/>
    <s v="PROD"/>
    <s v="9.00"/>
    <x v="1"/>
  </r>
  <r>
    <s v="2015/03"/>
    <s v="1/15/2015"/>
    <n v="20513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3"/>
    <s v="1/15/2015"/>
    <n v="205134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3"/>
    <s v="1/15/2015"/>
    <n v="205135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3"/>
    <s v="1/15/2015"/>
    <n v="205136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3"/>
    <s v="1/15/2015"/>
    <n v="205137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1"/>
  </r>
  <r>
    <s v="2015/03"/>
    <s v="1/15/2015"/>
    <n v="205138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1"/>
  </r>
  <r>
    <s v="2015/03"/>
    <s v="1/15/2015"/>
    <n v="205139"/>
    <x v="0"/>
    <s v="ALFAPI ALGER"/>
    <x v="0"/>
    <x v="0"/>
    <x v="0"/>
    <x v="1"/>
    <x v="0"/>
    <x v="0"/>
    <x v="0"/>
    <n v="2952"/>
    <s v="API5L-X60M-PSL"/>
    <n v="8948"/>
    <s v="API5L-X60M-PSL2"/>
    <s v="PROD"/>
    <s v="9.00"/>
    <x v="1"/>
  </r>
  <r>
    <s v="2015/03"/>
    <s v="1/15/2015"/>
    <n v="205140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1"/>
  </r>
  <r>
    <s v="2015/03"/>
    <s v="1/15/2015"/>
    <n v="205141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3"/>
    <s v="1/15/2015"/>
    <n v="205142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3"/>
    <s v="1/15/2015"/>
    <n v="205143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3"/>
    <s v="1/15/2015"/>
    <n v="205144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1-01T00:00:00"/>
    <n v="147075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1"/>
  </r>
  <r>
    <s v="2015/02"/>
    <d v="2015-11-01T00:00:00"/>
    <n v="147076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1-01T00:00:00"/>
    <n v="147077"/>
    <x v="0"/>
    <s v="ALFAPI ALGER"/>
    <x v="0"/>
    <x v="0"/>
    <x v="0"/>
    <x v="7"/>
    <x v="2"/>
    <x v="1"/>
    <x v="3"/>
    <n v="2952"/>
    <s v="API5L-X60M-PSL"/>
    <n v="8948"/>
    <s v="API5L-X60M-PSL2"/>
    <s v="PROD"/>
    <s v="9.00"/>
    <x v="1"/>
  </r>
  <r>
    <s v="2015/02"/>
    <d v="2015-11-01T00:00:00"/>
    <n v="147078"/>
    <x v="0"/>
    <s v="ALFAPI ALGER"/>
    <x v="0"/>
    <x v="0"/>
    <x v="0"/>
    <x v="9"/>
    <x v="0"/>
    <x v="0"/>
    <x v="0"/>
    <n v="2952"/>
    <s v="API5L-X60M-PSL"/>
    <n v="8948"/>
    <s v="API5L-X60M-PSL2"/>
    <s v="PROD"/>
    <s v="9.00"/>
    <x v="1"/>
  </r>
  <r>
    <s v="2015/02"/>
    <d v="2015-11-01T00:00:00"/>
    <n v="147079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1"/>
  </r>
  <r>
    <s v="2015/02"/>
    <d v="2015-11-01T00:00:00"/>
    <n v="147080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1"/>
  </r>
  <r>
    <s v="2015/02"/>
    <d v="2015-11-01T00:00:00"/>
    <n v="147081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1"/>
  </r>
  <r>
    <s v="2015/02"/>
    <d v="2015-11-01T00:00:00"/>
    <n v="147082"/>
    <x v="0"/>
    <s v="ALFAPI ALGER"/>
    <x v="0"/>
    <x v="0"/>
    <x v="0"/>
    <x v="16"/>
    <x v="0"/>
    <x v="0"/>
    <x v="0"/>
    <n v="2952"/>
    <s v="API5L-X60M-PSL"/>
    <n v="8948"/>
    <s v="API5L-X60M-PSL2"/>
    <s v="PROD"/>
    <s v="9.00"/>
    <x v="1"/>
  </r>
  <r>
    <s v="2015/02"/>
    <d v="2015-11-01T00:00:00"/>
    <n v="147083"/>
    <x v="0"/>
    <s v="ALFAPI ALGER"/>
    <x v="0"/>
    <x v="0"/>
    <x v="0"/>
    <x v="15"/>
    <x v="0"/>
    <x v="0"/>
    <x v="0"/>
    <n v="2952"/>
    <s v="API5L-X60M-PSL"/>
    <n v="8948"/>
    <s v="API5L-X60M-PSL2"/>
    <s v="PROD"/>
    <s v="9.00"/>
    <x v="1"/>
  </r>
  <r>
    <s v="2015/02"/>
    <d v="2015-11-01T00:00:00"/>
    <n v="147084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1-01T00:00:00"/>
    <n v="147085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1-01T00:00:00"/>
    <n v="147086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0"/>
  </r>
  <r>
    <s v="2015/02"/>
    <d v="2015-11-01T00:00:00"/>
    <n v="147087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1"/>
  </r>
  <r>
    <s v="2015/02"/>
    <d v="2015-11-01T00:00:00"/>
    <n v="147089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1"/>
  </r>
  <r>
    <s v="2015/02"/>
    <d v="2015-11-01T00:00:00"/>
    <n v="147090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1"/>
  </r>
  <r>
    <s v="2015/02"/>
    <d v="2015-11-01T00:00:00"/>
    <n v="147091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1"/>
  </r>
  <r>
    <s v="2015/02"/>
    <d v="2015-11-01T00:00:00"/>
    <n v="147092"/>
    <x v="0"/>
    <s v="ALFAPI ALGER"/>
    <x v="0"/>
    <x v="0"/>
    <x v="0"/>
    <x v="52"/>
    <x v="0"/>
    <x v="0"/>
    <x v="0"/>
    <n v="2952"/>
    <s v="API5L-X60M-PSL"/>
    <n v="8948"/>
    <s v="API5L-X60M-PSL2"/>
    <s v="PROD"/>
    <s v="9.00"/>
    <x v="1"/>
  </r>
  <r>
    <s v="2015/02"/>
    <d v="2015-11-01T00:00:00"/>
    <n v="147093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1"/>
  </r>
  <r>
    <s v="2015/02"/>
    <d v="2015-11-01T00:00:00"/>
    <n v="147094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1"/>
  </r>
  <r>
    <s v="2015/02"/>
    <d v="2015-11-01T00:00:00"/>
    <n v="14908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1-01T00:00:00"/>
    <n v="149086"/>
    <x v="0"/>
    <s v="ALFAPI ALGER"/>
    <x v="0"/>
    <x v="0"/>
    <x v="0"/>
    <x v="22"/>
    <x v="0"/>
    <x v="0"/>
    <x v="0"/>
    <n v="2952"/>
    <s v="API5L-X60M-PSL"/>
    <n v="8948"/>
    <s v="API5L-X60M-PSL2"/>
    <s v="PROD"/>
    <s v="9.00"/>
    <x v="0"/>
  </r>
  <r>
    <s v="2015/02"/>
    <d v="2015-11-01T00:00:00"/>
    <n v="149089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1-01T00:00:00"/>
    <n v="149090"/>
    <x v="0"/>
    <s v="ALFAPI ALGER"/>
    <x v="0"/>
    <x v="0"/>
    <x v="0"/>
    <x v="4"/>
    <x v="0"/>
    <x v="0"/>
    <x v="0"/>
    <n v="2952"/>
    <s v="API5L-X60M-PSL"/>
    <n v="8948"/>
    <s v="API5L-X60M-PSL2"/>
    <s v="PROD"/>
    <s v="9.00"/>
    <x v="1"/>
  </r>
  <r>
    <s v="2015/02"/>
    <d v="2015-11-01T00:00:00"/>
    <n v="149091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1"/>
  </r>
  <r>
    <s v="2015/02"/>
    <d v="2015-11-01T00:00:00"/>
    <n v="149092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1"/>
  </r>
  <r>
    <s v="2015/02"/>
    <d v="2015-11-01T00:00:00"/>
    <n v="149093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1"/>
  </r>
  <r>
    <s v="2015/02"/>
    <d v="2015-11-01T00:00:00"/>
    <n v="149094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2"/>
    <d v="2015-11-01T00:00:00"/>
    <n v="149095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49096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2"/>
    <d v="2015-11-01T00:00:00"/>
    <n v="149097"/>
    <x v="0"/>
    <s v="ALFAPI ALGER"/>
    <x v="0"/>
    <x v="0"/>
    <x v="0"/>
    <x v="23"/>
    <x v="3"/>
    <x v="1"/>
    <x v="3"/>
    <n v="2952"/>
    <s v="API5L-X60M-PSL"/>
    <n v="8948"/>
    <s v="API5L-X60M-PSL2"/>
    <s v="PROD"/>
    <s v="9.00"/>
    <x v="0"/>
  </r>
  <r>
    <s v="2015/02"/>
    <d v="2015-11-01T00:00:00"/>
    <n v="149098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2"/>
    <d v="2015-11-01T00:00:00"/>
    <n v="149099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49100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49101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2"/>
    <d v="2015-11-01T00:00:00"/>
    <n v="149102"/>
    <x v="0"/>
    <s v="ALFAPI ALGER"/>
    <x v="0"/>
    <x v="0"/>
    <x v="0"/>
    <x v="44"/>
    <x v="2"/>
    <x v="1"/>
    <x v="3"/>
    <n v="2952"/>
    <s v="API5L-X60M-PSL"/>
    <n v="8948"/>
    <s v="API5L-X60M-PSL2"/>
    <s v="PROD"/>
    <s v="9.00"/>
    <x v="0"/>
  </r>
  <r>
    <s v="2015/02"/>
    <d v="2015-11-01T00:00:00"/>
    <n v="149103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0"/>
  </r>
  <r>
    <s v="2015/02"/>
    <d v="2015-11-01T00:00:00"/>
    <n v="149104"/>
    <x v="0"/>
    <s v="ALFAPI ALGER"/>
    <x v="0"/>
    <x v="0"/>
    <x v="0"/>
    <x v="21"/>
    <x v="0"/>
    <x v="0"/>
    <x v="0"/>
    <n v="2952"/>
    <s v="API5L-X60M-PSL"/>
    <n v="8948"/>
    <s v="API5L-X60M-PSL2"/>
    <s v="PROD"/>
    <s v="9.00"/>
    <x v="0"/>
  </r>
  <r>
    <s v="2015/02"/>
    <d v="2015-11-01T00:00:00"/>
    <n v="152107"/>
    <x v="0"/>
    <s v="ALFAPI ALGER"/>
    <x v="0"/>
    <x v="0"/>
    <x v="0"/>
    <x v="12"/>
    <x v="1"/>
    <x v="10"/>
    <x v="6"/>
    <n v="2952"/>
    <s v="API5L-X60M-PSL"/>
    <n v="8948"/>
    <s v="API5L-X60M-PSL2"/>
    <s v="PROD"/>
    <s v="9.00"/>
    <x v="1"/>
  </r>
  <r>
    <s v="2015/02"/>
    <d v="2015-11-01T00:00:00"/>
    <n v="152108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1"/>
  </r>
  <r>
    <s v="2015/02"/>
    <d v="2015-11-01T00:00:00"/>
    <n v="152109"/>
    <x v="0"/>
    <s v="ALFAPI ALGER"/>
    <x v="0"/>
    <x v="0"/>
    <x v="0"/>
    <x v="11"/>
    <x v="0"/>
    <x v="0"/>
    <x v="0"/>
    <n v="2952"/>
    <s v="API5L-X60M-PSL"/>
    <n v="8948"/>
    <s v="API5L-X60M-PSL2"/>
    <s v="PROD"/>
    <s v="9.00"/>
    <x v="1"/>
  </r>
  <r>
    <s v="2015/02"/>
    <d v="2015-11-01T00:00:00"/>
    <n v="152110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1"/>
  </r>
  <r>
    <s v="2015/02"/>
    <d v="2015-11-01T00:00:00"/>
    <n v="152111"/>
    <x v="0"/>
    <s v="ALFAPI ALGER"/>
    <x v="0"/>
    <x v="0"/>
    <x v="0"/>
    <x v="69"/>
    <x v="0"/>
    <x v="0"/>
    <x v="0"/>
    <n v="2952"/>
    <s v="API5L-X60M-PSL"/>
    <n v="8948"/>
    <s v="API5L-X60M-PSL2"/>
    <s v="PROD"/>
    <s v="9.00"/>
    <x v="1"/>
  </r>
  <r>
    <s v="2015/02"/>
    <d v="2015-11-01T00:00:00"/>
    <n v="152113"/>
    <x v="0"/>
    <s v="ALFAPI ALGER"/>
    <x v="0"/>
    <x v="0"/>
    <x v="0"/>
    <x v="56"/>
    <x v="0"/>
    <x v="0"/>
    <x v="0"/>
    <n v="2952"/>
    <s v="API5L-X60M-PSL"/>
    <n v="8948"/>
    <s v="API5L-X60M-PSL2"/>
    <s v="PROD"/>
    <s v="9.00"/>
    <x v="0"/>
  </r>
  <r>
    <s v="2015/02"/>
    <d v="2015-11-01T00:00:00"/>
    <n v="152114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0"/>
  </r>
  <r>
    <s v="2015/02"/>
    <d v="2015-11-01T00:00:00"/>
    <n v="152115"/>
    <x v="0"/>
    <s v="ALFAPI ALGER"/>
    <x v="0"/>
    <x v="0"/>
    <x v="0"/>
    <x v="47"/>
    <x v="2"/>
    <x v="6"/>
    <x v="1"/>
    <n v="2952"/>
    <s v="API5L-X60M-PSL"/>
    <n v="8948"/>
    <s v="API5L-X60M-PSL2"/>
    <s v="PROD"/>
    <s v="9.00"/>
    <x v="0"/>
  </r>
  <r>
    <s v="2015/02"/>
    <d v="2015-11-01T00:00:00"/>
    <n v="152117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18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2"/>
    <d v="2015-11-01T00:00:00"/>
    <n v="152119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2"/>
    <d v="2015-11-01T00:00:00"/>
    <n v="152120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2"/>
    <d v="2015-11-01T00:00:00"/>
    <n v="152121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22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23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1-01T00:00:00"/>
    <n v="152124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0"/>
  </r>
  <r>
    <s v="2015/02"/>
    <d v="2015-11-01T00:00:00"/>
    <n v="152125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2"/>
    <d v="2015-11-01T00:00:00"/>
    <n v="152126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2"/>
    <d v="2015-11-01T00:00:00"/>
    <n v="152127"/>
    <x v="0"/>
    <s v="ALFAPI ALGER"/>
    <x v="0"/>
    <x v="0"/>
    <x v="0"/>
    <x v="30"/>
    <x v="0"/>
    <x v="0"/>
    <x v="0"/>
    <n v="2952"/>
    <s v="API5L-X60M-PSL"/>
    <n v="8948"/>
    <s v="API5L-X60M-PSL2"/>
    <s v="PROD"/>
    <s v="9.00"/>
    <x v="0"/>
  </r>
  <r>
    <s v="2015/02"/>
    <d v="2015-11-01T00:00:00"/>
    <n v="152128"/>
    <x v="0"/>
    <s v="ALFAPI ALGER"/>
    <x v="0"/>
    <x v="0"/>
    <x v="0"/>
    <x v="39"/>
    <x v="0"/>
    <x v="0"/>
    <x v="0"/>
    <n v="2952"/>
    <s v="API5L-X60M-PSL"/>
    <n v="8948"/>
    <s v="API5L-X60M-PSL2"/>
    <s v="PROD"/>
    <s v="9.00"/>
    <x v="0"/>
  </r>
  <r>
    <s v="2015/02"/>
    <d v="2015-10-01T00:00:00"/>
    <n v="143074"/>
    <x v="0"/>
    <s v="ALFAPI ALGER"/>
    <x v="0"/>
    <x v="0"/>
    <x v="0"/>
    <x v="37"/>
    <x v="0"/>
    <x v="0"/>
    <x v="0"/>
    <n v="2952"/>
    <s v="API5L-X60M-PSL"/>
    <n v="8948"/>
    <s v="API5L-X60M-PSL2"/>
    <s v="PROD"/>
    <s v="9.00"/>
    <x v="0"/>
  </r>
  <r>
    <s v="2015/02"/>
    <d v="2015-10-01T00:00:00"/>
    <n v="143075"/>
    <x v="0"/>
    <s v="ALFAPI ALGER"/>
    <x v="0"/>
    <x v="0"/>
    <x v="0"/>
    <x v="33"/>
    <x v="0"/>
    <x v="0"/>
    <x v="0"/>
    <n v="2952"/>
    <s v="API5L-X60M-PSL"/>
    <n v="8948"/>
    <s v="API5L-X60M-PSL2"/>
    <s v="PROD"/>
    <s v="9.00"/>
    <x v="1"/>
  </r>
  <r>
    <s v="2015/02"/>
    <d v="2015-10-01T00:00:00"/>
    <n v="143076"/>
    <x v="0"/>
    <s v="ALFAPI ALGER"/>
    <x v="0"/>
    <x v="0"/>
    <x v="0"/>
    <x v="40"/>
    <x v="2"/>
    <x v="12"/>
    <x v="1"/>
    <n v="2952"/>
    <s v="API5L-X60M-PSL"/>
    <n v="8948"/>
    <s v="API5L-X60M-PSL2"/>
    <s v="PROD"/>
    <s v="9.00"/>
    <x v="1"/>
  </r>
  <r>
    <s v="2015/02"/>
    <d v="2015-10-01T00:00:00"/>
    <n v="143077"/>
    <x v="0"/>
    <s v="ALFAPI ALGER"/>
    <x v="0"/>
    <x v="0"/>
    <x v="0"/>
    <x v="25"/>
    <x v="0"/>
    <x v="0"/>
    <x v="0"/>
    <n v="2952"/>
    <s v="API5L-X60M-PSL"/>
    <n v="8948"/>
    <s v="API5L-X60M-PSL2"/>
    <s v="PROD"/>
    <s v="9.00"/>
    <x v="1"/>
  </r>
  <r>
    <s v="2015/02"/>
    <d v="2015-10-01T00:00:00"/>
    <n v="143078"/>
    <x v="0"/>
    <s v="ALFAPI ALGER"/>
    <x v="0"/>
    <x v="0"/>
    <x v="0"/>
    <x v="64"/>
    <x v="0"/>
    <x v="0"/>
    <x v="0"/>
    <n v="2952"/>
    <s v="API5L-X60M-PSL"/>
    <n v="8948"/>
    <s v="API5L-X60M-PSL2"/>
    <s v="PROD"/>
    <s v="9.00"/>
    <x v="1"/>
  </r>
  <r>
    <s v="2015/02"/>
    <d v="2015-10-01T00:00:00"/>
    <n v="143079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10-01T00:00:00"/>
    <n v="143080"/>
    <x v="0"/>
    <s v="ALFAPI ALGER"/>
    <x v="0"/>
    <x v="0"/>
    <x v="0"/>
    <x v="2"/>
    <x v="0"/>
    <x v="0"/>
    <x v="0"/>
    <n v="2952"/>
    <s v="API5L-X60M-PSL"/>
    <n v="8948"/>
    <s v="API5L-X60M-PSL2"/>
    <s v="PROD"/>
    <s v="9.00"/>
    <x v="1"/>
  </r>
  <r>
    <s v="2015/02"/>
    <d v="2015-10-01T00:00:00"/>
    <n v="143081"/>
    <x v="0"/>
    <s v="ALFAPI ALGER"/>
    <x v="0"/>
    <x v="0"/>
    <x v="0"/>
    <x v="8"/>
    <x v="0"/>
    <x v="0"/>
    <x v="0"/>
    <n v="2952"/>
    <s v="API5L-X60M-PSL"/>
    <n v="8948"/>
    <s v="API5L-X60M-PSL2"/>
    <s v="PROD"/>
    <s v="9.00"/>
    <x v="1"/>
  </r>
  <r>
    <s v="2015/02"/>
    <d v="2015-10-01T00:00:00"/>
    <n v="143082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10-01T00:00:00"/>
    <n v="143083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10-01T00:00:00"/>
    <n v="143084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085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10-01T00:00:00"/>
    <n v="143086"/>
    <x v="0"/>
    <s v="ALFAPI ALGER"/>
    <x v="0"/>
    <x v="0"/>
    <x v="0"/>
    <x v="71"/>
    <x v="0"/>
    <x v="0"/>
    <x v="0"/>
    <n v="2952"/>
    <s v="API5L-X60M-PSL"/>
    <n v="8948"/>
    <s v="API5L-X60M-PSL2"/>
    <s v="PROD"/>
    <s v="9.00"/>
    <x v="1"/>
  </r>
  <r>
    <s v="2015/02"/>
    <d v="2015-10-01T00:00:00"/>
    <n v="143087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1"/>
  </r>
  <r>
    <s v="2015/02"/>
    <d v="2015-10-01T00:00:00"/>
    <n v="143088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089"/>
    <x v="0"/>
    <s v="ALFAPI ALGER"/>
    <x v="0"/>
    <x v="0"/>
    <x v="0"/>
    <x v="72"/>
    <x v="1"/>
    <x v="10"/>
    <x v="6"/>
    <n v="2952"/>
    <s v="API5L-X60M-PSL"/>
    <n v="8948"/>
    <s v="API5L-X60M-PSL2"/>
    <s v="PROD"/>
    <s v="9.00"/>
    <x v="1"/>
  </r>
  <r>
    <s v="2015/02"/>
    <d v="2015-10-01T00:00:00"/>
    <n v="143090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10-01T00:00:00"/>
    <n v="143090"/>
    <x v="0"/>
    <s v="ALFAPI ALGER"/>
    <x v="0"/>
    <x v="0"/>
    <x v="0"/>
    <x v="70"/>
    <x v="2"/>
    <x v="1"/>
    <x v="1"/>
    <n v="2952"/>
    <s v="API5L-X60M-PSL"/>
    <n v="8948"/>
    <s v="API5L-X60M-PSL2"/>
    <s v="PARA"/>
    <s v="9.00"/>
    <x v="1"/>
  </r>
  <r>
    <s v="2015/02"/>
    <d v="2015-10-01T00:00:00"/>
    <n v="143091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10-01T00:00:00"/>
    <n v="143094"/>
    <x v="0"/>
    <s v="ALFAPI ALGER"/>
    <x v="0"/>
    <x v="0"/>
    <x v="0"/>
    <x v="5"/>
    <x v="0"/>
    <x v="0"/>
    <x v="0"/>
    <n v="2952"/>
    <s v="API5L-X60M-PSL"/>
    <n v="8948"/>
    <s v="API5L-X60M-PSL2"/>
    <s v="PROD"/>
    <s v="9.00"/>
    <x v="0"/>
  </r>
  <r>
    <s v="2015/02"/>
    <d v="2015-10-01T00:00:00"/>
    <n v="143095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10-01T00:00:00"/>
    <n v="143096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097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10-01T00:00:00"/>
    <n v="143098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1"/>
  </r>
  <r>
    <s v="2015/02"/>
    <d v="2015-10-01T00:00:00"/>
    <n v="143099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1"/>
  </r>
  <r>
    <s v="2015/02"/>
    <d v="2015-10-01T00:00:00"/>
    <n v="143100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2"/>
    <d v="2015-10-01T00:00:00"/>
    <n v="143101"/>
    <x v="0"/>
    <s v="ALFAPI ALGER"/>
    <x v="0"/>
    <x v="0"/>
    <x v="0"/>
    <x v="48"/>
    <x v="0"/>
    <x v="0"/>
    <x v="0"/>
    <n v="2952"/>
    <s v="API5L-X60M-PSL"/>
    <n v="8948"/>
    <s v="API5L-X60M-PSL2"/>
    <s v="PROD"/>
    <s v="9.00"/>
    <x v="1"/>
  </r>
  <r>
    <s v="2015/02"/>
    <d v="2015-10-01T00:00:00"/>
    <n v="143102"/>
    <x v="0"/>
    <s v="ALFAPI ALGER"/>
    <x v="0"/>
    <x v="0"/>
    <x v="0"/>
    <x v="44"/>
    <x v="0"/>
    <x v="0"/>
    <x v="0"/>
    <n v="2952"/>
    <s v="API5L-X60M-PSL"/>
    <n v="8948"/>
    <s v="API5L-X60M-PSL2"/>
    <s v="PROD"/>
    <s v="9.00"/>
    <x v="0"/>
  </r>
  <r>
    <s v="2015/02"/>
    <d v="2015-10-01T00:00:00"/>
    <n v="143103"/>
    <x v="0"/>
    <s v="ALFAPI ALGER"/>
    <x v="0"/>
    <x v="0"/>
    <x v="0"/>
    <x v="28"/>
    <x v="0"/>
    <x v="0"/>
    <x v="0"/>
    <n v="2952"/>
    <s v="API5L-X60M-PSL"/>
    <n v="8948"/>
    <s v="API5L-X60M-PSL2"/>
    <s v="PROD"/>
    <s v="9.00"/>
    <x v="1"/>
  </r>
  <r>
    <s v="2015/02"/>
    <d v="2015-10-01T00:00:00"/>
    <n v="143104"/>
    <x v="0"/>
    <s v="ALFAPI ALGER"/>
    <x v="0"/>
    <x v="0"/>
    <x v="0"/>
    <x v="18"/>
    <x v="0"/>
    <x v="0"/>
    <x v="0"/>
    <n v="2952"/>
    <s v="API5L-X60M-PSL"/>
    <n v="8948"/>
    <s v="API5L-X60M-PSL2"/>
    <s v="PROD"/>
    <s v="9.00"/>
    <x v="0"/>
  </r>
  <r>
    <s v="2015/02"/>
    <d v="2015-10-01T00:00:00"/>
    <n v="143105"/>
    <x v="0"/>
    <s v="ALFAPI ALGER"/>
    <x v="0"/>
    <x v="0"/>
    <x v="0"/>
    <x v="57"/>
    <x v="0"/>
    <x v="0"/>
    <x v="0"/>
    <n v="2952"/>
    <s v="API5L-X60M-PSL"/>
    <n v="8948"/>
    <s v="API5L-X60M-PSL2"/>
    <s v="PROD"/>
    <s v="9.00"/>
    <x v="1"/>
  </r>
  <r>
    <s v="2015/02"/>
    <d v="2015-10-01T00:00:00"/>
    <n v="143106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10-01T00:00:00"/>
    <n v="143107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2"/>
    <d v="2015-10-01T00:00:00"/>
    <n v="143108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10-01T00:00:00"/>
    <n v="143109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2"/>
    <d v="2015-10-01T00:00:00"/>
    <n v="143110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2"/>
    <d v="2015-10-01T00:00:00"/>
    <n v="143111"/>
    <x v="0"/>
    <s v="ALFAPI ALGER"/>
    <x v="0"/>
    <x v="0"/>
    <x v="0"/>
    <x v="17"/>
    <x v="0"/>
    <x v="0"/>
    <x v="0"/>
    <n v="2952"/>
    <s v="API5L-X60M-PSL"/>
    <n v="8948"/>
    <s v="API5L-X60M-PSL2"/>
    <s v="PROD"/>
    <s v="9.00"/>
    <x v="1"/>
  </r>
  <r>
    <s v="2015/02"/>
    <d v="2015-10-01T00:00:00"/>
    <n v="143112"/>
    <x v="0"/>
    <s v="ALFAPI ALGER"/>
    <x v="0"/>
    <x v="0"/>
    <x v="0"/>
    <x v="15"/>
    <x v="2"/>
    <x v="6"/>
    <x v="1"/>
    <n v="2952"/>
    <s v="API5L-X60M-PSL"/>
    <n v="8948"/>
    <s v="API5L-X60M-PSL2"/>
    <s v="PROD"/>
    <s v="9.00"/>
    <x v="1"/>
  </r>
  <r>
    <s v="2015/02"/>
    <d v="2015-10-01T00:00:00"/>
    <n v="143113"/>
    <x v="0"/>
    <s v="ALFAPI ALGER"/>
    <x v="0"/>
    <x v="0"/>
    <x v="0"/>
    <x v="77"/>
    <x v="0"/>
    <x v="0"/>
    <x v="0"/>
    <n v="2952"/>
    <s v="API5L-X60M-PSL"/>
    <n v="8948"/>
    <s v="API5L-X60M-PSL2"/>
    <s v="PROD"/>
    <s v="9.00"/>
    <x v="1"/>
  </r>
  <r>
    <s v="2015/02"/>
    <d v="2015-10-01T00:00:00"/>
    <n v="143114"/>
    <x v="0"/>
    <s v="ALFAPI ALGER"/>
    <x v="0"/>
    <x v="0"/>
    <x v="0"/>
    <x v="78"/>
    <x v="0"/>
    <x v="0"/>
    <x v="0"/>
    <n v="2952"/>
    <s v="API5L-X60M-PSL"/>
    <n v="8948"/>
    <s v="API5L-X60M-PSL2"/>
    <s v="PROD"/>
    <s v="9.00"/>
    <x v="1"/>
  </r>
  <r>
    <s v="2015/02"/>
    <d v="2015-10-01T00:00:00"/>
    <n v="143115"/>
    <x v="0"/>
    <s v="ALFAPI ALGER"/>
    <x v="0"/>
    <x v="0"/>
    <x v="0"/>
    <x v="21"/>
    <x v="1"/>
    <x v="9"/>
    <x v="2"/>
    <n v="2952"/>
    <s v="API5L-X60M-PSL"/>
    <n v="8948"/>
    <s v="API5L-X60M-PSL2"/>
    <s v="PROD"/>
    <s v="9.00"/>
    <x v="1"/>
  </r>
  <r>
    <s v="2015/02"/>
    <d v="2015-10-01T00:00:00"/>
    <n v="143116"/>
    <x v="0"/>
    <s v="ALFAPI ALGER"/>
    <x v="0"/>
    <x v="0"/>
    <x v="0"/>
    <x v="79"/>
    <x v="0"/>
    <x v="0"/>
    <x v="0"/>
    <n v="2952"/>
    <s v="API5L-X60M-PSL"/>
    <n v="8948"/>
    <s v="API5L-X60M-PSL2"/>
    <s v="PROD"/>
    <s v="9.00"/>
    <x v="1"/>
  </r>
  <r>
    <s v="2015/02"/>
    <d v="2015-10-01T00:00:00"/>
    <n v="143117"/>
    <x v="0"/>
    <s v="ALFAPI ALGER"/>
    <x v="0"/>
    <x v="0"/>
    <x v="0"/>
    <x v="14"/>
    <x v="0"/>
    <x v="0"/>
    <x v="0"/>
    <n v="2952"/>
    <s v="API5L-X60M-PSL"/>
    <n v="8948"/>
    <s v="API5L-X60M-PSL2"/>
    <s v="PROD"/>
    <s v="9.00"/>
    <x v="1"/>
  </r>
  <r>
    <s v="2015/02"/>
    <d v="2015-10-01T00:00:00"/>
    <n v="143118"/>
    <x v="0"/>
    <s v="ALFAPI ALGER"/>
    <x v="0"/>
    <x v="0"/>
    <x v="0"/>
    <x v="80"/>
    <x v="0"/>
    <x v="0"/>
    <x v="0"/>
    <n v="2952"/>
    <s v="API5L-X60M-PSL"/>
    <n v="8948"/>
    <s v="API5L-X60M-PSL2"/>
    <s v="PROD"/>
    <s v="9.00"/>
    <x v="0"/>
  </r>
  <r>
    <s v="2015/02"/>
    <d v="2015-10-01T00:00:00"/>
    <n v="14311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10-01T00:00:00"/>
    <n v="143120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10-01T00:00:00"/>
    <n v="143121"/>
    <x v="0"/>
    <s v="ALFAPI ALGER"/>
    <x v="0"/>
    <x v="0"/>
    <x v="0"/>
    <x v="71"/>
    <x v="0"/>
    <x v="0"/>
    <x v="0"/>
    <n v="2952"/>
    <s v="API5L-X60M-PSL"/>
    <n v="8948"/>
    <s v="API5L-X60M-PSL2"/>
    <s v="PROD"/>
    <s v="9.00"/>
    <x v="1"/>
  </r>
  <r>
    <s v="2015/02"/>
    <d v="2015-10-01T00:00:00"/>
    <n v="143122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10-01T00:00:00"/>
    <n v="143123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0123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23"/>
    <x v="0"/>
    <s v="ALFAPI ALGER"/>
    <x v="0"/>
    <x v="0"/>
    <x v="0"/>
    <x v="75"/>
    <x v="2"/>
    <x v="4"/>
    <x v="2"/>
    <n v="2952"/>
    <s v="API5L-X60M-PSL"/>
    <n v="8948"/>
    <s v="API5L-X60M-PSL2"/>
    <s v="PARA"/>
    <s v="9.00"/>
    <x v="1"/>
  </r>
  <r>
    <s v="2015/02"/>
    <d v="2015-08-01T00:00:00"/>
    <n v="130124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0124"/>
    <x v="0"/>
    <s v="ALFAPI ALGER"/>
    <x v="0"/>
    <x v="0"/>
    <x v="0"/>
    <x v="81"/>
    <x v="2"/>
    <x v="4"/>
    <x v="2"/>
    <n v="2952"/>
    <s v="API5L-X60M-PSL"/>
    <n v="8948"/>
    <s v="API5L-X60M-PSL2"/>
    <s v="PARA"/>
    <s v="9.00"/>
    <x v="1"/>
  </r>
  <r>
    <s v="2015/02"/>
    <d v="2015-08-01T00:00:00"/>
    <n v="130125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08-01T00:00:00"/>
    <n v="130125"/>
    <x v="0"/>
    <s v="ALFAPI ALGER"/>
    <x v="0"/>
    <x v="0"/>
    <x v="0"/>
    <x v="70"/>
    <x v="2"/>
    <x v="4"/>
    <x v="2"/>
    <n v="2952"/>
    <s v="API5L-X60M-PSL"/>
    <n v="8948"/>
    <s v="API5L-X60M-PSL2"/>
    <s v="PARA"/>
    <s v="9.00"/>
    <x v="1"/>
  </r>
  <r>
    <s v="2015/02"/>
    <d v="2015-08-01T00:00:00"/>
    <n v="130126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0126"/>
    <x v="0"/>
    <s v="ALFAPI ALGER"/>
    <x v="0"/>
    <x v="0"/>
    <x v="0"/>
    <x v="60"/>
    <x v="2"/>
    <x v="4"/>
    <x v="2"/>
    <n v="2952"/>
    <s v="API5L-X60M-PSL"/>
    <n v="8948"/>
    <s v="API5L-X60M-PSL2"/>
    <s v="PARA"/>
    <s v="9.00"/>
    <x v="1"/>
  </r>
  <r>
    <s v="2015/02"/>
    <d v="2015-08-01T00:00:00"/>
    <n v="130127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0127"/>
    <x v="0"/>
    <s v="ALFAPI ALGER"/>
    <x v="0"/>
    <x v="0"/>
    <x v="0"/>
    <x v="81"/>
    <x v="2"/>
    <x v="4"/>
    <x v="2"/>
    <n v="2952"/>
    <s v="API5L-X60M-PSL"/>
    <n v="8948"/>
    <s v="API5L-X60M-PSL2"/>
    <s v="PARA"/>
    <s v="9.00"/>
    <x v="1"/>
  </r>
  <r>
    <s v="2015/02"/>
    <d v="2015-08-01T00:00:00"/>
    <n v="130128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0128"/>
    <x v="0"/>
    <s v="ALFAPI ALGER"/>
    <x v="0"/>
    <x v="0"/>
    <x v="0"/>
    <x v="66"/>
    <x v="2"/>
    <x v="4"/>
    <x v="2"/>
    <n v="2952"/>
    <s v="API5L-X60M-PSL"/>
    <n v="8948"/>
    <s v="API5L-X60M-PSL2"/>
    <s v="PARA"/>
    <s v="9.00"/>
    <x v="1"/>
  </r>
  <r>
    <s v="2015/02"/>
    <d v="2015-08-01T00:00:00"/>
    <n v="130129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2"/>
    <d v="2015-08-01T00:00:00"/>
    <n v="130129"/>
    <x v="0"/>
    <s v="ALFAPI ALGER"/>
    <x v="0"/>
    <x v="0"/>
    <x v="0"/>
    <x v="76"/>
    <x v="2"/>
    <x v="4"/>
    <x v="2"/>
    <n v="2952"/>
    <s v="API5L-X60M-PSL"/>
    <n v="8948"/>
    <s v="API5L-X60M-PSL2"/>
    <s v="PARA"/>
    <s v="9.00"/>
    <x v="1"/>
  </r>
  <r>
    <s v="2015/02"/>
    <d v="2015-08-01T00:00:00"/>
    <n v="130130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0130"/>
    <x v="0"/>
    <s v="ALFAPI ALGER"/>
    <x v="0"/>
    <x v="0"/>
    <x v="0"/>
    <x v="66"/>
    <x v="2"/>
    <x v="4"/>
    <x v="2"/>
    <n v="2952"/>
    <s v="API5L-X60M-PSL"/>
    <n v="8948"/>
    <s v="API5L-X60M-PSL2"/>
    <s v="PARA"/>
    <s v="9.00"/>
    <x v="1"/>
  </r>
  <r>
    <s v="2015/02"/>
    <d v="2015-08-01T00:00:00"/>
    <n v="130131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2"/>
    <d v="2015-08-01T00:00:00"/>
    <n v="130131"/>
    <x v="0"/>
    <s v="ALFAPI ALGER"/>
    <x v="0"/>
    <x v="0"/>
    <x v="0"/>
    <x v="82"/>
    <x v="2"/>
    <x v="4"/>
    <x v="2"/>
    <n v="2952"/>
    <s v="API5L-X60M-PSL"/>
    <n v="8948"/>
    <s v="API5L-X60M-PSL2"/>
    <s v="PARA"/>
    <s v="9.00"/>
    <x v="1"/>
  </r>
  <r>
    <s v="2015/02"/>
    <d v="2015-08-01T00:00:00"/>
    <n v="130132"/>
    <x v="0"/>
    <s v="ALFAPI ALGER"/>
    <x v="0"/>
    <x v="0"/>
    <x v="0"/>
    <x v="83"/>
    <x v="0"/>
    <x v="0"/>
    <x v="0"/>
    <n v="2952"/>
    <s v="API5L-X60M-PSL"/>
    <n v="8948"/>
    <s v="API5L-X60M-PSL2"/>
    <s v="PROD"/>
    <s v="9.00"/>
    <x v="1"/>
  </r>
  <r>
    <s v="2015/02"/>
    <d v="2015-08-01T00:00:00"/>
    <n v="130132"/>
    <x v="0"/>
    <s v="ALFAPI ALGER"/>
    <x v="0"/>
    <x v="0"/>
    <x v="0"/>
    <x v="83"/>
    <x v="2"/>
    <x v="4"/>
    <x v="2"/>
    <n v="2952"/>
    <s v="API5L-X60M-PSL"/>
    <n v="8948"/>
    <s v="API5L-X60M-PSL2"/>
    <s v="PARA"/>
    <s v="9.00"/>
    <x v="1"/>
  </r>
  <r>
    <s v="2015/02"/>
    <d v="2015-08-01T00:00:00"/>
    <n v="130133"/>
    <x v="0"/>
    <s v="ALFAPI ALGER"/>
    <x v="0"/>
    <x v="0"/>
    <x v="0"/>
    <x v="6"/>
    <x v="0"/>
    <x v="0"/>
    <x v="0"/>
    <n v="2952"/>
    <s v="API5L-X60M-PSL"/>
    <n v="8948"/>
    <s v="API5L-X60M-PSL2"/>
    <s v="PROD"/>
    <s v="9.00"/>
    <x v="1"/>
  </r>
  <r>
    <s v="2015/02"/>
    <d v="2015-08-01T00:00:00"/>
    <n v="130133"/>
    <x v="0"/>
    <s v="ALFAPI ALGER"/>
    <x v="0"/>
    <x v="0"/>
    <x v="0"/>
    <x v="6"/>
    <x v="2"/>
    <x v="4"/>
    <x v="2"/>
    <n v="2952"/>
    <s v="API5L-X60M-PSL"/>
    <n v="8948"/>
    <s v="API5L-X60M-PSL2"/>
    <s v="PARA"/>
    <s v="9.00"/>
    <x v="1"/>
  </r>
  <r>
    <s v="2015/02"/>
    <d v="2015-08-01T00:00:00"/>
    <n v="130134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2"/>
    <d v="2015-08-01T00:00:00"/>
    <n v="130135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2"/>
    <d v="2015-08-01T00:00:00"/>
    <n v="130136"/>
    <x v="0"/>
    <s v="ALFAPI ALGER"/>
    <x v="0"/>
    <x v="0"/>
    <x v="0"/>
    <x v="85"/>
    <x v="0"/>
    <x v="0"/>
    <x v="0"/>
    <n v="2952"/>
    <s v="API5L-X60M-PSL"/>
    <n v="8948"/>
    <s v="API5L-X60M-PSL2"/>
    <s v="PROD"/>
    <s v="9.00"/>
    <x v="1"/>
  </r>
  <r>
    <s v="2015/02"/>
    <d v="2015-08-01T00:00:00"/>
    <n v="130137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0138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3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08-01T00:00:00"/>
    <n v="130140"/>
    <x v="0"/>
    <s v="ALFAPI ALGER"/>
    <x v="0"/>
    <x v="0"/>
    <x v="0"/>
    <x v="47"/>
    <x v="0"/>
    <x v="0"/>
    <x v="0"/>
    <n v="2952"/>
    <s v="API5L-X60M-PSL"/>
    <n v="8948"/>
    <s v="API5L-X60M-PSL2"/>
    <s v="PROD"/>
    <s v="9.00"/>
    <x v="1"/>
  </r>
  <r>
    <s v="2015/02"/>
    <d v="2015-08-01T00:00:00"/>
    <n v="130141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0142"/>
    <x v="0"/>
    <s v="ALFAPI ALGER"/>
    <x v="0"/>
    <x v="0"/>
    <x v="0"/>
    <x v="63"/>
    <x v="0"/>
    <x v="0"/>
    <x v="0"/>
    <n v="2952"/>
    <s v="API5L-X60M-PSL"/>
    <n v="8948"/>
    <s v="API5L-X60M-PSL2"/>
    <s v="PROD"/>
    <s v="9.00"/>
    <x v="1"/>
  </r>
  <r>
    <s v="2015/02"/>
    <d v="2015-08-01T00:00:00"/>
    <n v="130143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44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2"/>
    <d v="2015-08-01T00:00:00"/>
    <n v="130145"/>
    <x v="0"/>
    <s v="ALFAPI ALGER"/>
    <x v="0"/>
    <x v="0"/>
    <x v="0"/>
    <x v="85"/>
    <x v="0"/>
    <x v="0"/>
    <x v="0"/>
    <n v="2952"/>
    <s v="API5L-X60M-PSL"/>
    <n v="8948"/>
    <s v="API5L-X60M-PSL2"/>
    <s v="PROD"/>
    <s v="9.00"/>
    <x v="1"/>
  </r>
  <r>
    <s v="2015/02"/>
    <d v="2015-08-01T00:00:00"/>
    <n v="130146"/>
    <x v="0"/>
    <s v="ALFAPI ALGER"/>
    <x v="0"/>
    <x v="0"/>
    <x v="0"/>
    <x v="86"/>
    <x v="0"/>
    <x v="0"/>
    <x v="0"/>
    <n v="2952"/>
    <s v="API5L-X60M-PSL"/>
    <n v="8948"/>
    <s v="API5L-X60M-PSL2"/>
    <s v="PROD"/>
    <s v="9.00"/>
    <x v="1"/>
  </r>
  <r>
    <s v="2015/02"/>
    <d v="2015-08-01T00:00:00"/>
    <n v="130147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0148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08-01T00:00:00"/>
    <n v="130149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2"/>
    <d v="2015-08-01T00:00:00"/>
    <n v="130150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0151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1"/>
  </r>
  <r>
    <s v="2015/02"/>
    <d v="2015-08-01T00:00:00"/>
    <n v="130152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08-01T00:00:00"/>
    <n v="130153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6104"/>
    <x v="0"/>
    <s v="ALFAPI ALGER"/>
    <x v="0"/>
    <x v="0"/>
    <x v="0"/>
    <x v="82"/>
    <x v="2"/>
    <x v="1"/>
    <x v="1"/>
    <n v="2952"/>
    <s v="API5L-X60M-PSL"/>
    <n v="8948"/>
    <s v="API5L-X60M-PSL2"/>
    <s v="PROD"/>
    <s v="9.00"/>
    <x v="1"/>
  </r>
  <r>
    <s v="2015/02"/>
    <d v="2015-08-01T00:00:00"/>
    <n v="136105"/>
    <x v="0"/>
    <s v="ALFAPI ALGER"/>
    <x v="0"/>
    <x v="0"/>
    <x v="0"/>
    <x v="68"/>
    <x v="2"/>
    <x v="1"/>
    <x v="1"/>
    <n v="2952"/>
    <s v="API5L-X60M-PSL"/>
    <n v="8948"/>
    <s v="API5L-X60M-PSL2"/>
    <s v="PROD"/>
    <s v="9.00"/>
    <x v="1"/>
  </r>
  <r>
    <s v="2015/02"/>
    <d v="2015-08-01T00:00:00"/>
    <n v="136106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6107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6108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6109"/>
    <x v="0"/>
    <s v="ALFAPI ALGER"/>
    <x v="0"/>
    <x v="0"/>
    <x v="0"/>
    <x v="83"/>
    <x v="0"/>
    <x v="0"/>
    <x v="0"/>
    <n v="2952"/>
    <s v="API5L-X60M-PSL"/>
    <n v="8948"/>
    <s v="API5L-X60M-PSL2"/>
    <s v="PROD"/>
    <s v="9.00"/>
    <x v="1"/>
  </r>
  <r>
    <s v="2015/02"/>
    <d v="2015-08-01T00:00:00"/>
    <n v="136110"/>
    <x v="0"/>
    <s v="ALFAPI ALGER"/>
    <x v="0"/>
    <x v="0"/>
    <x v="0"/>
    <x v="76"/>
    <x v="2"/>
    <x v="1"/>
    <x v="1"/>
    <n v="2952"/>
    <s v="API5L-X60M-PSL"/>
    <n v="8948"/>
    <s v="API5L-X60M-PSL2"/>
    <s v="PROD"/>
    <s v="9.00"/>
    <x v="1"/>
  </r>
  <r>
    <s v="2015/02"/>
    <d v="2015-08-01T00:00:00"/>
    <n v="136111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2"/>
    <d v="2015-08-01T00:00:00"/>
    <n v="136112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08-01T00:00:00"/>
    <n v="136113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14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2"/>
    <d v="2015-08-01T00:00:00"/>
    <n v="136115"/>
    <x v="0"/>
    <s v="ALFAPI ALGER"/>
    <x v="0"/>
    <x v="0"/>
    <x v="0"/>
    <x v="83"/>
    <x v="0"/>
    <x v="0"/>
    <x v="0"/>
    <n v="2952"/>
    <s v="API5L-X60M-PSL"/>
    <n v="8948"/>
    <s v="API5L-X60M-PSL2"/>
    <s v="PROD"/>
    <s v="9.00"/>
    <x v="1"/>
  </r>
  <r>
    <s v="2015/02"/>
    <d v="2015-08-01T00:00:00"/>
    <n v="136116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6117"/>
    <x v="0"/>
    <s v="ALFAPI ALGER"/>
    <x v="0"/>
    <x v="0"/>
    <x v="0"/>
    <x v="23"/>
    <x v="0"/>
    <x v="0"/>
    <x v="0"/>
    <n v="2952"/>
    <s v="API5L-X60M-PSL"/>
    <n v="8948"/>
    <s v="API5L-X60M-PSL2"/>
    <s v="PROD"/>
    <s v="9.00"/>
    <x v="1"/>
  </r>
  <r>
    <s v="2015/02"/>
    <d v="2015-08-01T00:00:00"/>
    <n v="136118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19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6121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6122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23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2"/>
    <d v="2015-08-01T00:00:00"/>
    <n v="136124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2"/>
    <d v="2015-08-01T00:00:00"/>
    <n v="136125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2"/>
    <d v="2015-08-01T00:00:00"/>
    <n v="136126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27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2"/>
    <d v="2015-08-01T00:00:00"/>
    <n v="136128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612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2"/>
    <d v="2015-08-01T00:00:00"/>
    <n v="136130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2"/>
    <d v="2015-08-01T00:00:00"/>
    <n v="136131"/>
    <x v="0"/>
    <s v="ALFAPI ALGER"/>
    <x v="0"/>
    <x v="0"/>
    <x v="0"/>
    <x v="88"/>
    <x v="0"/>
    <x v="0"/>
    <x v="0"/>
    <n v="2952"/>
    <s v="API5L-X60M-PSL"/>
    <n v="8948"/>
    <s v="API5L-X60M-PSL2"/>
    <s v="PROD"/>
    <s v="9.00"/>
    <x v="1"/>
  </r>
  <r>
    <s v="2015/02"/>
    <d v="2015-08-01T00:00:00"/>
    <n v="136132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2"/>
    <d v="2015-08-01T00:00:00"/>
    <n v="136133"/>
    <x v="0"/>
    <s v="ALFAPI ALGER"/>
    <x v="0"/>
    <x v="0"/>
    <x v="0"/>
    <x v="43"/>
    <x v="0"/>
    <x v="0"/>
    <x v="0"/>
    <n v="2952"/>
    <s v="API5L-X60M-PSL"/>
    <n v="8948"/>
    <s v="API5L-X60M-PSL2"/>
    <s v="PROD"/>
    <s v="9.00"/>
    <x v="1"/>
  </r>
  <r>
    <s v="2015/02"/>
    <d v="2015-08-01T00:00:00"/>
    <n v="136134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2"/>
    <d v="2015-08-01T00:00:00"/>
    <n v="136135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2"/>
    <d v="2015-08-01T00:00:00"/>
    <n v="136136"/>
    <x v="0"/>
    <s v="ALFAPI ALGER"/>
    <x v="0"/>
    <x v="0"/>
    <x v="0"/>
    <x v="20"/>
    <x v="0"/>
    <x v="0"/>
    <x v="0"/>
    <n v="2952"/>
    <s v="API5L-X60M-PSL"/>
    <n v="8948"/>
    <s v="API5L-X60M-PSL2"/>
    <s v="PROD"/>
    <s v="9.00"/>
    <x v="1"/>
  </r>
  <r>
    <s v="2015/02"/>
    <d v="2015-08-01T00:00:00"/>
    <n v="136137"/>
    <x v="0"/>
    <s v="ALFAPI ALGER"/>
    <x v="0"/>
    <x v="0"/>
    <x v="0"/>
    <x v="42"/>
    <x v="0"/>
    <x v="0"/>
    <x v="0"/>
    <n v="2952"/>
    <s v="API5L-X60M-PSL"/>
    <n v="8948"/>
    <s v="API5L-X60M-PSL2"/>
    <s v="PROD"/>
    <s v="9.00"/>
    <x v="1"/>
  </r>
  <r>
    <s v="2015/02"/>
    <d v="2015-08-01T00:00:00"/>
    <n v="136138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2"/>
    <d v="2015-08-01T00:00:00"/>
    <n v="136139"/>
    <x v="0"/>
    <s v="ALFAPI ALGER"/>
    <x v="0"/>
    <x v="0"/>
    <x v="0"/>
    <x v="19"/>
    <x v="0"/>
    <x v="0"/>
    <x v="0"/>
    <n v="2952"/>
    <s v="API5L-X60M-PSL"/>
    <n v="8948"/>
    <s v="API5L-X60M-PSL2"/>
    <s v="PROD"/>
    <s v="9.00"/>
    <x v="1"/>
  </r>
  <r>
    <s v="2015/02"/>
    <d v="2015-08-01T00:00:00"/>
    <n v="136140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4-01T00:00:00"/>
    <n v="112097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1"/>
    <d v="2015-04-01T00:00:00"/>
    <n v="112098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1"/>
    <d v="2015-04-01T00:00:00"/>
    <n v="112099"/>
    <x v="0"/>
    <s v="ALFAPI ALGER"/>
    <x v="0"/>
    <x v="0"/>
    <x v="0"/>
    <x v="89"/>
    <x v="0"/>
    <x v="0"/>
    <x v="0"/>
    <n v="2952"/>
    <s v="API5L-X60M-PSL"/>
    <n v="8948"/>
    <s v="API5L-X60M-PSL2"/>
    <s v="PROD"/>
    <s v="9.00"/>
    <x v="1"/>
  </r>
  <r>
    <s v="2015/01"/>
    <d v="2015-04-01T00:00:00"/>
    <n v="112101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4-01T00:00:00"/>
    <n v="112102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4-01T00:00:00"/>
    <n v="112103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4-01T00:00:00"/>
    <n v="112103"/>
    <x v="0"/>
    <s v="ALFAPI ALGER"/>
    <x v="0"/>
    <x v="0"/>
    <x v="0"/>
    <x v="84"/>
    <x v="2"/>
    <x v="1"/>
    <x v="3"/>
    <n v="2952"/>
    <s v="API5L-X60M-PSL"/>
    <n v="8948"/>
    <s v="API5L-X60M-PSL2"/>
    <s v="PARA"/>
    <s v="9.00"/>
    <x v="1"/>
  </r>
  <r>
    <s v="2015/01"/>
    <d v="2015-04-01T00:00:00"/>
    <n v="112104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1"/>
    <d v="2015-04-01T00:00:00"/>
    <n v="112105"/>
    <x v="0"/>
    <s v="ALFAPI ALGER"/>
    <x v="0"/>
    <x v="0"/>
    <x v="0"/>
    <x v="71"/>
    <x v="0"/>
    <x v="0"/>
    <x v="0"/>
    <n v="2952"/>
    <s v="API5L-X60M-PSL"/>
    <n v="8948"/>
    <s v="API5L-X60M-PSL2"/>
    <s v="PROD"/>
    <s v="9.00"/>
    <x v="1"/>
  </r>
  <r>
    <s v="2015/01"/>
    <d v="2015-04-01T00:00:00"/>
    <n v="112106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1"/>
    <d v="2015-04-01T00:00:00"/>
    <n v="112107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4-01T00:00:00"/>
    <n v="116110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1"/>
    <d v="2015-04-01T00:00:00"/>
    <n v="116111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4-01T00:00:00"/>
    <n v="116112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4-01T00:00:00"/>
    <n v="116113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4-01T00:00:00"/>
    <n v="116114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4-01T00:00:00"/>
    <n v="116115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1"/>
    <d v="2015-04-01T00:00:00"/>
    <n v="116116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3-01T00:00:00"/>
    <n v="112084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3-01T00:00:00"/>
    <n v="112085"/>
    <x v="0"/>
    <s v="ALFAPI ALGER"/>
    <x v="0"/>
    <x v="0"/>
    <x v="0"/>
    <x v="75"/>
    <x v="0"/>
    <x v="0"/>
    <x v="0"/>
    <n v="2952"/>
    <s v="API5L-X60M-PSL"/>
    <n v="8948"/>
    <s v="API5L-X60M-PSL2"/>
    <s v="PROD"/>
    <s v="9.00"/>
    <x v="1"/>
  </r>
  <r>
    <s v="2015/01"/>
    <d v="2015-03-01T00:00:00"/>
    <n v="112086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1"/>
    <d v="2015-03-01T00:00:00"/>
    <n v="112087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1"/>
    <d v="2015-03-01T00:00:00"/>
    <n v="112088"/>
    <x v="0"/>
    <s v="ALFAPI ALGER"/>
    <x v="0"/>
    <x v="0"/>
    <x v="0"/>
    <x v="90"/>
    <x v="0"/>
    <x v="0"/>
    <x v="0"/>
    <n v="2952"/>
    <s v="API5L-X60M-PSL"/>
    <n v="8948"/>
    <s v="API5L-X60M-PSL2"/>
    <s v="PROD"/>
    <s v="9.00"/>
    <x v="1"/>
  </r>
  <r>
    <s v="2015/01"/>
    <d v="2015-03-01T00:00:00"/>
    <n v="112089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3-01T00:00:00"/>
    <n v="112090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3-01T00:00:00"/>
    <n v="112091"/>
    <x v="0"/>
    <s v="ALFAPI ALGER"/>
    <x v="0"/>
    <x v="0"/>
    <x v="0"/>
    <x v="73"/>
    <x v="0"/>
    <x v="0"/>
    <x v="0"/>
    <n v="2952"/>
    <s v="API5L-X60M-PSL"/>
    <n v="8948"/>
    <s v="API5L-X60M-PSL2"/>
    <s v="PROD"/>
    <s v="9.00"/>
    <x v="1"/>
  </r>
  <r>
    <s v="2015/01"/>
    <d v="2015-03-01T00:00:00"/>
    <n v="112092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3-01T00:00:00"/>
    <n v="112093"/>
    <x v="0"/>
    <s v="ALFAPI ALGER"/>
    <x v="0"/>
    <x v="0"/>
    <x v="0"/>
    <x v="91"/>
    <x v="0"/>
    <x v="0"/>
    <x v="0"/>
    <n v="2952"/>
    <s v="API5L-X60M-PSL"/>
    <n v="8948"/>
    <s v="API5L-X60M-PSL2"/>
    <s v="PROD"/>
    <s v="9.00"/>
    <x v="1"/>
  </r>
  <r>
    <s v="2015/01"/>
    <d v="2015-03-01T00:00:00"/>
    <n v="112094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3-01T00:00:00"/>
    <n v="112095"/>
    <x v="0"/>
    <s v="ALFAPI ALGER"/>
    <x v="0"/>
    <x v="0"/>
    <x v="0"/>
    <x v="67"/>
    <x v="0"/>
    <x v="0"/>
    <x v="0"/>
    <n v="2952"/>
    <s v="API5L-X60M-PSL"/>
    <n v="8948"/>
    <s v="API5L-X60M-PSL2"/>
    <s v="PROD"/>
    <s v="9.00"/>
    <x v="1"/>
  </r>
  <r>
    <s v="2015/01"/>
    <d v="2015-03-01T00:00:00"/>
    <n v="112096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2-01T00:00:00"/>
    <n v="107066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2-01T00:00:00"/>
    <n v="107067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2-01T00:00:00"/>
    <n v="107068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01"/>
    <d v="2015-02-01T00:00:00"/>
    <n v="107069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2-01T00:00:00"/>
    <n v="107070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2-01T00:00:00"/>
    <n v="107071"/>
    <x v="0"/>
    <s v="ALFAPI ALGER"/>
    <x v="0"/>
    <x v="0"/>
    <x v="0"/>
    <x v="82"/>
    <x v="2"/>
    <x v="1"/>
    <x v="1"/>
    <n v="2952"/>
    <s v="API5L-X60M-PSL"/>
    <n v="8948"/>
    <s v="API5L-X60M-PSL2"/>
    <s v="PROD"/>
    <s v="9.00"/>
    <x v="1"/>
  </r>
  <r>
    <s v="2015/01"/>
    <d v="2015-02-01T00:00:00"/>
    <n v="107072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2-01T00:00:00"/>
    <n v="107073"/>
    <x v="0"/>
    <s v="ALFAPI ALGER"/>
    <x v="0"/>
    <x v="0"/>
    <x v="0"/>
    <x v="92"/>
    <x v="0"/>
    <x v="0"/>
    <x v="0"/>
    <n v="2952"/>
    <s v="API5L-X60M-PSL"/>
    <n v="8948"/>
    <s v="API5L-X60M-PSL2"/>
    <s v="PROD"/>
    <s v="9.00"/>
    <x v="1"/>
  </r>
  <r>
    <s v="2015/01"/>
    <d v="2015-02-01T00:00:00"/>
    <n v="107074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2-01T00:00:00"/>
    <n v="107075"/>
    <x v="0"/>
    <s v="ALFAPI ALGER"/>
    <x v="0"/>
    <x v="0"/>
    <x v="0"/>
    <x v="60"/>
    <x v="0"/>
    <x v="0"/>
    <x v="0"/>
    <n v="2952"/>
    <s v="API5L-X60M-PSL"/>
    <n v="8948"/>
    <s v="API5L-X60M-PSL2"/>
    <s v="PROD"/>
    <s v="9.00"/>
    <x v="1"/>
  </r>
  <r>
    <s v="2015/01"/>
    <d v="2015-02-01T00:00:00"/>
    <n v="107076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2-01T00:00:00"/>
    <n v="107077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1"/>
    <d v="2015-02-01T00:00:00"/>
    <n v="107078"/>
    <x v="0"/>
    <s v="ALFAPI ALGER"/>
    <x v="0"/>
    <x v="0"/>
    <x v="0"/>
    <x v="75"/>
    <x v="2"/>
    <x v="1"/>
    <x v="1"/>
    <n v="2952"/>
    <s v="API5L-X60M-PSL"/>
    <n v="8948"/>
    <s v="API5L-X60M-PSL2"/>
    <s v="PROD"/>
    <s v="9.00"/>
    <x v="1"/>
  </r>
  <r>
    <s v="2015/01"/>
    <d v="2015-02-01T00:00:00"/>
    <n v="107079"/>
    <x v="0"/>
    <s v="ALFAPI ALGER"/>
    <x v="0"/>
    <x v="0"/>
    <x v="0"/>
    <x v="81"/>
    <x v="2"/>
    <x v="1"/>
    <x v="1"/>
    <n v="2952"/>
    <s v="API5L-X60M-PSL"/>
    <n v="8948"/>
    <s v="API5L-X60M-PSL2"/>
    <s v="PROD"/>
    <s v="9.00"/>
    <x v="1"/>
  </r>
  <r>
    <s v="2015/01"/>
    <d v="2015-02-01T00:00:00"/>
    <n v="107080"/>
    <x v="0"/>
    <s v="ALFAPI ALGER"/>
    <x v="0"/>
    <x v="0"/>
    <x v="0"/>
    <x v="90"/>
    <x v="0"/>
    <x v="0"/>
    <x v="0"/>
    <n v="2952"/>
    <s v="API5L-X60M-PSL"/>
    <n v="8948"/>
    <s v="API5L-X60M-PSL2"/>
    <s v="PROD"/>
    <s v="9.00"/>
    <x v="1"/>
  </r>
  <r>
    <s v="2015/01"/>
    <d v="2015-02-01T00:00:00"/>
    <n v="107081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1"/>
    <d v="2015-02-01T00:00:00"/>
    <n v="107082"/>
    <x v="0"/>
    <s v="ALFAPI ALGER"/>
    <x v="0"/>
    <x v="0"/>
    <x v="0"/>
    <x v="93"/>
    <x v="0"/>
    <x v="0"/>
    <x v="0"/>
    <n v="2952"/>
    <s v="API5L-X60M-PSL"/>
    <n v="8948"/>
    <s v="API5L-X60M-PSL2"/>
    <s v="PROD"/>
    <s v="9.00"/>
    <x v="1"/>
  </r>
  <r>
    <s v="2015/01"/>
    <d v="2015-02-01T00:00:00"/>
    <n v="107083"/>
    <x v="0"/>
    <s v="ALFAPI ALGER"/>
    <x v="0"/>
    <x v="0"/>
    <x v="0"/>
    <x v="94"/>
    <x v="0"/>
    <x v="0"/>
    <x v="0"/>
    <n v="2952"/>
    <s v="API5L-X60M-PSL"/>
    <n v="8948"/>
    <s v="API5L-X60M-PSL2"/>
    <s v="PROD"/>
    <s v="9.00"/>
    <x v="1"/>
  </r>
  <r>
    <s v="2015/01"/>
    <d v="2015-02-01T00:00:00"/>
    <n v="107084"/>
    <x v="0"/>
    <s v="ALFAPI ALGER"/>
    <x v="0"/>
    <x v="0"/>
    <x v="0"/>
    <x v="85"/>
    <x v="0"/>
    <x v="0"/>
    <x v="0"/>
    <n v="2952"/>
    <s v="API5L-X60M-PSL"/>
    <n v="8948"/>
    <s v="API5L-X60M-PSL2"/>
    <s v="PROD"/>
    <s v="9.00"/>
    <x v="1"/>
  </r>
  <r>
    <s v="2015/01"/>
    <d v="2015-02-01T00:00:00"/>
    <n v="107085"/>
    <x v="0"/>
    <s v="ALFAPI ALGER"/>
    <x v="0"/>
    <x v="0"/>
    <x v="0"/>
    <x v="93"/>
    <x v="0"/>
    <x v="0"/>
    <x v="0"/>
    <n v="2952"/>
    <s v="API5L-X60M-PSL"/>
    <n v="8948"/>
    <s v="API5L-X60M-PSL2"/>
    <s v="PROD"/>
    <s v="9.00"/>
    <x v="1"/>
  </r>
  <r>
    <s v="2015/01"/>
    <d v="2015-02-01T00:00:00"/>
    <n v="107086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2-01T00:00:00"/>
    <n v="107087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2-01T00:00:00"/>
    <n v="107088"/>
    <x v="0"/>
    <s v="ALFAPI ALGER"/>
    <x v="0"/>
    <x v="0"/>
    <x v="0"/>
    <x v="59"/>
    <x v="0"/>
    <x v="0"/>
    <x v="0"/>
    <n v="2952"/>
    <s v="API5L-X60M-PSL"/>
    <n v="8948"/>
    <s v="API5L-X60M-PSL2"/>
    <s v="PROD"/>
    <s v="9.00"/>
    <x v="1"/>
  </r>
  <r>
    <s v="2015/01"/>
    <d v="2015-01-01T00:00:00"/>
    <n v="102129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30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1-01T00:00:00"/>
    <n v="102131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1-01T00:00:00"/>
    <n v="102132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1-01T00:00:00"/>
    <n v="102133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34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1-01T00:00:00"/>
    <n v="102135"/>
    <x v="0"/>
    <s v="ALFAPI ALGER"/>
    <x v="0"/>
    <x v="0"/>
    <x v="0"/>
    <x v="82"/>
    <x v="0"/>
    <x v="0"/>
    <x v="0"/>
    <n v="2952"/>
    <s v="API5L-X60M-PSL"/>
    <n v="8948"/>
    <s v="API5L-X60M-PSL2"/>
    <s v="PROD"/>
    <s v="9.00"/>
    <x v="1"/>
  </r>
  <r>
    <s v="2015/01"/>
    <d v="2015-01-01T00:00:00"/>
    <n v="102136"/>
    <x v="0"/>
    <s v="ALFAPI ALGER"/>
    <x v="0"/>
    <x v="0"/>
    <x v="0"/>
    <x v="84"/>
    <x v="0"/>
    <x v="0"/>
    <x v="0"/>
    <n v="2952"/>
    <s v="API5L-X60M-PSL"/>
    <n v="8948"/>
    <s v="API5L-X60M-PSL2"/>
    <s v="PROD"/>
    <s v="9.00"/>
    <x v="1"/>
  </r>
  <r>
    <s v="2015/01"/>
    <d v="2015-01-01T00:00:00"/>
    <n v="102137"/>
    <x v="0"/>
    <s v="ALFAPI ALGER"/>
    <x v="0"/>
    <x v="0"/>
    <x v="0"/>
    <x v="66"/>
    <x v="0"/>
    <x v="0"/>
    <x v="0"/>
    <n v="2952"/>
    <s v="API5L-X60M-PSL"/>
    <n v="8948"/>
    <s v="API5L-X60M-PSL2"/>
    <s v="PROD"/>
    <s v="9.00"/>
    <x v="1"/>
  </r>
  <r>
    <s v="2015/01"/>
    <d v="2015-01-01T00:00:00"/>
    <n v="102138"/>
    <x v="0"/>
    <s v="ALFAPI ALGER"/>
    <x v="0"/>
    <x v="0"/>
    <x v="0"/>
    <x v="68"/>
    <x v="0"/>
    <x v="0"/>
    <x v="0"/>
    <n v="2952"/>
    <s v="API5L-X60M-PSL"/>
    <n v="8948"/>
    <s v="API5L-X60M-PSL2"/>
    <s v="PROD"/>
    <s v="9.00"/>
    <x v="1"/>
  </r>
  <r>
    <s v="2015/01"/>
    <d v="2015-01-01T00:00:00"/>
    <n v="102139"/>
    <x v="0"/>
    <s v="ALFAPI ALGER"/>
    <x v="0"/>
    <x v="0"/>
    <x v="0"/>
    <x v="89"/>
    <x v="2"/>
    <x v="1"/>
    <x v="1"/>
    <n v="2952"/>
    <s v="API5L-X60M-PSL"/>
    <n v="8948"/>
    <s v="API5L-X60M-PSL2"/>
    <s v="PROD"/>
    <s v="9.00"/>
    <x v="1"/>
  </r>
  <r>
    <s v="2015/01"/>
    <d v="2015-01-01T00:00:00"/>
    <n v="102140"/>
    <x v="0"/>
    <s v="ALFAPI ALGER"/>
    <x v="0"/>
    <x v="0"/>
    <x v="0"/>
    <x v="95"/>
    <x v="0"/>
    <x v="0"/>
    <x v="0"/>
    <n v="2952"/>
    <s v="API5L-X60M-PSL"/>
    <n v="8948"/>
    <s v="API5L-X60M-PSL2"/>
    <s v="PROD"/>
    <s v="9.00"/>
    <x v="1"/>
  </r>
  <r>
    <s v="2015/01"/>
    <d v="2015-01-01T00:00:00"/>
    <n v="102141"/>
    <x v="0"/>
    <s v="ALFAPI ALGER"/>
    <x v="0"/>
    <x v="0"/>
    <x v="0"/>
    <x v="63"/>
    <x v="0"/>
    <x v="0"/>
    <x v="0"/>
    <n v="2952"/>
    <s v="API5L-X60M-PSL"/>
    <n v="8948"/>
    <s v="API5L-X60M-PSL2"/>
    <s v="PROD"/>
    <s v="9.00"/>
    <x v="1"/>
  </r>
  <r>
    <s v="2015/01"/>
    <d v="2015-01-01T00:00:00"/>
    <n v="102142"/>
    <x v="0"/>
    <s v="ALFAPI ALGER"/>
    <x v="0"/>
    <x v="0"/>
    <x v="0"/>
    <x v="96"/>
    <x v="0"/>
    <x v="0"/>
    <x v="0"/>
    <n v="2952"/>
    <s v="API5L-X60M-PSL"/>
    <n v="8948"/>
    <s v="API5L-X60M-PSL2"/>
    <s v="PROD"/>
    <s v="9.00"/>
    <x v="1"/>
  </r>
  <r>
    <s v="2015/01"/>
    <d v="2015-01-01T00:00:00"/>
    <n v="102143"/>
    <x v="0"/>
    <s v="ALFAPI ALGER"/>
    <x v="0"/>
    <x v="0"/>
    <x v="0"/>
    <x v="70"/>
    <x v="0"/>
    <x v="0"/>
    <x v="0"/>
    <n v="2952"/>
    <s v="API5L-X60M-PSL"/>
    <n v="8948"/>
    <s v="API5L-X60M-PSL2"/>
    <s v="PROD"/>
    <s v="9.00"/>
    <x v="1"/>
  </r>
  <r>
    <s v="2015/01"/>
    <d v="2015-01-01T00:00:00"/>
    <n v="102144"/>
    <x v="0"/>
    <s v="ALFAPI ALGER"/>
    <x v="0"/>
    <x v="0"/>
    <x v="0"/>
    <x v="90"/>
    <x v="0"/>
    <x v="0"/>
    <x v="0"/>
    <n v="2952"/>
    <s v="API5L-X60M-PSL"/>
    <n v="8948"/>
    <s v="API5L-X60M-PSL2"/>
    <s v="PROD"/>
    <s v="9.00"/>
    <x v="1"/>
  </r>
  <r>
    <s v="2015/01"/>
    <d v="2015-01-01T00:00:00"/>
    <n v="102145"/>
    <x v="0"/>
    <s v="ALFAPI ALGER"/>
    <x v="0"/>
    <x v="0"/>
    <x v="0"/>
    <x v="74"/>
    <x v="0"/>
    <x v="0"/>
    <x v="0"/>
    <n v="2952"/>
    <s v="API5L-X60M-PSL"/>
    <n v="8948"/>
    <s v="API5L-X60M-PSL2"/>
    <s v="PROD"/>
    <s v="9.00"/>
    <x v="1"/>
  </r>
  <r>
    <s v="2015/01"/>
    <d v="2015-01-01T00:00:00"/>
    <n v="102146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47"/>
    <x v="0"/>
    <s v="ALFAPI ALGER"/>
    <x v="0"/>
    <x v="0"/>
    <x v="0"/>
    <x v="87"/>
    <x v="0"/>
    <x v="0"/>
    <x v="0"/>
    <n v="2952"/>
    <s v="API5L-X60M-PSL"/>
    <n v="8948"/>
    <s v="API5L-X60M-PSL2"/>
    <s v="PROD"/>
    <s v="9.00"/>
    <x v="1"/>
  </r>
  <r>
    <s v="2015/01"/>
    <d v="2015-01-01T00:00:00"/>
    <n v="102148"/>
    <x v="0"/>
    <s v="ALFAPI ALGER"/>
    <x v="0"/>
    <x v="0"/>
    <x v="0"/>
    <x v="81"/>
    <x v="0"/>
    <x v="0"/>
    <x v="0"/>
    <n v="2952"/>
    <s v="API5L-X60M-PSL"/>
    <n v="8948"/>
    <s v="API5L-X60M-PSL2"/>
    <s v="PROD"/>
    <s v="9.00"/>
    <x v="1"/>
  </r>
  <r>
    <s v="2015/01"/>
    <d v="2015-01-01T00:00:00"/>
    <n v="102149"/>
    <x v="0"/>
    <s v="ALFAPI ALGER"/>
    <x v="0"/>
    <x v="0"/>
    <x v="0"/>
    <x v="76"/>
    <x v="0"/>
    <x v="0"/>
    <x v="0"/>
    <n v="2952"/>
    <s v="API5L-X60M-PSL"/>
    <n v="8948"/>
    <s v="API5L-X60M-PSL2"/>
    <s v="PROD"/>
    <s v="9.00"/>
    <x v="1"/>
  </r>
  <r>
    <s v="2015/17"/>
    <s v="4/22/2015"/>
    <n v="1107030"/>
    <x v="1"/>
    <s v="SIDERU ALEGRIA"/>
    <x v="1"/>
    <x v="1"/>
    <x v="1"/>
    <x v="97"/>
    <x v="1"/>
    <x v="13"/>
    <x v="2"/>
    <n v="1323"/>
    <s v="S355JR+AR"/>
    <n v="9138"/>
    <s v="S355JR"/>
    <s v="PROD"/>
    <s v="9.00"/>
    <x v="2"/>
  </r>
  <r>
    <s v="2015/17"/>
    <s v="4/22/2015"/>
    <n v="1107030"/>
    <x v="1"/>
    <s v="SIDERU ALEGRIA"/>
    <x v="1"/>
    <x v="1"/>
    <x v="1"/>
    <x v="97"/>
    <x v="3"/>
    <x v="13"/>
    <x v="2"/>
    <n v="1323"/>
    <s v="S355JR+AR"/>
    <n v="9138"/>
    <s v="S355JR"/>
    <s v="PARA"/>
    <s v="9.00"/>
    <x v="2"/>
  </r>
  <r>
    <s v="2015/17"/>
    <s v="4/20/2015"/>
    <n v="1066030"/>
    <x v="1"/>
    <s v="SIDERU ALEGRIA"/>
    <x v="1"/>
    <x v="1"/>
    <x v="1"/>
    <x v="98"/>
    <x v="0"/>
    <x v="0"/>
    <x v="0"/>
    <n v="1323"/>
    <s v="S355JR+AR"/>
    <n v="9138"/>
    <s v="S355JR"/>
    <s v="PROD"/>
    <s v="9.00"/>
    <x v="2"/>
  </r>
  <r>
    <s v="2015/16"/>
    <s v="4/18/2015"/>
    <n v="1054035"/>
    <x v="1"/>
    <s v="SIDERU ALEGRIA"/>
    <x v="1"/>
    <x v="1"/>
    <x v="1"/>
    <x v="99"/>
    <x v="0"/>
    <x v="0"/>
    <x v="0"/>
    <n v="1323"/>
    <s v="S355JR+AR"/>
    <n v="9138"/>
    <s v="S355JR"/>
    <s v="PROD"/>
    <s v="9.00"/>
    <x v="2"/>
  </r>
  <r>
    <s v="2015/16"/>
    <s v="4/14/2015"/>
    <n v="1033029"/>
    <x v="1"/>
    <s v="SIDERU ALEGRIA"/>
    <x v="1"/>
    <x v="1"/>
    <x v="1"/>
    <x v="100"/>
    <x v="0"/>
    <x v="0"/>
    <x v="0"/>
    <n v="1323"/>
    <s v="S355JR+AR"/>
    <n v="9138"/>
    <s v="S355JR"/>
    <s v="PROD"/>
    <s v="9.00"/>
    <x v="2"/>
  </r>
  <r>
    <s v="2015/13"/>
    <s v="3/26/2015"/>
    <n v="854062"/>
    <x v="1"/>
    <s v="SIDERU ALEGRIA"/>
    <x v="1"/>
    <x v="1"/>
    <x v="1"/>
    <x v="101"/>
    <x v="0"/>
    <x v="0"/>
    <x v="0"/>
    <n v="1323"/>
    <s v="S355JR+AR"/>
    <n v="9138"/>
    <s v="S355JR"/>
    <s v="PROD"/>
    <s v="9.00"/>
    <x v="2"/>
  </r>
  <r>
    <s v="2015/12"/>
    <s v="3/21/2015"/>
    <n v="819019"/>
    <x v="1"/>
    <s v="SIDERU ALEGRIA"/>
    <x v="1"/>
    <x v="1"/>
    <x v="1"/>
    <x v="102"/>
    <x v="0"/>
    <x v="0"/>
    <x v="0"/>
    <n v="1323"/>
    <s v="S355JR+AR"/>
    <n v="9138"/>
    <s v="S355JR"/>
    <s v="PROD"/>
    <s v="9.00"/>
    <x v="2"/>
  </r>
  <r>
    <s v="2015/12"/>
    <s v="3/21/2015"/>
    <n v="819020"/>
    <x v="1"/>
    <s v="SIDERU ALEGRIA"/>
    <x v="1"/>
    <x v="1"/>
    <x v="1"/>
    <x v="103"/>
    <x v="0"/>
    <x v="0"/>
    <x v="0"/>
    <n v="1323"/>
    <s v="S355JR+AR"/>
    <n v="9138"/>
    <s v="S355JR"/>
    <s v="PROD"/>
    <s v="9.00"/>
    <x v="2"/>
  </r>
  <r>
    <s v="2015/11"/>
    <s v="3/14/2015"/>
    <n v="737035"/>
    <x v="1"/>
    <s v="SIDERU ALEGRIA"/>
    <x v="1"/>
    <x v="1"/>
    <x v="1"/>
    <x v="104"/>
    <x v="0"/>
    <x v="0"/>
    <x v="0"/>
    <n v="1323"/>
    <s v="S355JR+AR"/>
    <n v="9138"/>
    <s v="S355JR"/>
    <s v="PROD"/>
    <s v="9.00"/>
    <x v="2"/>
  </r>
  <r>
    <s v="2015/08"/>
    <s v="2/21/2015"/>
    <n v="526044"/>
    <x v="1"/>
    <s v="SIDERU ALEGRIA"/>
    <x v="1"/>
    <x v="1"/>
    <x v="1"/>
    <x v="105"/>
    <x v="0"/>
    <x v="0"/>
    <x v="0"/>
    <n v="1323"/>
    <s v="S355JR+AR"/>
    <n v="9138"/>
    <s v="S355JR"/>
    <s v="PROD"/>
    <s v="9.00"/>
    <x v="2"/>
  </r>
  <r>
    <s v="2015/08"/>
    <s v="2/21/2015"/>
    <n v="526045"/>
    <x v="1"/>
    <s v="SIDERU ALEGRIA"/>
    <x v="1"/>
    <x v="1"/>
    <x v="1"/>
    <x v="106"/>
    <x v="1"/>
    <x v="1"/>
    <x v="3"/>
    <n v="1323"/>
    <s v="S355JR+AR"/>
    <n v="9138"/>
    <s v="S355JR"/>
    <s v="PROD"/>
    <s v="9.00"/>
    <x v="2"/>
  </r>
  <r>
    <s v="2015/08"/>
    <s v="2/20/2015"/>
    <n v="521019"/>
    <x v="1"/>
    <s v="SIDERU ALEGRIA"/>
    <x v="1"/>
    <x v="1"/>
    <x v="1"/>
    <x v="107"/>
    <x v="0"/>
    <x v="0"/>
    <x v="0"/>
    <n v="1323"/>
    <s v="S355JR+AR"/>
    <n v="9138"/>
    <s v="S355JR"/>
    <s v="PROD"/>
    <s v="9.00"/>
    <x v="2"/>
  </r>
  <r>
    <s v="2015/07"/>
    <s v="2/15/2015"/>
    <n v="461021"/>
    <x v="1"/>
    <s v="SIDERU ALEGRIA"/>
    <x v="1"/>
    <x v="1"/>
    <x v="1"/>
    <x v="108"/>
    <x v="0"/>
    <x v="0"/>
    <x v="0"/>
    <n v="1323"/>
    <s v="S355JR+AR"/>
    <n v="9138"/>
    <s v="S355JR"/>
    <s v="PROD"/>
    <s v="9.00"/>
    <x v="2"/>
  </r>
  <r>
    <s v="2015/07"/>
    <s v="2/15/2015"/>
    <n v="461022"/>
    <x v="1"/>
    <s v="SIDERU ALEGRIA"/>
    <x v="1"/>
    <x v="1"/>
    <x v="1"/>
    <x v="109"/>
    <x v="0"/>
    <x v="0"/>
    <x v="0"/>
    <n v="1323"/>
    <s v="S355JR+AR"/>
    <n v="9138"/>
    <s v="S355JR"/>
    <s v="PROD"/>
    <s v="9.00"/>
    <x v="2"/>
  </r>
  <r>
    <s v="2015/17"/>
    <s v="4/20/2015"/>
    <n v="1066053"/>
    <x v="2"/>
    <s v="TENARI C1001AA"/>
    <x v="2"/>
    <x v="2"/>
    <x v="2"/>
    <x v="110"/>
    <x v="3"/>
    <x v="14"/>
    <x v="2"/>
    <n v="1890"/>
    <s v="API5L-X70MPSL2"/>
    <n v="8888"/>
    <s v="API5L-X70MPSL2-T2"/>
    <s v="REAF"/>
    <s v="9.00"/>
    <x v="3"/>
  </r>
  <r>
    <s v="2015/17"/>
    <s v="4/20/2015"/>
    <n v="1066055"/>
    <x v="2"/>
    <s v="TENARI C1001AA"/>
    <x v="2"/>
    <x v="2"/>
    <x v="2"/>
    <x v="111"/>
    <x v="2"/>
    <x v="15"/>
    <x v="7"/>
    <n v="1890"/>
    <s v="API5L-X70MPSL2"/>
    <n v="8888"/>
    <s v="API5L-X70MPSL2-T2"/>
    <s v="PARA"/>
    <s v="9.00"/>
    <x v="3"/>
  </r>
  <r>
    <s v="2015/17"/>
    <s v="4/20/2015"/>
    <n v="1066043"/>
    <x v="3"/>
    <s v="TENARI C1001AA"/>
    <x v="2"/>
    <x v="2"/>
    <x v="2"/>
    <x v="112"/>
    <x v="1"/>
    <x v="14"/>
    <x v="2"/>
    <n v="1890"/>
    <s v="API5L-X70MPSL2"/>
    <n v="8888"/>
    <s v="API5L-X70MPSL2-T2"/>
    <s v="PROD"/>
    <s v="9.00"/>
    <x v="4"/>
  </r>
  <r>
    <s v="2015/17"/>
    <s v="4/20/2015"/>
    <n v="1066043"/>
    <x v="3"/>
    <s v="TENARI C1001AA"/>
    <x v="2"/>
    <x v="2"/>
    <x v="2"/>
    <x v="113"/>
    <x v="3"/>
    <x v="14"/>
    <x v="2"/>
    <n v="1890"/>
    <s v="API5L-X70MPSL2"/>
    <n v="8888"/>
    <s v="API5L-X70MPSL2-T2"/>
    <s v="PARA"/>
    <s v="9.00"/>
    <x v="4"/>
  </r>
  <r>
    <s v="2015/17"/>
    <s v="4/20/2015"/>
    <n v="1066044"/>
    <x v="3"/>
    <s v="TENARI C1001AA"/>
    <x v="2"/>
    <x v="2"/>
    <x v="2"/>
    <x v="114"/>
    <x v="3"/>
    <x v="14"/>
    <x v="2"/>
    <n v="1890"/>
    <s v="API5L-X70MPSL2"/>
    <n v="8888"/>
    <s v="API5L-X70MPSL2-T2"/>
    <s v="PROD"/>
    <s v="9.00"/>
    <x v="4"/>
  </r>
  <r>
    <s v="2015/17"/>
    <s v="4/20/2015"/>
    <n v="1066045"/>
    <x v="3"/>
    <s v="TENARI C1001AA"/>
    <x v="2"/>
    <x v="2"/>
    <x v="2"/>
    <x v="115"/>
    <x v="0"/>
    <x v="0"/>
    <x v="0"/>
    <n v="1890"/>
    <s v="API5L-X70MPSL2"/>
    <n v="8888"/>
    <s v="API5L-X70MPSL2-T2"/>
    <s v="PROD"/>
    <s v="9.00"/>
    <x v="4"/>
  </r>
  <r>
    <s v="2015/17"/>
    <s v="4/20/2015"/>
    <n v="1066046"/>
    <x v="3"/>
    <s v="TENARI C1001AA"/>
    <x v="2"/>
    <x v="2"/>
    <x v="2"/>
    <x v="116"/>
    <x v="0"/>
    <x v="0"/>
    <x v="0"/>
    <n v="1890"/>
    <s v="API5L-X70MPSL2"/>
    <n v="8888"/>
    <s v="API5L-X70MPSL2-T2"/>
    <s v="PROD"/>
    <s v="9.00"/>
    <x v="4"/>
  </r>
  <r>
    <s v="2015/17"/>
    <s v="4/20/2015"/>
    <n v="1066047"/>
    <x v="3"/>
    <s v="TENARI C1001AA"/>
    <x v="2"/>
    <x v="2"/>
    <x v="2"/>
    <x v="117"/>
    <x v="0"/>
    <x v="0"/>
    <x v="0"/>
    <n v="1890"/>
    <s v="API5L-X70MPSL2"/>
    <n v="8888"/>
    <s v="API5L-X70MPSL2-T2"/>
    <s v="PROD"/>
    <s v="9.00"/>
    <x v="4"/>
  </r>
  <r>
    <s v="2015/17"/>
    <s v="4/20/2015"/>
    <n v="1066048"/>
    <x v="3"/>
    <s v="TENARI C1001AA"/>
    <x v="2"/>
    <x v="2"/>
    <x v="2"/>
    <x v="118"/>
    <x v="0"/>
    <x v="0"/>
    <x v="0"/>
    <n v="1890"/>
    <s v="API5L-X70MPSL2"/>
    <n v="8888"/>
    <s v="API5L-X70MPSL2-T2"/>
    <s v="PROD"/>
    <s v="9.00"/>
    <x v="4"/>
  </r>
  <r>
    <s v="2015/17"/>
    <s v="4/20/2015"/>
    <n v="1066048"/>
    <x v="3"/>
    <s v="TENARI C1001AA"/>
    <x v="2"/>
    <x v="2"/>
    <x v="2"/>
    <x v="118"/>
    <x v="3"/>
    <x v="14"/>
    <x v="2"/>
    <n v="1890"/>
    <s v="API5L-X70MPSL2"/>
    <n v="8888"/>
    <s v="API5L-X70MPSL2-T2"/>
    <s v="PARA"/>
    <s v="9.00"/>
    <x v="4"/>
  </r>
  <r>
    <s v="2015/17"/>
    <s v="4/20/2015"/>
    <n v="1066049"/>
    <x v="3"/>
    <s v="TENARI C1001AA"/>
    <x v="2"/>
    <x v="2"/>
    <x v="2"/>
    <x v="119"/>
    <x v="0"/>
    <x v="0"/>
    <x v="0"/>
    <n v="1890"/>
    <s v="API5L-X70MPSL2"/>
    <n v="8888"/>
    <s v="API5L-X70MPSL2-T2"/>
    <s v="PROD"/>
    <s v="9.00"/>
    <x v="4"/>
  </r>
  <r>
    <s v="2015/17"/>
    <s v="4/20/2015"/>
    <n v="1066050"/>
    <x v="3"/>
    <s v="TENARI C1001AA"/>
    <x v="2"/>
    <x v="2"/>
    <x v="2"/>
    <x v="120"/>
    <x v="0"/>
    <x v="0"/>
    <x v="0"/>
    <n v="1890"/>
    <s v="API5L-X70MPSL2"/>
    <n v="8888"/>
    <s v="API5L-X70MPSL2-T2"/>
    <s v="PROD"/>
    <s v="9.00"/>
    <x v="4"/>
  </r>
  <r>
    <s v="2015/17"/>
    <s v="4/20/2015"/>
    <n v="1066050"/>
    <x v="3"/>
    <s v="TENARI C1001AA"/>
    <x v="2"/>
    <x v="2"/>
    <x v="2"/>
    <x v="120"/>
    <x v="3"/>
    <x v="14"/>
    <x v="2"/>
    <n v="1890"/>
    <s v="API5L-X70MPSL2"/>
    <n v="8888"/>
    <s v="API5L-X70MPSL2-T2"/>
    <s v="PARA"/>
    <s v="9.00"/>
    <x v="4"/>
  </r>
  <r>
    <s v="2015/17"/>
    <s v="4/20/2015"/>
    <n v="1066051"/>
    <x v="3"/>
    <s v="TENARI C1001AA"/>
    <x v="2"/>
    <x v="2"/>
    <x v="2"/>
    <x v="121"/>
    <x v="0"/>
    <x v="0"/>
    <x v="0"/>
    <n v="1890"/>
    <s v="API5L-X70MPSL2"/>
    <n v="8888"/>
    <s v="API5L-X70MPSL2-T2"/>
    <s v="PROD"/>
    <s v="9.00"/>
    <x v="4"/>
  </r>
  <r>
    <s v="2015/17"/>
    <s v="4/20/2015"/>
    <n v="1066051"/>
    <x v="3"/>
    <s v="TENARI C1001AA"/>
    <x v="2"/>
    <x v="2"/>
    <x v="2"/>
    <x v="121"/>
    <x v="3"/>
    <x v="14"/>
    <x v="2"/>
    <n v="1890"/>
    <s v="API5L-X70MPSL2"/>
    <n v="8888"/>
    <s v="API5L-X70MPSL2-T2"/>
    <s v="PARA"/>
    <s v="9.00"/>
    <x v="4"/>
  </r>
  <r>
    <s v="2015/17"/>
    <s v="4/20/2015"/>
    <n v="1066052"/>
    <x v="3"/>
    <s v="TENARI C1001AA"/>
    <x v="2"/>
    <x v="2"/>
    <x v="2"/>
    <x v="122"/>
    <x v="3"/>
    <x v="14"/>
    <x v="2"/>
    <n v="1890"/>
    <s v="API5L-X70MPSL2"/>
    <n v="8888"/>
    <s v="API5L-X70MPSL2-T2"/>
    <s v="PROD"/>
    <s v="9.00"/>
    <x v="4"/>
  </r>
  <r>
    <s v="2015/17"/>
    <s v="4/20/2015"/>
    <n v="1066053"/>
    <x v="3"/>
    <s v="TENARI C1001AA"/>
    <x v="3"/>
    <x v="2"/>
    <x v="2"/>
    <x v="110"/>
    <x v="0"/>
    <x v="0"/>
    <x v="0"/>
    <n v="1890"/>
    <s v="API5L-X70MPSL2"/>
    <n v="8888"/>
    <s v="API5L-X70MPSL2-T2"/>
    <s v="PROD"/>
    <s v="9.00"/>
    <x v="5"/>
  </r>
  <r>
    <s v="2015/17"/>
    <s v="4/20/2015"/>
    <n v="1066054"/>
    <x v="3"/>
    <s v="TENARI C1001AA"/>
    <x v="3"/>
    <x v="2"/>
    <x v="2"/>
    <x v="117"/>
    <x v="0"/>
    <x v="0"/>
    <x v="0"/>
    <n v="1890"/>
    <s v="API5L-X70MPSL2"/>
    <n v="8888"/>
    <s v="API5L-X70MPSL2-T2"/>
    <s v="PROD"/>
    <s v="9.00"/>
    <x v="5"/>
  </r>
  <r>
    <s v="2015/17"/>
    <s v="4/20/2015"/>
    <n v="1066054"/>
    <x v="3"/>
    <s v="TENARI C1001AA"/>
    <x v="3"/>
    <x v="2"/>
    <x v="2"/>
    <x v="117"/>
    <x v="3"/>
    <x v="14"/>
    <x v="2"/>
    <n v="1890"/>
    <s v="API5L-X70MPSL2"/>
    <n v="8888"/>
    <s v="API5L-X70MPSL2-T2"/>
    <s v="PARA"/>
    <s v="9.00"/>
    <x v="5"/>
  </r>
  <r>
    <s v="2015/17"/>
    <s v="4/20/2015"/>
    <n v="1066055"/>
    <x v="3"/>
    <s v="TENARI C1001AA"/>
    <x v="3"/>
    <x v="2"/>
    <x v="2"/>
    <x v="111"/>
    <x v="0"/>
    <x v="0"/>
    <x v="0"/>
    <n v="1890"/>
    <s v="API5L-X70MPSL2"/>
    <n v="8888"/>
    <s v="API5L-X70MPSL2-T2"/>
    <s v="PROD"/>
    <s v="9.00"/>
    <x v="5"/>
  </r>
  <r>
    <s v="2015/17"/>
    <s v="4/20/2015"/>
    <n v="1066055"/>
    <x v="3"/>
    <s v="TENARI C1001AA"/>
    <x v="3"/>
    <x v="2"/>
    <x v="2"/>
    <x v="111"/>
    <x v="2"/>
    <x v="15"/>
    <x v="7"/>
    <n v="1890"/>
    <s v="API5L-X70MPSL2"/>
    <n v="8888"/>
    <s v="API5L-X70MPSL2-T2"/>
    <s v="REAF"/>
    <s v="9.00"/>
    <x v="5"/>
  </r>
  <r>
    <s v="2015/17"/>
    <s v="4/20/2015"/>
    <n v="1066056"/>
    <x v="3"/>
    <s v="TENARI C1001AA"/>
    <x v="3"/>
    <x v="2"/>
    <x v="2"/>
    <x v="123"/>
    <x v="3"/>
    <x v="14"/>
    <x v="2"/>
    <n v="1890"/>
    <s v="API5L-X70MPSL2"/>
    <n v="8888"/>
    <s v="API5L-X70MPSL2-T2"/>
    <s v="PROD"/>
    <s v="9.00"/>
    <x v="5"/>
  </r>
  <r>
    <s v="2015/17"/>
    <s v="4/20/2015"/>
    <n v="1066057"/>
    <x v="3"/>
    <s v="TENARI C1001AA"/>
    <x v="3"/>
    <x v="2"/>
    <x v="2"/>
    <x v="124"/>
    <x v="0"/>
    <x v="0"/>
    <x v="0"/>
    <n v="1890"/>
    <s v="API5L-X70MPSL2"/>
    <n v="8888"/>
    <s v="API5L-X70MPSL2-T2"/>
    <s v="PROD"/>
    <s v="9.00"/>
    <x v="5"/>
  </r>
  <r>
    <s v="2015/17"/>
    <s v="4/20/2015"/>
    <n v="1066057"/>
    <x v="3"/>
    <s v="TENARI C1001AA"/>
    <x v="3"/>
    <x v="2"/>
    <x v="2"/>
    <x v="124"/>
    <x v="3"/>
    <x v="14"/>
    <x v="2"/>
    <n v="1890"/>
    <s v="API5L-X70MPSL2"/>
    <n v="8888"/>
    <s v="API5L-X70MPSL2-T2"/>
    <s v="PARA"/>
    <s v="9.00"/>
    <x v="5"/>
  </r>
  <r>
    <s v="2015/17"/>
    <s v="4/20/2015"/>
    <n v="1066058"/>
    <x v="3"/>
    <s v="TENARI C1001AA"/>
    <x v="3"/>
    <x v="2"/>
    <x v="2"/>
    <x v="125"/>
    <x v="0"/>
    <x v="0"/>
    <x v="0"/>
    <n v="1890"/>
    <s v="API5L-X70MPSL2"/>
    <n v="8888"/>
    <s v="API5L-X70MPSL2-T2"/>
    <s v="PROD"/>
    <s v="9.00"/>
    <x v="5"/>
  </r>
  <r>
    <s v="2015/17"/>
    <s v="4/20/2015"/>
    <n v="1066058"/>
    <x v="3"/>
    <s v="TENARI C1001AA"/>
    <x v="3"/>
    <x v="2"/>
    <x v="2"/>
    <x v="125"/>
    <x v="3"/>
    <x v="14"/>
    <x v="2"/>
    <n v="1890"/>
    <s v="API5L-X70MPSL2"/>
    <n v="8888"/>
    <s v="API5L-X70MPSL2-T2"/>
    <s v="PARA"/>
    <s v="9.00"/>
    <x v="5"/>
  </r>
  <r>
    <s v="2015/17"/>
    <s v="4/20/2015"/>
    <n v="1066059"/>
    <x v="3"/>
    <s v="TENARI C1001AA"/>
    <x v="3"/>
    <x v="2"/>
    <x v="2"/>
    <x v="126"/>
    <x v="0"/>
    <x v="0"/>
    <x v="0"/>
    <n v="1890"/>
    <s v="API5L-X70MPSL2"/>
    <n v="8888"/>
    <s v="API5L-X70MPSL2-T2"/>
    <s v="PROD"/>
    <s v="9.00"/>
    <x v="5"/>
  </r>
  <r>
    <s v="2015/17"/>
    <s v="4/20/2015"/>
    <n v="1066059"/>
    <x v="3"/>
    <s v="TENARI C1001AA"/>
    <x v="3"/>
    <x v="2"/>
    <x v="2"/>
    <x v="126"/>
    <x v="3"/>
    <x v="14"/>
    <x v="2"/>
    <n v="1890"/>
    <s v="API5L-X70MPSL2"/>
    <n v="8888"/>
    <s v="API5L-X70MPSL2-T2"/>
    <s v="PARA"/>
    <s v="9.00"/>
    <x v="5"/>
  </r>
  <r>
    <s v="2015/16"/>
    <s v="4/17/2015"/>
    <n v="1049035"/>
    <x v="2"/>
    <s v="TENARI C1001AA"/>
    <x v="2"/>
    <x v="2"/>
    <x v="2"/>
    <x v="127"/>
    <x v="3"/>
    <x v="14"/>
    <x v="2"/>
    <n v="1890"/>
    <s v="API5L-X70MPSL2"/>
    <n v="8888"/>
    <s v="API5L-X70MPSL2-T2"/>
    <s v="PARA"/>
    <s v="9.00"/>
    <x v="3"/>
  </r>
  <r>
    <s v="2015/16"/>
    <s v="4/17/2015"/>
    <n v="1049035"/>
    <x v="3"/>
    <s v="TENARI C1001AA"/>
    <x v="3"/>
    <x v="2"/>
    <x v="2"/>
    <x v="123"/>
    <x v="0"/>
    <x v="0"/>
    <x v="0"/>
    <n v="1890"/>
    <s v="API5L-X70MPSL2"/>
    <n v="8888"/>
    <s v="API5L-X70MPSL2-T2"/>
    <s v="PROD"/>
    <s v="9.00"/>
    <x v="5"/>
  </r>
  <r>
    <s v="2015/16"/>
    <s v="4/13/2015"/>
    <n v="1024039"/>
    <x v="2"/>
    <s v="TENARI C1001AA"/>
    <x v="2"/>
    <x v="2"/>
    <x v="2"/>
    <x v="128"/>
    <x v="2"/>
    <x v="15"/>
    <x v="7"/>
    <n v="1890"/>
    <s v="API5L-X70MPSL2"/>
    <n v="8888"/>
    <s v="API5L-X70MPSL2-T2"/>
    <s v="REAF"/>
    <s v="9.00"/>
    <x v="3"/>
  </r>
  <r>
    <s v="2015/16"/>
    <s v="4/13/2015"/>
    <n v="1024025"/>
    <x v="3"/>
    <s v="TENARI C1001AA"/>
    <x v="2"/>
    <x v="2"/>
    <x v="2"/>
    <x v="129"/>
    <x v="3"/>
    <x v="3"/>
    <x v="7"/>
    <n v="1890"/>
    <s v="API5L-X70MPSL2"/>
    <n v="8888"/>
    <s v="API5L-X70MPSL2-T2"/>
    <s v="PROD"/>
    <s v="9.00"/>
    <x v="4"/>
  </r>
  <r>
    <s v="2015/16"/>
    <s v="4/13/2015"/>
    <n v="1024026"/>
    <x v="3"/>
    <s v="TENARI C1001AA"/>
    <x v="2"/>
    <x v="2"/>
    <x v="2"/>
    <x v="130"/>
    <x v="3"/>
    <x v="14"/>
    <x v="2"/>
    <n v="1890"/>
    <s v="API5L-X70MPSL2"/>
    <n v="8888"/>
    <s v="API5L-X70MPSL2-T2"/>
    <s v="PROD"/>
    <s v="9.00"/>
    <x v="4"/>
  </r>
  <r>
    <s v="2015/16"/>
    <s v="4/13/2015"/>
    <n v="1024027"/>
    <x v="3"/>
    <s v="TENARI C1001AA"/>
    <x v="2"/>
    <x v="2"/>
    <x v="2"/>
    <x v="131"/>
    <x v="0"/>
    <x v="0"/>
    <x v="0"/>
    <n v="1890"/>
    <s v="API5L-X70MPSL2"/>
    <n v="8888"/>
    <s v="API5L-X70MPSL2-T2"/>
    <s v="PROD"/>
    <s v="9.00"/>
    <x v="4"/>
  </r>
  <r>
    <s v="2015/16"/>
    <s v="4/13/2015"/>
    <n v="1024028"/>
    <x v="3"/>
    <s v="TENARI C1001AA"/>
    <x v="2"/>
    <x v="2"/>
    <x v="2"/>
    <x v="132"/>
    <x v="0"/>
    <x v="0"/>
    <x v="0"/>
    <n v="1890"/>
    <s v="API5L-X70MPSL2"/>
    <n v="8888"/>
    <s v="API5L-X70MPSL2-T2"/>
    <s v="PROD"/>
    <s v="9.00"/>
    <x v="4"/>
  </r>
  <r>
    <s v="2015/16"/>
    <s v="4/13/2015"/>
    <n v="1024029"/>
    <x v="3"/>
    <s v="TENARI C1001AA"/>
    <x v="2"/>
    <x v="2"/>
    <x v="2"/>
    <x v="133"/>
    <x v="1"/>
    <x v="1"/>
    <x v="5"/>
    <n v="1890"/>
    <s v="API5L-X70MPSL2"/>
    <n v="8888"/>
    <s v="API5L-X70MPSL2-T2"/>
    <s v="PROD"/>
    <s v="9.00"/>
    <x v="4"/>
  </r>
  <r>
    <s v="2015/16"/>
    <s v="4/13/2015"/>
    <n v="1024029"/>
    <x v="3"/>
    <s v="TENARI C1001AA"/>
    <x v="2"/>
    <x v="2"/>
    <x v="2"/>
    <x v="134"/>
    <x v="3"/>
    <x v="14"/>
    <x v="2"/>
    <n v="1890"/>
    <s v="API5L-X70MPSL2"/>
    <n v="8888"/>
    <s v="API5L-X70MPSL2-T2"/>
    <s v="PARA"/>
    <s v="9.00"/>
    <x v="4"/>
  </r>
  <r>
    <s v="2015/16"/>
    <s v="4/13/2015"/>
    <n v="1024030"/>
    <x v="3"/>
    <s v="TENARI C1001AA"/>
    <x v="2"/>
    <x v="2"/>
    <x v="2"/>
    <x v="135"/>
    <x v="0"/>
    <x v="0"/>
    <x v="0"/>
    <n v="1890"/>
    <s v="API5L-X70MPSL2"/>
    <n v="8888"/>
    <s v="API5L-X70MPSL2-T2"/>
    <s v="PROD"/>
    <s v="9.00"/>
    <x v="4"/>
  </r>
  <r>
    <s v="2015/16"/>
    <s v="4/13/2015"/>
    <n v="1024030"/>
    <x v="3"/>
    <s v="TENARI C1001AA"/>
    <x v="2"/>
    <x v="2"/>
    <x v="2"/>
    <x v="135"/>
    <x v="3"/>
    <x v="14"/>
    <x v="7"/>
    <n v="1890"/>
    <s v="API5L-X70MPSL2"/>
    <n v="8888"/>
    <s v="API5L-X70MPSL2-T2"/>
    <s v="PARA"/>
    <s v="9.00"/>
    <x v="4"/>
  </r>
  <r>
    <s v="2015/16"/>
    <s v="4/13/2015"/>
    <n v="1024031"/>
    <x v="3"/>
    <s v="TENARI C1001AA"/>
    <x v="2"/>
    <x v="2"/>
    <x v="2"/>
    <x v="136"/>
    <x v="0"/>
    <x v="0"/>
    <x v="0"/>
    <n v="1890"/>
    <s v="API5L-X70MPSL2"/>
    <n v="8888"/>
    <s v="API5L-X70MPSL2-T2"/>
    <s v="PROD"/>
    <s v="9.00"/>
    <x v="4"/>
  </r>
  <r>
    <s v="2015/16"/>
    <s v="4/13/2015"/>
    <n v="1024031"/>
    <x v="3"/>
    <s v="TENARI C1001AA"/>
    <x v="2"/>
    <x v="2"/>
    <x v="2"/>
    <x v="136"/>
    <x v="3"/>
    <x v="14"/>
    <x v="2"/>
    <n v="1890"/>
    <s v="API5L-X70MPSL2"/>
    <n v="8888"/>
    <s v="API5L-X70MPSL2-T2"/>
    <s v="PARA"/>
    <s v="9.00"/>
    <x v="4"/>
  </r>
  <r>
    <s v="2015/16"/>
    <s v="4/13/2015"/>
    <n v="1024032"/>
    <x v="3"/>
    <s v="TENARI C1001AA"/>
    <x v="2"/>
    <x v="2"/>
    <x v="2"/>
    <x v="137"/>
    <x v="0"/>
    <x v="0"/>
    <x v="0"/>
    <n v="1890"/>
    <s v="API5L-X70MPSL2"/>
    <n v="8888"/>
    <s v="API5L-X70MPSL2-T2"/>
    <s v="PROD"/>
    <s v="9.00"/>
    <x v="4"/>
  </r>
  <r>
    <s v="2015/16"/>
    <s v="4/13/2015"/>
    <n v="1024033"/>
    <x v="3"/>
    <s v="TENARI C1001AA"/>
    <x v="2"/>
    <x v="2"/>
    <x v="2"/>
    <x v="138"/>
    <x v="0"/>
    <x v="0"/>
    <x v="0"/>
    <n v="1890"/>
    <s v="API5L-X70MPSL2"/>
    <n v="8888"/>
    <s v="API5L-X70MPSL2-T2"/>
    <s v="PROD"/>
    <s v="9.00"/>
    <x v="4"/>
  </r>
  <r>
    <s v="2015/16"/>
    <s v="4/13/2015"/>
    <n v="1024033"/>
    <x v="3"/>
    <s v="TENARI C1001AA"/>
    <x v="2"/>
    <x v="2"/>
    <x v="2"/>
    <x v="138"/>
    <x v="3"/>
    <x v="14"/>
    <x v="2"/>
    <n v="1890"/>
    <s v="API5L-X70MPSL2"/>
    <n v="8888"/>
    <s v="API5L-X70MPSL2-T2"/>
    <s v="PARA"/>
    <s v="9.00"/>
    <x v="4"/>
  </r>
  <r>
    <s v="2015/16"/>
    <s v="4/13/2015"/>
    <n v="1024034"/>
    <x v="3"/>
    <s v="TENARI C1001AA"/>
    <x v="2"/>
    <x v="2"/>
    <x v="2"/>
    <x v="139"/>
    <x v="0"/>
    <x v="0"/>
    <x v="0"/>
    <n v="1890"/>
    <s v="API5L-X70MPSL2"/>
    <n v="8888"/>
    <s v="API5L-X70MPSL2-T2"/>
    <s v="PROD"/>
    <s v="9.00"/>
    <x v="4"/>
  </r>
  <r>
    <s v="2015/16"/>
    <s v="4/13/2015"/>
    <n v="1024034"/>
    <x v="3"/>
    <s v="TENARI C1001AA"/>
    <x v="2"/>
    <x v="2"/>
    <x v="2"/>
    <x v="140"/>
    <x v="3"/>
    <x v="14"/>
    <x v="2"/>
    <n v="1890"/>
    <s v="API5L-X70MPSL2"/>
    <n v="8888"/>
    <s v="API5L-X70MPSL2-T2"/>
    <s v="PARA"/>
    <s v="9.00"/>
    <x v="4"/>
  </r>
  <r>
    <s v="2015/16"/>
    <s v="4/13/2015"/>
    <n v="1024035"/>
    <x v="3"/>
    <s v="TENARI C1001AA"/>
    <x v="2"/>
    <x v="2"/>
    <x v="2"/>
    <x v="141"/>
    <x v="3"/>
    <x v="7"/>
    <x v="7"/>
    <n v="1890"/>
    <s v="API5L-X70MPSL2"/>
    <n v="8888"/>
    <s v="API5L-X70MPSL2-T2"/>
    <s v="PARA"/>
    <s v="9.00"/>
    <x v="4"/>
  </r>
  <r>
    <s v="2015/16"/>
    <s v="4/13/2015"/>
    <n v="1024035"/>
    <x v="3"/>
    <s v="TENARI C1001AA"/>
    <x v="2"/>
    <x v="2"/>
    <x v="2"/>
    <x v="119"/>
    <x v="2"/>
    <x v="15"/>
    <x v="7"/>
    <n v="1890"/>
    <s v="API5L-X70MPSL2"/>
    <n v="8888"/>
    <s v="API5L-X70MPSL2-T2"/>
    <s v="PROD"/>
    <s v="9.00"/>
    <x v="4"/>
  </r>
  <r>
    <s v="2015/16"/>
    <s v="4/13/2015"/>
    <n v="1024036"/>
    <x v="3"/>
    <s v="TENARI C1001AA"/>
    <x v="2"/>
    <x v="2"/>
    <x v="2"/>
    <x v="119"/>
    <x v="3"/>
    <x v="14"/>
    <x v="1"/>
    <n v="1890"/>
    <s v="API5L-X70MPSL2"/>
    <n v="8888"/>
    <s v="API5L-X70MPSL2-T2"/>
    <s v="PROD"/>
    <s v="9.00"/>
    <x v="4"/>
  </r>
  <r>
    <s v="2015/16"/>
    <s v="4/13/2015"/>
    <n v="1024037"/>
    <x v="3"/>
    <s v="TENARI C1001AA"/>
    <x v="2"/>
    <x v="2"/>
    <x v="2"/>
    <x v="142"/>
    <x v="0"/>
    <x v="0"/>
    <x v="0"/>
    <n v="1890"/>
    <s v="API5L-X70MPSL2"/>
    <n v="8888"/>
    <s v="API5L-X70MPSL2-T2"/>
    <s v="PROD"/>
    <s v="9.00"/>
    <x v="4"/>
  </r>
  <r>
    <s v="2015/16"/>
    <s v="4/13/2015"/>
    <n v="1024038"/>
    <x v="3"/>
    <s v="TENARI C1001AA"/>
    <x v="2"/>
    <x v="2"/>
    <x v="2"/>
    <x v="143"/>
    <x v="0"/>
    <x v="0"/>
    <x v="0"/>
    <n v="1890"/>
    <s v="API5L-X70MPSL2"/>
    <n v="8888"/>
    <s v="API5L-X70MPSL2-T2"/>
    <s v="PROD"/>
    <s v="9.00"/>
    <x v="4"/>
  </r>
  <r>
    <s v="2015/16"/>
    <s v="4/13/2015"/>
    <n v="1024039"/>
    <x v="3"/>
    <s v="TENARI C1001AA"/>
    <x v="3"/>
    <x v="2"/>
    <x v="2"/>
    <x v="128"/>
    <x v="5"/>
    <x v="3"/>
    <x v="2"/>
    <n v="1890"/>
    <s v="API5L-X70MPSL2"/>
    <n v="8888"/>
    <s v="API5L-X70MPSL2-T2"/>
    <s v="PROD"/>
    <s v="9.00"/>
    <x v="5"/>
  </r>
  <r>
    <s v="2015/16"/>
    <s v="4/13/2015"/>
    <n v="1024040"/>
    <x v="3"/>
    <s v="TENARI C1001AA"/>
    <x v="3"/>
    <x v="2"/>
    <x v="2"/>
    <x v="130"/>
    <x v="3"/>
    <x v="3"/>
    <x v="2"/>
    <n v="1890"/>
    <s v="API5L-X70MPSL2"/>
    <n v="8888"/>
    <s v="API5L-X70MPSL2-T2"/>
    <s v="PROD"/>
    <s v="9.00"/>
    <x v="5"/>
  </r>
  <r>
    <s v="2015/16"/>
    <s v="4/13/2015"/>
    <n v="1024041"/>
    <x v="3"/>
    <s v="TENARI C1001AA"/>
    <x v="3"/>
    <x v="2"/>
    <x v="2"/>
    <x v="144"/>
    <x v="1"/>
    <x v="3"/>
    <x v="2"/>
    <n v="1890"/>
    <s v="API5L-X70MPSL2"/>
    <n v="8888"/>
    <s v="API5L-X70MPSL2-T2"/>
    <s v="PROD"/>
    <s v="9.00"/>
    <x v="5"/>
  </r>
  <r>
    <s v="2015/16"/>
    <s v="4/13/2015"/>
    <n v="1024041"/>
    <x v="3"/>
    <s v="TENARI C1001AA"/>
    <x v="3"/>
    <x v="2"/>
    <x v="2"/>
    <x v="144"/>
    <x v="3"/>
    <x v="3"/>
    <x v="2"/>
    <n v="1890"/>
    <s v="API5L-X70MPSL2"/>
    <n v="8888"/>
    <s v="API5L-X70MPSL2-T2"/>
    <s v="PARA"/>
    <s v="9.00"/>
    <x v="5"/>
  </r>
  <r>
    <s v="2015/16"/>
    <s v="4/13/2015"/>
    <n v="1024042"/>
    <x v="3"/>
    <s v="TENARI C1001AA"/>
    <x v="3"/>
    <x v="2"/>
    <x v="2"/>
    <x v="145"/>
    <x v="1"/>
    <x v="3"/>
    <x v="2"/>
    <n v="1890"/>
    <s v="API5L-X70MPSL2"/>
    <n v="8888"/>
    <s v="API5L-X70MPSL2-T2"/>
    <s v="PROD"/>
    <s v="9.00"/>
    <x v="5"/>
  </r>
  <r>
    <s v="2015/16"/>
    <s v="4/13/2015"/>
    <n v="1024042"/>
    <x v="3"/>
    <s v="TENARI C1001AA"/>
    <x v="3"/>
    <x v="2"/>
    <x v="2"/>
    <x v="145"/>
    <x v="3"/>
    <x v="3"/>
    <x v="2"/>
    <n v="1890"/>
    <s v="API5L-X70MPSL2"/>
    <n v="8888"/>
    <s v="API5L-X70MPSL2-T2"/>
    <s v="PARA"/>
    <s v="9.00"/>
    <x v="5"/>
  </r>
  <r>
    <s v="2015/16"/>
    <s v="4/13/2015"/>
    <n v="1024043"/>
    <x v="3"/>
    <s v="TENARI C1001AA"/>
    <x v="3"/>
    <x v="2"/>
    <x v="2"/>
    <x v="146"/>
    <x v="3"/>
    <x v="3"/>
    <x v="2"/>
    <n v="1890"/>
    <s v="API5L-X70MPSL2"/>
    <n v="8888"/>
    <s v="API5L-X70MPSL2-T2"/>
    <s v="PROD"/>
    <s v="9.00"/>
    <x v="5"/>
  </r>
  <r>
    <s v="2015/16"/>
    <s v="4/13/2015"/>
    <n v="1024044"/>
    <x v="3"/>
    <s v="TENARI C1001AA"/>
    <x v="3"/>
    <x v="2"/>
    <x v="2"/>
    <x v="126"/>
    <x v="1"/>
    <x v="14"/>
    <x v="2"/>
    <n v="1890"/>
    <s v="API5L-X70MPSL2"/>
    <n v="8888"/>
    <s v="API5L-X70MPSL2-T2"/>
    <s v="PROD"/>
    <s v="9.00"/>
    <x v="5"/>
  </r>
  <r>
    <s v="2015/16"/>
    <s v="4/13/2015"/>
    <n v="1024044"/>
    <x v="3"/>
    <s v="TENARI C1001AA"/>
    <x v="3"/>
    <x v="2"/>
    <x v="2"/>
    <x v="147"/>
    <x v="3"/>
    <x v="14"/>
    <x v="2"/>
    <n v="1890"/>
    <s v="API5L-X70MPSL2"/>
    <n v="8888"/>
    <s v="API5L-X70MPSL2-T2"/>
    <s v="PARA"/>
    <s v="9.00"/>
    <x v="5"/>
  </r>
  <r>
    <s v="2015/16"/>
    <s v="4/13/2015"/>
    <n v="1024045"/>
    <x v="3"/>
    <s v="TENARI C1001AA"/>
    <x v="3"/>
    <x v="2"/>
    <x v="2"/>
    <x v="138"/>
    <x v="3"/>
    <x v="14"/>
    <x v="1"/>
    <n v="1890"/>
    <s v="API5L-X70MPSL2"/>
    <n v="8888"/>
    <s v="API5L-X70MPSL2-T2"/>
    <s v="PROD"/>
    <s v="9.00"/>
    <x v="5"/>
  </r>
  <r>
    <s v="2015/16"/>
    <s v="4/13/2015"/>
    <n v="1024046"/>
    <x v="3"/>
    <s v="TENARI C1001AA"/>
    <x v="3"/>
    <x v="2"/>
    <x v="2"/>
    <x v="148"/>
    <x v="0"/>
    <x v="0"/>
    <x v="0"/>
    <n v="1890"/>
    <s v="API5L-X70MPSL2"/>
    <n v="8888"/>
    <s v="API5L-X70MPSL2-T2"/>
    <s v="PROD"/>
    <s v="9.00"/>
    <x v="5"/>
  </r>
  <r>
    <s v="2015/16"/>
    <s v="4/13/2015"/>
    <n v="1024046"/>
    <x v="3"/>
    <s v="TENARI C1001AA"/>
    <x v="3"/>
    <x v="2"/>
    <x v="2"/>
    <x v="148"/>
    <x v="3"/>
    <x v="14"/>
    <x v="2"/>
    <n v="1890"/>
    <s v="API5L-X70MPSL2"/>
    <n v="8888"/>
    <s v="API5L-X70MPSL2-T2"/>
    <s v="PARA"/>
    <s v="9.00"/>
    <x v="5"/>
  </r>
  <r>
    <s v="2015/16"/>
    <s v="4/13/2015"/>
    <n v="1024047"/>
    <x v="3"/>
    <s v="TENARI C1001AA"/>
    <x v="3"/>
    <x v="2"/>
    <x v="2"/>
    <x v="149"/>
    <x v="0"/>
    <x v="0"/>
    <x v="0"/>
    <n v="1890"/>
    <s v="API5L-X70MPSL2"/>
    <n v="8888"/>
    <s v="API5L-X70MPSL2-T2"/>
    <s v="PROD"/>
    <s v="9.00"/>
    <x v="5"/>
  </r>
  <r>
    <s v="2015/16"/>
    <s v="4/13/2015"/>
    <n v="1024048"/>
    <x v="3"/>
    <s v="TENARI C1001AA"/>
    <x v="3"/>
    <x v="2"/>
    <x v="2"/>
    <x v="110"/>
    <x v="3"/>
    <x v="14"/>
    <x v="1"/>
    <n v="1890"/>
    <s v="API5L-X70MPSL2"/>
    <n v="8888"/>
    <s v="API5L-X70MPSL2-T2"/>
    <s v="PROD"/>
    <s v="9.00"/>
    <x v="5"/>
  </r>
  <r>
    <s v="2015/16"/>
    <s v="4/13/2015"/>
    <n v="1024049"/>
    <x v="3"/>
    <s v="TENARI C1001AA"/>
    <x v="3"/>
    <x v="2"/>
    <x v="2"/>
    <x v="150"/>
    <x v="0"/>
    <x v="0"/>
    <x v="0"/>
    <n v="1890"/>
    <s v="API5L-X70MPSL2"/>
    <n v="8888"/>
    <s v="API5L-X70MPSL2-T2"/>
    <s v="PROD"/>
    <s v="9.00"/>
    <x v="5"/>
  </r>
  <r>
    <s v="2015/16"/>
    <s v="4/13/2015"/>
    <n v="1024051"/>
    <x v="3"/>
    <s v="TENARI C1001AA"/>
    <x v="3"/>
    <x v="2"/>
    <x v="2"/>
    <x v="146"/>
    <x v="5"/>
    <x v="15"/>
    <x v="7"/>
    <n v="1890"/>
    <s v="API5L-X70MPSL2"/>
    <n v="8888"/>
    <s v="API5L-X70MPSL2-T2"/>
    <s v="PROD"/>
    <s v="9.00"/>
    <x v="5"/>
  </r>
  <r>
    <s v="2015/16"/>
    <s v="4/13/2015"/>
    <n v="1024052"/>
    <x v="3"/>
    <s v="TENARI C1001AA"/>
    <x v="3"/>
    <x v="2"/>
    <x v="2"/>
    <x v="126"/>
    <x v="0"/>
    <x v="0"/>
    <x v="0"/>
    <n v="1890"/>
    <s v="API5L-X70MPSL2"/>
    <n v="8888"/>
    <s v="API5L-X70MPSL2-T2"/>
    <s v="PROD"/>
    <s v="9.00"/>
    <x v="5"/>
  </r>
  <r>
    <s v="2015/16"/>
    <s v="4/13/2015"/>
    <n v="1024053"/>
    <x v="3"/>
    <s v="TENARI C1001AA"/>
    <x v="3"/>
    <x v="2"/>
    <x v="2"/>
    <x v="146"/>
    <x v="3"/>
    <x v="14"/>
    <x v="1"/>
    <n v="1890"/>
    <s v="API5L-X70MPSL2"/>
    <n v="8888"/>
    <s v="API5L-X70MPSL2-T2"/>
    <s v="PROD"/>
    <s v="9.00"/>
    <x v="5"/>
  </r>
  <r>
    <s v="2015/16"/>
    <s v="4/13/2015"/>
    <n v="1024054"/>
    <x v="3"/>
    <s v="TENARI C1001AA"/>
    <x v="3"/>
    <x v="2"/>
    <x v="2"/>
    <x v="128"/>
    <x v="0"/>
    <x v="0"/>
    <x v="0"/>
    <n v="1890"/>
    <s v="API5L-X70MPSL2"/>
    <n v="8888"/>
    <s v="API5L-X70MPSL2-T2"/>
    <s v="PROD"/>
    <s v="9.00"/>
    <x v="5"/>
  </r>
  <r>
    <s v="2015/16"/>
    <s v="4/13/2015"/>
    <n v="1024055"/>
    <x v="3"/>
    <s v="TENARI C1001AA"/>
    <x v="3"/>
    <x v="2"/>
    <x v="2"/>
    <x v="151"/>
    <x v="0"/>
    <x v="0"/>
    <x v="0"/>
    <n v="1890"/>
    <s v="API5L-X70MPSL2"/>
    <n v="8888"/>
    <s v="API5L-X70MPSL2-T2"/>
    <s v="PROD"/>
    <s v="9.00"/>
    <x v="5"/>
  </r>
  <r>
    <s v="2015/16"/>
    <s v="4/13/2015"/>
    <n v="1024055"/>
    <x v="3"/>
    <s v="TENARI C1001AA"/>
    <x v="3"/>
    <x v="2"/>
    <x v="2"/>
    <x v="151"/>
    <x v="3"/>
    <x v="7"/>
    <x v="7"/>
    <n v="1890"/>
    <s v="API5L-X70MPSL2"/>
    <n v="8888"/>
    <s v="API5L-X70MPSL2-T2"/>
    <s v="PARA"/>
    <s v="9.00"/>
    <x v="5"/>
  </r>
  <r>
    <s v="2015/16"/>
    <s v="4/13/2015"/>
    <n v="1024055"/>
    <x v="3"/>
    <s v="TENARI C1001AA"/>
    <x v="3"/>
    <x v="2"/>
    <x v="2"/>
    <x v="151"/>
    <x v="2"/>
    <x v="11"/>
    <x v="8"/>
    <n v="1890"/>
    <s v="API5L-X70MPSL2"/>
    <n v="8888"/>
    <s v="API5L-X70MPSL2-T2"/>
    <s v="PARA"/>
    <s v="9.00"/>
    <x v="5"/>
  </r>
  <r>
    <s v="2015/19"/>
    <d v="2015-07-05T00:00:00"/>
    <n v="1243140"/>
    <x v="4"/>
    <s v="CORINT ATHENS"/>
    <x v="4"/>
    <x v="3"/>
    <x v="3"/>
    <x v="152"/>
    <x v="0"/>
    <x v="0"/>
    <x v="0"/>
    <n v="2687"/>
    <s v="X60M-20085401"/>
    <n v="8688"/>
    <s v="X60M-20085401"/>
    <s v="PROD"/>
    <s v="9.00"/>
    <x v="6"/>
  </r>
  <r>
    <s v="2015/19"/>
    <d v="2015-07-05T00:00:00"/>
    <n v="1243142"/>
    <x v="4"/>
    <s v="CORINT ATHENS"/>
    <x v="4"/>
    <x v="3"/>
    <x v="3"/>
    <x v="153"/>
    <x v="0"/>
    <x v="0"/>
    <x v="0"/>
    <n v="2687"/>
    <s v="X60M-20085401"/>
    <n v="8688"/>
    <s v="X60M-20085401"/>
    <s v="PROD"/>
    <s v="9.00"/>
    <x v="6"/>
  </r>
  <r>
    <s v="2015/18"/>
    <d v="2015-03-05T00:00:00"/>
    <n v="1217064"/>
    <x v="2"/>
    <s v="CORINT ATHENS"/>
    <x v="4"/>
    <x v="3"/>
    <x v="3"/>
    <x v="154"/>
    <x v="0"/>
    <x v="0"/>
    <x v="0"/>
    <n v="2687"/>
    <s v="X60M-20085401"/>
    <n v="8688"/>
    <s v="X60M-20085401"/>
    <s v="PROD"/>
    <s v="9.00"/>
    <x v="7"/>
  </r>
  <r>
    <s v="2015/18"/>
    <d v="2015-03-05T00:00:00"/>
    <n v="1217057"/>
    <x v="4"/>
    <s v="CORINT ATHENS"/>
    <x v="4"/>
    <x v="3"/>
    <x v="3"/>
    <x v="155"/>
    <x v="0"/>
    <x v="0"/>
    <x v="0"/>
    <n v="2687"/>
    <s v="X60M-20085401"/>
    <n v="8688"/>
    <s v="X60M-20085401"/>
    <s v="PROD"/>
    <s v="9.00"/>
    <x v="6"/>
  </r>
  <r>
    <s v="2015/18"/>
    <d v="2015-03-05T00:00:00"/>
    <n v="1217059"/>
    <x v="4"/>
    <s v="CORINT ATHENS"/>
    <x v="4"/>
    <x v="3"/>
    <x v="3"/>
    <x v="156"/>
    <x v="0"/>
    <x v="0"/>
    <x v="0"/>
    <n v="2687"/>
    <s v="X60M-20085401"/>
    <n v="8688"/>
    <s v="X60M-20085401"/>
    <s v="PROD"/>
    <s v="9.00"/>
    <x v="8"/>
  </r>
  <r>
    <s v="2015/18"/>
    <d v="2015-03-05T00:00:00"/>
    <n v="1217060"/>
    <x v="4"/>
    <s v="CORINT ATHENS"/>
    <x v="4"/>
    <x v="3"/>
    <x v="3"/>
    <x v="157"/>
    <x v="0"/>
    <x v="0"/>
    <x v="0"/>
    <n v="2687"/>
    <s v="X60M-20085401"/>
    <n v="8688"/>
    <s v="X60M-20085401"/>
    <s v="PROD"/>
    <s v="9.00"/>
    <x v="6"/>
  </r>
  <r>
    <s v="2015/18"/>
    <d v="2015-03-05T00:00:00"/>
    <n v="1217061"/>
    <x v="4"/>
    <s v="CORINT ATHENS"/>
    <x v="4"/>
    <x v="3"/>
    <x v="3"/>
    <x v="158"/>
    <x v="0"/>
    <x v="0"/>
    <x v="0"/>
    <n v="2687"/>
    <s v="X60M-20085401"/>
    <n v="8688"/>
    <s v="X60M-20085401"/>
    <s v="PROD"/>
    <s v="9.00"/>
    <x v="8"/>
  </r>
  <r>
    <s v="2015/18"/>
    <d v="2015-03-05T00:00:00"/>
    <n v="1217062"/>
    <x v="4"/>
    <s v="CORINT ATHENS"/>
    <x v="4"/>
    <x v="3"/>
    <x v="3"/>
    <x v="159"/>
    <x v="0"/>
    <x v="0"/>
    <x v="0"/>
    <n v="2687"/>
    <s v="X60M-20085401"/>
    <n v="8688"/>
    <s v="X60M-20085401"/>
    <s v="PROD"/>
    <s v="9.00"/>
    <x v="6"/>
  </r>
  <r>
    <s v="2015/18"/>
    <d v="2015-03-05T00:00:00"/>
    <n v="1217063"/>
    <x v="4"/>
    <s v="CORINT ATHENS"/>
    <x v="4"/>
    <x v="3"/>
    <x v="3"/>
    <x v="160"/>
    <x v="0"/>
    <x v="0"/>
    <x v="0"/>
    <n v="2687"/>
    <s v="X60M-20085401"/>
    <n v="8688"/>
    <s v="X60M-20085401"/>
    <s v="PROD"/>
    <s v="9.00"/>
    <x v="8"/>
  </r>
  <r>
    <s v="2015/17"/>
    <s v="4/26/2015"/>
    <n v="1139054"/>
    <x v="4"/>
    <s v="CORINT ATHENS"/>
    <x v="4"/>
    <x v="3"/>
    <x v="3"/>
    <x v="161"/>
    <x v="0"/>
    <x v="0"/>
    <x v="0"/>
    <n v="2687"/>
    <s v="X60M-20085401"/>
    <n v="8688"/>
    <s v="X60M-20085401"/>
    <s v="PROD"/>
    <s v="9.00"/>
    <x v="8"/>
  </r>
  <r>
    <s v="2015/17"/>
    <s v="4/26/2015"/>
    <n v="1139055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8"/>
  </r>
  <r>
    <s v="2015/17"/>
    <s v="4/26/2015"/>
    <n v="1139056"/>
    <x v="4"/>
    <s v="CORINT ATHENS"/>
    <x v="4"/>
    <x v="3"/>
    <x v="3"/>
    <x v="162"/>
    <x v="0"/>
    <x v="0"/>
    <x v="0"/>
    <n v="2687"/>
    <s v="X60M-20085401"/>
    <n v="8688"/>
    <s v="X60M-20085401"/>
    <s v="PROD"/>
    <s v="9.00"/>
    <x v="6"/>
  </r>
  <r>
    <s v="2015/17"/>
    <s v="4/26/2015"/>
    <n v="1139057"/>
    <x v="4"/>
    <s v="CORINT ATHENS"/>
    <x v="4"/>
    <x v="3"/>
    <x v="3"/>
    <x v="163"/>
    <x v="0"/>
    <x v="0"/>
    <x v="0"/>
    <n v="2687"/>
    <s v="X60M-20085401"/>
    <n v="8688"/>
    <s v="X60M-20085401"/>
    <s v="PROD"/>
    <s v="9.00"/>
    <x v="8"/>
  </r>
  <r>
    <s v="2015/17"/>
    <s v="4/25/2015"/>
    <n v="1123024"/>
    <x v="2"/>
    <s v="CORINT ATHENS"/>
    <x v="4"/>
    <x v="3"/>
    <x v="3"/>
    <x v="164"/>
    <x v="0"/>
    <x v="0"/>
    <x v="0"/>
    <n v="2687"/>
    <s v="X60M-20085401"/>
    <n v="8688"/>
    <s v="X60M-20085401"/>
    <s v="PROD"/>
    <s v="9.00"/>
    <x v="7"/>
  </r>
  <r>
    <s v="2015/17"/>
    <s v="4/25/2015"/>
    <n v="1125105"/>
    <x v="2"/>
    <s v="CORINT ATHENS"/>
    <x v="4"/>
    <x v="3"/>
    <x v="3"/>
    <x v="165"/>
    <x v="0"/>
    <x v="0"/>
    <x v="0"/>
    <n v="2687"/>
    <s v="X60M-20085401"/>
    <n v="8688"/>
    <s v="X60M-20085401"/>
    <s v="PROD"/>
    <s v="9.00"/>
    <x v="7"/>
  </r>
  <r>
    <s v="2015/17"/>
    <s v="4/25/2015"/>
    <n v="1125107"/>
    <x v="2"/>
    <s v="CORINT ATHENS"/>
    <x v="4"/>
    <x v="3"/>
    <x v="3"/>
    <x v="166"/>
    <x v="0"/>
    <x v="0"/>
    <x v="0"/>
    <n v="2687"/>
    <s v="X60M-20085401"/>
    <n v="8688"/>
    <s v="X60M-20085401"/>
    <s v="PROD"/>
    <s v="9.00"/>
    <x v="7"/>
  </r>
  <r>
    <s v="2015/17"/>
    <s v="4/25/2015"/>
    <n v="1123025"/>
    <x v="4"/>
    <s v="CORINT ATHENS"/>
    <x v="4"/>
    <x v="3"/>
    <x v="3"/>
    <x v="167"/>
    <x v="0"/>
    <x v="0"/>
    <x v="0"/>
    <n v="2687"/>
    <s v="X60M-20085401"/>
    <n v="8688"/>
    <s v="X60M-20085401"/>
    <s v="PROD"/>
    <s v="9.00"/>
    <x v="8"/>
  </r>
  <r>
    <s v="2015/17"/>
    <s v="4/25/2015"/>
    <n v="1123026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8"/>
  </r>
  <r>
    <s v="2015/17"/>
    <s v="4/25/2015"/>
    <n v="1123027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8"/>
  </r>
  <r>
    <s v="2015/17"/>
    <s v="4/25/2015"/>
    <n v="1123029"/>
    <x v="4"/>
    <s v="CORINT ATHENS"/>
    <x v="4"/>
    <x v="3"/>
    <x v="3"/>
    <x v="170"/>
    <x v="0"/>
    <x v="0"/>
    <x v="0"/>
    <n v="2687"/>
    <s v="X60M-20085401"/>
    <n v="8688"/>
    <s v="X60M-20085401"/>
    <s v="PROD"/>
    <s v="9.00"/>
    <x v="8"/>
  </r>
  <r>
    <s v="2015/17"/>
    <s v="4/25/2015"/>
    <n v="1125083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8"/>
  </r>
  <r>
    <s v="2015/17"/>
    <s v="4/25/2015"/>
    <n v="1125084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8"/>
  </r>
  <r>
    <s v="2015/17"/>
    <s v="4/25/2015"/>
    <n v="1125085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8"/>
  </r>
  <r>
    <s v="2015/17"/>
    <s v="4/25/2015"/>
    <n v="1125086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8"/>
  </r>
  <r>
    <s v="2015/17"/>
    <s v="4/25/2015"/>
    <n v="1125087"/>
    <x v="4"/>
    <s v="CORINT ATHENS"/>
    <x v="4"/>
    <x v="3"/>
    <x v="3"/>
    <x v="175"/>
    <x v="0"/>
    <x v="0"/>
    <x v="0"/>
    <n v="2687"/>
    <s v="X60M-20085401"/>
    <n v="8688"/>
    <s v="X60M-20085401"/>
    <s v="PROD"/>
    <s v="9.00"/>
    <x v="8"/>
  </r>
  <r>
    <s v="2015/17"/>
    <s v="4/25/2015"/>
    <n v="1125088"/>
    <x v="4"/>
    <s v="CORINT ATHENS"/>
    <x v="4"/>
    <x v="3"/>
    <x v="3"/>
    <x v="176"/>
    <x v="2"/>
    <x v="1"/>
    <x v="1"/>
    <n v="2687"/>
    <s v="X60M-20085401"/>
    <n v="8688"/>
    <s v="X60M-20085401"/>
    <s v="PROD"/>
    <s v="9.00"/>
    <x v="8"/>
  </r>
  <r>
    <s v="2015/17"/>
    <s v="4/25/2015"/>
    <n v="1125089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8"/>
  </r>
  <r>
    <s v="2015/17"/>
    <s v="4/25/2015"/>
    <n v="1125090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8"/>
  </r>
  <r>
    <s v="2015/17"/>
    <s v="4/25/2015"/>
    <n v="1125091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8"/>
  </r>
  <r>
    <s v="2015/17"/>
    <s v="4/25/2015"/>
    <n v="1125092"/>
    <x v="4"/>
    <s v="CORINT ATHENS"/>
    <x v="4"/>
    <x v="3"/>
    <x v="3"/>
    <x v="180"/>
    <x v="0"/>
    <x v="0"/>
    <x v="0"/>
    <n v="2687"/>
    <s v="X60M-20085401"/>
    <n v="8688"/>
    <s v="X60M-20085401"/>
    <s v="PROD"/>
    <s v="9.00"/>
    <x v="8"/>
  </r>
  <r>
    <s v="2015/17"/>
    <s v="4/25/2015"/>
    <n v="1125093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8"/>
  </r>
  <r>
    <s v="2015/17"/>
    <s v="4/25/2015"/>
    <n v="1125094"/>
    <x v="4"/>
    <s v="CORINT ATHENS"/>
    <x v="4"/>
    <x v="3"/>
    <x v="3"/>
    <x v="180"/>
    <x v="0"/>
    <x v="0"/>
    <x v="0"/>
    <n v="2687"/>
    <s v="X60M-20085401"/>
    <n v="8688"/>
    <s v="X60M-20085401"/>
    <s v="PROD"/>
    <s v="9.00"/>
    <x v="8"/>
  </r>
  <r>
    <s v="2015/17"/>
    <s v="4/25/2015"/>
    <n v="1125101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8"/>
  </r>
  <r>
    <s v="2015/17"/>
    <s v="4/25/2015"/>
    <n v="1125102"/>
    <x v="4"/>
    <s v="CORINT ATHENS"/>
    <x v="4"/>
    <x v="3"/>
    <x v="3"/>
    <x v="182"/>
    <x v="0"/>
    <x v="0"/>
    <x v="0"/>
    <n v="2687"/>
    <s v="X60M-20085401"/>
    <n v="8688"/>
    <s v="X60M-20085401"/>
    <s v="PROD"/>
    <s v="9.00"/>
    <x v="8"/>
  </r>
  <r>
    <s v="2015/17"/>
    <s v="4/25/2015"/>
    <n v="1125103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8"/>
  </r>
  <r>
    <s v="2015/17"/>
    <s v="4/25/2015"/>
    <n v="1125104"/>
    <x v="4"/>
    <s v="CORINT ATHENS"/>
    <x v="4"/>
    <x v="3"/>
    <x v="3"/>
    <x v="184"/>
    <x v="0"/>
    <x v="0"/>
    <x v="0"/>
    <n v="2687"/>
    <s v="X60M-20085401"/>
    <n v="8688"/>
    <s v="X60M-20085401"/>
    <s v="PROD"/>
    <s v="9.00"/>
    <x v="8"/>
  </r>
  <r>
    <s v="2015/17"/>
    <s v="4/25/2015"/>
    <n v="1125106"/>
    <x v="4"/>
    <s v="CORINT ATHENS"/>
    <x v="4"/>
    <x v="3"/>
    <x v="3"/>
    <x v="185"/>
    <x v="0"/>
    <x v="0"/>
    <x v="0"/>
    <n v="2687"/>
    <s v="X60M-20085401"/>
    <n v="8688"/>
    <s v="X60M-20085401"/>
    <s v="PROD"/>
    <s v="9.00"/>
    <x v="8"/>
  </r>
  <r>
    <s v="2015/17"/>
    <s v="4/22/2015"/>
    <n v="1113059"/>
    <x v="4"/>
    <s v="CORINT ATHENS"/>
    <x v="4"/>
    <x v="3"/>
    <x v="3"/>
    <x v="186"/>
    <x v="1"/>
    <x v="3"/>
    <x v="2"/>
    <n v="2687"/>
    <s v="X60M-20085401"/>
    <n v="8688"/>
    <s v="X60M-20085401"/>
    <s v="PROD"/>
    <s v="9.00"/>
    <x v="8"/>
  </r>
  <r>
    <s v="2015/17"/>
    <s v="4/22/2015"/>
    <n v="1113060"/>
    <x v="4"/>
    <s v="CORINT ATHENS"/>
    <x v="4"/>
    <x v="3"/>
    <x v="3"/>
    <x v="187"/>
    <x v="1"/>
    <x v="16"/>
    <x v="2"/>
    <n v="2687"/>
    <s v="X60M-20085401"/>
    <n v="8688"/>
    <s v="X60M-20085401"/>
    <s v="PROD"/>
    <s v="9.00"/>
    <x v="8"/>
  </r>
  <r>
    <s v="2015/17"/>
    <s v="4/22/2015"/>
    <n v="1113061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8"/>
  </r>
  <r>
    <s v="2015/17"/>
    <s v="4/21/2015"/>
    <n v="1069051"/>
    <x v="4"/>
    <s v="CORINT ATHENS"/>
    <x v="4"/>
    <x v="3"/>
    <x v="3"/>
    <x v="189"/>
    <x v="0"/>
    <x v="0"/>
    <x v="0"/>
    <n v="2687"/>
    <s v="X60M-20085401"/>
    <n v="8688"/>
    <s v="X60M-20085401"/>
    <s v="PROD"/>
    <s v="9.00"/>
    <x v="6"/>
  </r>
  <r>
    <s v="2015/17"/>
    <s v="4/21/2015"/>
    <n v="1069053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6"/>
  </r>
  <r>
    <s v="2015/17"/>
    <s v="4/21/2015"/>
    <n v="1069055"/>
    <x v="4"/>
    <s v="CORINT ATHENS"/>
    <x v="4"/>
    <x v="3"/>
    <x v="3"/>
    <x v="179"/>
    <x v="2"/>
    <x v="1"/>
    <x v="1"/>
    <n v="2687"/>
    <s v="X60M-20085401"/>
    <n v="8688"/>
    <s v="X60M-20085401"/>
    <s v="PROD"/>
    <s v="9.00"/>
    <x v="8"/>
  </r>
  <r>
    <s v="2015/17"/>
    <s v="4/21/2015"/>
    <n v="1069055"/>
    <x v="4"/>
    <s v="CORINT ATHENS"/>
    <x v="4"/>
    <x v="3"/>
    <x v="3"/>
    <x v="191"/>
    <x v="2"/>
    <x v="1"/>
    <x v="3"/>
    <n v="2687"/>
    <s v="X60M-20085401"/>
    <n v="8688"/>
    <s v="X60M-20085401"/>
    <s v="PARA"/>
    <s v="9.00"/>
    <x v="8"/>
  </r>
  <r>
    <s v="2015/17"/>
    <s v="4/21/2015"/>
    <n v="106905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7"/>
    <s v="4/20/2015"/>
    <n v="106601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7"/>
    <s v="4/20/2015"/>
    <n v="1066012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6"/>
    <s v="4/19/2015"/>
    <n v="1060058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6"/>
  </r>
  <r>
    <s v="2015/16"/>
    <s v="4/19/2015"/>
    <n v="1060059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6"/>
    <s v="4/19/2015"/>
    <n v="1060060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6"/>
    <s v="4/19/2015"/>
    <n v="1060061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6"/>
  </r>
  <r>
    <s v="2015/16"/>
    <s v="4/19/2015"/>
    <n v="1060062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6"/>
  </r>
  <r>
    <s v="2015/16"/>
    <s v="4/19/2015"/>
    <n v="1060063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6"/>
    <s v="4/19/2015"/>
    <n v="1060064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8"/>
  </r>
  <r>
    <s v="2015/16"/>
    <s v="4/19/2015"/>
    <n v="1060065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6"/>
  </r>
  <r>
    <s v="2015/16"/>
    <s v="4/19/2015"/>
    <n v="1060066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6"/>
    <s v="4/19/2015"/>
    <n v="1060067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9/2015"/>
    <n v="1060068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8"/>
  </r>
  <r>
    <s v="2015/16"/>
    <s v="4/19/2015"/>
    <n v="1060070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6"/>
    <s v="4/19/2015"/>
    <n v="1060071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8"/>
  </r>
  <r>
    <s v="2015/16"/>
    <s v="4/19/2015"/>
    <n v="1061096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6"/>
    <s v="4/19/2015"/>
    <n v="1061097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6"/>
  </r>
  <r>
    <s v="2015/16"/>
    <s v="4/19/2015"/>
    <n v="1061098"/>
    <x v="4"/>
    <s v="CORINT ATHENS"/>
    <x v="4"/>
    <x v="3"/>
    <x v="3"/>
    <x v="205"/>
    <x v="0"/>
    <x v="0"/>
    <x v="0"/>
    <n v="2687"/>
    <s v="X60M-20085401"/>
    <n v="8688"/>
    <s v="X60M-20085401"/>
    <s v="PROD"/>
    <s v="9.00"/>
    <x v="6"/>
  </r>
  <r>
    <s v="2015/16"/>
    <s v="4/19/2015"/>
    <n v="1061099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8"/>
  </r>
  <r>
    <s v="2015/16"/>
    <s v="4/19/2015"/>
    <n v="1061100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8"/>
  </r>
  <r>
    <s v="2015/16"/>
    <s v="4/18/2015"/>
    <n v="1054074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6"/>
    <s v="4/18/2015"/>
    <n v="1054075"/>
    <x v="4"/>
    <s v="CORINT ATHENS"/>
    <x v="4"/>
    <x v="3"/>
    <x v="3"/>
    <x v="207"/>
    <x v="0"/>
    <x v="0"/>
    <x v="0"/>
    <n v="2687"/>
    <s v="X60M-20085401"/>
    <n v="8688"/>
    <s v="X60M-20085401"/>
    <s v="PROD"/>
    <s v="9.00"/>
    <x v="6"/>
  </r>
  <r>
    <s v="2015/16"/>
    <s v="4/18/2015"/>
    <n v="1054076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8"/>
  </r>
  <r>
    <s v="2015/16"/>
    <s v="4/18/2015"/>
    <n v="1054077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8/2015"/>
    <n v="1056040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6"/>
    <s v="4/18/2015"/>
    <n v="1056041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6"/>
    <s v="4/18/2015"/>
    <n v="1056042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6"/>
    <s v="4/18/2015"/>
    <n v="105604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6"/>
    <s v="4/17/2015"/>
    <n v="1049060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6"/>
    <s v="4/17/2015"/>
    <n v="1049061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8"/>
  </r>
  <r>
    <s v="2015/16"/>
    <s v="4/17/2015"/>
    <n v="1049062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6"/>
  </r>
  <r>
    <s v="2015/16"/>
    <s v="4/17/2015"/>
    <n v="1049063"/>
    <x v="4"/>
    <s v="CORINT ATHENS"/>
    <x v="4"/>
    <x v="3"/>
    <x v="3"/>
    <x v="212"/>
    <x v="0"/>
    <x v="0"/>
    <x v="0"/>
    <n v="2687"/>
    <s v="X60M-20085401"/>
    <n v="8688"/>
    <s v="X60M-20085401"/>
    <s v="PROD"/>
    <s v="9.00"/>
    <x v="6"/>
  </r>
  <r>
    <s v="2015/16"/>
    <s v="4/17/2015"/>
    <n v="1049064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6"/>
    <s v="4/17/2015"/>
    <n v="1049065"/>
    <x v="4"/>
    <s v="CORINT ATHENS"/>
    <x v="4"/>
    <x v="3"/>
    <x v="3"/>
    <x v="213"/>
    <x v="0"/>
    <x v="0"/>
    <x v="0"/>
    <n v="2687"/>
    <s v="X60M-20085401"/>
    <n v="8688"/>
    <s v="X60M-20085401"/>
    <s v="PROD"/>
    <s v="9.00"/>
    <x v="6"/>
  </r>
  <r>
    <s v="2015/16"/>
    <s v="4/17/2015"/>
    <n v="1049066"/>
    <x v="4"/>
    <s v="CORINT ATHENS"/>
    <x v="4"/>
    <x v="3"/>
    <x v="3"/>
    <x v="214"/>
    <x v="1"/>
    <x v="10"/>
    <x v="6"/>
    <n v="2687"/>
    <s v="X60M-20085401"/>
    <n v="8688"/>
    <s v="X60M-20085401"/>
    <s v="PROD"/>
    <s v="9.00"/>
    <x v="6"/>
  </r>
  <r>
    <s v="2015/16"/>
    <s v="4/17/2015"/>
    <n v="1049066"/>
    <x v="4"/>
    <s v="CORINT ATHENS"/>
    <x v="4"/>
    <x v="3"/>
    <x v="3"/>
    <x v="214"/>
    <x v="3"/>
    <x v="10"/>
    <x v="6"/>
    <n v="2687"/>
    <s v="X60M-20085401"/>
    <n v="8688"/>
    <s v="X60M-20085401"/>
    <s v="PARA"/>
    <s v="9.00"/>
    <x v="6"/>
  </r>
  <r>
    <s v="2015/16"/>
    <s v="4/17/2015"/>
    <n v="1049067"/>
    <x v="4"/>
    <s v="CORINT ATHENS"/>
    <x v="4"/>
    <x v="3"/>
    <x v="3"/>
    <x v="212"/>
    <x v="0"/>
    <x v="0"/>
    <x v="0"/>
    <n v="2687"/>
    <s v="X60M-20085401"/>
    <n v="8688"/>
    <s v="X60M-20085401"/>
    <s v="PROD"/>
    <s v="9.00"/>
    <x v="6"/>
  </r>
  <r>
    <s v="2015/16"/>
    <s v="4/17/2015"/>
    <n v="1049068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6"/>
    <s v="4/17/2015"/>
    <n v="1049069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6"/>
    <s v="4/17/2015"/>
    <n v="1049070"/>
    <x v="4"/>
    <s v="CORINT ATHENS"/>
    <x v="4"/>
    <x v="3"/>
    <x v="3"/>
    <x v="215"/>
    <x v="0"/>
    <x v="0"/>
    <x v="0"/>
    <n v="2687"/>
    <s v="X60M-20085401"/>
    <n v="8688"/>
    <s v="X60M-20085401"/>
    <s v="PROD"/>
    <s v="9.00"/>
    <x v="6"/>
  </r>
  <r>
    <s v="2015/16"/>
    <s v="4/17/2015"/>
    <n v="1049071"/>
    <x v="4"/>
    <s v="CORINT ATHENS"/>
    <x v="4"/>
    <x v="3"/>
    <x v="3"/>
    <x v="216"/>
    <x v="0"/>
    <x v="0"/>
    <x v="0"/>
    <n v="2687"/>
    <s v="X60M-20085401"/>
    <n v="8688"/>
    <s v="X60M-20085401"/>
    <s v="PROD"/>
    <s v="9.00"/>
    <x v="6"/>
  </r>
  <r>
    <s v="2015/16"/>
    <s v="4/17/2015"/>
    <n v="1049072"/>
    <x v="4"/>
    <s v="CORINT ATHENS"/>
    <x v="4"/>
    <x v="3"/>
    <x v="3"/>
    <x v="189"/>
    <x v="0"/>
    <x v="0"/>
    <x v="0"/>
    <n v="2687"/>
    <s v="X60M-20085401"/>
    <n v="8688"/>
    <s v="X60M-20085401"/>
    <s v="PROD"/>
    <s v="9.00"/>
    <x v="6"/>
  </r>
  <r>
    <s v="2015/16"/>
    <s v="4/17/2015"/>
    <n v="1049073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6"/>
  </r>
  <r>
    <s v="2015/16"/>
    <s v="4/16/2015"/>
    <n v="1041097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6"/>
  </r>
  <r>
    <s v="2015/16"/>
    <s v="4/16/2015"/>
    <n v="1041098"/>
    <x v="4"/>
    <s v="CORINT ATHENS"/>
    <x v="4"/>
    <x v="3"/>
    <x v="3"/>
    <x v="218"/>
    <x v="0"/>
    <x v="0"/>
    <x v="0"/>
    <n v="2687"/>
    <s v="X60M-20085401"/>
    <n v="8688"/>
    <s v="X60M-20085401"/>
    <s v="PROD"/>
    <s v="9.00"/>
    <x v="8"/>
  </r>
  <r>
    <s v="2015/16"/>
    <s v="4/16/2015"/>
    <n v="1041099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8"/>
  </r>
  <r>
    <s v="2015/16"/>
    <s v="4/16/2015"/>
    <n v="104306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6/2015"/>
    <n v="104605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6"/>
    <s v="4/16/2015"/>
    <n v="1046052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8"/>
  </r>
  <r>
    <s v="2015/16"/>
    <s v="4/16/2015"/>
    <n v="1046053"/>
    <x v="4"/>
    <s v="CORINT ATHENS"/>
    <x v="4"/>
    <x v="3"/>
    <x v="3"/>
    <x v="220"/>
    <x v="0"/>
    <x v="0"/>
    <x v="0"/>
    <n v="2687"/>
    <s v="X60M-20085401"/>
    <n v="8688"/>
    <s v="X60M-20085401"/>
    <s v="PROD"/>
    <s v="9.00"/>
    <x v="8"/>
  </r>
  <r>
    <s v="2015/16"/>
    <s v="4/15/2015"/>
    <n v="1036044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8"/>
  </r>
  <r>
    <s v="2015/16"/>
    <s v="4/15/2015"/>
    <n v="1036045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8"/>
  </r>
  <r>
    <s v="2015/16"/>
    <s v="4/15/2015"/>
    <n v="1036046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6"/>
    <s v="4/15/2015"/>
    <n v="1036047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5/2015"/>
    <n v="1036048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6"/>
    <s v="4/15/2015"/>
    <n v="1036050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6"/>
    <s v="4/15/2015"/>
    <n v="103605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8"/>
  </r>
  <r>
    <s v="2015/16"/>
    <s v="4/15/2015"/>
    <n v="1040062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6"/>
    <s v="4/15/2015"/>
    <n v="1040063"/>
    <x v="4"/>
    <s v="CORINT ATHENS"/>
    <x v="4"/>
    <x v="3"/>
    <x v="3"/>
    <x v="222"/>
    <x v="0"/>
    <x v="0"/>
    <x v="0"/>
    <n v="2687"/>
    <s v="X60M-20085401"/>
    <n v="8688"/>
    <s v="X60M-20085401"/>
    <s v="PROD"/>
    <s v="9.00"/>
    <x v="8"/>
  </r>
  <r>
    <s v="2015/16"/>
    <s v="4/15/2015"/>
    <n v="1040064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8"/>
  </r>
  <r>
    <s v="2015/16"/>
    <s v="4/15/2015"/>
    <n v="1040065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8"/>
  </r>
  <r>
    <s v="2015/16"/>
    <s v="4/15/2015"/>
    <n v="1040066"/>
    <x v="4"/>
    <s v="CORINT ATHENS"/>
    <x v="4"/>
    <x v="3"/>
    <x v="3"/>
    <x v="225"/>
    <x v="0"/>
    <x v="0"/>
    <x v="0"/>
    <n v="2687"/>
    <s v="X60M-20085401"/>
    <n v="8688"/>
    <s v="X60M-20085401"/>
    <s v="PROD"/>
    <s v="9.00"/>
    <x v="8"/>
  </r>
  <r>
    <s v="2015/16"/>
    <s v="4/14/2015"/>
    <n v="1033042"/>
    <x v="4"/>
    <s v="CORINT ATHENS"/>
    <x v="4"/>
    <x v="3"/>
    <x v="3"/>
    <x v="159"/>
    <x v="0"/>
    <x v="0"/>
    <x v="0"/>
    <n v="2687"/>
    <s v="X60M-20085401"/>
    <n v="8688"/>
    <s v="X60M-20085401"/>
    <s v="PROD"/>
    <s v="9.00"/>
    <x v="8"/>
  </r>
  <r>
    <s v="2015/16"/>
    <s v="4/14/2015"/>
    <n v="1033044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8"/>
  </r>
  <r>
    <s v="2015/16"/>
    <s v="4/14/2015"/>
    <n v="1033045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8"/>
  </r>
  <r>
    <s v="2015/16"/>
    <s v="4/14/2015"/>
    <n v="1033046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4/2015"/>
    <n v="1033047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6"/>
    <s v="4/14/2015"/>
    <n v="1033048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6"/>
    <s v="4/14/2015"/>
    <n v="1033049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8"/>
  </r>
  <r>
    <s v="2015/16"/>
    <s v="4/14/2015"/>
    <n v="1033050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8"/>
  </r>
  <r>
    <s v="2015/16"/>
    <s v="4/14/2015"/>
    <n v="1033051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4/2015"/>
    <n v="103305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6"/>
    <s v="4/14/2015"/>
    <n v="1033054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8"/>
  </r>
  <r>
    <s v="2015/16"/>
    <s v="4/14/2015"/>
    <n v="1033055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8"/>
  </r>
  <r>
    <s v="2015/16"/>
    <s v="4/14/2015"/>
    <n v="103305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6"/>
    <s v="4/14/2015"/>
    <n v="1033057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8"/>
  </r>
  <r>
    <s v="2015/16"/>
    <s v="4/14/2015"/>
    <n v="1033058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6"/>
    <s v="4/14/2015"/>
    <n v="1033059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5"/>
    <d v="2015-12-04T00:00:00"/>
    <n v="1016087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5"/>
    <d v="2015-12-04T00:00:00"/>
    <n v="1016088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5"/>
    <d v="2015-12-04T00:00:00"/>
    <n v="1016089"/>
    <x v="4"/>
    <s v="CORINT ATHENS"/>
    <x v="4"/>
    <x v="3"/>
    <x v="3"/>
    <x v="214"/>
    <x v="0"/>
    <x v="0"/>
    <x v="0"/>
    <n v="2687"/>
    <s v="X60M-20085401"/>
    <n v="8688"/>
    <s v="X60M-20085401"/>
    <s v="PROD"/>
    <s v="9.00"/>
    <x v="6"/>
  </r>
  <r>
    <s v="2015/15"/>
    <d v="2015-12-04T00:00:00"/>
    <n v="1016090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5"/>
    <d v="2015-12-04T00:00:00"/>
    <n v="1016091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5"/>
    <d v="2015-12-04T00:00:00"/>
    <n v="1016092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6"/>
  </r>
  <r>
    <s v="2015/15"/>
    <d v="2015-12-04T00:00:00"/>
    <n v="1016093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6"/>
  </r>
  <r>
    <s v="2015/15"/>
    <d v="2015-12-04T00:00:00"/>
    <n v="1016094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5"/>
    <d v="2015-12-04T00:00:00"/>
    <n v="1016095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5"/>
    <d v="2015-12-04T00:00:00"/>
    <n v="1016096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5"/>
    <d v="2015-12-04T00:00:00"/>
    <n v="1016097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5"/>
    <d v="2015-12-04T00:00:00"/>
    <n v="1016099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5"/>
    <d v="2015-12-04T00:00:00"/>
    <n v="1021039"/>
    <x v="4"/>
    <s v="CORINT ATHENS"/>
    <x v="4"/>
    <x v="3"/>
    <x v="3"/>
    <x v="228"/>
    <x v="0"/>
    <x v="0"/>
    <x v="0"/>
    <n v="2687"/>
    <s v="X60M-20085401"/>
    <n v="8688"/>
    <s v="X60M-20085401"/>
    <s v="PROD"/>
    <s v="9.00"/>
    <x v="6"/>
  </r>
  <r>
    <s v="2015/15"/>
    <d v="2015-12-04T00:00:00"/>
    <n v="1021039"/>
    <x v="4"/>
    <s v="CORINT ATHENS"/>
    <x v="4"/>
    <x v="3"/>
    <x v="3"/>
    <x v="228"/>
    <x v="2"/>
    <x v="17"/>
    <x v="1"/>
    <n v="2687"/>
    <s v="X60M-20085401"/>
    <n v="8688"/>
    <s v="X60M-20085401"/>
    <s v="PARA"/>
    <s v="9.00"/>
    <x v="6"/>
  </r>
  <r>
    <s v="2015/15"/>
    <d v="2015-12-04T00:00:00"/>
    <n v="1021040"/>
    <x v="4"/>
    <s v="CORINT ATHENS"/>
    <x v="4"/>
    <x v="3"/>
    <x v="3"/>
    <x v="229"/>
    <x v="0"/>
    <x v="0"/>
    <x v="0"/>
    <n v="2687"/>
    <s v="X60M-20085401"/>
    <n v="8688"/>
    <s v="X60M-20085401"/>
    <s v="PROD"/>
    <s v="9.00"/>
    <x v="6"/>
  </r>
  <r>
    <s v="2015/15"/>
    <d v="2015-10-04T00:00:00"/>
    <n v="1006199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8"/>
  </r>
  <r>
    <s v="2015/15"/>
    <d v="2015-10-04T00:00:00"/>
    <n v="1006200"/>
    <x v="4"/>
    <s v="CORINT ATHENS"/>
    <x v="4"/>
    <x v="3"/>
    <x v="3"/>
    <x v="231"/>
    <x v="0"/>
    <x v="0"/>
    <x v="0"/>
    <n v="2687"/>
    <s v="X60M-20085401"/>
    <n v="8688"/>
    <s v="X60M-20085401"/>
    <s v="PROD"/>
    <s v="9.00"/>
    <x v="6"/>
  </r>
  <r>
    <s v="2015/15"/>
    <d v="2015-10-04T00:00:00"/>
    <n v="1006201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5"/>
    <d v="2015-10-04T00:00:00"/>
    <n v="1006202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6"/>
  </r>
  <r>
    <s v="2015/15"/>
    <d v="2015-10-04T00:00:00"/>
    <n v="100620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5"/>
    <d v="2015-10-04T00:00:00"/>
    <n v="1006204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6"/>
  </r>
  <r>
    <s v="2015/15"/>
    <d v="2015-10-04T00:00:00"/>
    <n v="1006205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5"/>
    <d v="2015-10-04T00:00:00"/>
    <n v="1006206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6"/>
  </r>
  <r>
    <s v="2015/15"/>
    <d v="2015-10-04T00:00:00"/>
    <n v="1006207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6"/>
  </r>
  <r>
    <s v="2015/15"/>
    <d v="2015-10-04T00:00:00"/>
    <n v="1006208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6"/>
  </r>
  <r>
    <s v="2015/15"/>
    <d v="2015-10-04T00:00:00"/>
    <n v="1006209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6"/>
  </r>
  <r>
    <s v="2015/15"/>
    <d v="2015-10-04T00:00:00"/>
    <n v="1006210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6"/>
  </r>
  <r>
    <s v="2015/15"/>
    <d v="2015-10-04T00:00:00"/>
    <n v="1006211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5"/>
    <d v="2015-10-04T00:00:00"/>
    <n v="1006212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6"/>
  </r>
  <r>
    <s v="2015/15"/>
    <d v="2015-10-04T00:00:00"/>
    <n v="1006213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6"/>
  </r>
  <r>
    <s v="2015/15"/>
    <d v="2015-10-04T00:00:00"/>
    <n v="1006214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5"/>
    <d v="2015-10-04T00:00:00"/>
    <n v="1006215"/>
    <x v="4"/>
    <s v="CORINT ATHENS"/>
    <x v="4"/>
    <x v="3"/>
    <x v="3"/>
    <x v="175"/>
    <x v="0"/>
    <x v="0"/>
    <x v="0"/>
    <n v="2687"/>
    <s v="X60M-20085401"/>
    <n v="8688"/>
    <s v="X60M-20085401"/>
    <s v="PROD"/>
    <s v="9.00"/>
    <x v="6"/>
  </r>
  <r>
    <s v="2015/15"/>
    <d v="2015-10-04T00:00:00"/>
    <n v="1006216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5"/>
    <d v="2015-10-04T00:00:00"/>
    <n v="100700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6"/>
  </r>
  <r>
    <s v="2015/15"/>
    <d v="2015-10-04T00:00:00"/>
    <n v="1007002"/>
    <x v="4"/>
    <s v="CORINT ATHENS"/>
    <x v="4"/>
    <x v="3"/>
    <x v="3"/>
    <x v="235"/>
    <x v="0"/>
    <x v="0"/>
    <x v="0"/>
    <n v="2687"/>
    <s v="X60M-20085401"/>
    <n v="8688"/>
    <s v="X60M-20085401"/>
    <s v="PROD"/>
    <s v="9.00"/>
    <x v="6"/>
  </r>
  <r>
    <s v="2015/15"/>
    <d v="2015-10-04T00:00:00"/>
    <n v="1007003"/>
    <x v="4"/>
    <s v="CORINT ATHENS"/>
    <x v="4"/>
    <x v="3"/>
    <x v="3"/>
    <x v="186"/>
    <x v="0"/>
    <x v="0"/>
    <x v="0"/>
    <n v="2687"/>
    <s v="X60M-20085401"/>
    <n v="8688"/>
    <s v="X60M-20085401"/>
    <s v="PROD"/>
    <s v="9.00"/>
    <x v="6"/>
  </r>
  <r>
    <s v="2015/15"/>
    <d v="2015-07-04T00:00:00"/>
    <n v="961069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6"/>
  </r>
  <r>
    <s v="2015/15"/>
    <d v="2015-07-04T00:00:00"/>
    <n v="961070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6"/>
  </r>
  <r>
    <s v="2015/15"/>
    <d v="2015-07-04T00:00:00"/>
    <n v="961071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6"/>
  </r>
  <r>
    <s v="2015/15"/>
    <d v="2015-07-04T00:00:00"/>
    <n v="961072"/>
    <x v="4"/>
    <s v="CORINT ATHENS"/>
    <x v="4"/>
    <x v="3"/>
    <x v="3"/>
    <x v="219"/>
    <x v="3"/>
    <x v="18"/>
    <x v="6"/>
    <n v="2687"/>
    <s v="X60M-20085401"/>
    <n v="8688"/>
    <s v="X60M-20085401"/>
    <s v="PROD"/>
    <s v="9.00"/>
    <x v="6"/>
  </r>
  <r>
    <s v="2015/15"/>
    <d v="2015-07-04T00:00:00"/>
    <n v="961073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5"/>
    <d v="2015-07-04T00:00:00"/>
    <n v="961073"/>
    <x v="4"/>
    <s v="CORINT ATHENS"/>
    <x v="4"/>
    <x v="3"/>
    <x v="3"/>
    <x v="209"/>
    <x v="3"/>
    <x v="18"/>
    <x v="6"/>
    <n v="2687"/>
    <s v="X60M-20085401"/>
    <n v="8688"/>
    <s v="X60M-20085401"/>
    <s v="PARA"/>
    <s v="9.00"/>
    <x v="6"/>
  </r>
  <r>
    <s v="2015/15"/>
    <d v="2015-07-04T00:00:00"/>
    <n v="961074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6"/>
  </r>
  <r>
    <s v="2015/15"/>
    <d v="2015-07-04T00:00:00"/>
    <n v="961074"/>
    <x v="4"/>
    <s v="CORINT ATHENS"/>
    <x v="4"/>
    <x v="3"/>
    <x v="3"/>
    <x v="219"/>
    <x v="3"/>
    <x v="18"/>
    <x v="6"/>
    <n v="2687"/>
    <s v="X60M-20085401"/>
    <n v="8688"/>
    <s v="X60M-20085401"/>
    <s v="PARA"/>
    <s v="9.00"/>
    <x v="6"/>
  </r>
  <r>
    <s v="2015/15"/>
    <d v="2015-07-04T00:00:00"/>
    <n v="961075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5"/>
    <d v="2015-07-04T00:00:00"/>
    <n v="961075"/>
    <x v="4"/>
    <s v="CORINT ATHENS"/>
    <x v="4"/>
    <x v="3"/>
    <x v="3"/>
    <x v="179"/>
    <x v="3"/>
    <x v="18"/>
    <x v="6"/>
    <n v="2687"/>
    <s v="X60M-20085401"/>
    <n v="8688"/>
    <s v="X60M-20085401"/>
    <s v="PARA"/>
    <s v="9.00"/>
    <x v="6"/>
  </r>
  <r>
    <s v="2015/15"/>
    <d v="2015-07-04T00:00:00"/>
    <n v="961076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6"/>
  </r>
  <r>
    <s v="2015/15"/>
    <d v="2015-07-04T00:00:00"/>
    <n v="961077"/>
    <x v="4"/>
    <s v="CORINT ATHENS"/>
    <x v="4"/>
    <x v="3"/>
    <x v="3"/>
    <x v="186"/>
    <x v="0"/>
    <x v="0"/>
    <x v="0"/>
    <n v="2687"/>
    <s v="X60M-20085401"/>
    <n v="8688"/>
    <s v="X60M-20085401"/>
    <s v="PROD"/>
    <s v="9.00"/>
    <x v="6"/>
  </r>
  <r>
    <s v="2015/15"/>
    <d v="2015-07-04T00:00:00"/>
    <n v="961078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6"/>
  </r>
  <r>
    <s v="2015/15"/>
    <d v="2015-07-04T00:00:00"/>
    <n v="961079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6"/>
  </r>
  <r>
    <s v="2015/15"/>
    <d v="2015-07-04T00:00:00"/>
    <n v="961080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6"/>
  </r>
  <r>
    <s v="2015/15"/>
    <d v="2015-07-04T00:00:00"/>
    <n v="961081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6"/>
  </r>
  <r>
    <s v="2015/15"/>
    <d v="2015-07-04T00:00:00"/>
    <n v="961082"/>
    <x v="4"/>
    <s v="CORINT ATHENS"/>
    <x v="4"/>
    <x v="3"/>
    <x v="3"/>
    <x v="161"/>
    <x v="0"/>
    <x v="0"/>
    <x v="0"/>
    <n v="2687"/>
    <s v="X60M-20085401"/>
    <n v="8688"/>
    <s v="X60M-20085401"/>
    <s v="PROD"/>
    <s v="9.00"/>
    <x v="6"/>
  </r>
  <r>
    <s v="2015/15"/>
    <d v="2015-07-04T00:00:00"/>
    <n v="961083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5"/>
    <d v="2015-07-04T00:00:00"/>
    <n v="961088"/>
    <x v="4"/>
    <s v="CORINT ATHENS"/>
    <x v="4"/>
    <x v="3"/>
    <x v="3"/>
    <x v="161"/>
    <x v="0"/>
    <x v="0"/>
    <x v="0"/>
    <n v="2687"/>
    <s v="X60M-20085401"/>
    <n v="8688"/>
    <s v="X60M-20085401"/>
    <s v="PROD"/>
    <s v="9.00"/>
    <x v="6"/>
  </r>
  <r>
    <s v="2015/15"/>
    <d v="2015-07-04T00:00:00"/>
    <n v="961089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6"/>
  </r>
  <r>
    <s v="2015/15"/>
    <d v="2015-07-04T00:00:00"/>
    <n v="961090"/>
    <x v="4"/>
    <s v="CORINT ATHENS"/>
    <x v="4"/>
    <x v="3"/>
    <x v="3"/>
    <x v="236"/>
    <x v="0"/>
    <x v="0"/>
    <x v="0"/>
    <n v="2687"/>
    <s v="X60M-20085401"/>
    <n v="8688"/>
    <s v="X60M-20085401"/>
    <s v="PROD"/>
    <s v="9.00"/>
    <x v="6"/>
  </r>
  <r>
    <s v="2015/15"/>
    <d v="2015-07-04T00:00:00"/>
    <n v="961091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6"/>
  </r>
  <r>
    <s v="2015/15"/>
    <d v="2015-07-04T00:00:00"/>
    <n v="961092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6"/>
  </r>
  <r>
    <s v="2015/15"/>
    <d v="2015-07-04T00:00:00"/>
    <n v="961093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6"/>
  </r>
  <r>
    <s v="2015/15"/>
    <d v="2015-07-04T00:00:00"/>
    <n v="961094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6"/>
  </r>
  <r>
    <s v="2015/15"/>
    <d v="2015-06-04T00:00:00"/>
    <n v="953066"/>
    <x v="4"/>
    <s v="CORINT ATHENS"/>
    <x v="4"/>
    <x v="3"/>
    <x v="3"/>
    <x v="238"/>
    <x v="0"/>
    <x v="0"/>
    <x v="0"/>
    <n v="2687"/>
    <s v="X60M-20085401"/>
    <n v="8688"/>
    <s v="X60M-20085401"/>
    <s v="PROD"/>
    <s v="9.00"/>
    <x v="8"/>
  </r>
  <r>
    <s v="2015/15"/>
    <d v="2015-06-04T00:00:00"/>
    <n v="953067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5"/>
    <d v="2015-06-04T00:00:00"/>
    <n v="953068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8"/>
  </r>
  <r>
    <s v="2015/15"/>
    <d v="2015-06-04T00:00:00"/>
    <n v="953069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5"/>
    <d v="2015-06-04T00:00:00"/>
    <n v="953070"/>
    <x v="4"/>
    <s v="CORINT ATHENS"/>
    <x v="4"/>
    <x v="3"/>
    <x v="3"/>
    <x v="239"/>
    <x v="0"/>
    <x v="0"/>
    <x v="0"/>
    <n v="2687"/>
    <s v="X60M-20085401"/>
    <n v="8688"/>
    <s v="X60M-20085401"/>
    <s v="PROD"/>
    <s v="9.00"/>
    <x v="8"/>
  </r>
  <r>
    <s v="2015/15"/>
    <d v="2015-06-04T00:00:00"/>
    <n v="953071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8"/>
  </r>
  <r>
    <s v="2015/15"/>
    <d v="2015-06-04T00:00:00"/>
    <n v="953072"/>
    <x v="4"/>
    <s v="CORINT ATHENS"/>
    <x v="4"/>
    <x v="3"/>
    <x v="3"/>
    <x v="241"/>
    <x v="0"/>
    <x v="0"/>
    <x v="0"/>
    <n v="2687"/>
    <s v="X60M-20085401"/>
    <n v="8688"/>
    <s v="X60M-20085401"/>
    <s v="PROD"/>
    <s v="9.00"/>
    <x v="6"/>
  </r>
  <r>
    <s v="2015/14"/>
    <d v="2015-05-04T00:00:00"/>
    <n v="950048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8"/>
  </r>
  <r>
    <s v="2015/14"/>
    <d v="2015-05-04T00:00:00"/>
    <n v="95004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4"/>
    <d v="2015-05-04T00:00:00"/>
    <n v="950050"/>
    <x v="4"/>
    <s v="CORINT ATHENS"/>
    <x v="4"/>
    <x v="3"/>
    <x v="3"/>
    <x v="168"/>
    <x v="0"/>
    <x v="0"/>
    <x v="0"/>
    <n v="2687"/>
    <s v="X60M-20085401"/>
    <n v="8688"/>
    <s v="X60M-20085401"/>
    <s v="PROD"/>
    <s v="9.00"/>
    <x v="6"/>
  </r>
  <r>
    <s v="2015/14"/>
    <d v="2015-05-04T00:00:00"/>
    <n v="950051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6"/>
  </r>
  <r>
    <s v="2015/14"/>
    <d v="2015-05-04T00:00:00"/>
    <n v="950052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4"/>
    <d v="2015-05-04T00:00:00"/>
    <n v="95005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4"/>
    <d v="2015-05-04T00:00:00"/>
    <n v="950054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6"/>
  </r>
  <r>
    <s v="2015/14"/>
    <d v="2015-05-04T00:00:00"/>
    <n v="950055"/>
    <x v="4"/>
    <s v="CORINT ATHENS"/>
    <x v="4"/>
    <x v="3"/>
    <x v="3"/>
    <x v="243"/>
    <x v="0"/>
    <x v="0"/>
    <x v="0"/>
    <n v="2687"/>
    <s v="X60M-20085401"/>
    <n v="8688"/>
    <s v="X60M-20085401"/>
    <s v="PROD"/>
    <s v="9.00"/>
    <x v="8"/>
  </r>
  <r>
    <s v="2015/14"/>
    <d v="2015-05-04T00:00:00"/>
    <n v="950056"/>
    <x v="4"/>
    <s v="CORINT ATHENS"/>
    <x v="4"/>
    <x v="3"/>
    <x v="3"/>
    <x v="244"/>
    <x v="0"/>
    <x v="0"/>
    <x v="0"/>
    <n v="2687"/>
    <s v="X60M-20085401"/>
    <n v="8688"/>
    <s v="X60M-20085401"/>
    <s v="PROD"/>
    <s v="9.00"/>
    <x v="8"/>
  </r>
  <r>
    <s v="2015/14"/>
    <d v="2015-05-04T00:00:00"/>
    <n v="950057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6"/>
  </r>
  <r>
    <s v="2015/14"/>
    <d v="2015-05-04T00:00:00"/>
    <n v="950058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6"/>
  </r>
  <r>
    <s v="2015/14"/>
    <d v="2015-05-04T00:00:00"/>
    <n v="950059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4"/>
    <d v="2015-05-04T00:00:00"/>
    <n v="950060"/>
    <x v="4"/>
    <s v="CORINT ATHENS"/>
    <x v="4"/>
    <x v="3"/>
    <x v="3"/>
    <x v="235"/>
    <x v="0"/>
    <x v="0"/>
    <x v="0"/>
    <n v="2687"/>
    <s v="X60M-20085401"/>
    <n v="8688"/>
    <s v="X60M-20085401"/>
    <s v="PROD"/>
    <s v="9.00"/>
    <x v="6"/>
  </r>
  <r>
    <s v="2015/14"/>
    <d v="2015-05-04T00:00:00"/>
    <n v="950061"/>
    <x v="4"/>
    <s v="CORINT ATHENS"/>
    <x v="4"/>
    <x v="3"/>
    <x v="3"/>
    <x v="245"/>
    <x v="0"/>
    <x v="0"/>
    <x v="0"/>
    <n v="2687"/>
    <s v="X60M-20085401"/>
    <n v="8688"/>
    <s v="X60M-20085401"/>
    <s v="PROD"/>
    <s v="9.00"/>
    <x v="6"/>
  </r>
  <r>
    <s v="2015/14"/>
    <d v="2015-05-04T00:00:00"/>
    <n v="950062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6"/>
  </r>
  <r>
    <s v="2015/14"/>
    <d v="2015-05-04T00:00:00"/>
    <n v="950063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6"/>
  </r>
  <r>
    <s v="2015/14"/>
    <d v="2015-03-04T00:00:00"/>
    <n v="938084"/>
    <x v="4"/>
    <s v="CORINT ATHENS"/>
    <x v="4"/>
    <x v="3"/>
    <x v="3"/>
    <x v="246"/>
    <x v="0"/>
    <x v="0"/>
    <x v="0"/>
    <n v="2687"/>
    <s v="X60M-20085401"/>
    <n v="8688"/>
    <s v="X60M-20085401"/>
    <s v="PROD"/>
    <s v="9.00"/>
    <x v="6"/>
  </r>
  <r>
    <s v="2015/14"/>
    <d v="2015-03-04T00:00:00"/>
    <n v="938085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8"/>
  </r>
  <r>
    <s v="2015/14"/>
    <d v="2015-03-04T00:00:00"/>
    <n v="938086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6"/>
  </r>
  <r>
    <s v="2015/14"/>
    <d v="2015-03-04T00:00:00"/>
    <n v="938087"/>
    <x v="4"/>
    <s v="CORINT ATHENS"/>
    <x v="4"/>
    <x v="3"/>
    <x v="3"/>
    <x v="247"/>
    <x v="0"/>
    <x v="0"/>
    <x v="0"/>
    <n v="2687"/>
    <s v="X60M-20085401"/>
    <n v="8688"/>
    <s v="X60M-20085401"/>
    <s v="PROD"/>
    <s v="9.00"/>
    <x v="6"/>
  </r>
  <r>
    <s v="2015/14"/>
    <d v="2015-03-04T00:00:00"/>
    <n v="938087"/>
    <x v="4"/>
    <s v="CORINT ATHENS"/>
    <x v="4"/>
    <x v="3"/>
    <x v="3"/>
    <x v="247"/>
    <x v="2"/>
    <x v="1"/>
    <x v="1"/>
    <n v="2687"/>
    <s v="X60M-20085401"/>
    <n v="8688"/>
    <s v="X60M-20085401"/>
    <s v="PARA"/>
    <s v="9.00"/>
    <x v="6"/>
  </r>
  <r>
    <s v="2015/14"/>
    <d v="2015-03-04T00:00:00"/>
    <n v="938088"/>
    <x v="4"/>
    <s v="CORINT ATHENS"/>
    <x v="4"/>
    <x v="3"/>
    <x v="3"/>
    <x v="248"/>
    <x v="0"/>
    <x v="0"/>
    <x v="0"/>
    <n v="2687"/>
    <s v="X60M-20085401"/>
    <n v="8688"/>
    <s v="X60M-20085401"/>
    <s v="PROD"/>
    <s v="9.00"/>
    <x v="6"/>
  </r>
  <r>
    <s v="2015/14"/>
    <d v="2015-03-04T00:00:00"/>
    <n v="938089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8"/>
  </r>
  <r>
    <s v="2015/14"/>
    <d v="2015-03-04T00:00:00"/>
    <n v="939052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6"/>
  </r>
  <r>
    <s v="2015/14"/>
    <d v="2015-03-04T00:00:00"/>
    <n v="939053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6"/>
  </r>
  <r>
    <s v="2015/14"/>
    <d v="2015-03-04T00:00:00"/>
    <n v="939054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6"/>
  </r>
  <r>
    <s v="2015/14"/>
    <d v="2015-03-04T00:00:00"/>
    <n v="939055"/>
    <x v="4"/>
    <s v="CORINT ATHENS"/>
    <x v="4"/>
    <x v="3"/>
    <x v="3"/>
    <x v="250"/>
    <x v="0"/>
    <x v="0"/>
    <x v="0"/>
    <n v="2687"/>
    <s v="X60M-20085401"/>
    <n v="8688"/>
    <s v="X60M-20085401"/>
    <s v="PROD"/>
    <s v="9.00"/>
    <x v="6"/>
  </r>
  <r>
    <s v="2015/14"/>
    <d v="2015-03-04T00:00:00"/>
    <n v="939057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6"/>
  </r>
  <r>
    <s v="2015/14"/>
    <d v="2015-03-04T00:00:00"/>
    <n v="939057"/>
    <x v="4"/>
    <s v="CORINT ATHENS"/>
    <x v="4"/>
    <x v="3"/>
    <x v="3"/>
    <x v="190"/>
    <x v="2"/>
    <x v="19"/>
    <x v="9"/>
    <n v="2687"/>
    <s v="X60M-20085401"/>
    <n v="8688"/>
    <s v="X60M-20085401"/>
    <s v="PARA"/>
    <s v="9.00"/>
    <x v="6"/>
  </r>
  <r>
    <s v="2015/14"/>
    <d v="2015-03-04T00:00:00"/>
    <n v="939058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6"/>
  </r>
  <r>
    <s v="2015/14"/>
    <d v="2015-03-04T00:00:00"/>
    <n v="939059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4"/>
    <d v="2015-03-04T00:00:00"/>
    <n v="939060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6"/>
  </r>
  <r>
    <s v="2015/14"/>
    <d v="2015-03-04T00:00:00"/>
    <n v="939061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4"/>
    <d v="2015-03-04T00:00:00"/>
    <n v="939062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6"/>
  </r>
  <r>
    <s v="2015/14"/>
    <d v="2015-03-04T00:00:00"/>
    <n v="939063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6"/>
  </r>
  <r>
    <s v="2015/14"/>
    <d v="2015-03-04T00:00:00"/>
    <n v="939064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4"/>
    <d v="2015-03-04T00:00:00"/>
    <n v="939065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6"/>
  </r>
  <r>
    <s v="2015/14"/>
    <d v="2015-03-04T00:00:00"/>
    <n v="939066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6"/>
  </r>
  <r>
    <s v="2015/14"/>
    <d v="2015-03-04T00:00:00"/>
    <n v="939067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6"/>
  </r>
  <r>
    <s v="2015/14"/>
    <d v="2015-02-04T00:00:00"/>
    <n v="930093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4"/>
    <d v="2015-02-04T00:00:00"/>
    <n v="930094"/>
    <x v="4"/>
    <s v="CORINT ATHENS"/>
    <x v="4"/>
    <x v="3"/>
    <x v="3"/>
    <x v="251"/>
    <x v="0"/>
    <x v="0"/>
    <x v="0"/>
    <n v="2687"/>
    <s v="X60M-20085401"/>
    <n v="8688"/>
    <s v="X60M-20085401"/>
    <s v="PROD"/>
    <s v="9.00"/>
    <x v="8"/>
  </r>
  <r>
    <s v="2015/14"/>
    <d v="2015-02-04T00:00:00"/>
    <n v="930095"/>
    <x v="4"/>
    <s v="CORINT ATHENS"/>
    <x v="4"/>
    <x v="3"/>
    <x v="3"/>
    <x v="252"/>
    <x v="0"/>
    <x v="0"/>
    <x v="0"/>
    <n v="2687"/>
    <s v="X60M-20085401"/>
    <n v="8688"/>
    <s v="X60M-20085401"/>
    <s v="PROD"/>
    <s v="9.00"/>
    <x v="6"/>
  </r>
  <r>
    <s v="2015/14"/>
    <d v="2015-02-04T00:00:00"/>
    <n v="930096"/>
    <x v="4"/>
    <s v="CORINT ATHENS"/>
    <x v="4"/>
    <x v="3"/>
    <x v="3"/>
    <x v="253"/>
    <x v="0"/>
    <x v="0"/>
    <x v="0"/>
    <n v="2687"/>
    <s v="X60M-20085401"/>
    <n v="8688"/>
    <s v="X60M-20085401"/>
    <s v="PROD"/>
    <s v="9.00"/>
    <x v="6"/>
  </r>
  <r>
    <s v="2015/14"/>
    <d v="2015-02-04T00:00:00"/>
    <n v="932041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6"/>
  </r>
  <r>
    <s v="2015/14"/>
    <d v="2015-02-04T00:00:00"/>
    <n v="932042"/>
    <x v="4"/>
    <s v="CORINT ATHENS"/>
    <x v="4"/>
    <x v="3"/>
    <x v="3"/>
    <x v="254"/>
    <x v="0"/>
    <x v="0"/>
    <x v="0"/>
    <n v="2687"/>
    <s v="X60M-20085401"/>
    <n v="8688"/>
    <s v="X60M-20085401"/>
    <s v="PROD"/>
    <s v="9.00"/>
    <x v="6"/>
  </r>
  <r>
    <s v="2015/14"/>
    <d v="2015-02-04T00:00:00"/>
    <n v="932043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8"/>
  </r>
  <r>
    <s v="2015/14"/>
    <d v="2015-02-04T00:00:00"/>
    <n v="932044"/>
    <x v="4"/>
    <s v="CORINT ATHENS"/>
    <x v="4"/>
    <x v="3"/>
    <x v="3"/>
    <x v="177"/>
    <x v="0"/>
    <x v="0"/>
    <x v="0"/>
    <n v="2687"/>
    <s v="X60M-20085401"/>
    <n v="8688"/>
    <s v="X60M-20085401"/>
    <s v="PROD"/>
    <s v="9.00"/>
    <x v="6"/>
  </r>
  <r>
    <s v="2015/14"/>
    <d v="2015-02-04T00:00:00"/>
    <n v="932045"/>
    <x v="4"/>
    <s v="CORINT ATHENS"/>
    <x v="4"/>
    <x v="3"/>
    <x v="3"/>
    <x v="255"/>
    <x v="0"/>
    <x v="0"/>
    <x v="0"/>
    <n v="2687"/>
    <s v="X60M-20085401"/>
    <n v="8688"/>
    <s v="X60M-20085401"/>
    <s v="PROD"/>
    <s v="9.00"/>
    <x v="6"/>
  </r>
  <r>
    <s v="2015/14"/>
    <d v="2015-01-04T00:00:00"/>
    <n v="919130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8"/>
  </r>
  <r>
    <s v="2015/14"/>
    <d v="2015-01-04T00:00:00"/>
    <n v="919131"/>
    <x v="4"/>
    <s v="CORINT ATHENS"/>
    <x v="4"/>
    <x v="3"/>
    <x v="3"/>
    <x v="256"/>
    <x v="0"/>
    <x v="0"/>
    <x v="0"/>
    <n v="2687"/>
    <s v="X60M-20085401"/>
    <n v="8688"/>
    <s v="X60M-20085401"/>
    <s v="PROD"/>
    <s v="9.00"/>
    <x v="8"/>
  </r>
  <r>
    <s v="2015/14"/>
    <d v="2015-01-04T00:00:00"/>
    <n v="919132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4"/>
    <d v="2015-01-04T00:00:00"/>
    <n v="919133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6"/>
  </r>
  <r>
    <s v="2015/14"/>
    <d v="2015-01-04T00:00:00"/>
    <n v="919134"/>
    <x v="4"/>
    <s v="CORINT ATHENS"/>
    <x v="4"/>
    <x v="3"/>
    <x v="3"/>
    <x v="257"/>
    <x v="0"/>
    <x v="0"/>
    <x v="0"/>
    <n v="2687"/>
    <s v="X60M-20085401"/>
    <n v="8688"/>
    <s v="X60M-20085401"/>
    <s v="PROD"/>
    <s v="9.00"/>
    <x v="8"/>
  </r>
  <r>
    <s v="2015/14"/>
    <d v="2015-01-04T00:00:00"/>
    <n v="919135"/>
    <x v="4"/>
    <s v="CORINT ATHENS"/>
    <x v="4"/>
    <x v="3"/>
    <x v="3"/>
    <x v="258"/>
    <x v="0"/>
    <x v="0"/>
    <x v="0"/>
    <n v="2687"/>
    <s v="X60M-20085401"/>
    <n v="8688"/>
    <s v="X60M-20085401"/>
    <s v="PROD"/>
    <s v="9.00"/>
    <x v="8"/>
  </r>
  <r>
    <s v="2015/14"/>
    <d v="2015-01-04T00:00:00"/>
    <n v="919136"/>
    <x v="4"/>
    <s v="CORINT ATHENS"/>
    <x v="4"/>
    <x v="3"/>
    <x v="3"/>
    <x v="259"/>
    <x v="0"/>
    <x v="0"/>
    <x v="0"/>
    <n v="2687"/>
    <s v="X60M-20085401"/>
    <n v="8688"/>
    <s v="X60M-20085401"/>
    <s v="PROD"/>
    <s v="9.00"/>
    <x v="8"/>
  </r>
  <r>
    <s v="2015/14"/>
    <d v="2015-01-04T00:00:00"/>
    <n v="919136"/>
    <x v="4"/>
    <s v="CORINT ATHENS"/>
    <x v="4"/>
    <x v="3"/>
    <x v="3"/>
    <x v="259"/>
    <x v="2"/>
    <x v="11"/>
    <x v="10"/>
    <n v="2687"/>
    <s v="X60M-20085401"/>
    <n v="8688"/>
    <s v="X60M-20085401"/>
    <s v="PARA"/>
    <s v="9.00"/>
    <x v="8"/>
  </r>
  <r>
    <s v="2015/14"/>
    <d v="2015-01-04T00:00:00"/>
    <n v="919138"/>
    <x v="4"/>
    <s v="CORINT ATHENS"/>
    <x v="4"/>
    <x v="3"/>
    <x v="3"/>
    <x v="260"/>
    <x v="0"/>
    <x v="0"/>
    <x v="0"/>
    <n v="2687"/>
    <s v="X60M-20085401"/>
    <n v="8688"/>
    <s v="X60M-20085401"/>
    <s v="PROD"/>
    <s v="9.00"/>
    <x v="8"/>
  </r>
  <r>
    <s v="2015/14"/>
    <d v="2015-01-04T00:00:00"/>
    <n v="919139"/>
    <x v="4"/>
    <s v="CORINT ATHENS"/>
    <x v="4"/>
    <x v="3"/>
    <x v="3"/>
    <x v="261"/>
    <x v="0"/>
    <x v="0"/>
    <x v="0"/>
    <n v="2687"/>
    <s v="X60M-20085401"/>
    <n v="8688"/>
    <s v="X60M-20085401"/>
    <s v="PROD"/>
    <s v="9.00"/>
    <x v="6"/>
  </r>
  <r>
    <s v="2015/14"/>
    <d v="2015-01-04T00:00:00"/>
    <n v="919140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4"/>
    <d v="2015-01-04T00:00:00"/>
    <n v="919141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4"/>
    <d v="2015-01-04T00:00:00"/>
    <n v="919141"/>
    <x v="4"/>
    <s v="CORINT ATHENS"/>
    <x v="4"/>
    <x v="3"/>
    <x v="3"/>
    <x v="206"/>
    <x v="2"/>
    <x v="1"/>
    <x v="3"/>
    <n v="2687"/>
    <s v="X60M-20085401"/>
    <n v="8688"/>
    <s v="X60M-20085401"/>
    <s v="PARA"/>
    <s v="9.00"/>
    <x v="6"/>
  </r>
  <r>
    <s v="2015/14"/>
    <d v="2015-01-04T00:00:00"/>
    <n v="919142"/>
    <x v="4"/>
    <s v="CORINT ATHENS"/>
    <x v="4"/>
    <x v="3"/>
    <x v="3"/>
    <x v="210"/>
    <x v="0"/>
    <x v="0"/>
    <x v="0"/>
    <n v="2687"/>
    <s v="X60M-20085401"/>
    <n v="8688"/>
    <s v="X60M-20085401"/>
    <s v="PROD"/>
    <s v="9.00"/>
    <x v="6"/>
  </r>
  <r>
    <s v="2015/14"/>
    <d v="2015-01-04T00:00:00"/>
    <n v="91914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8"/>
  </r>
  <r>
    <s v="2015/14"/>
    <d v="2015-01-04T00:00:00"/>
    <n v="919144"/>
    <x v="4"/>
    <s v="CORINT ATHENS"/>
    <x v="4"/>
    <x v="3"/>
    <x v="3"/>
    <x v="262"/>
    <x v="0"/>
    <x v="0"/>
    <x v="0"/>
    <n v="2687"/>
    <s v="X60M-20085401"/>
    <n v="8688"/>
    <s v="X60M-20085401"/>
    <s v="PROD"/>
    <s v="9.00"/>
    <x v="8"/>
  </r>
  <r>
    <s v="2015/14"/>
    <d v="2015-01-04T00:00:00"/>
    <n v="919145"/>
    <x v="4"/>
    <s v="CORINT ATHENS"/>
    <x v="4"/>
    <x v="3"/>
    <x v="3"/>
    <x v="263"/>
    <x v="0"/>
    <x v="0"/>
    <x v="0"/>
    <n v="2687"/>
    <s v="X60M-20085401"/>
    <n v="8688"/>
    <s v="X60M-20085401"/>
    <s v="PROD"/>
    <s v="9.00"/>
    <x v="8"/>
  </r>
  <r>
    <s v="2015/14"/>
    <d v="2015-01-04T00:00:00"/>
    <n v="919146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8"/>
  </r>
  <r>
    <s v="2015/14"/>
    <d v="2015-01-04T00:00:00"/>
    <n v="919147"/>
    <x v="4"/>
    <s v="CORINT ATHENS"/>
    <x v="4"/>
    <x v="3"/>
    <x v="3"/>
    <x v="180"/>
    <x v="0"/>
    <x v="0"/>
    <x v="0"/>
    <n v="2687"/>
    <s v="X60M-20085401"/>
    <n v="8688"/>
    <s v="X60M-20085401"/>
    <s v="PROD"/>
    <s v="9.00"/>
    <x v="6"/>
  </r>
  <r>
    <s v="2015/14"/>
    <d v="2015-01-04T00:00:00"/>
    <n v="919148"/>
    <x v="4"/>
    <s v="CORINT ATHENS"/>
    <x v="4"/>
    <x v="3"/>
    <x v="3"/>
    <x v="264"/>
    <x v="0"/>
    <x v="0"/>
    <x v="0"/>
    <n v="2687"/>
    <s v="X60M-20085401"/>
    <n v="8688"/>
    <s v="X60M-20085401"/>
    <s v="PROD"/>
    <s v="9.00"/>
    <x v="8"/>
  </r>
  <r>
    <s v="2015/14"/>
    <d v="2015-01-04T00:00:00"/>
    <n v="919149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8"/>
  </r>
  <r>
    <s v="2015/14"/>
    <d v="2015-01-04T00:00:00"/>
    <n v="919150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8"/>
  </r>
  <r>
    <s v="2015/14"/>
    <d v="2015-01-04T00:00:00"/>
    <n v="91915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8"/>
  </r>
  <r>
    <s v="2015/14"/>
    <d v="2015-01-04T00:00:00"/>
    <n v="919152"/>
    <x v="4"/>
    <s v="CORINT ATHENS"/>
    <x v="4"/>
    <x v="3"/>
    <x v="3"/>
    <x v="259"/>
    <x v="0"/>
    <x v="0"/>
    <x v="0"/>
    <n v="2687"/>
    <s v="X60M-20085401"/>
    <n v="8688"/>
    <s v="X60M-20085401"/>
    <s v="PROD"/>
    <s v="9.00"/>
    <x v="8"/>
  </r>
  <r>
    <s v="2015/14"/>
    <d v="2015-01-04T00:00:00"/>
    <n v="919153"/>
    <x v="4"/>
    <s v="CORINT ATHENS"/>
    <x v="4"/>
    <x v="3"/>
    <x v="3"/>
    <x v="264"/>
    <x v="0"/>
    <x v="0"/>
    <x v="0"/>
    <n v="2687"/>
    <s v="X60M-20085401"/>
    <n v="8688"/>
    <s v="X60M-20085401"/>
    <s v="PROD"/>
    <s v="9.00"/>
    <x v="8"/>
  </r>
  <r>
    <s v="2015/14"/>
    <d v="2015-01-04T00:00:00"/>
    <n v="919154"/>
    <x v="4"/>
    <s v="CORINT ATHENS"/>
    <x v="4"/>
    <x v="3"/>
    <x v="3"/>
    <x v="212"/>
    <x v="0"/>
    <x v="0"/>
    <x v="0"/>
    <n v="2687"/>
    <s v="X60M-20085401"/>
    <n v="8688"/>
    <s v="X60M-20085401"/>
    <s v="PROD"/>
    <s v="9.00"/>
    <x v="8"/>
  </r>
  <r>
    <s v="2015/14"/>
    <d v="2015-01-04T00:00:00"/>
    <n v="919155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8"/>
  </r>
  <r>
    <s v="2015/14"/>
    <d v="2015-01-04T00:00:00"/>
    <n v="919156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8"/>
  </r>
  <r>
    <s v="2015/14"/>
    <d v="2015-01-04T00:00:00"/>
    <n v="919157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8"/>
  </r>
  <r>
    <s v="2015/14"/>
    <d v="2015-01-04T00:00:00"/>
    <n v="919157"/>
    <x v="4"/>
    <s v="CORINT ATHENS"/>
    <x v="4"/>
    <x v="3"/>
    <x v="3"/>
    <x v="172"/>
    <x v="2"/>
    <x v="11"/>
    <x v="1"/>
    <n v="2687"/>
    <s v="X60M-20085401"/>
    <n v="8688"/>
    <s v="X60M-20085401"/>
    <s v="PARA"/>
    <s v="9.00"/>
    <x v="8"/>
  </r>
  <r>
    <s v="2015/14"/>
    <d v="2015-01-04T00:00:00"/>
    <n v="919158"/>
    <x v="4"/>
    <s v="CORINT ATHENS"/>
    <x v="4"/>
    <x v="3"/>
    <x v="3"/>
    <x v="265"/>
    <x v="0"/>
    <x v="0"/>
    <x v="0"/>
    <n v="2687"/>
    <s v="X60M-20085401"/>
    <n v="8688"/>
    <s v="X60M-20085401"/>
    <s v="PROD"/>
    <s v="9.00"/>
    <x v="8"/>
  </r>
  <r>
    <s v="2015/14"/>
    <d v="2015-01-04T00:00:00"/>
    <n v="919159"/>
    <x v="4"/>
    <s v="CORINT ATHENS"/>
    <x v="4"/>
    <x v="3"/>
    <x v="3"/>
    <x v="238"/>
    <x v="0"/>
    <x v="0"/>
    <x v="0"/>
    <n v="2687"/>
    <s v="X60M-20085401"/>
    <n v="8688"/>
    <s v="X60M-20085401"/>
    <s v="PROD"/>
    <s v="9.00"/>
    <x v="8"/>
  </r>
  <r>
    <s v="2015/14"/>
    <d v="2015-01-04T00:00:00"/>
    <n v="919159"/>
    <x v="4"/>
    <s v="CORINT ATHENS"/>
    <x v="4"/>
    <x v="3"/>
    <x v="3"/>
    <x v="238"/>
    <x v="2"/>
    <x v="11"/>
    <x v="1"/>
    <n v="2687"/>
    <s v="X60M-20085401"/>
    <n v="8688"/>
    <s v="X60M-20085401"/>
    <s v="PARA"/>
    <s v="9.00"/>
    <x v="8"/>
  </r>
  <r>
    <s v="2015/14"/>
    <d v="2015-01-04T00:00:00"/>
    <n v="919160"/>
    <x v="4"/>
    <s v="CORINT ATHENS"/>
    <x v="4"/>
    <x v="3"/>
    <x v="3"/>
    <x v="266"/>
    <x v="0"/>
    <x v="0"/>
    <x v="0"/>
    <n v="2687"/>
    <s v="X60M-20085401"/>
    <n v="8688"/>
    <s v="X60M-20085401"/>
    <s v="PROD"/>
    <s v="9.00"/>
    <x v="8"/>
  </r>
  <r>
    <s v="2015/14"/>
    <d v="2015-01-04T00:00:00"/>
    <n v="919161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8"/>
  </r>
  <r>
    <s v="2015/14"/>
    <d v="2015-01-04T00:00:00"/>
    <n v="919162"/>
    <x v="4"/>
    <s v="CORINT ATHENS"/>
    <x v="4"/>
    <x v="3"/>
    <x v="3"/>
    <x v="267"/>
    <x v="0"/>
    <x v="0"/>
    <x v="0"/>
    <n v="2687"/>
    <s v="X60M-20085401"/>
    <n v="8688"/>
    <s v="X60M-20085401"/>
    <s v="PROD"/>
    <s v="9.00"/>
    <x v="8"/>
  </r>
  <r>
    <s v="2015/14"/>
    <d v="2015-01-04T00:00:00"/>
    <n v="919163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8"/>
  </r>
  <r>
    <s v="2015/14"/>
    <d v="2015-01-04T00:00:00"/>
    <n v="919164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8"/>
  </r>
  <r>
    <s v="2015/14"/>
    <d v="2015-01-04T00:00:00"/>
    <n v="919165"/>
    <x v="4"/>
    <s v="CORINT ATHENS"/>
    <x v="4"/>
    <x v="3"/>
    <x v="3"/>
    <x v="266"/>
    <x v="0"/>
    <x v="0"/>
    <x v="0"/>
    <n v="2687"/>
    <s v="X60M-20085401"/>
    <n v="8688"/>
    <s v="X60M-20085401"/>
    <s v="PROD"/>
    <s v="9.00"/>
    <x v="8"/>
  </r>
  <r>
    <s v="2015/14"/>
    <d v="2015-01-04T00:00:00"/>
    <n v="919166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8"/>
  </r>
  <r>
    <s v="2015/14"/>
    <d v="2015-01-04T00:00:00"/>
    <n v="92707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8"/>
  </r>
  <r>
    <s v="2015/14"/>
    <s v="3/31/2015"/>
    <n v="919129"/>
    <x v="4"/>
    <s v="CORINT ATHENS"/>
    <x v="4"/>
    <x v="3"/>
    <x v="3"/>
    <x v="268"/>
    <x v="0"/>
    <x v="0"/>
    <x v="0"/>
    <n v="2687"/>
    <s v="X60M-20085401"/>
    <n v="8688"/>
    <s v="X60M-20085401"/>
    <s v="PROD"/>
    <s v="9.00"/>
    <x v="8"/>
  </r>
  <r>
    <s v="2015/14"/>
    <s v="3/31/2015"/>
    <n v="919129"/>
    <x v="4"/>
    <s v="CORINT ATHENS"/>
    <x v="4"/>
    <x v="3"/>
    <x v="3"/>
    <x v="269"/>
    <x v="2"/>
    <x v="1"/>
    <x v="3"/>
    <n v="2687"/>
    <s v="X60M-20085401"/>
    <n v="8688"/>
    <s v="X60M-20085401"/>
    <s v="PARA"/>
    <s v="9.00"/>
    <x v="8"/>
  </r>
  <r>
    <s v="2015/13"/>
    <s v="3/28/2015"/>
    <n v="869066"/>
    <x v="4"/>
    <s v="CORINT ATHENS"/>
    <x v="4"/>
    <x v="3"/>
    <x v="3"/>
    <x v="270"/>
    <x v="0"/>
    <x v="0"/>
    <x v="0"/>
    <n v="2687"/>
    <s v="X60M-20085401"/>
    <n v="8688"/>
    <s v="X60M-20085401"/>
    <s v="PROD"/>
    <s v="9.00"/>
    <x v="8"/>
  </r>
  <r>
    <s v="2015/13"/>
    <s v="3/28/2015"/>
    <n v="869067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8"/>
  </r>
  <r>
    <s v="2015/13"/>
    <s v="3/28/2015"/>
    <n v="869068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8"/>
  </r>
  <r>
    <s v="2015/13"/>
    <s v="3/28/2015"/>
    <n v="869069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8"/>
  </r>
  <r>
    <s v="2015/13"/>
    <s v="3/28/2015"/>
    <n v="869070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869071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8"/>
  </r>
  <r>
    <s v="2015/13"/>
    <s v="3/28/2015"/>
    <n v="869072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8"/>
  </r>
  <r>
    <s v="2015/13"/>
    <s v="3/28/2015"/>
    <n v="869073"/>
    <x v="4"/>
    <s v="CORINT ATHENS"/>
    <x v="4"/>
    <x v="3"/>
    <x v="3"/>
    <x v="272"/>
    <x v="0"/>
    <x v="0"/>
    <x v="0"/>
    <n v="2687"/>
    <s v="X60M-20085401"/>
    <n v="8688"/>
    <s v="X60M-20085401"/>
    <s v="PROD"/>
    <s v="9.00"/>
    <x v="8"/>
  </r>
  <r>
    <s v="2015/13"/>
    <s v="3/28/2015"/>
    <n v="902099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8"/>
  </r>
  <r>
    <s v="2015/13"/>
    <s v="3/28/2015"/>
    <n v="902100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3"/>
    <s v="3/28/2015"/>
    <n v="902101"/>
    <x v="4"/>
    <s v="CORINT ATHENS"/>
    <x v="4"/>
    <x v="3"/>
    <x v="3"/>
    <x v="263"/>
    <x v="0"/>
    <x v="0"/>
    <x v="0"/>
    <n v="2687"/>
    <s v="X60M-20085401"/>
    <n v="8688"/>
    <s v="X60M-20085401"/>
    <s v="PROD"/>
    <s v="9.00"/>
    <x v="8"/>
  </r>
  <r>
    <s v="2015/13"/>
    <s v="3/28/2015"/>
    <n v="902102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8"/>
  </r>
  <r>
    <s v="2015/13"/>
    <s v="3/28/2015"/>
    <n v="902103"/>
    <x v="4"/>
    <s v="CORINT ATHENS"/>
    <x v="4"/>
    <x v="3"/>
    <x v="3"/>
    <x v="274"/>
    <x v="0"/>
    <x v="0"/>
    <x v="0"/>
    <n v="2687"/>
    <s v="X60M-20085401"/>
    <n v="8688"/>
    <s v="X60M-20085401"/>
    <s v="PROD"/>
    <s v="9.00"/>
    <x v="8"/>
  </r>
  <r>
    <s v="2015/13"/>
    <s v="3/28/2015"/>
    <n v="902104"/>
    <x v="4"/>
    <s v="CORINT ATHENS"/>
    <x v="4"/>
    <x v="3"/>
    <x v="3"/>
    <x v="172"/>
    <x v="2"/>
    <x v="1"/>
    <x v="1"/>
    <n v="2687"/>
    <s v="X60M-20085401"/>
    <n v="8688"/>
    <s v="X60M-20085401"/>
    <s v="PROD"/>
    <s v="9.00"/>
    <x v="8"/>
  </r>
  <r>
    <s v="2015/13"/>
    <s v="3/28/2015"/>
    <n v="902105"/>
    <x v="4"/>
    <s v="CORINT ATHENS"/>
    <x v="4"/>
    <x v="3"/>
    <x v="3"/>
    <x v="275"/>
    <x v="0"/>
    <x v="0"/>
    <x v="0"/>
    <n v="2687"/>
    <s v="X60M-20085401"/>
    <n v="8688"/>
    <s v="X60M-20085401"/>
    <s v="PROD"/>
    <s v="9.00"/>
    <x v="8"/>
  </r>
  <r>
    <s v="2015/13"/>
    <s v="3/28/2015"/>
    <n v="902106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3"/>
    <s v="3/28/2015"/>
    <n v="902107"/>
    <x v="4"/>
    <s v="CORINT ATHENS"/>
    <x v="4"/>
    <x v="3"/>
    <x v="3"/>
    <x v="276"/>
    <x v="0"/>
    <x v="0"/>
    <x v="0"/>
    <n v="2687"/>
    <s v="X60M-20085401"/>
    <n v="8688"/>
    <s v="X60M-20085401"/>
    <s v="PROD"/>
    <s v="9.00"/>
    <x v="8"/>
  </r>
  <r>
    <s v="2015/13"/>
    <s v="3/28/2015"/>
    <n v="902108"/>
    <x v="4"/>
    <s v="CORINT ATHENS"/>
    <x v="4"/>
    <x v="3"/>
    <x v="3"/>
    <x v="274"/>
    <x v="0"/>
    <x v="0"/>
    <x v="0"/>
    <n v="2687"/>
    <s v="X60M-20085401"/>
    <n v="8688"/>
    <s v="X60M-20085401"/>
    <s v="PROD"/>
    <s v="9.00"/>
    <x v="8"/>
  </r>
  <r>
    <s v="2015/13"/>
    <s v="3/28/2015"/>
    <n v="902109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8"/>
  </r>
  <r>
    <s v="2015/13"/>
    <s v="3/28/2015"/>
    <n v="902110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8"/>
  </r>
  <r>
    <s v="2015/13"/>
    <s v="3/28/2015"/>
    <n v="902111"/>
    <x v="4"/>
    <s v="CORINT ATHENS"/>
    <x v="4"/>
    <x v="3"/>
    <x v="3"/>
    <x v="277"/>
    <x v="0"/>
    <x v="0"/>
    <x v="0"/>
    <n v="2687"/>
    <s v="X60M-20085401"/>
    <n v="8688"/>
    <s v="X60M-20085401"/>
    <s v="PROD"/>
    <s v="9.00"/>
    <x v="8"/>
  </r>
  <r>
    <s v="2015/13"/>
    <s v="3/28/2015"/>
    <n v="902112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3"/>
    <s v="3/28/2015"/>
    <n v="902113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8"/>
  </r>
  <r>
    <s v="2015/13"/>
    <s v="3/28/2015"/>
    <n v="902114"/>
    <x v="4"/>
    <s v="CORINT ATHENS"/>
    <x v="4"/>
    <x v="3"/>
    <x v="3"/>
    <x v="278"/>
    <x v="0"/>
    <x v="0"/>
    <x v="0"/>
    <n v="2687"/>
    <s v="X60M-20085401"/>
    <n v="8688"/>
    <s v="X60M-20085401"/>
    <s v="PROD"/>
    <s v="9.00"/>
    <x v="8"/>
  </r>
  <r>
    <s v="2015/13"/>
    <s v="3/28/2015"/>
    <n v="902115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902116"/>
    <x v="4"/>
    <s v="CORINT ATHENS"/>
    <x v="4"/>
    <x v="3"/>
    <x v="3"/>
    <x v="279"/>
    <x v="0"/>
    <x v="0"/>
    <x v="0"/>
    <n v="2687"/>
    <s v="X60M-20085401"/>
    <n v="8688"/>
    <s v="X60M-20085401"/>
    <s v="PROD"/>
    <s v="9.00"/>
    <x v="8"/>
  </r>
  <r>
    <s v="2015/13"/>
    <s v="3/28/2015"/>
    <n v="902117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8"/>
  </r>
  <r>
    <s v="2015/13"/>
    <s v="3/28/2015"/>
    <n v="902118"/>
    <x v="4"/>
    <s v="CORINT ATHENS"/>
    <x v="4"/>
    <x v="3"/>
    <x v="3"/>
    <x v="280"/>
    <x v="0"/>
    <x v="0"/>
    <x v="0"/>
    <n v="2687"/>
    <s v="X60M-20085401"/>
    <n v="8688"/>
    <s v="X60M-20085401"/>
    <s v="PROD"/>
    <s v="9.00"/>
    <x v="6"/>
  </r>
  <r>
    <s v="2015/13"/>
    <s v="3/28/2015"/>
    <n v="902118"/>
    <x v="4"/>
    <s v="CORINT ATHENS"/>
    <x v="4"/>
    <x v="3"/>
    <x v="3"/>
    <x v="281"/>
    <x v="2"/>
    <x v="1"/>
    <x v="5"/>
    <n v="2687"/>
    <s v="X60M-20085401"/>
    <n v="8688"/>
    <s v="X60M-20085401"/>
    <s v="PARA"/>
    <s v="9.00"/>
    <x v="6"/>
  </r>
  <r>
    <s v="2015/13"/>
    <s v="3/28/2015"/>
    <n v="902119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8"/>
  </r>
  <r>
    <s v="2015/13"/>
    <s v="3/28/2015"/>
    <n v="902120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3"/>
    <s v="3/28/2015"/>
    <n v="902121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8"/>
  </r>
  <r>
    <s v="2015/13"/>
    <s v="3/28/2015"/>
    <n v="902122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8"/>
  </r>
  <r>
    <s v="2015/13"/>
    <s v="3/28/2015"/>
    <n v="902123"/>
    <x v="4"/>
    <s v="CORINT ATHENS"/>
    <x v="4"/>
    <x v="3"/>
    <x v="3"/>
    <x v="259"/>
    <x v="0"/>
    <x v="0"/>
    <x v="0"/>
    <n v="2687"/>
    <s v="X60M-20085401"/>
    <n v="8688"/>
    <s v="X60M-20085401"/>
    <s v="PROD"/>
    <s v="9.00"/>
    <x v="6"/>
  </r>
  <r>
    <s v="2015/13"/>
    <s v="3/28/2015"/>
    <n v="902124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6"/>
  </r>
  <r>
    <s v="2015/13"/>
    <s v="3/28/2015"/>
    <n v="902125"/>
    <x v="4"/>
    <s v="CORINT ATHENS"/>
    <x v="4"/>
    <x v="3"/>
    <x v="3"/>
    <x v="253"/>
    <x v="0"/>
    <x v="0"/>
    <x v="0"/>
    <n v="2687"/>
    <s v="X60M-20085401"/>
    <n v="8688"/>
    <s v="X60M-20085401"/>
    <s v="PROD"/>
    <s v="9.00"/>
    <x v="6"/>
  </r>
  <r>
    <s v="2015/13"/>
    <s v="3/28/2015"/>
    <n v="902126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8"/>
  </r>
  <r>
    <s v="2015/13"/>
    <s v="3/28/2015"/>
    <n v="902127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8"/>
  </r>
  <r>
    <s v="2015/13"/>
    <s v="3/28/2015"/>
    <n v="902128"/>
    <x v="4"/>
    <s v="CORINT ATHENS"/>
    <x v="4"/>
    <x v="3"/>
    <x v="3"/>
    <x v="283"/>
    <x v="0"/>
    <x v="0"/>
    <x v="0"/>
    <n v="2687"/>
    <s v="X60M-20085401"/>
    <n v="8688"/>
    <s v="X60M-20085401"/>
    <s v="PROD"/>
    <s v="9.00"/>
    <x v="6"/>
  </r>
  <r>
    <s v="2015/13"/>
    <s v="3/28/2015"/>
    <n v="902129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8"/>
  </r>
  <r>
    <s v="2015/13"/>
    <s v="3/28/2015"/>
    <n v="902130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8"/>
  </r>
  <r>
    <s v="2015/13"/>
    <s v="3/28/2015"/>
    <n v="902131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902132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8"/>
  </r>
  <r>
    <s v="2015/13"/>
    <s v="3/28/2015"/>
    <n v="902133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8"/>
  </r>
  <r>
    <s v="2015/13"/>
    <s v="3/28/2015"/>
    <n v="902134"/>
    <x v="4"/>
    <s v="CORINT ATHENS"/>
    <x v="4"/>
    <x v="3"/>
    <x v="3"/>
    <x v="268"/>
    <x v="0"/>
    <x v="0"/>
    <x v="0"/>
    <n v="2687"/>
    <s v="X60M-20085401"/>
    <n v="8688"/>
    <s v="X60M-20085401"/>
    <s v="PROD"/>
    <s v="9.00"/>
    <x v="6"/>
  </r>
  <r>
    <s v="2015/13"/>
    <s v="3/28/2015"/>
    <n v="902135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6"/>
  </r>
  <r>
    <s v="2015/13"/>
    <s v="3/28/2015"/>
    <n v="902137"/>
    <x v="4"/>
    <s v="CORINT ATHENS"/>
    <x v="4"/>
    <x v="3"/>
    <x v="3"/>
    <x v="258"/>
    <x v="0"/>
    <x v="0"/>
    <x v="0"/>
    <n v="2687"/>
    <s v="X60M-20085401"/>
    <n v="8688"/>
    <s v="X60M-20085401"/>
    <s v="PROD"/>
    <s v="9.00"/>
    <x v="6"/>
  </r>
  <r>
    <s v="2015/13"/>
    <s v="3/28/2015"/>
    <n v="902138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3"/>
    <s v="3/28/2015"/>
    <n v="902139"/>
    <x v="4"/>
    <s v="CORINT ATHENS"/>
    <x v="4"/>
    <x v="3"/>
    <x v="3"/>
    <x v="258"/>
    <x v="0"/>
    <x v="0"/>
    <x v="0"/>
    <n v="2687"/>
    <s v="X60M-20085401"/>
    <n v="8688"/>
    <s v="X60M-20085401"/>
    <s v="PROD"/>
    <s v="9.00"/>
    <x v="6"/>
  </r>
  <r>
    <s v="2015/13"/>
    <s v="3/28/2015"/>
    <n v="902140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6"/>
  </r>
  <r>
    <s v="2015/13"/>
    <s v="3/28/2015"/>
    <n v="902141"/>
    <x v="4"/>
    <s v="CORINT ATHENS"/>
    <x v="4"/>
    <x v="3"/>
    <x v="3"/>
    <x v="262"/>
    <x v="0"/>
    <x v="0"/>
    <x v="0"/>
    <n v="2687"/>
    <s v="X60M-20085401"/>
    <n v="8688"/>
    <s v="X60M-20085401"/>
    <s v="PROD"/>
    <s v="9.00"/>
    <x v="6"/>
  </r>
  <r>
    <s v="2015/13"/>
    <s v="3/28/2015"/>
    <n v="902142"/>
    <x v="4"/>
    <s v="CORINT ATHENS"/>
    <x v="4"/>
    <x v="3"/>
    <x v="3"/>
    <x v="211"/>
    <x v="0"/>
    <x v="0"/>
    <x v="0"/>
    <n v="2687"/>
    <s v="X60M-20085401"/>
    <n v="8688"/>
    <s v="X60M-20085401"/>
    <s v="PROD"/>
    <s v="9.00"/>
    <x v="6"/>
  </r>
  <r>
    <s v="2015/13"/>
    <s v="3/28/2015"/>
    <n v="902143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6"/>
  </r>
  <r>
    <s v="2015/13"/>
    <s v="3/28/2015"/>
    <n v="902144"/>
    <x v="4"/>
    <s v="CORINT ATHENS"/>
    <x v="4"/>
    <x v="3"/>
    <x v="3"/>
    <x v="206"/>
    <x v="0"/>
    <x v="0"/>
    <x v="0"/>
    <n v="2687"/>
    <s v="X60M-20085401"/>
    <n v="8688"/>
    <s v="X60M-20085401"/>
    <s v="PROD"/>
    <s v="9.00"/>
    <x v="6"/>
  </r>
  <r>
    <s v="2015/13"/>
    <s v="3/27/2015"/>
    <n v="860062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8"/>
  </r>
  <r>
    <s v="2015/13"/>
    <s v="3/27/2015"/>
    <n v="860063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8"/>
  </r>
  <r>
    <s v="2015/13"/>
    <s v="3/27/2015"/>
    <n v="860064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8"/>
  </r>
  <r>
    <s v="2015/13"/>
    <s v="3/27/2015"/>
    <n v="860065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8"/>
  </r>
  <r>
    <s v="2015/13"/>
    <s v="3/26/2015"/>
    <n v="854098"/>
    <x v="4"/>
    <s v="CORINT ATHENS"/>
    <x v="4"/>
    <x v="3"/>
    <x v="3"/>
    <x v="284"/>
    <x v="0"/>
    <x v="0"/>
    <x v="0"/>
    <n v="2687"/>
    <s v="X60M-20085401"/>
    <n v="8688"/>
    <s v="X60M-20085401"/>
    <s v="PROD"/>
    <s v="9.00"/>
    <x v="9"/>
  </r>
  <r>
    <s v="2015/13"/>
    <s v="3/26/2015"/>
    <n v="855047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6"/>
  </r>
  <r>
    <s v="2015/13"/>
    <s v="3/26/2015"/>
    <n v="855048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8"/>
  </r>
  <r>
    <s v="2015/13"/>
    <s v="3/26/2015"/>
    <n v="855051"/>
    <x v="4"/>
    <s v="CORINT ATHENS"/>
    <x v="4"/>
    <x v="3"/>
    <x v="3"/>
    <x v="198"/>
    <x v="2"/>
    <x v="1"/>
    <x v="3"/>
    <n v="2687"/>
    <s v="X60M-20085401"/>
    <n v="8688"/>
    <s v="X60M-20085401"/>
    <s v="PROD"/>
    <s v="9.00"/>
    <x v="9"/>
  </r>
  <r>
    <s v="2015/13"/>
    <s v="3/26/2015"/>
    <n v="855052"/>
    <x v="4"/>
    <s v="CORINT ATHENS"/>
    <x v="4"/>
    <x v="3"/>
    <x v="3"/>
    <x v="277"/>
    <x v="0"/>
    <x v="0"/>
    <x v="0"/>
    <n v="2687"/>
    <s v="X60M-20085401"/>
    <n v="8688"/>
    <s v="X60M-20085401"/>
    <s v="PROD"/>
    <s v="9.00"/>
    <x v="9"/>
  </r>
  <r>
    <s v="2015/13"/>
    <s v="3/26/2015"/>
    <n v="855053"/>
    <x v="4"/>
    <s v="CORINT ATHENS"/>
    <x v="4"/>
    <x v="3"/>
    <x v="3"/>
    <x v="286"/>
    <x v="0"/>
    <x v="0"/>
    <x v="0"/>
    <n v="2687"/>
    <s v="X60M-20085401"/>
    <n v="8688"/>
    <s v="X60M-20085401"/>
    <s v="PROD"/>
    <s v="9.00"/>
    <x v="9"/>
  </r>
  <r>
    <s v="2015/13"/>
    <s v="3/26/2015"/>
    <n v="855054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9"/>
  </r>
  <r>
    <s v="2015/13"/>
    <s v="3/26/2015"/>
    <n v="855055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9"/>
  </r>
  <r>
    <s v="2015/13"/>
    <s v="3/26/2015"/>
    <n v="857039"/>
    <x v="4"/>
    <s v="CORINT ATHENS"/>
    <x v="4"/>
    <x v="3"/>
    <x v="3"/>
    <x v="267"/>
    <x v="0"/>
    <x v="0"/>
    <x v="0"/>
    <n v="2687"/>
    <s v="X60M-20085401"/>
    <n v="8688"/>
    <s v="X60M-20085401"/>
    <s v="PROD"/>
    <s v="9.00"/>
    <x v="6"/>
  </r>
  <r>
    <s v="2015/13"/>
    <s v="3/24/2015"/>
    <n v="844059"/>
    <x v="4"/>
    <s v="CORINT ATHENS"/>
    <x v="4"/>
    <x v="3"/>
    <x v="3"/>
    <x v="287"/>
    <x v="0"/>
    <x v="0"/>
    <x v="0"/>
    <n v="2687"/>
    <s v="X60M-20085401"/>
    <n v="8688"/>
    <s v="X60M-20085401"/>
    <s v="PROD"/>
    <s v="9.00"/>
    <x v="6"/>
  </r>
  <r>
    <s v="2015/13"/>
    <s v="3/24/2015"/>
    <n v="844060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6"/>
  </r>
  <r>
    <s v="2015/13"/>
    <s v="3/23/2015"/>
    <n v="836064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6"/>
  </r>
  <r>
    <s v="2015/13"/>
    <s v="3/23/2015"/>
    <n v="836065"/>
    <x v="4"/>
    <s v="CORINT ATHENS"/>
    <x v="4"/>
    <x v="3"/>
    <x v="3"/>
    <x v="288"/>
    <x v="0"/>
    <x v="0"/>
    <x v="0"/>
    <n v="2687"/>
    <s v="X60M-20085401"/>
    <n v="8688"/>
    <s v="X60M-20085401"/>
    <s v="PROD"/>
    <s v="9.00"/>
    <x v="10"/>
  </r>
  <r>
    <s v="2015/12"/>
    <s v="3/22/2015"/>
    <n v="827088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6"/>
  </r>
  <r>
    <s v="2015/12"/>
    <s v="3/22/2015"/>
    <n v="827089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6"/>
  </r>
  <r>
    <s v="2015/12"/>
    <s v="3/22/2015"/>
    <n v="827090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6"/>
  </r>
  <r>
    <s v="2015/12"/>
    <s v="3/22/2015"/>
    <n v="827091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6"/>
  </r>
  <r>
    <s v="2015/12"/>
    <s v="3/22/2015"/>
    <n v="827092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6"/>
  </r>
  <r>
    <s v="2015/12"/>
    <s v="3/22/2015"/>
    <n v="827093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6"/>
  </r>
  <r>
    <s v="2015/12"/>
    <s v="3/22/2015"/>
    <n v="827094"/>
    <x v="4"/>
    <s v="CORINT ATHENS"/>
    <x v="4"/>
    <x v="3"/>
    <x v="3"/>
    <x v="289"/>
    <x v="0"/>
    <x v="0"/>
    <x v="0"/>
    <n v="2687"/>
    <s v="X60M-20085401"/>
    <n v="8688"/>
    <s v="X60M-20085401"/>
    <s v="PROD"/>
    <s v="9.00"/>
    <x v="11"/>
  </r>
  <r>
    <s v="2015/12"/>
    <s v="3/21/2015"/>
    <n v="815106"/>
    <x v="4"/>
    <s v="CORINT ATHENS"/>
    <x v="4"/>
    <x v="3"/>
    <x v="3"/>
    <x v="183"/>
    <x v="1"/>
    <x v="3"/>
    <x v="2"/>
    <n v="2687"/>
    <s v="X60M-20085401"/>
    <n v="8688"/>
    <s v="X60M-20085401"/>
    <s v="PROD"/>
    <s v="9.00"/>
    <x v="6"/>
  </r>
  <r>
    <s v="2015/12"/>
    <s v="3/21/2015"/>
    <n v="815107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2"/>
    <s v="3/21/2015"/>
    <n v="815108"/>
    <x v="4"/>
    <s v="CORINT ATHENS"/>
    <x v="4"/>
    <x v="3"/>
    <x v="3"/>
    <x v="290"/>
    <x v="0"/>
    <x v="0"/>
    <x v="0"/>
    <n v="2687"/>
    <s v="X60M-20085401"/>
    <n v="8688"/>
    <s v="X60M-20085401"/>
    <s v="PROD"/>
    <s v="9.00"/>
    <x v="10"/>
  </r>
  <r>
    <s v="2015/12"/>
    <s v="3/21/2015"/>
    <n v="815109"/>
    <x v="4"/>
    <s v="CORINT ATHENS"/>
    <x v="4"/>
    <x v="3"/>
    <x v="3"/>
    <x v="184"/>
    <x v="0"/>
    <x v="0"/>
    <x v="0"/>
    <n v="2687"/>
    <s v="X60M-20085401"/>
    <n v="8688"/>
    <s v="X60M-20085401"/>
    <s v="PROD"/>
    <s v="9.00"/>
    <x v="10"/>
  </r>
  <r>
    <s v="2015/12"/>
    <s v="3/21/2015"/>
    <n v="815110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10"/>
  </r>
  <r>
    <s v="2015/12"/>
    <s v="3/21/2015"/>
    <n v="815111"/>
    <x v="4"/>
    <s v="CORINT ATHENS"/>
    <x v="4"/>
    <x v="3"/>
    <x v="3"/>
    <x v="291"/>
    <x v="3"/>
    <x v="1"/>
    <x v="3"/>
    <n v="2687"/>
    <s v="X60M-20085401"/>
    <n v="8688"/>
    <s v="X60M-20085401"/>
    <s v="PROD"/>
    <s v="9.00"/>
    <x v="10"/>
  </r>
  <r>
    <s v="2015/12"/>
    <s v="3/20/2015"/>
    <n v="808047"/>
    <x v="4"/>
    <s v="CORINT ATHENS"/>
    <x v="4"/>
    <x v="3"/>
    <x v="3"/>
    <x v="180"/>
    <x v="1"/>
    <x v="3"/>
    <x v="2"/>
    <n v="2687"/>
    <s v="X60M-20085401"/>
    <n v="8688"/>
    <s v="X60M-20085401"/>
    <s v="PROD"/>
    <s v="9.00"/>
    <x v="6"/>
  </r>
  <r>
    <s v="2015/12"/>
    <s v="3/20/2015"/>
    <n v="808047"/>
    <x v="4"/>
    <s v="CORINT ATHENS"/>
    <x v="4"/>
    <x v="3"/>
    <x v="3"/>
    <x v="180"/>
    <x v="3"/>
    <x v="3"/>
    <x v="2"/>
    <n v="2687"/>
    <s v="X60M-20085401"/>
    <n v="8688"/>
    <s v="X60M-20085401"/>
    <s v="PARA"/>
    <s v="9.00"/>
    <x v="6"/>
  </r>
  <r>
    <s v="2015/12"/>
    <s v="3/20/2015"/>
    <n v="808048"/>
    <x v="4"/>
    <s v="CORINT ATHENS"/>
    <x v="4"/>
    <x v="3"/>
    <x v="3"/>
    <x v="234"/>
    <x v="0"/>
    <x v="0"/>
    <x v="0"/>
    <n v="2687"/>
    <s v="X60M-20085401"/>
    <n v="8688"/>
    <s v="X60M-20085401"/>
    <s v="PROD"/>
    <s v="9.00"/>
    <x v="6"/>
  </r>
  <r>
    <s v="2015/12"/>
    <s v="3/19/2015"/>
    <n v="80407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2"/>
    <s v="3/19/2015"/>
    <n v="804074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2"/>
    <s v="3/19/2015"/>
    <n v="804075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10"/>
  </r>
  <r>
    <s v="2015/12"/>
    <s v="3/19/2015"/>
    <n v="804076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2"/>
    <s v="3/19/2015"/>
    <n v="804077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2"/>
    <s v="3/19/2015"/>
    <n v="804078"/>
    <x v="4"/>
    <s v="CORINT ATHENS"/>
    <x v="4"/>
    <x v="3"/>
    <x v="3"/>
    <x v="292"/>
    <x v="0"/>
    <x v="0"/>
    <x v="0"/>
    <n v="2687"/>
    <s v="X60M-20085401"/>
    <n v="8688"/>
    <s v="X60M-20085401"/>
    <s v="PROD"/>
    <s v="9.00"/>
    <x v="10"/>
  </r>
  <r>
    <s v="2015/12"/>
    <s v="3/19/2015"/>
    <n v="804079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10"/>
  </r>
  <r>
    <s v="2015/12"/>
    <s v="3/19/2015"/>
    <n v="804080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0"/>
  </r>
  <r>
    <s v="2015/12"/>
    <s v="3/19/2015"/>
    <n v="804081"/>
    <x v="4"/>
    <s v="CORINT ATHENS"/>
    <x v="4"/>
    <x v="3"/>
    <x v="3"/>
    <x v="293"/>
    <x v="0"/>
    <x v="0"/>
    <x v="0"/>
    <n v="2687"/>
    <s v="X60M-20085401"/>
    <n v="8688"/>
    <s v="X60M-20085401"/>
    <s v="PROD"/>
    <s v="9.00"/>
    <x v="10"/>
  </r>
  <r>
    <s v="2015/12"/>
    <s v="3/19/2015"/>
    <n v="804082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2"/>
    <s v="3/19/2015"/>
    <n v="804083"/>
    <x v="4"/>
    <s v="CORINT ATHENS"/>
    <x v="4"/>
    <x v="3"/>
    <x v="3"/>
    <x v="294"/>
    <x v="0"/>
    <x v="0"/>
    <x v="0"/>
    <n v="2687"/>
    <s v="X60M-20085401"/>
    <n v="8688"/>
    <s v="X60M-20085401"/>
    <s v="PROD"/>
    <s v="9.00"/>
    <x v="10"/>
  </r>
  <r>
    <s v="2015/12"/>
    <s v="3/19/2015"/>
    <n v="804084"/>
    <x v="4"/>
    <s v="CORINT ATHENS"/>
    <x v="4"/>
    <x v="3"/>
    <x v="3"/>
    <x v="295"/>
    <x v="0"/>
    <x v="0"/>
    <x v="0"/>
    <n v="2687"/>
    <s v="X60M-20085401"/>
    <n v="8688"/>
    <s v="X60M-20085401"/>
    <s v="PROD"/>
    <s v="9.00"/>
    <x v="10"/>
  </r>
  <r>
    <s v="2015/12"/>
    <s v="3/19/2015"/>
    <n v="804086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9"/>
  </r>
  <r>
    <s v="2015/12"/>
    <s v="3/19/2015"/>
    <n v="804087"/>
    <x v="4"/>
    <s v="CORINT ATHENS"/>
    <x v="4"/>
    <x v="3"/>
    <x v="3"/>
    <x v="272"/>
    <x v="0"/>
    <x v="0"/>
    <x v="0"/>
    <n v="2687"/>
    <s v="X60M-20085401"/>
    <n v="8688"/>
    <s v="X60M-20085401"/>
    <s v="PROD"/>
    <s v="9.00"/>
    <x v="9"/>
  </r>
  <r>
    <s v="2015/12"/>
    <s v="3/19/2015"/>
    <n v="804088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9"/>
  </r>
  <r>
    <s v="2015/12"/>
    <s v="3/19/2015"/>
    <n v="804089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9"/>
  </r>
  <r>
    <s v="2015/12"/>
    <s v="3/19/2015"/>
    <n v="804090"/>
    <x v="4"/>
    <s v="CORINT ATHENS"/>
    <x v="4"/>
    <x v="3"/>
    <x v="3"/>
    <x v="296"/>
    <x v="3"/>
    <x v="7"/>
    <x v="2"/>
    <n v="2687"/>
    <s v="X60M-20085401"/>
    <n v="8688"/>
    <s v="X60M-20085401"/>
    <s v="PROD"/>
    <s v="9.00"/>
    <x v="9"/>
  </r>
  <r>
    <s v="2015/12"/>
    <s v="3/19/2015"/>
    <n v="804092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9"/>
  </r>
  <r>
    <s v="2015/12"/>
    <s v="3/19/2015"/>
    <n v="804094"/>
    <x v="4"/>
    <s v="CORINT ATHENS"/>
    <x v="4"/>
    <x v="3"/>
    <x v="3"/>
    <x v="297"/>
    <x v="2"/>
    <x v="15"/>
    <x v="7"/>
    <n v="2687"/>
    <s v="X60M-20085401"/>
    <n v="8688"/>
    <s v="X60M-20085401"/>
    <s v="PROD"/>
    <s v="9.00"/>
    <x v="9"/>
  </r>
  <r>
    <s v="2015/12"/>
    <s v="3/19/2015"/>
    <n v="804095"/>
    <x v="4"/>
    <s v="CORINT ATHENS"/>
    <x v="4"/>
    <x v="3"/>
    <x v="3"/>
    <x v="178"/>
    <x v="0"/>
    <x v="0"/>
    <x v="0"/>
    <n v="2687"/>
    <s v="X60M-20085401"/>
    <n v="8688"/>
    <s v="X60M-20085401"/>
    <s v="PROD"/>
    <s v="9.00"/>
    <x v="9"/>
  </r>
  <r>
    <s v="2015/12"/>
    <s v="3/19/2015"/>
    <n v="804102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9"/>
  </r>
  <r>
    <s v="2015/12"/>
    <s v="3/19/2015"/>
    <n v="804103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9"/>
  </r>
  <r>
    <s v="2015/12"/>
    <s v="3/19/2015"/>
    <n v="804104"/>
    <x v="4"/>
    <s v="CORINT ATHENS"/>
    <x v="4"/>
    <x v="3"/>
    <x v="3"/>
    <x v="196"/>
    <x v="1"/>
    <x v="3"/>
    <x v="2"/>
    <n v="2687"/>
    <s v="X60M-20085401"/>
    <n v="8688"/>
    <s v="X60M-20085401"/>
    <s v="PROD"/>
    <s v="9.00"/>
    <x v="9"/>
  </r>
  <r>
    <s v="2015/12"/>
    <s v="3/19/2015"/>
    <n v="804104"/>
    <x v="4"/>
    <s v="CORINT ATHENS"/>
    <x v="4"/>
    <x v="3"/>
    <x v="3"/>
    <x v="196"/>
    <x v="2"/>
    <x v="3"/>
    <x v="2"/>
    <n v="2687"/>
    <s v="X60M-20085401"/>
    <n v="8688"/>
    <s v="X60M-20085401"/>
    <s v="PARA"/>
    <s v="9.00"/>
    <x v="9"/>
  </r>
  <r>
    <s v="2015/12"/>
    <s v="3/19/2015"/>
    <n v="804105"/>
    <x v="4"/>
    <s v="CORINT ATHENS"/>
    <x v="4"/>
    <x v="3"/>
    <x v="3"/>
    <x v="298"/>
    <x v="1"/>
    <x v="3"/>
    <x v="2"/>
    <n v="2687"/>
    <s v="X60M-20085401"/>
    <n v="8688"/>
    <s v="X60M-20085401"/>
    <s v="PROD"/>
    <s v="9.00"/>
    <x v="9"/>
  </r>
  <r>
    <s v="2015/12"/>
    <s v="3/19/2015"/>
    <n v="804106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9"/>
  </r>
  <r>
    <s v="2015/12"/>
    <s v="3/19/2015"/>
    <n v="804107"/>
    <x v="4"/>
    <s v="CORINT ATHENS"/>
    <x v="4"/>
    <x v="3"/>
    <x v="3"/>
    <x v="227"/>
    <x v="2"/>
    <x v="3"/>
    <x v="2"/>
    <n v="2687"/>
    <s v="X60M-20085401"/>
    <n v="8688"/>
    <s v="X60M-20085401"/>
    <s v="PROD"/>
    <s v="9.00"/>
    <x v="9"/>
  </r>
  <r>
    <s v="2015/12"/>
    <s v="3/19/2015"/>
    <n v="804108"/>
    <x v="4"/>
    <s v="CORINT ATHENS"/>
    <x v="4"/>
    <x v="3"/>
    <x v="3"/>
    <x v="186"/>
    <x v="0"/>
    <x v="0"/>
    <x v="0"/>
    <n v="2687"/>
    <s v="X60M-20085401"/>
    <n v="8688"/>
    <s v="X60M-20085401"/>
    <s v="PROD"/>
    <s v="9.00"/>
    <x v="9"/>
  </r>
  <r>
    <s v="2015/12"/>
    <s v="3/19/2015"/>
    <n v="804109"/>
    <x v="4"/>
    <s v="CORINT ATHENS"/>
    <x v="4"/>
    <x v="3"/>
    <x v="3"/>
    <x v="299"/>
    <x v="0"/>
    <x v="0"/>
    <x v="0"/>
    <n v="2687"/>
    <s v="X60M-20085401"/>
    <n v="8688"/>
    <s v="X60M-20085401"/>
    <s v="PROD"/>
    <s v="9.00"/>
    <x v="9"/>
  </r>
  <r>
    <s v="2015/12"/>
    <s v="3/19/2015"/>
    <n v="804110"/>
    <x v="4"/>
    <s v="CORINT ATHENS"/>
    <x v="4"/>
    <x v="3"/>
    <x v="3"/>
    <x v="217"/>
    <x v="2"/>
    <x v="3"/>
    <x v="2"/>
    <n v="2687"/>
    <s v="X60M-20085401"/>
    <n v="8688"/>
    <s v="X60M-20085401"/>
    <s v="PROD"/>
    <s v="9.00"/>
    <x v="9"/>
  </r>
  <r>
    <s v="2015/12"/>
    <s v="3/19/2015"/>
    <n v="804111"/>
    <x v="4"/>
    <s v="CORINT ATHENS"/>
    <x v="4"/>
    <x v="3"/>
    <x v="3"/>
    <x v="300"/>
    <x v="1"/>
    <x v="3"/>
    <x v="2"/>
    <n v="2687"/>
    <s v="X60M-20085401"/>
    <n v="8688"/>
    <s v="X60M-20085401"/>
    <s v="PROD"/>
    <s v="9.00"/>
    <x v="9"/>
  </r>
  <r>
    <s v="2015/12"/>
    <s v="3/19/2015"/>
    <n v="804111"/>
    <x v="4"/>
    <s v="CORINT ATHENS"/>
    <x v="4"/>
    <x v="3"/>
    <x v="3"/>
    <x v="300"/>
    <x v="2"/>
    <x v="3"/>
    <x v="2"/>
    <n v="2687"/>
    <s v="X60M-20085401"/>
    <n v="8688"/>
    <s v="X60M-20085401"/>
    <s v="PARA"/>
    <s v="9.00"/>
    <x v="9"/>
  </r>
  <r>
    <s v="2015/12"/>
    <s v="3/19/2015"/>
    <n v="804113"/>
    <x v="4"/>
    <s v="CORINT ATHENS"/>
    <x v="4"/>
    <x v="3"/>
    <x v="3"/>
    <x v="301"/>
    <x v="1"/>
    <x v="3"/>
    <x v="2"/>
    <n v="2687"/>
    <s v="X60M-20085401"/>
    <n v="8688"/>
    <s v="X60M-20085401"/>
    <s v="PROD"/>
    <s v="9.00"/>
    <x v="9"/>
  </r>
  <r>
    <s v="2015/12"/>
    <s v="3/19/2015"/>
    <n v="804114"/>
    <x v="4"/>
    <s v="CORINT ATHENS"/>
    <x v="4"/>
    <x v="3"/>
    <x v="3"/>
    <x v="302"/>
    <x v="1"/>
    <x v="3"/>
    <x v="2"/>
    <n v="2687"/>
    <s v="X60M-20085401"/>
    <n v="8688"/>
    <s v="X60M-20085401"/>
    <s v="PROD"/>
    <s v="9.00"/>
    <x v="9"/>
  </r>
  <r>
    <s v="2015/12"/>
    <s v="3/19/2015"/>
    <n v="804116"/>
    <x v="4"/>
    <s v="CORINT ATHENS"/>
    <x v="4"/>
    <x v="3"/>
    <x v="3"/>
    <x v="303"/>
    <x v="1"/>
    <x v="3"/>
    <x v="2"/>
    <n v="2687"/>
    <s v="X60M-20085401"/>
    <n v="8688"/>
    <s v="X60M-20085401"/>
    <s v="PROD"/>
    <s v="9.00"/>
    <x v="11"/>
  </r>
  <r>
    <s v="2015/12"/>
    <s v="3/19/2015"/>
    <n v="804116"/>
    <x v="4"/>
    <s v="CORINT ATHENS"/>
    <x v="4"/>
    <x v="3"/>
    <x v="3"/>
    <x v="303"/>
    <x v="3"/>
    <x v="3"/>
    <x v="2"/>
    <n v="2687"/>
    <s v="X60M-20085401"/>
    <n v="8688"/>
    <s v="X60M-20085401"/>
    <s v="PARA"/>
    <s v="9.00"/>
    <x v="11"/>
  </r>
  <r>
    <s v="2015/12"/>
    <s v="3/16/2015"/>
    <n v="747057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2"/>
    <s v="3/16/2015"/>
    <n v="747058"/>
    <x v="4"/>
    <s v="CORINT ATHENS"/>
    <x v="4"/>
    <x v="3"/>
    <x v="3"/>
    <x v="249"/>
    <x v="3"/>
    <x v="20"/>
    <x v="1"/>
    <n v="2687"/>
    <s v="X60M-20085401"/>
    <n v="8688"/>
    <s v="X60M-20085401"/>
    <s v="PROD"/>
    <s v="9.00"/>
    <x v="10"/>
  </r>
  <r>
    <s v="2015/12"/>
    <s v="3/16/2015"/>
    <n v="747059"/>
    <x v="4"/>
    <s v="CORINT ATHENS"/>
    <x v="4"/>
    <x v="3"/>
    <x v="3"/>
    <x v="304"/>
    <x v="0"/>
    <x v="0"/>
    <x v="0"/>
    <n v="2687"/>
    <s v="X60M-20085401"/>
    <n v="8688"/>
    <s v="X60M-20085401"/>
    <s v="PROD"/>
    <s v="9.00"/>
    <x v="10"/>
  </r>
  <r>
    <s v="2015/12"/>
    <s v="3/16/2015"/>
    <n v="747064"/>
    <x v="4"/>
    <s v="CORINT ATHENS"/>
    <x v="4"/>
    <x v="3"/>
    <x v="3"/>
    <x v="305"/>
    <x v="1"/>
    <x v="3"/>
    <x v="2"/>
    <n v="2687"/>
    <s v="X60M-20085401"/>
    <n v="8688"/>
    <s v="X60M-20085401"/>
    <s v="PROD"/>
    <s v="9.00"/>
    <x v="11"/>
  </r>
  <r>
    <s v="2015/12"/>
    <s v="3/16/2015"/>
    <n v="749005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10"/>
  </r>
  <r>
    <s v="2015/12"/>
    <s v="3/16/2015"/>
    <n v="749006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0"/>
  </r>
  <r>
    <s v="2015/12"/>
    <s v="3/16/2015"/>
    <n v="749007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2"/>
    <s v="3/16/2015"/>
    <n v="749008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2"/>
    <s v="3/16/2015"/>
    <n v="749009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2"/>
    <s v="3/16/2015"/>
    <n v="749073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0"/>
  </r>
  <r>
    <s v="2015/12"/>
    <s v="3/16/2015"/>
    <n v="749074"/>
    <x v="4"/>
    <s v="CORINT ATHENS"/>
    <x v="4"/>
    <x v="3"/>
    <x v="3"/>
    <x v="242"/>
    <x v="0"/>
    <x v="0"/>
    <x v="0"/>
    <n v="2687"/>
    <s v="X60M-20085401"/>
    <n v="8688"/>
    <s v="X60M-20085401"/>
    <s v="PROD"/>
    <s v="9.00"/>
    <x v="10"/>
  </r>
  <r>
    <s v="2015/12"/>
    <s v="3/16/2015"/>
    <n v="749075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0"/>
  </r>
  <r>
    <s v="2015/11"/>
    <s v="3/15/2015"/>
    <n v="737075"/>
    <x v="4"/>
    <s v="CORINT ATHENS"/>
    <x v="4"/>
    <x v="3"/>
    <x v="3"/>
    <x v="306"/>
    <x v="0"/>
    <x v="0"/>
    <x v="0"/>
    <n v="2687"/>
    <s v="X60M-20085401"/>
    <n v="8688"/>
    <s v="X60M-20085401"/>
    <s v="PROD"/>
    <s v="9.00"/>
    <x v="6"/>
  </r>
  <r>
    <s v="2015/11"/>
    <s v="3/15/2015"/>
    <n v="737076"/>
    <x v="4"/>
    <s v="CORINT ATHENS"/>
    <x v="4"/>
    <x v="3"/>
    <x v="3"/>
    <x v="307"/>
    <x v="0"/>
    <x v="0"/>
    <x v="0"/>
    <n v="2687"/>
    <s v="X60M-20085401"/>
    <n v="8688"/>
    <s v="X60M-20085401"/>
    <s v="PROD"/>
    <s v="9.00"/>
    <x v="10"/>
  </r>
  <r>
    <s v="2015/11"/>
    <s v="3/15/2015"/>
    <n v="737077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11"/>
  </r>
  <r>
    <s v="2015/11"/>
    <s v="3/15/2015"/>
    <n v="741036"/>
    <x v="4"/>
    <s v="CORINT ATHENS"/>
    <x v="4"/>
    <x v="3"/>
    <x v="3"/>
    <x v="308"/>
    <x v="0"/>
    <x v="0"/>
    <x v="0"/>
    <n v="2687"/>
    <s v="X60M-20085401"/>
    <n v="8688"/>
    <s v="X60M-20085401"/>
    <s v="PROD"/>
    <s v="9.00"/>
    <x v="10"/>
  </r>
  <r>
    <s v="2015/11"/>
    <s v="3/13/2015"/>
    <n v="727034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1"/>
    <s v="3/13/2015"/>
    <n v="727035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1"/>
    <s v="3/13/2015"/>
    <n v="727036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10"/>
  </r>
  <r>
    <s v="2015/11"/>
    <s v="3/13/2015"/>
    <n v="727037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10"/>
  </r>
  <r>
    <s v="2015/11"/>
    <s v="3/13/2015"/>
    <n v="727038"/>
    <x v="4"/>
    <s v="CORINT ATHENS"/>
    <x v="4"/>
    <x v="3"/>
    <x v="3"/>
    <x v="183"/>
    <x v="0"/>
    <x v="0"/>
    <x v="0"/>
    <n v="2687"/>
    <s v="X60M-20085401"/>
    <n v="8688"/>
    <s v="X60M-20085401"/>
    <s v="PROD"/>
    <s v="9.00"/>
    <x v="10"/>
  </r>
  <r>
    <s v="2015/11"/>
    <s v="3/13/2015"/>
    <n v="727039"/>
    <x v="4"/>
    <s v="CORINT ATHENS"/>
    <x v="4"/>
    <x v="3"/>
    <x v="3"/>
    <x v="309"/>
    <x v="0"/>
    <x v="0"/>
    <x v="0"/>
    <n v="2687"/>
    <s v="X60M-20085401"/>
    <n v="8688"/>
    <s v="X60M-20085401"/>
    <s v="PROD"/>
    <s v="9.00"/>
    <x v="10"/>
  </r>
  <r>
    <s v="2015/11"/>
    <s v="3/13/2015"/>
    <n v="727040"/>
    <x v="4"/>
    <s v="CORINT ATHENS"/>
    <x v="4"/>
    <x v="3"/>
    <x v="3"/>
    <x v="310"/>
    <x v="0"/>
    <x v="0"/>
    <x v="0"/>
    <n v="2687"/>
    <s v="X60M-20085401"/>
    <n v="8688"/>
    <s v="X60M-20085401"/>
    <s v="PROD"/>
    <s v="9.00"/>
    <x v="10"/>
  </r>
  <r>
    <s v="2015/11"/>
    <s v="3/13/2015"/>
    <n v="727041"/>
    <x v="4"/>
    <s v="CORINT ATHENS"/>
    <x v="4"/>
    <x v="3"/>
    <x v="3"/>
    <x v="311"/>
    <x v="0"/>
    <x v="0"/>
    <x v="0"/>
    <n v="2687"/>
    <s v="X60M-20085401"/>
    <n v="8688"/>
    <s v="X60M-20085401"/>
    <s v="PROD"/>
    <s v="9.00"/>
    <x v="10"/>
  </r>
  <r>
    <s v="2015/11"/>
    <s v="3/13/2015"/>
    <n v="727042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11"/>
  </r>
  <r>
    <s v="2015/11"/>
    <s v="3/13/2015"/>
    <n v="727043"/>
    <x v="4"/>
    <s v="CORINT ATHENS"/>
    <x v="4"/>
    <x v="3"/>
    <x v="3"/>
    <x v="167"/>
    <x v="0"/>
    <x v="0"/>
    <x v="0"/>
    <n v="2687"/>
    <s v="X60M-20085401"/>
    <n v="8688"/>
    <s v="X60M-20085401"/>
    <s v="PROD"/>
    <s v="9.00"/>
    <x v="11"/>
  </r>
  <r>
    <s v="2015/11"/>
    <s v="3/13/2015"/>
    <n v="729049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10"/>
  </r>
  <r>
    <s v="2015/11"/>
    <s v="3/13/2015"/>
    <n v="729050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11"/>
  </r>
  <r>
    <s v="2015/11"/>
    <s v="3/13/2015"/>
    <n v="729051"/>
    <x v="4"/>
    <s v="CORINT ATHENS"/>
    <x v="4"/>
    <x v="3"/>
    <x v="3"/>
    <x v="257"/>
    <x v="0"/>
    <x v="0"/>
    <x v="0"/>
    <n v="2687"/>
    <s v="X60M-20085401"/>
    <n v="8688"/>
    <s v="X60M-20085401"/>
    <s v="PROD"/>
    <s v="9.00"/>
    <x v="11"/>
  </r>
  <r>
    <s v="2015/11"/>
    <d v="2015-12-03T00:00:00"/>
    <n v="726033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1"/>
    <d v="2015-12-03T00:00:00"/>
    <n v="726034"/>
    <x v="4"/>
    <s v="CORINT ATHENS"/>
    <x v="4"/>
    <x v="3"/>
    <x v="3"/>
    <x v="287"/>
    <x v="0"/>
    <x v="0"/>
    <x v="0"/>
    <n v="2687"/>
    <s v="X60M-20085401"/>
    <n v="8688"/>
    <s v="X60M-20085401"/>
    <s v="PROD"/>
    <s v="9.00"/>
    <x v="11"/>
  </r>
  <r>
    <s v="2015/11"/>
    <d v="2015-12-03T00:00:00"/>
    <n v="726035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10"/>
  </r>
  <r>
    <s v="2015/11"/>
    <d v="2015-12-03T00:00:00"/>
    <n v="726035"/>
    <x v="4"/>
    <s v="CORINT ATHENS"/>
    <x v="4"/>
    <x v="3"/>
    <x v="3"/>
    <x v="227"/>
    <x v="2"/>
    <x v="11"/>
    <x v="8"/>
    <n v="2687"/>
    <s v="X60M-20085401"/>
    <n v="8688"/>
    <s v="X60M-20085401"/>
    <s v="PARA"/>
    <s v="9.00"/>
    <x v="10"/>
  </r>
  <r>
    <s v="2015/11"/>
    <d v="2015-12-03T00:00:00"/>
    <n v="726036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10"/>
  </r>
  <r>
    <s v="2015/11"/>
    <d v="2015-12-03T00:00:00"/>
    <n v="726037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1"/>
    <d v="2015-12-03T00:00:00"/>
    <n v="726038"/>
    <x v="4"/>
    <s v="CORINT ATHENS"/>
    <x v="4"/>
    <x v="3"/>
    <x v="3"/>
    <x v="312"/>
    <x v="0"/>
    <x v="0"/>
    <x v="0"/>
    <n v="2687"/>
    <s v="X60M-20085401"/>
    <n v="8688"/>
    <s v="X60M-20085401"/>
    <s v="PROD"/>
    <s v="9.00"/>
    <x v="10"/>
  </r>
  <r>
    <s v="2015/11"/>
    <d v="2015-12-03T00:00:00"/>
    <n v="726039"/>
    <x v="4"/>
    <s v="CORINT ATHENS"/>
    <x v="4"/>
    <x v="3"/>
    <x v="3"/>
    <x v="313"/>
    <x v="0"/>
    <x v="0"/>
    <x v="0"/>
    <n v="2687"/>
    <s v="X60M-20085401"/>
    <n v="8688"/>
    <s v="X60M-20085401"/>
    <s v="PROD"/>
    <s v="9.00"/>
    <x v="10"/>
  </r>
  <r>
    <s v="2015/11"/>
    <d v="2015-12-03T00:00:00"/>
    <n v="726040"/>
    <x v="4"/>
    <s v="CORINT ATHENS"/>
    <x v="4"/>
    <x v="3"/>
    <x v="3"/>
    <x v="314"/>
    <x v="0"/>
    <x v="0"/>
    <x v="0"/>
    <n v="2687"/>
    <s v="X60M-20085401"/>
    <n v="8688"/>
    <s v="X60M-20085401"/>
    <s v="PROD"/>
    <s v="9.00"/>
    <x v="10"/>
  </r>
  <r>
    <s v="2015/11"/>
    <d v="2015-12-03T00:00:00"/>
    <n v="726041"/>
    <x v="4"/>
    <s v="CORINT ATHENS"/>
    <x v="4"/>
    <x v="3"/>
    <x v="3"/>
    <x v="227"/>
    <x v="0"/>
    <x v="0"/>
    <x v="0"/>
    <n v="2687"/>
    <s v="X60M-20085401"/>
    <n v="8688"/>
    <s v="X60M-20085401"/>
    <s v="PROD"/>
    <s v="9.00"/>
    <x v="11"/>
  </r>
  <r>
    <s v="2015/11"/>
    <d v="2015-12-03T00:00:00"/>
    <n v="726042"/>
    <x v="4"/>
    <s v="CORINT ATHENS"/>
    <x v="4"/>
    <x v="3"/>
    <x v="3"/>
    <x v="223"/>
    <x v="0"/>
    <x v="0"/>
    <x v="0"/>
    <n v="2687"/>
    <s v="X60M-20085401"/>
    <n v="8688"/>
    <s v="X60M-20085401"/>
    <s v="PROD"/>
    <s v="9.00"/>
    <x v="11"/>
  </r>
  <r>
    <s v="2015/11"/>
    <d v="2015-12-03T00:00:00"/>
    <n v="726044"/>
    <x v="4"/>
    <s v="CORINT ATHENS"/>
    <x v="4"/>
    <x v="3"/>
    <x v="3"/>
    <x v="208"/>
    <x v="0"/>
    <x v="0"/>
    <x v="0"/>
    <n v="2687"/>
    <s v="X60M-20085401"/>
    <n v="8688"/>
    <s v="X60M-20085401"/>
    <s v="PROD"/>
    <s v="9.00"/>
    <x v="11"/>
  </r>
  <r>
    <s v="2015/11"/>
    <d v="2015-12-03T00:00:00"/>
    <n v="726047"/>
    <x v="4"/>
    <s v="CORINT ATHENS"/>
    <x v="4"/>
    <x v="3"/>
    <x v="3"/>
    <x v="315"/>
    <x v="0"/>
    <x v="0"/>
    <x v="0"/>
    <n v="2687"/>
    <s v="X60M-20085401"/>
    <n v="8688"/>
    <s v="X60M-20085401"/>
    <s v="PROD"/>
    <s v="9.00"/>
    <x v="11"/>
  </r>
  <r>
    <s v="2015/11"/>
    <d v="2015-12-03T00:00:00"/>
    <n v="726048"/>
    <x v="4"/>
    <s v="CORINT ATHENS"/>
    <x v="4"/>
    <x v="3"/>
    <x v="3"/>
    <x v="316"/>
    <x v="0"/>
    <x v="0"/>
    <x v="0"/>
    <n v="2687"/>
    <s v="X60M-20085401"/>
    <n v="8688"/>
    <s v="X60M-20085401"/>
    <s v="PROD"/>
    <s v="9.00"/>
    <x v="11"/>
  </r>
  <r>
    <s v="2015/11"/>
    <d v="2015-12-03T00:00:00"/>
    <n v="726049"/>
    <x v="4"/>
    <s v="CORINT ATHENS"/>
    <x v="4"/>
    <x v="3"/>
    <x v="3"/>
    <x v="317"/>
    <x v="0"/>
    <x v="0"/>
    <x v="0"/>
    <n v="2687"/>
    <s v="X60M-20085401"/>
    <n v="8688"/>
    <s v="X60M-20085401"/>
    <s v="PROD"/>
    <s v="9.00"/>
    <x v="11"/>
  </r>
  <r>
    <s v="2015/11"/>
    <d v="2015-11-03T00:00:00"/>
    <n v="71505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1"/>
    <d v="2015-11-03T00:00:00"/>
    <n v="715061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1"/>
    <d v="2015-11-03T00:00:00"/>
    <n v="715062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1"/>
    <d v="2015-11-03T00:00:00"/>
    <n v="715063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1"/>
    <d v="2015-11-03T00:00:00"/>
    <n v="715064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1"/>
    <d v="2015-11-03T00:00:00"/>
    <n v="715065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1"/>
    <d v="2015-11-03T00:00:00"/>
    <n v="715066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1"/>
    <d v="2015-11-03T00:00:00"/>
    <n v="715067"/>
    <x v="4"/>
    <s v="CORINT ATHENS"/>
    <x v="4"/>
    <x v="3"/>
    <x v="3"/>
    <x v="297"/>
    <x v="0"/>
    <x v="0"/>
    <x v="0"/>
    <n v="2687"/>
    <s v="X60M-20085401"/>
    <n v="8688"/>
    <s v="X60M-20085401"/>
    <s v="PROD"/>
    <s v="9.00"/>
    <x v="10"/>
  </r>
  <r>
    <s v="2015/11"/>
    <d v="2015-11-03T00:00:00"/>
    <n v="715068"/>
    <x v="4"/>
    <s v="CORINT ATHENS"/>
    <x v="4"/>
    <x v="3"/>
    <x v="3"/>
    <x v="318"/>
    <x v="0"/>
    <x v="0"/>
    <x v="0"/>
    <n v="2687"/>
    <s v="X60M-20085401"/>
    <n v="8688"/>
    <s v="X60M-20085401"/>
    <s v="PROD"/>
    <s v="9.00"/>
    <x v="10"/>
  </r>
  <r>
    <s v="2015/11"/>
    <d v="2015-11-03T00:00:00"/>
    <n v="715069"/>
    <x v="4"/>
    <s v="CORINT ATHENS"/>
    <x v="4"/>
    <x v="3"/>
    <x v="3"/>
    <x v="239"/>
    <x v="0"/>
    <x v="0"/>
    <x v="0"/>
    <n v="2687"/>
    <s v="X60M-20085401"/>
    <n v="8688"/>
    <s v="X60M-20085401"/>
    <s v="PROD"/>
    <s v="9.00"/>
    <x v="10"/>
  </r>
  <r>
    <s v="2015/11"/>
    <d v="2015-11-03T00:00:00"/>
    <n v="715070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1"/>
    <d v="2015-11-03T00:00:00"/>
    <n v="715071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1"/>
    <d v="2015-11-03T00:00:00"/>
    <n v="715072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1"/>
    <d v="2015-11-03T00:00:00"/>
    <n v="715073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1"/>
    <d v="2015-11-03T00:00:00"/>
    <n v="715074"/>
    <x v="4"/>
    <s v="CORINT ATHENS"/>
    <x v="4"/>
    <x v="3"/>
    <x v="3"/>
    <x v="319"/>
    <x v="0"/>
    <x v="0"/>
    <x v="0"/>
    <n v="2687"/>
    <s v="X60M-20085401"/>
    <n v="8688"/>
    <s v="X60M-20085401"/>
    <s v="PROD"/>
    <s v="9.00"/>
    <x v="10"/>
  </r>
  <r>
    <s v="2015/11"/>
    <d v="2015-11-03T00:00:00"/>
    <n v="715075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1"/>
    <d v="2015-11-03T00:00:00"/>
    <n v="715076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1"/>
    <d v="2015-11-03T00:00:00"/>
    <n v="715076"/>
    <x v="4"/>
    <s v="CORINT ATHENS"/>
    <x v="4"/>
    <x v="3"/>
    <x v="3"/>
    <x v="230"/>
    <x v="2"/>
    <x v="1"/>
    <x v="5"/>
    <n v="2687"/>
    <s v="X60M-20085401"/>
    <n v="8688"/>
    <s v="X60M-20085401"/>
    <s v="PARA"/>
    <s v="9.00"/>
    <x v="10"/>
  </r>
  <r>
    <s v="2015/11"/>
    <d v="2015-11-03T00:00:00"/>
    <n v="715077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0"/>
  </r>
  <r>
    <s v="2015/11"/>
    <d v="2015-11-03T00:00:00"/>
    <n v="715078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1"/>
    <d v="2015-11-03T00:00:00"/>
    <n v="715079"/>
    <x v="4"/>
    <s v="CORINT ATHENS"/>
    <x v="4"/>
    <x v="3"/>
    <x v="3"/>
    <x v="320"/>
    <x v="0"/>
    <x v="0"/>
    <x v="0"/>
    <n v="2687"/>
    <s v="X60M-20085401"/>
    <n v="8688"/>
    <s v="X60M-20085401"/>
    <s v="PROD"/>
    <s v="9.00"/>
    <x v="10"/>
  </r>
  <r>
    <s v="2015/11"/>
    <d v="2015-11-03T00:00:00"/>
    <n v="715080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1"/>
    <d v="2015-11-03T00:00:00"/>
    <n v="715081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1"/>
    <d v="2015-11-03T00:00:00"/>
    <n v="715082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1"/>
    <d v="2015-11-03T00:00:00"/>
    <n v="715083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10"/>
  </r>
  <r>
    <s v="2015/11"/>
    <d v="2015-11-03T00:00:00"/>
    <n v="715084"/>
    <x v="4"/>
    <s v="CORINT ATHENS"/>
    <x v="4"/>
    <x v="3"/>
    <x v="3"/>
    <x v="277"/>
    <x v="0"/>
    <x v="0"/>
    <x v="0"/>
    <n v="2687"/>
    <s v="X60M-20085401"/>
    <n v="8688"/>
    <s v="X60M-20085401"/>
    <s v="PROD"/>
    <s v="9.00"/>
    <x v="10"/>
  </r>
  <r>
    <s v="2015/11"/>
    <d v="2015-11-03T00:00:00"/>
    <n v="715085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1"/>
    <d v="2015-11-03T00:00:00"/>
    <n v="715087"/>
    <x v="4"/>
    <s v="CORINT ATHENS"/>
    <x v="4"/>
    <x v="3"/>
    <x v="3"/>
    <x v="225"/>
    <x v="0"/>
    <x v="0"/>
    <x v="0"/>
    <n v="2687"/>
    <s v="X60M-20085401"/>
    <n v="8688"/>
    <s v="X60M-20085401"/>
    <s v="PROD"/>
    <s v="9.00"/>
    <x v="11"/>
  </r>
  <r>
    <s v="2015/11"/>
    <d v="2015-11-03T00:00:00"/>
    <n v="715087"/>
    <x v="4"/>
    <s v="CORINT ATHENS"/>
    <x v="4"/>
    <x v="3"/>
    <x v="3"/>
    <x v="321"/>
    <x v="2"/>
    <x v="15"/>
    <x v="7"/>
    <n v="2687"/>
    <s v="X60M-20085401"/>
    <n v="8688"/>
    <s v="X60M-20085401"/>
    <s v="PARA"/>
    <s v="9.00"/>
    <x v="11"/>
  </r>
  <r>
    <s v="2015/11"/>
    <d v="2015-11-03T00:00:00"/>
    <n v="715088"/>
    <x v="4"/>
    <s v="CORINT ATHENS"/>
    <x v="4"/>
    <x v="3"/>
    <x v="3"/>
    <x v="231"/>
    <x v="0"/>
    <x v="0"/>
    <x v="0"/>
    <n v="2687"/>
    <s v="X60M-20085401"/>
    <n v="8688"/>
    <s v="X60M-20085401"/>
    <s v="PROD"/>
    <s v="9.00"/>
    <x v="11"/>
  </r>
  <r>
    <s v="2015/11"/>
    <d v="2015-11-03T00:00:00"/>
    <n v="717040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1"/>
    <d v="2015-11-03T00:00:00"/>
    <n v="717041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10"/>
  </r>
  <r>
    <s v="2015/11"/>
    <d v="2015-11-03T00:00:00"/>
    <n v="717042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1"/>
    <d v="2015-11-03T00:00:00"/>
    <n v="717045"/>
    <x v="4"/>
    <s v="CORINT ATHENS"/>
    <x v="4"/>
    <x v="3"/>
    <x v="3"/>
    <x v="314"/>
    <x v="0"/>
    <x v="0"/>
    <x v="0"/>
    <n v="2687"/>
    <s v="X60M-20085401"/>
    <n v="8688"/>
    <s v="X60M-20085401"/>
    <s v="PROD"/>
    <s v="9.00"/>
    <x v="10"/>
  </r>
  <r>
    <s v="2015/11"/>
    <d v="2015-11-03T00:00:00"/>
    <n v="717046"/>
    <x v="4"/>
    <s v="CORINT ATHENS"/>
    <x v="4"/>
    <x v="3"/>
    <x v="3"/>
    <x v="181"/>
    <x v="0"/>
    <x v="0"/>
    <x v="0"/>
    <n v="2687"/>
    <s v="X60M-20085401"/>
    <n v="8688"/>
    <s v="X60M-20085401"/>
    <s v="PROD"/>
    <s v="9.00"/>
    <x v="10"/>
  </r>
  <r>
    <s v="2015/11"/>
    <d v="2015-11-03T00:00:00"/>
    <n v="717047"/>
    <x v="4"/>
    <s v="CORINT ATHENS"/>
    <x v="4"/>
    <x v="3"/>
    <x v="3"/>
    <x v="154"/>
    <x v="0"/>
    <x v="0"/>
    <x v="0"/>
    <n v="2687"/>
    <s v="X60M-20085401"/>
    <n v="8688"/>
    <s v="X60M-20085401"/>
    <s v="PROD"/>
    <s v="9.00"/>
    <x v="10"/>
  </r>
  <r>
    <s v="2015/11"/>
    <d v="2015-11-03T00:00:00"/>
    <n v="719055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1"/>
    <d v="2015-10-03T00:00:00"/>
    <n v="707065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1"/>
    <d v="2015-10-03T00:00:00"/>
    <n v="711043"/>
    <x v="4"/>
    <s v="CORINT ATHENS"/>
    <x v="4"/>
    <x v="3"/>
    <x v="3"/>
    <x v="322"/>
    <x v="0"/>
    <x v="0"/>
    <x v="0"/>
    <n v="2687"/>
    <s v="X60M-20085401"/>
    <n v="8688"/>
    <s v="X60M-20085401"/>
    <s v="PROD"/>
    <s v="9.00"/>
    <x v="10"/>
  </r>
  <r>
    <s v="2015/11"/>
    <d v="2015-09-03T00:00:00"/>
    <n v="701050"/>
    <x v="4"/>
    <s v="CORINT ATHENS"/>
    <x v="4"/>
    <x v="3"/>
    <x v="3"/>
    <x v="238"/>
    <x v="0"/>
    <x v="0"/>
    <x v="0"/>
    <n v="2687"/>
    <s v="X60M-20085401"/>
    <n v="8688"/>
    <s v="X60M-20085401"/>
    <s v="PROD"/>
    <s v="9.00"/>
    <x v="10"/>
  </r>
  <r>
    <s v="2015/11"/>
    <d v="2015-09-03T00:00:00"/>
    <n v="701051"/>
    <x v="4"/>
    <s v="CORINT ATHENS"/>
    <x v="4"/>
    <x v="3"/>
    <x v="3"/>
    <x v="283"/>
    <x v="0"/>
    <x v="0"/>
    <x v="0"/>
    <n v="2687"/>
    <s v="X60M-20085401"/>
    <n v="8688"/>
    <s v="X60M-20085401"/>
    <s v="PROD"/>
    <s v="9.00"/>
    <x v="10"/>
  </r>
  <r>
    <s v="2015/11"/>
    <d v="2015-09-03T00:00:00"/>
    <n v="701052"/>
    <x v="4"/>
    <s v="CORINT ATHENS"/>
    <x v="4"/>
    <x v="3"/>
    <x v="3"/>
    <x v="229"/>
    <x v="0"/>
    <x v="0"/>
    <x v="0"/>
    <n v="2687"/>
    <s v="X60M-20085401"/>
    <n v="8688"/>
    <s v="X60M-20085401"/>
    <s v="PROD"/>
    <s v="9.00"/>
    <x v="10"/>
  </r>
  <r>
    <s v="2015/11"/>
    <d v="2015-09-03T00:00:00"/>
    <n v="701068"/>
    <x v="4"/>
    <s v="CORINT ATHENS"/>
    <x v="4"/>
    <x v="3"/>
    <x v="3"/>
    <x v="205"/>
    <x v="0"/>
    <x v="0"/>
    <x v="0"/>
    <n v="2687"/>
    <s v="X60M-20085401"/>
    <n v="8688"/>
    <s v="X60M-20085401"/>
    <s v="PROD"/>
    <s v="9.00"/>
    <x v="11"/>
  </r>
  <r>
    <s v="2015/11"/>
    <d v="2015-09-03T00:00:00"/>
    <n v="701069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1"/>
    <d v="2015-09-03T00:00:00"/>
    <n v="701070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1"/>
    <d v="2015-09-03T00:00:00"/>
    <n v="701071"/>
    <x v="4"/>
    <s v="CORINT ATHENS"/>
    <x v="4"/>
    <x v="3"/>
    <x v="3"/>
    <x v="232"/>
    <x v="0"/>
    <x v="0"/>
    <x v="0"/>
    <n v="2687"/>
    <s v="X60M-20085401"/>
    <n v="8688"/>
    <s v="X60M-20085401"/>
    <s v="PROD"/>
    <s v="9.00"/>
    <x v="10"/>
  </r>
  <r>
    <s v="2015/11"/>
    <d v="2015-09-03T00:00:00"/>
    <n v="701072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10"/>
  </r>
  <r>
    <s v="2015/11"/>
    <d v="2015-09-03T00:00:00"/>
    <n v="701073"/>
    <x v="4"/>
    <s v="CORINT ATHENS"/>
    <x v="4"/>
    <x v="3"/>
    <x v="3"/>
    <x v="272"/>
    <x v="0"/>
    <x v="0"/>
    <x v="0"/>
    <n v="2687"/>
    <s v="X60M-20085401"/>
    <n v="8688"/>
    <s v="X60M-20085401"/>
    <s v="PROD"/>
    <s v="9.00"/>
    <x v="10"/>
  </r>
  <r>
    <s v="2015/11"/>
    <d v="2015-09-03T00:00:00"/>
    <n v="701074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10"/>
  </r>
  <r>
    <s v="2015/11"/>
    <d v="2015-09-03T00:00:00"/>
    <n v="701075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10"/>
  </r>
  <r>
    <s v="2015/11"/>
    <d v="2015-09-03T00:00:00"/>
    <n v="701076"/>
    <x v="4"/>
    <s v="CORINT ATHENS"/>
    <x v="4"/>
    <x v="3"/>
    <x v="3"/>
    <x v="257"/>
    <x v="0"/>
    <x v="0"/>
    <x v="0"/>
    <n v="2687"/>
    <s v="X60M-20085401"/>
    <n v="8688"/>
    <s v="X60M-20085401"/>
    <s v="PROD"/>
    <s v="9.00"/>
    <x v="10"/>
  </r>
  <r>
    <s v="2015/11"/>
    <d v="2015-09-03T00:00:00"/>
    <n v="701077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8-03T00:00:00"/>
    <n v="662027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10"/>
  </r>
  <r>
    <s v="2015/10"/>
    <d v="2015-08-03T00:00:00"/>
    <n v="662028"/>
    <x v="4"/>
    <s v="CORINT ATHENS"/>
    <x v="4"/>
    <x v="3"/>
    <x v="3"/>
    <x v="245"/>
    <x v="0"/>
    <x v="0"/>
    <x v="0"/>
    <n v="2687"/>
    <s v="X60M-20085401"/>
    <n v="8688"/>
    <s v="X60M-20085401"/>
    <s v="PROD"/>
    <s v="9.00"/>
    <x v="10"/>
  </r>
  <r>
    <s v="2015/10"/>
    <d v="2015-08-03T00:00:00"/>
    <n v="662029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10"/>
  </r>
  <r>
    <s v="2015/10"/>
    <d v="2015-08-03T00:00:00"/>
    <n v="662030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0"/>
    <d v="2015-08-03T00:00:00"/>
    <n v="662031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10"/>
  </r>
  <r>
    <s v="2015/10"/>
    <d v="2015-08-03T00:00:00"/>
    <n v="662032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10"/>
  </r>
  <r>
    <s v="2015/10"/>
    <d v="2015-08-03T00:00:00"/>
    <n v="662033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0"/>
    <d v="2015-08-03T00:00:00"/>
    <n v="662034"/>
    <x v="4"/>
    <s v="CORINT ATHENS"/>
    <x v="4"/>
    <x v="3"/>
    <x v="3"/>
    <x v="174"/>
    <x v="0"/>
    <x v="0"/>
    <x v="0"/>
    <n v="2687"/>
    <s v="X60M-20085401"/>
    <n v="8688"/>
    <s v="X60M-20085401"/>
    <s v="PROD"/>
    <s v="9.00"/>
    <x v="10"/>
  </r>
  <r>
    <s v="2015/10"/>
    <d v="2015-08-03T00:00:00"/>
    <n v="662035"/>
    <x v="4"/>
    <s v="CORINT ATHENS"/>
    <x v="4"/>
    <x v="3"/>
    <x v="3"/>
    <x v="176"/>
    <x v="0"/>
    <x v="0"/>
    <x v="0"/>
    <n v="2687"/>
    <s v="X60M-20085401"/>
    <n v="8688"/>
    <s v="X60M-20085401"/>
    <s v="PROD"/>
    <s v="9.00"/>
    <x v="10"/>
  </r>
  <r>
    <s v="2015/10"/>
    <d v="2015-08-03T00:00:00"/>
    <n v="662036"/>
    <x v="4"/>
    <s v="CORINT ATHENS"/>
    <x v="4"/>
    <x v="3"/>
    <x v="3"/>
    <x v="169"/>
    <x v="0"/>
    <x v="0"/>
    <x v="0"/>
    <n v="2687"/>
    <s v="X60M-20085401"/>
    <n v="8688"/>
    <s v="X60M-20085401"/>
    <s v="PROD"/>
    <s v="9.00"/>
    <x v="10"/>
  </r>
  <r>
    <s v="2015/10"/>
    <d v="2015-08-03T00:00:00"/>
    <n v="662037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10"/>
  </r>
  <r>
    <s v="2015/10"/>
    <d v="2015-08-03T00:00:00"/>
    <n v="662038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0"/>
  </r>
  <r>
    <s v="2015/10"/>
    <d v="2015-08-03T00:00:00"/>
    <n v="662039"/>
    <x v="4"/>
    <s v="CORINT ATHENS"/>
    <x v="4"/>
    <x v="3"/>
    <x v="3"/>
    <x v="196"/>
    <x v="0"/>
    <x v="0"/>
    <x v="0"/>
    <n v="2687"/>
    <s v="X60M-20085401"/>
    <n v="8688"/>
    <s v="X60M-20085401"/>
    <s v="PROD"/>
    <s v="9.00"/>
    <x v="10"/>
  </r>
  <r>
    <s v="2015/10"/>
    <d v="2015-08-03T00:00:00"/>
    <n v="662040"/>
    <x v="4"/>
    <s v="CORINT ATHENS"/>
    <x v="4"/>
    <x v="3"/>
    <x v="3"/>
    <x v="198"/>
    <x v="1"/>
    <x v="21"/>
    <x v="2"/>
    <n v="2687"/>
    <s v="X60M-20085401"/>
    <n v="8688"/>
    <s v="X60M-20085401"/>
    <s v="PROD"/>
    <s v="9.00"/>
    <x v="10"/>
  </r>
  <r>
    <s v="2015/10"/>
    <d v="2015-08-03T00:00:00"/>
    <n v="662041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10"/>
  </r>
  <r>
    <s v="2015/10"/>
    <d v="2015-08-03T00:00:00"/>
    <n v="662042"/>
    <x v="4"/>
    <s v="CORINT ATHENS"/>
    <x v="4"/>
    <x v="3"/>
    <x v="3"/>
    <x v="172"/>
    <x v="0"/>
    <x v="0"/>
    <x v="0"/>
    <n v="2687"/>
    <s v="X60M-20085401"/>
    <n v="8688"/>
    <s v="X60M-20085401"/>
    <s v="PROD"/>
    <s v="9.00"/>
    <x v="10"/>
  </r>
  <r>
    <s v="2015/10"/>
    <d v="2015-08-03T00:00:00"/>
    <n v="662043"/>
    <x v="4"/>
    <s v="CORINT ATHENS"/>
    <x v="4"/>
    <x v="3"/>
    <x v="3"/>
    <x v="221"/>
    <x v="1"/>
    <x v="21"/>
    <x v="2"/>
    <n v="2687"/>
    <s v="X60M-20085401"/>
    <n v="8688"/>
    <s v="X60M-20085401"/>
    <s v="PROD"/>
    <s v="9.00"/>
    <x v="10"/>
  </r>
  <r>
    <s v="2015/10"/>
    <d v="2015-08-03T00:00:00"/>
    <n v="662044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10"/>
  </r>
  <r>
    <s v="2015/10"/>
    <d v="2015-08-03T00:00:00"/>
    <n v="662045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8-03T00:00:00"/>
    <n v="662046"/>
    <x v="4"/>
    <s v="CORINT ATHENS"/>
    <x v="4"/>
    <x v="3"/>
    <x v="3"/>
    <x v="179"/>
    <x v="1"/>
    <x v="21"/>
    <x v="2"/>
    <n v="2687"/>
    <s v="X60M-20085401"/>
    <n v="8688"/>
    <s v="X60M-20085401"/>
    <s v="PROD"/>
    <s v="9.00"/>
    <x v="10"/>
  </r>
  <r>
    <s v="2015/10"/>
    <d v="2015-08-03T00:00:00"/>
    <n v="662047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0"/>
  </r>
  <r>
    <s v="2015/10"/>
    <d v="2015-08-03T00:00:00"/>
    <n v="662048"/>
    <x v="4"/>
    <s v="CORINT ATHENS"/>
    <x v="4"/>
    <x v="3"/>
    <x v="3"/>
    <x v="188"/>
    <x v="0"/>
    <x v="0"/>
    <x v="0"/>
    <n v="2687"/>
    <s v="X60M-20085401"/>
    <n v="8688"/>
    <s v="X60M-20085401"/>
    <s v="PROD"/>
    <s v="9.00"/>
    <x v="10"/>
  </r>
  <r>
    <s v="2015/10"/>
    <d v="2015-08-03T00:00:00"/>
    <n v="662049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8-03T00:00:00"/>
    <n v="662050"/>
    <x v="4"/>
    <s v="CORINT ATHENS"/>
    <x v="4"/>
    <x v="3"/>
    <x v="3"/>
    <x v="173"/>
    <x v="0"/>
    <x v="0"/>
    <x v="0"/>
    <n v="2687"/>
    <s v="X60M-20085401"/>
    <n v="8688"/>
    <s v="X60M-20085401"/>
    <s v="PROD"/>
    <s v="9.00"/>
    <x v="10"/>
  </r>
  <r>
    <s v="2015/10"/>
    <d v="2015-08-03T00:00:00"/>
    <n v="662051"/>
    <x v="4"/>
    <s v="CORINT ATHENS"/>
    <x v="4"/>
    <x v="3"/>
    <x v="3"/>
    <x v="323"/>
    <x v="0"/>
    <x v="0"/>
    <x v="0"/>
    <n v="2687"/>
    <s v="X60M-20085401"/>
    <n v="8688"/>
    <s v="X60M-20085401"/>
    <s v="PROD"/>
    <s v="9.00"/>
    <x v="10"/>
  </r>
  <r>
    <s v="2015/10"/>
    <d v="2015-08-03T00:00:00"/>
    <n v="662052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8-03T00:00:00"/>
    <n v="662053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8-03T00:00:00"/>
    <n v="662054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0"/>
    <d v="2015-08-03T00:00:00"/>
    <n v="662055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0"/>
    <d v="2015-08-03T00:00:00"/>
    <n v="662056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57"/>
    <x v="4"/>
    <s v="CORINT ATHENS"/>
    <x v="4"/>
    <x v="3"/>
    <x v="3"/>
    <x v="171"/>
    <x v="0"/>
    <x v="0"/>
    <x v="0"/>
    <n v="2687"/>
    <s v="X60M-20085401"/>
    <n v="8688"/>
    <s v="X60M-20085401"/>
    <s v="PROD"/>
    <s v="9.00"/>
    <x v="10"/>
  </r>
  <r>
    <s v="2015/10"/>
    <d v="2015-08-03T00:00:00"/>
    <n v="662058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8-03T00:00:00"/>
    <n v="662059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10"/>
  </r>
  <r>
    <s v="2015/10"/>
    <d v="2015-08-03T00:00:00"/>
    <n v="662060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61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8-03T00:00:00"/>
    <n v="662062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10"/>
  </r>
  <r>
    <s v="2015/10"/>
    <d v="2015-08-03T00:00:00"/>
    <n v="66206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0"/>
    <d v="2015-08-03T00:00:00"/>
    <n v="662064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8-03T00:00:00"/>
    <n v="662065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66"/>
    <x v="4"/>
    <s v="CORINT ATHENS"/>
    <x v="4"/>
    <x v="3"/>
    <x v="3"/>
    <x v="233"/>
    <x v="2"/>
    <x v="3"/>
    <x v="1"/>
    <n v="2687"/>
    <s v="X60M-20085401"/>
    <n v="8688"/>
    <s v="X60M-20085401"/>
    <s v="PROD"/>
    <s v="9.00"/>
    <x v="10"/>
  </r>
  <r>
    <s v="2015/10"/>
    <d v="2015-08-03T00:00:00"/>
    <n v="662067"/>
    <x v="4"/>
    <s v="CORINT ATHENS"/>
    <x v="4"/>
    <x v="3"/>
    <x v="3"/>
    <x v="200"/>
    <x v="2"/>
    <x v="22"/>
    <x v="1"/>
    <n v="2687"/>
    <s v="X60M-20085401"/>
    <n v="8688"/>
    <s v="X60M-20085401"/>
    <s v="PROD"/>
    <s v="9.00"/>
    <x v="10"/>
  </r>
  <r>
    <s v="2015/10"/>
    <d v="2015-08-03T00:00:00"/>
    <n v="662068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8-03T00:00:00"/>
    <n v="66206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8-03T00:00:00"/>
    <n v="662070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8-03T00:00:00"/>
    <n v="66207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8-03T00:00:00"/>
    <n v="662072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8-03T00:00:00"/>
    <n v="662073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0"/>
  </r>
  <r>
    <s v="2015/10"/>
    <d v="2015-08-03T00:00:00"/>
    <n v="662074"/>
    <x v="4"/>
    <s v="CORINT ATHENS"/>
    <x v="4"/>
    <x v="3"/>
    <x v="3"/>
    <x v="239"/>
    <x v="2"/>
    <x v="3"/>
    <x v="2"/>
    <n v="2687"/>
    <s v="X60M-20085401"/>
    <n v="8688"/>
    <s v="X60M-20085401"/>
    <s v="PROD"/>
    <s v="9.00"/>
    <x v="10"/>
  </r>
  <r>
    <s v="2015/10"/>
    <d v="2015-08-03T00:00:00"/>
    <n v="662075"/>
    <x v="4"/>
    <s v="CORINT ATHENS"/>
    <x v="4"/>
    <x v="3"/>
    <x v="3"/>
    <x v="198"/>
    <x v="2"/>
    <x v="3"/>
    <x v="2"/>
    <n v="2687"/>
    <s v="X60M-20085401"/>
    <n v="8688"/>
    <s v="X60M-20085401"/>
    <s v="PROD"/>
    <s v="9.00"/>
    <x v="10"/>
  </r>
  <r>
    <s v="2015/10"/>
    <d v="2015-08-03T00:00:00"/>
    <n v="662076"/>
    <x v="4"/>
    <s v="CORINT ATHENS"/>
    <x v="4"/>
    <x v="3"/>
    <x v="3"/>
    <x v="274"/>
    <x v="0"/>
    <x v="0"/>
    <x v="0"/>
    <n v="2687"/>
    <s v="X60M-20085401"/>
    <n v="8688"/>
    <s v="X60M-20085401"/>
    <s v="PROD"/>
    <s v="9.00"/>
    <x v="10"/>
  </r>
  <r>
    <s v="2015/10"/>
    <d v="2015-08-03T00:00:00"/>
    <n v="662077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8-03T00:00:00"/>
    <n v="662078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0"/>
    <d v="2015-08-03T00:00:00"/>
    <n v="662079"/>
    <x v="4"/>
    <s v="CORINT ATHENS"/>
    <x v="4"/>
    <x v="3"/>
    <x v="3"/>
    <x v="324"/>
    <x v="0"/>
    <x v="0"/>
    <x v="0"/>
    <n v="2687"/>
    <s v="X60M-20085401"/>
    <n v="8688"/>
    <s v="X60M-20085401"/>
    <s v="PROD"/>
    <s v="9.00"/>
    <x v="10"/>
  </r>
  <r>
    <s v="2015/10"/>
    <d v="2015-08-03T00:00:00"/>
    <n v="662080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8-03T00:00:00"/>
    <n v="662081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8-03T00:00:00"/>
    <n v="662082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0"/>
    <d v="2015-08-03T00:00:00"/>
    <n v="664052"/>
    <x v="4"/>
    <s v="CORINT ATHENS"/>
    <x v="4"/>
    <x v="3"/>
    <x v="3"/>
    <x v="187"/>
    <x v="3"/>
    <x v="3"/>
    <x v="2"/>
    <n v="2687"/>
    <s v="X60M-20085401"/>
    <n v="8688"/>
    <s v="X60M-20085401"/>
    <s v="PROD"/>
    <s v="9.00"/>
    <x v="10"/>
  </r>
  <r>
    <s v="2015/10"/>
    <d v="2015-08-03T00:00:00"/>
    <n v="664053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8-03T00:00:00"/>
    <n v="664054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8-03T00:00:00"/>
    <n v="664055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0"/>
    <d v="2015-08-03T00:00:00"/>
    <n v="664056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8-03T00:00:00"/>
    <n v="664057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8-03T00:00:00"/>
    <n v="664058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8-03T00:00:00"/>
    <n v="664059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6-03T00:00:00"/>
    <n v="649054"/>
    <x v="4"/>
    <s v="CORINT ATHENS"/>
    <x v="4"/>
    <x v="3"/>
    <x v="3"/>
    <x v="230"/>
    <x v="0"/>
    <x v="0"/>
    <x v="0"/>
    <n v="2687"/>
    <s v="X60M-20085401"/>
    <n v="8688"/>
    <s v="X60M-20085401"/>
    <s v="PROD"/>
    <s v="9.00"/>
    <x v="10"/>
  </r>
  <r>
    <s v="2015/10"/>
    <d v="2015-06-03T00:00:00"/>
    <n v="649055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0"/>
    <d v="2015-06-03T00:00:00"/>
    <n v="649057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6"/>
  </r>
  <r>
    <s v="2015/10"/>
    <d v="2015-06-03T00:00:00"/>
    <n v="649058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6"/>
  </r>
  <r>
    <s v="2015/10"/>
    <d v="2015-06-03T00:00:00"/>
    <n v="649059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6-03T00:00:00"/>
    <n v="649060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6-03T00:00:00"/>
    <n v="649061"/>
    <x v="4"/>
    <s v="CORINT ATHENS"/>
    <x v="4"/>
    <x v="3"/>
    <x v="3"/>
    <x v="325"/>
    <x v="0"/>
    <x v="0"/>
    <x v="0"/>
    <n v="2687"/>
    <s v="X60M-20085401"/>
    <n v="8688"/>
    <s v="X60M-20085401"/>
    <s v="PROD"/>
    <s v="9.00"/>
    <x v="10"/>
  </r>
  <r>
    <s v="2015/10"/>
    <d v="2015-06-03T00:00:00"/>
    <n v="649062"/>
    <x v="4"/>
    <s v="CORINT ATHENS"/>
    <x v="4"/>
    <x v="3"/>
    <x v="3"/>
    <x v="195"/>
    <x v="0"/>
    <x v="0"/>
    <x v="0"/>
    <n v="2687"/>
    <s v="X60M-20085401"/>
    <n v="8688"/>
    <s v="X60M-20085401"/>
    <s v="PROD"/>
    <s v="9.00"/>
    <x v="10"/>
  </r>
  <r>
    <s v="2015/10"/>
    <d v="2015-06-03T00:00:00"/>
    <n v="649063"/>
    <x v="4"/>
    <s v="CORINT ATHENS"/>
    <x v="4"/>
    <x v="3"/>
    <x v="3"/>
    <x v="221"/>
    <x v="0"/>
    <x v="0"/>
    <x v="0"/>
    <n v="2687"/>
    <s v="X60M-20085401"/>
    <n v="8688"/>
    <s v="X60M-20085401"/>
    <s v="PROD"/>
    <s v="9.00"/>
    <x v="10"/>
  </r>
  <r>
    <s v="2015/10"/>
    <d v="2015-06-03T00:00:00"/>
    <n v="649064"/>
    <x v="4"/>
    <s v="CORINT ATHENS"/>
    <x v="4"/>
    <x v="3"/>
    <x v="3"/>
    <x v="312"/>
    <x v="0"/>
    <x v="0"/>
    <x v="0"/>
    <n v="2687"/>
    <s v="X60M-20085401"/>
    <n v="8688"/>
    <s v="X60M-20085401"/>
    <s v="PROD"/>
    <s v="9.00"/>
    <x v="10"/>
  </r>
  <r>
    <s v="2015/10"/>
    <d v="2015-06-03T00:00:00"/>
    <n v="649067"/>
    <x v="4"/>
    <s v="CORINT ATHENS"/>
    <x v="4"/>
    <x v="3"/>
    <x v="3"/>
    <x v="249"/>
    <x v="0"/>
    <x v="0"/>
    <x v="0"/>
    <n v="2687"/>
    <s v="X60M-20085401"/>
    <n v="8688"/>
    <s v="X60M-20085401"/>
    <s v="PROD"/>
    <s v="9.00"/>
    <x v="10"/>
  </r>
  <r>
    <s v="2015/10"/>
    <d v="2015-06-03T00:00:00"/>
    <n v="649068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6-03T00:00:00"/>
    <n v="649069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6-03T00:00:00"/>
    <n v="649070"/>
    <x v="4"/>
    <s v="CORINT ATHENS"/>
    <x v="4"/>
    <x v="3"/>
    <x v="3"/>
    <x v="240"/>
    <x v="0"/>
    <x v="0"/>
    <x v="0"/>
    <n v="2687"/>
    <s v="X60M-20085401"/>
    <n v="8688"/>
    <s v="X60M-20085401"/>
    <s v="PROD"/>
    <s v="9.00"/>
    <x v="10"/>
  </r>
  <r>
    <s v="2015/10"/>
    <d v="2015-06-03T00:00:00"/>
    <n v="649071"/>
    <x v="4"/>
    <s v="CORINT ATHENS"/>
    <x v="4"/>
    <x v="3"/>
    <x v="3"/>
    <x v="319"/>
    <x v="0"/>
    <x v="0"/>
    <x v="0"/>
    <n v="2687"/>
    <s v="X60M-20085401"/>
    <n v="8688"/>
    <s v="X60M-20085401"/>
    <s v="PROD"/>
    <s v="9.00"/>
    <x v="10"/>
  </r>
  <r>
    <s v="2015/10"/>
    <d v="2015-06-03T00:00:00"/>
    <n v="649073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1"/>
  </r>
  <r>
    <s v="2015/10"/>
    <d v="2015-06-03T00:00:00"/>
    <n v="649074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1"/>
  </r>
  <r>
    <s v="2015/10"/>
    <d v="2015-06-03T00:00:00"/>
    <n v="649075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1"/>
  </r>
  <r>
    <s v="2015/10"/>
    <d v="2015-06-03T00:00:00"/>
    <n v="649076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1"/>
  </r>
  <r>
    <s v="2015/10"/>
    <d v="2015-06-03T00:00:00"/>
    <n v="649077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1"/>
  </r>
  <r>
    <s v="2015/10"/>
    <d v="2015-06-03T00:00:00"/>
    <n v="649079"/>
    <x v="4"/>
    <s v="CORINT ATHENS"/>
    <x v="4"/>
    <x v="3"/>
    <x v="3"/>
    <x v="200"/>
    <x v="0"/>
    <x v="0"/>
    <x v="0"/>
    <n v="2687"/>
    <s v="X60M-20085401"/>
    <n v="8688"/>
    <s v="X60M-20085401"/>
    <s v="PROD"/>
    <s v="9.00"/>
    <x v="11"/>
  </r>
  <r>
    <s v="2015/10"/>
    <d v="2015-06-03T00:00:00"/>
    <n v="654049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0"/>
    <d v="2015-06-03T00:00:00"/>
    <n v="654050"/>
    <x v="4"/>
    <s v="CORINT ATHENS"/>
    <x v="4"/>
    <x v="3"/>
    <x v="3"/>
    <x v="219"/>
    <x v="0"/>
    <x v="0"/>
    <x v="0"/>
    <n v="2687"/>
    <s v="X60M-20085401"/>
    <n v="8688"/>
    <s v="X60M-20085401"/>
    <s v="PROD"/>
    <s v="9.00"/>
    <x v="10"/>
  </r>
  <r>
    <s v="2015/10"/>
    <d v="2015-06-03T00:00:00"/>
    <n v="654051"/>
    <x v="4"/>
    <s v="CORINT ATHENS"/>
    <x v="4"/>
    <x v="3"/>
    <x v="3"/>
    <x v="217"/>
    <x v="0"/>
    <x v="0"/>
    <x v="0"/>
    <n v="2687"/>
    <s v="X60M-20085401"/>
    <n v="8688"/>
    <s v="X60M-20085401"/>
    <s v="PROD"/>
    <s v="9.00"/>
    <x v="10"/>
  </r>
  <r>
    <s v="2015/10"/>
    <d v="2015-05-03T00:00:00"/>
    <n v="644038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5-03T00:00:00"/>
    <n v="644039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5-03T00:00:00"/>
    <n v="644040"/>
    <x v="4"/>
    <s v="CORINT ATHENS"/>
    <x v="4"/>
    <x v="3"/>
    <x v="3"/>
    <x v="326"/>
    <x v="0"/>
    <x v="0"/>
    <x v="0"/>
    <n v="2687"/>
    <s v="X60M-20085401"/>
    <n v="8688"/>
    <s v="X60M-20085401"/>
    <s v="PROD"/>
    <s v="9.00"/>
    <x v="10"/>
  </r>
  <r>
    <s v="2015/10"/>
    <d v="2015-05-03T00:00:00"/>
    <n v="644041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5-03T00:00:00"/>
    <n v="644042"/>
    <x v="4"/>
    <s v="CORINT ATHENS"/>
    <x v="4"/>
    <x v="3"/>
    <x v="3"/>
    <x v="327"/>
    <x v="0"/>
    <x v="0"/>
    <x v="0"/>
    <n v="2687"/>
    <s v="X60M-20085401"/>
    <n v="8688"/>
    <s v="X60M-20085401"/>
    <s v="PROD"/>
    <s v="9.00"/>
    <x v="10"/>
  </r>
  <r>
    <s v="2015/10"/>
    <d v="2015-05-03T00:00:00"/>
    <n v="644043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5-03T00:00:00"/>
    <n v="644044"/>
    <x v="4"/>
    <s v="CORINT ATHENS"/>
    <x v="4"/>
    <x v="3"/>
    <x v="3"/>
    <x v="328"/>
    <x v="0"/>
    <x v="0"/>
    <x v="0"/>
    <n v="2687"/>
    <s v="X60M-20085401"/>
    <n v="8688"/>
    <s v="X60M-20085401"/>
    <s v="PROD"/>
    <s v="9.00"/>
    <x v="10"/>
  </r>
  <r>
    <s v="2015/10"/>
    <d v="2015-05-03T00:00:00"/>
    <n v="644045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10"/>
  </r>
  <r>
    <s v="2015/10"/>
    <d v="2015-05-03T00:00:00"/>
    <n v="644045"/>
    <x v="4"/>
    <s v="CORINT ATHENS"/>
    <x v="4"/>
    <x v="3"/>
    <x v="3"/>
    <x v="198"/>
    <x v="2"/>
    <x v="23"/>
    <x v="1"/>
    <n v="2687"/>
    <s v="X60M-20085401"/>
    <n v="8688"/>
    <s v="X60M-20085401"/>
    <s v="PARA"/>
    <s v="9.00"/>
    <x v="10"/>
  </r>
  <r>
    <s v="2015/10"/>
    <d v="2015-05-03T00:00:00"/>
    <n v="644046"/>
    <x v="4"/>
    <s v="CORINT ATHENS"/>
    <x v="4"/>
    <x v="3"/>
    <x v="3"/>
    <x v="329"/>
    <x v="0"/>
    <x v="0"/>
    <x v="0"/>
    <n v="2687"/>
    <s v="X60M-20085401"/>
    <n v="8688"/>
    <s v="X60M-20085401"/>
    <s v="PROD"/>
    <s v="9.00"/>
    <x v="10"/>
  </r>
  <r>
    <s v="2015/10"/>
    <d v="2015-05-03T00:00:00"/>
    <n v="644047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5-03T00:00:00"/>
    <n v="644048"/>
    <x v="4"/>
    <s v="CORINT ATHENS"/>
    <x v="4"/>
    <x v="3"/>
    <x v="3"/>
    <x v="201"/>
    <x v="0"/>
    <x v="0"/>
    <x v="0"/>
    <n v="2687"/>
    <s v="X60M-20085401"/>
    <n v="8688"/>
    <s v="X60M-20085401"/>
    <s v="PROD"/>
    <s v="9.00"/>
    <x v="10"/>
  </r>
  <r>
    <s v="2015/10"/>
    <d v="2015-05-03T00:00:00"/>
    <n v="644049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0"/>
    <d v="2015-05-03T00:00:00"/>
    <n v="644050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1"/>
  </r>
  <r>
    <s v="2015/10"/>
    <d v="2015-05-03T00:00:00"/>
    <n v="644051"/>
    <x v="4"/>
    <s v="CORINT ATHENS"/>
    <x v="4"/>
    <x v="3"/>
    <x v="3"/>
    <x v="192"/>
    <x v="0"/>
    <x v="0"/>
    <x v="0"/>
    <n v="2687"/>
    <s v="X60M-20085401"/>
    <n v="8688"/>
    <s v="X60M-20085401"/>
    <s v="PROD"/>
    <s v="9.00"/>
    <x v="11"/>
  </r>
  <r>
    <s v="2015/10"/>
    <d v="2015-05-03T00:00:00"/>
    <n v="644052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1"/>
  </r>
  <r>
    <s v="2015/10"/>
    <d v="2015-05-03T00:00:00"/>
    <n v="644053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1"/>
  </r>
  <r>
    <s v="2015/10"/>
    <d v="2015-05-03T00:00:00"/>
    <n v="644054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1"/>
  </r>
  <r>
    <s v="2015/10"/>
    <d v="2015-05-03T00:00:00"/>
    <n v="644056"/>
    <x v="4"/>
    <s v="CORINT ATHENS"/>
    <x v="4"/>
    <x v="3"/>
    <x v="3"/>
    <x v="330"/>
    <x v="0"/>
    <x v="0"/>
    <x v="0"/>
    <n v="2687"/>
    <s v="X60M-20085401"/>
    <n v="8688"/>
    <s v="X60M-20085401"/>
    <s v="PROD"/>
    <s v="9.00"/>
    <x v="9"/>
  </r>
  <r>
    <s v="2015/10"/>
    <d v="2015-05-03T00:00:00"/>
    <n v="644057"/>
    <x v="4"/>
    <s v="CORINT ATHENS"/>
    <x v="4"/>
    <x v="3"/>
    <x v="3"/>
    <x v="318"/>
    <x v="0"/>
    <x v="0"/>
    <x v="0"/>
    <n v="2687"/>
    <s v="X60M-20085401"/>
    <n v="8688"/>
    <s v="X60M-20085401"/>
    <s v="PROD"/>
    <s v="9.00"/>
    <x v="9"/>
  </r>
  <r>
    <s v="2015/10"/>
    <d v="2015-05-03T00:00:00"/>
    <n v="644058"/>
    <x v="4"/>
    <s v="CORINT ATHENS"/>
    <x v="4"/>
    <x v="3"/>
    <x v="3"/>
    <x v="272"/>
    <x v="2"/>
    <x v="1"/>
    <x v="1"/>
    <n v="2687"/>
    <s v="X60M-20085401"/>
    <n v="8688"/>
    <s v="X60M-20085401"/>
    <s v="PROD"/>
    <s v="9.00"/>
    <x v="9"/>
  </r>
  <r>
    <s v="2015/10"/>
    <d v="2015-05-03T00:00:00"/>
    <n v="644059"/>
    <x v="4"/>
    <s v="CORINT ATHENS"/>
    <x v="4"/>
    <x v="3"/>
    <x v="3"/>
    <x v="325"/>
    <x v="0"/>
    <x v="0"/>
    <x v="0"/>
    <n v="2687"/>
    <s v="X60M-20085401"/>
    <n v="8688"/>
    <s v="X60M-20085401"/>
    <s v="PROD"/>
    <s v="9.00"/>
    <x v="9"/>
  </r>
  <r>
    <s v="2015/10"/>
    <d v="2015-05-03T00:00:00"/>
    <n v="644060"/>
    <x v="4"/>
    <s v="CORINT ATHENS"/>
    <x v="4"/>
    <x v="3"/>
    <x v="3"/>
    <x v="331"/>
    <x v="2"/>
    <x v="3"/>
    <x v="2"/>
    <n v="2687"/>
    <s v="X60M-20085401"/>
    <n v="8688"/>
    <s v="X60M-20085401"/>
    <s v="PROD"/>
    <s v="9.00"/>
    <x v="9"/>
  </r>
  <r>
    <s v="2015/10"/>
    <d v="2015-05-03T00:00:00"/>
    <n v="644061"/>
    <x v="4"/>
    <s v="CORINT ATHENS"/>
    <x v="4"/>
    <x v="3"/>
    <x v="3"/>
    <x v="272"/>
    <x v="2"/>
    <x v="1"/>
    <x v="1"/>
    <n v="2687"/>
    <s v="X60M-20085401"/>
    <n v="8688"/>
    <s v="X60M-20085401"/>
    <s v="PROD"/>
    <s v="9.00"/>
    <x v="9"/>
  </r>
  <r>
    <s v="2015/10"/>
    <d v="2015-05-03T00:00:00"/>
    <n v="644062"/>
    <x v="4"/>
    <s v="CORINT ATHENS"/>
    <x v="4"/>
    <x v="3"/>
    <x v="3"/>
    <x v="274"/>
    <x v="2"/>
    <x v="3"/>
    <x v="2"/>
    <n v="2687"/>
    <s v="X60M-20085401"/>
    <n v="8688"/>
    <s v="X60M-20085401"/>
    <s v="PROD"/>
    <s v="9.00"/>
    <x v="9"/>
  </r>
  <r>
    <s v="2015/10"/>
    <d v="2015-05-03T00:00:00"/>
    <n v="644063"/>
    <x v="4"/>
    <s v="CORINT ATHENS"/>
    <x v="4"/>
    <x v="3"/>
    <x v="3"/>
    <x v="332"/>
    <x v="2"/>
    <x v="3"/>
    <x v="2"/>
    <n v="2687"/>
    <s v="X60M-20085401"/>
    <n v="8688"/>
    <s v="X60M-20085401"/>
    <s v="PROD"/>
    <s v="9.00"/>
    <x v="9"/>
  </r>
  <r>
    <s v="2015/10"/>
    <d v="2015-05-03T00:00:00"/>
    <n v="644064"/>
    <x v="4"/>
    <s v="CORINT ATHENS"/>
    <x v="4"/>
    <x v="3"/>
    <x v="3"/>
    <x v="286"/>
    <x v="2"/>
    <x v="3"/>
    <x v="2"/>
    <n v="2687"/>
    <s v="X60M-20085401"/>
    <n v="8688"/>
    <s v="X60M-20085401"/>
    <s v="PROD"/>
    <s v="9.00"/>
    <x v="9"/>
  </r>
  <r>
    <s v="2015/10"/>
    <d v="2015-05-03T00:00:00"/>
    <n v="644065"/>
    <x v="4"/>
    <s v="CORINT ATHENS"/>
    <x v="4"/>
    <x v="3"/>
    <x v="3"/>
    <x v="196"/>
    <x v="1"/>
    <x v="13"/>
    <x v="2"/>
    <n v="2687"/>
    <s v="X60M-20085401"/>
    <n v="8688"/>
    <s v="X60M-20085401"/>
    <s v="PROD"/>
    <s v="9.00"/>
    <x v="9"/>
  </r>
  <r>
    <s v="2015/10"/>
    <d v="2015-04-03T00:00:00"/>
    <n v="642034"/>
    <x v="4"/>
    <s v="CORINT ATHENS"/>
    <x v="4"/>
    <x v="3"/>
    <x v="3"/>
    <x v="333"/>
    <x v="1"/>
    <x v="3"/>
    <x v="2"/>
    <n v="2687"/>
    <s v="X60M-20085401"/>
    <n v="8688"/>
    <s v="X60M-20085401"/>
    <s v="PROD"/>
    <s v="9.00"/>
    <x v="10"/>
  </r>
  <r>
    <s v="2015/10"/>
    <d v="2015-04-03T00:00:00"/>
    <n v="642034"/>
    <x v="4"/>
    <s v="CORINT ATHENS"/>
    <x v="4"/>
    <x v="3"/>
    <x v="3"/>
    <x v="333"/>
    <x v="3"/>
    <x v="3"/>
    <x v="2"/>
    <n v="2687"/>
    <s v="X60M-20085401"/>
    <n v="8688"/>
    <s v="X60M-20085401"/>
    <s v="PARA"/>
    <s v="9.00"/>
    <x v="10"/>
  </r>
  <r>
    <s v="2015/10"/>
    <d v="2015-04-03T00:00:00"/>
    <n v="642035"/>
    <x v="4"/>
    <s v="CORINT ATHENS"/>
    <x v="4"/>
    <x v="3"/>
    <x v="3"/>
    <x v="286"/>
    <x v="0"/>
    <x v="0"/>
    <x v="0"/>
    <n v="2687"/>
    <s v="X60M-20085401"/>
    <n v="8688"/>
    <s v="X60M-20085401"/>
    <s v="PROD"/>
    <s v="9.00"/>
    <x v="10"/>
  </r>
  <r>
    <s v="2015/10"/>
    <d v="2015-04-03T00:00:00"/>
    <n v="642035"/>
    <x v="4"/>
    <s v="CORINT ATHENS"/>
    <x v="4"/>
    <x v="3"/>
    <x v="3"/>
    <x v="334"/>
    <x v="2"/>
    <x v="24"/>
    <x v="11"/>
    <n v="2687"/>
    <s v="X60M-20085401"/>
    <n v="8688"/>
    <s v="X60M-20085401"/>
    <s v="PARA"/>
    <s v="9.00"/>
    <x v="10"/>
  </r>
  <r>
    <s v="2015/10"/>
    <d v="2015-04-03T00:00:00"/>
    <n v="642036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4-03T00:00:00"/>
    <n v="642037"/>
    <x v="4"/>
    <s v="CORINT ATHENS"/>
    <x v="4"/>
    <x v="3"/>
    <x v="3"/>
    <x v="335"/>
    <x v="0"/>
    <x v="0"/>
    <x v="0"/>
    <n v="2687"/>
    <s v="X60M-20085401"/>
    <n v="8688"/>
    <s v="X60M-20085401"/>
    <s v="PROD"/>
    <s v="9.00"/>
    <x v="10"/>
  </r>
  <r>
    <s v="2015/10"/>
    <d v="2015-04-03T00:00:00"/>
    <n v="642038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4-03T00:00:00"/>
    <n v="642039"/>
    <x v="4"/>
    <s v="CORINT ATHENS"/>
    <x v="4"/>
    <x v="3"/>
    <x v="3"/>
    <x v="327"/>
    <x v="0"/>
    <x v="0"/>
    <x v="0"/>
    <n v="2687"/>
    <s v="X60M-20085401"/>
    <n v="8688"/>
    <s v="X60M-20085401"/>
    <s v="PROD"/>
    <s v="9.00"/>
    <x v="10"/>
  </r>
  <r>
    <s v="2015/10"/>
    <d v="2015-04-03T00:00:00"/>
    <n v="642040"/>
    <x v="4"/>
    <s v="CORINT ATHENS"/>
    <x v="4"/>
    <x v="3"/>
    <x v="3"/>
    <x v="320"/>
    <x v="0"/>
    <x v="0"/>
    <x v="0"/>
    <n v="2687"/>
    <s v="X60M-20085401"/>
    <n v="8688"/>
    <s v="X60M-20085401"/>
    <s v="PROD"/>
    <s v="9.00"/>
    <x v="10"/>
  </r>
  <r>
    <s v="2015/10"/>
    <d v="2015-04-03T00:00:00"/>
    <n v="642041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4-03T00:00:00"/>
    <n v="642042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0"/>
    <d v="2015-04-03T00:00:00"/>
    <n v="642043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4-03T00:00:00"/>
    <n v="642044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10"/>
  </r>
  <r>
    <s v="2015/10"/>
    <d v="2015-04-03T00:00:00"/>
    <n v="642065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1"/>
  </r>
  <r>
    <s v="2015/10"/>
    <d v="2015-04-03T00:00:00"/>
    <n v="642065"/>
    <x v="4"/>
    <s v="CORINT ATHENS"/>
    <x v="4"/>
    <x v="3"/>
    <x v="3"/>
    <x v="336"/>
    <x v="2"/>
    <x v="15"/>
    <x v="7"/>
    <n v="2687"/>
    <s v="X60M-20085401"/>
    <n v="8688"/>
    <s v="X60M-20085401"/>
    <s v="PARA"/>
    <s v="9.00"/>
    <x v="11"/>
  </r>
  <r>
    <s v="2015/10"/>
    <d v="2015-04-03T00:00:00"/>
    <n v="642066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67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1"/>
  </r>
  <r>
    <s v="2015/10"/>
    <d v="2015-04-03T00:00:00"/>
    <n v="642068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69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70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1"/>
  </r>
  <r>
    <s v="2015/10"/>
    <d v="2015-04-03T00:00:00"/>
    <n v="642071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1"/>
  </r>
  <r>
    <s v="2015/10"/>
    <d v="2015-04-03T00:00:00"/>
    <n v="642072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1"/>
  </r>
  <r>
    <s v="2015/10"/>
    <d v="2015-04-03T00:00:00"/>
    <n v="642073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1"/>
  </r>
  <r>
    <s v="2015/10"/>
    <d v="2015-04-03T00:00:00"/>
    <n v="642074"/>
    <x v="4"/>
    <s v="CORINT ATHENS"/>
    <x v="4"/>
    <x v="3"/>
    <x v="3"/>
    <x v="285"/>
    <x v="0"/>
    <x v="0"/>
    <x v="0"/>
    <n v="2687"/>
    <s v="X60M-20085401"/>
    <n v="8688"/>
    <s v="X60M-20085401"/>
    <s v="PROD"/>
    <s v="9.00"/>
    <x v="11"/>
  </r>
  <r>
    <s v="2015/10"/>
    <d v="2015-04-03T00:00:00"/>
    <n v="642075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1"/>
  </r>
  <r>
    <s v="2015/10"/>
    <d v="2015-03-03T00:00:00"/>
    <n v="636039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0"/>
    <d v="2015-03-03T00:00:00"/>
    <n v="636040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0"/>
    <d v="2015-03-03T00:00:00"/>
    <n v="636041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3-03T00:00:00"/>
    <n v="636042"/>
    <x v="4"/>
    <s v="CORINT ATHENS"/>
    <x v="4"/>
    <x v="3"/>
    <x v="3"/>
    <x v="194"/>
    <x v="0"/>
    <x v="0"/>
    <x v="0"/>
    <n v="2687"/>
    <s v="X60M-20085401"/>
    <n v="8688"/>
    <s v="X60M-20085401"/>
    <s v="PROD"/>
    <s v="9.00"/>
    <x v="10"/>
  </r>
  <r>
    <s v="2015/10"/>
    <d v="2015-03-03T00:00:00"/>
    <n v="636043"/>
    <x v="4"/>
    <s v="CORINT ATHENS"/>
    <x v="4"/>
    <x v="3"/>
    <x v="3"/>
    <x v="203"/>
    <x v="0"/>
    <x v="0"/>
    <x v="0"/>
    <n v="2687"/>
    <s v="X60M-20085401"/>
    <n v="8688"/>
    <s v="X60M-20085401"/>
    <s v="PROD"/>
    <s v="9.00"/>
    <x v="10"/>
  </r>
  <r>
    <s v="2015/10"/>
    <d v="2015-03-03T00:00:00"/>
    <n v="636044"/>
    <x v="4"/>
    <s v="CORINT ATHENS"/>
    <x v="4"/>
    <x v="3"/>
    <x v="3"/>
    <x v="226"/>
    <x v="0"/>
    <x v="0"/>
    <x v="0"/>
    <n v="2687"/>
    <s v="X60M-20085401"/>
    <n v="8688"/>
    <s v="X60M-20085401"/>
    <s v="PROD"/>
    <s v="9.00"/>
    <x v="10"/>
  </r>
  <r>
    <s v="2015/10"/>
    <d v="2015-03-03T00:00:00"/>
    <n v="636045"/>
    <x v="4"/>
    <s v="CORINT ATHENS"/>
    <x v="4"/>
    <x v="3"/>
    <x v="3"/>
    <x v="197"/>
    <x v="0"/>
    <x v="0"/>
    <x v="0"/>
    <n v="2687"/>
    <s v="X60M-20085401"/>
    <n v="8688"/>
    <s v="X60M-20085401"/>
    <s v="PROD"/>
    <s v="9.00"/>
    <x v="10"/>
  </r>
  <r>
    <s v="2015/10"/>
    <d v="2015-03-03T00:00:00"/>
    <n v="636046"/>
    <x v="4"/>
    <s v="CORINT ATHENS"/>
    <x v="4"/>
    <x v="3"/>
    <x v="3"/>
    <x v="190"/>
    <x v="0"/>
    <x v="0"/>
    <x v="0"/>
    <n v="2687"/>
    <s v="X60M-20085401"/>
    <n v="8688"/>
    <s v="X60M-20085401"/>
    <s v="PROD"/>
    <s v="9.00"/>
    <x v="10"/>
  </r>
  <r>
    <s v="2015/10"/>
    <d v="2015-03-03T00:00:00"/>
    <n v="636047"/>
    <x v="4"/>
    <s v="CORINT ATHENS"/>
    <x v="4"/>
    <x v="3"/>
    <x v="3"/>
    <x v="224"/>
    <x v="0"/>
    <x v="0"/>
    <x v="0"/>
    <n v="2687"/>
    <s v="X60M-20085401"/>
    <n v="8688"/>
    <s v="X60M-20085401"/>
    <s v="PROD"/>
    <s v="9.00"/>
    <x v="10"/>
  </r>
  <r>
    <s v="2015/10"/>
    <d v="2015-03-03T00:00:00"/>
    <n v="636048"/>
    <x v="4"/>
    <s v="CORINT ATHENS"/>
    <x v="4"/>
    <x v="3"/>
    <x v="3"/>
    <x v="320"/>
    <x v="0"/>
    <x v="0"/>
    <x v="0"/>
    <n v="2687"/>
    <s v="X60M-20085401"/>
    <n v="8688"/>
    <s v="X60M-20085401"/>
    <s v="PROD"/>
    <s v="9.00"/>
    <x v="10"/>
  </r>
  <r>
    <s v="2015/10"/>
    <d v="2015-03-03T00:00:00"/>
    <n v="636049"/>
    <x v="4"/>
    <s v="CORINT ATHENS"/>
    <x v="4"/>
    <x v="3"/>
    <x v="3"/>
    <x v="202"/>
    <x v="0"/>
    <x v="0"/>
    <x v="0"/>
    <n v="2687"/>
    <s v="X60M-20085401"/>
    <n v="8688"/>
    <s v="X60M-20085401"/>
    <s v="PROD"/>
    <s v="9.00"/>
    <x v="10"/>
  </r>
  <r>
    <s v="2015/10"/>
    <d v="2015-03-03T00:00:00"/>
    <n v="636050"/>
    <x v="4"/>
    <s v="CORINT ATHENS"/>
    <x v="4"/>
    <x v="3"/>
    <x v="3"/>
    <x v="303"/>
    <x v="0"/>
    <x v="0"/>
    <x v="0"/>
    <n v="2687"/>
    <s v="X60M-20085401"/>
    <n v="8688"/>
    <s v="X60M-20085401"/>
    <s v="PROD"/>
    <s v="9.00"/>
    <x v="10"/>
  </r>
  <r>
    <s v="2015/10"/>
    <d v="2015-03-03T00:00:00"/>
    <n v="636051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3-03T00:00:00"/>
    <n v="636052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0"/>
    <d v="2015-03-03T00:00:00"/>
    <n v="636053"/>
    <x v="4"/>
    <s v="CORINT ATHENS"/>
    <x v="4"/>
    <x v="3"/>
    <x v="3"/>
    <x v="233"/>
    <x v="0"/>
    <x v="0"/>
    <x v="0"/>
    <n v="2687"/>
    <s v="X60M-20085401"/>
    <n v="8688"/>
    <s v="X60M-20085401"/>
    <s v="PROD"/>
    <s v="9.00"/>
    <x v="10"/>
  </r>
  <r>
    <s v="2015/10"/>
    <d v="2015-03-03T00:00:00"/>
    <n v="636054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3-03T00:00:00"/>
    <n v="636055"/>
    <x v="4"/>
    <s v="CORINT ATHENS"/>
    <x v="4"/>
    <x v="3"/>
    <x v="3"/>
    <x v="198"/>
    <x v="0"/>
    <x v="0"/>
    <x v="0"/>
    <n v="2687"/>
    <s v="X60M-20085401"/>
    <n v="8688"/>
    <s v="X60M-20085401"/>
    <s v="PROD"/>
    <s v="9.00"/>
    <x v="10"/>
  </r>
  <r>
    <s v="2015/10"/>
    <d v="2015-03-03T00:00:00"/>
    <n v="636056"/>
    <x v="4"/>
    <s v="CORINT ATHENS"/>
    <x v="4"/>
    <x v="3"/>
    <x v="3"/>
    <x v="209"/>
    <x v="0"/>
    <x v="0"/>
    <x v="0"/>
    <n v="2687"/>
    <s v="X60M-20085401"/>
    <n v="8688"/>
    <s v="X60M-20085401"/>
    <s v="PROD"/>
    <s v="9.00"/>
    <x v="10"/>
  </r>
  <r>
    <s v="2015/10"/>
    <d v="2015-03-03T00:00:00"/>
    <n v="636057"/>
    <x v="4"/>
    <s v="CORINT ATHENS"/>
    <x v="4"/>
    <x v="3"/>
    <x v="3"/>
    <x v="282"/>
    <x v="0"/>
    <x v="0"/>
    <x v="0"/>
    <n v="2687"/>
    <s v="X60M-20085401"/>
    <n v="8688"/>
    <s v="X60M-20085401"/>
    <s v="PROD"/>
    <s v="9.00"/>
    <x v="10"/>
  </r>
  <r>
    <s v="2015/10"/>
    <d v="2015-03-03T00:00:00"/>
    <n v="636058"/>
    <x v="4"/>
    <s v="CORINT ATHENS"/>
    <x v="4"/>
    <x v="3"/>
    <x v="3"/>
    <x v="239"/>
    <x v="0"/>
    <x v="0"/>
    <x v="0"/>
    <n v="2687"/>
    <s v="X60M-20085401"/>
    <n v="8688"/>
    <s v="X60M-20085401"/>
    <s v="PROD"/>
    <s v="9.00"/>
    <x v="10"/>
  </r>
  <r>
    <s v="2015/10"/>
    <d v="2015-03-03T00:00:00"/>
    <n v="636059"/>
    <x v="4"/>
    <s v="CORINT ATHENS"/>
    <x v="4"/>
    <x v="3"/>
    <x v="3"/>
    <x v="187"/>
    <x v="0"/>
    <x v="0"/>
    <x v="0"/>
    <n v="2687"/>
    <s v="X60M-20085401"/>
    <n v="8688"/>
    <s v="X60M-20085401"/>
    <s v="PROD"/>
    <s v="9.00"/>
    <x v="10"/>
  </r>
  <r>
    <s v="2015/10"/>
    <d v="2015-03-03T00:00:00"/>
    <n v="636060"/>
    <x v="4"/>
    <s v="CORINT ATHENS"/>
    <x v="4"/>
    <x v="3"/>
    <x v="3"/>
    <x v="193"/>
    <x v="0"/>
    <x v="0"/>
    <x v="0"/>
    <n v="2687"/>
    <s v="X60M-20085401"/>
    <n v="8688"/>
    <s v="X60M-20085401"/>
    <s v="PROD"/>
    <s v="9.00"/>
    <x v="10"/>
  </r>
  <r>
    <s v="2015/10"/>
    <d v="2015-03-03T00:00:00"/>
    <n v="636061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3-03T00:00:00"/>
    <n v="636062"/>
    <x v="4"/>
    <s v="CORINT ATHENS"/>
    <x v="4"/>
    <x v="3"/>
    <x v="3"/>
    <x v="179"/>
    <x v="0"/>
    <x v="0"/>
    <x v="0"/>
    <n v="2687"/>
    <s v="X60M-20085401"/>
    <n v="8688"/>
    <s v="X60M-20085401"/>
    <s v="PROD"/>
    <s v="9.00"/>
    <x v="10"/>
  </r>
  <r>
    <s v="2015/10"/>
    <d v="2015-03-03T00:00:00"/>
    <n v="636063"/>
    <x v="4"/>
    <s v="CORINT ATHENS"/>
    <x v="4"/>
    <x v="3"/>
    <x v="3"/>
    <x v="318"/>
    <x v="0"/>
    <x v="0"/>
    <x v="0"/>
    <n v="2687"/>
    <s v="X60M-20085401"/>
    <n v="8688"/>
    <s v="X60M-20085401"/>
    <s v="PROD"/>
    <s v="9.00"/>
    <x v="10"/>
  </r>
  <r>
    <s v="2015/10"/>
    <d v="2015-03-03T00:00:00"/>
    <n v="636064"/>
    <x v="4"/>
    <s v="CORINT ATHENS"/>
    <x v="4"/>
    <x v="3"/>
    <x v="3"/>
    <x v="273"/>
    <x v="0"/>
    <x v="0"/>
    <x v="0"/>
    <n v="2687"/>
    <s v="X60M-20085401"/>
    <n v="8688"/>
    <s v="X60M-20085401"/>
    <s v="PROD"/>
    <s v="9.00"/>
    <x v="10"/>
  </r>
  <r>
    <s v="2015/10"/>
    <d v="2015-03-03T00:00:00"/>
    <n v="636065"/>
    <x v="4"/>
    <s v="CORINT ATHENS"/>
    <x v="4"/>
    <x v="3"/>
    <x v="3"/>
    <x v="271"/>
    <x v="0"/>
    <x v="0"/>
    <x v="0"/>
    <n v="2687"/>
    <s v="X60M-20085401"/>
    <n v="8688"/>
    <s v="X60M-20085401"/>
    <s v="PROD"/>
    <s v="9.00"/>
    <x v="10"/>
  </r>
  <r>
    <s v="2015/10"/>
    <d v="2015-03-03T00:00:00"/>
    <n v="636066"/>
    <x v="4"/>
    <s v="CORINT ATHENS"/>
    <x v="4"/>
    <x v="3"/>
    <x v="3"/>
    <x v="275"/>
    <x v="0"/>
    <x v="0"/>
    <x v="0"/>
    <n v="2687"/>
    <s v="X60M-20085401"/>
    <n v="8688"/>
    <s v="X60M-20085401"/>
    <s v="PROD"/>
    <s v="9.00"/>
    <x v="10"/>
  </r>
  <r>
    <s v="2015/10"/>
    <d v="2015-03-03T00:00:00"/>
    <n v="636067"/>
    <x v="4"/>
    <s v="CORINT ATHENS"/>
    <x v="4"/>
    <x v="3"/>
    <x v="3"/>
    <x v="204"/>
    <x v="0"/>
    <x v="0"/>
    <x v="0"/>
    <n v="2687"/>
    <s v="X60M-20085401"/>
    <n v="8688"/>
    <s v="X60M-20085401"/>
    <s v="PROD"/>
    <s v="9.00"/>
    <x v="10"/>
  </r>
  <r>
    <s v="2015/10"/>
    <d v="2015-03-03T00:00:00"/>
    <n v="636073"/>
    <x v="4"/>
    <s v="CORINT ATHENS"/>
    <x v="4"/>
    <x v="3"/>
    <x v="3"/>
    <x v="225"/>
    <x v="0"/>
    <x v="0"/>
    <x v="0"/>
    <n v="2687"/>
    <s v="X60M-20085401"/>
    <n v="8688"/>
    <s v="X60M-20085401"/>
    <s v="PROD"/>
    <s v="9.00"/>
    <x v="11"/>
  </r>
  <r>
    <s v="2015/10"/>
    <d v="2015-03-03T00:00:00"/>
    <n v="636074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1"/>
  </r>
  <r>
    <s v="2015/10"/>
    <d v="2015-03-03T00:00:00"/>
    <n v="636075"/>
    <x v="4"/>
    <s v="CORINT ATHENS"/>
    <x v="4"/>
    <x v="3"/>
    <x v="3"/>
    <x v="237"/>
    <x v="0"/>
    <x v="0"/>
    <x v="0"/>
    <n v="2687"/>
    <s v="X60M-20085401"/>
    <n v="8688"/>
    <s v="X60M-20085401"/>
    <s v="PROD"/>
    <s v="9.00"/>
    <x v="11"/>
  </r>
  <r>
    <s v="2015/10"/>
    <d v="2015-03-03T00:00:00"/>
    <n v="636076"/>
    <x v="4"/>
    <s v="CORINT ATHENS"/>
    <x v="4"/>
    <x v="3"/>
    <x v="3"/>
    <x v="199"/>
    <x v="0"/>
    <x v="0"/>
    <x v="0"/>
    <n v="2687"/>
    <s v="X60M-20085401"/>
    <n v="8688"/>
    <s v="X60M-20085401"/>
    <s v="PROD"/>
    <s v="9.00"/>
    <x v="11"/>
  </r>
  <r>
    <s v="2015/09"/>
    <s v="2/26/2015"/>
    <n v="606079"/>
    <x v="4"/>
    <s v="CORINT ATHENS"/>
    <x v="4"/>
    <x v="3"/>
    <x v="3"/>
    <x v="172"/>
    <x v="3"/>
    <x v="3"/>
    <x v="2"/>
    <n v="2687"/>
    <s v="X60M-20085401"/>
    <n v="8688"/>
    <s v="X60M-20085401"/>
    <s v="PROD"/>
    <s v="9.00"/>
    <x v="9"/>
  </r>
  <r>
    <s v="2015/09"/>
    <s v="2/26/2015"/>
    <n v="606082"/>
    <x v="4"/>
    <s v="CORINT ATHENS"/>
    <x v="4"/>
    <x v="3"/>
    <x v="3"/>
    <x v="237"/>
    <x v="1"/>
    <x v="3"/>
    <x v="2"/>
    <n v="2687"/>
    <s v="X60M-20085401"/>
    <n v="8688"/>
    <s v="X60M-20085401"/>
    <s v="PROD"/>
    <s v="9.00"/>
    <x v="9"/>
  </r>
  <r>
    <s v="2015/09"/>
    <s v="2/26/2015"/>
    <n v="606082"/>
    <x v="4"/>
    <s v="CORINT ATHENS"/>
    <x v="4"/>
    <x v="3"/>
    <x v="3"/>
    <x v="237"/>
    <x v="3"/>
    <x v="3"/>
    <x v="2"/>
    <n v="2687"/>
    <s v="X60M-20085401"/>
    <n v="8688"/>
    <s v="X60M-20085401"/>
    <s v="PARA"/>
    <s v="9.00"/>
    <x v="9"/>
  </r>
  <r>
    <s v="2015/09"/>
    <s v="2/26/2015"/>
    <n v="606083"/>
    <x v="4"/>
    <s v="CORINT ATHENS"/>
    <x v="4"/>
    <x v="3"/>
    <x v="3"/>
    <x v="278"/>
    <x v="2"/>
    <x v="8"/>
    <x v="3"/>
    <n v="2687"/>
    <s v="X60M-20085401"/>
    <n v="8688"/>
    <s v="X60M-20085401"/>
    <s v="PROD"/>
    <s v="9.00"/>
    <x v="9"/>
  </r>
  <r>
    <s v="2015/14"/>
    <s v="3/30/2015"/>
    <n v="911042"/>
    <x v="1"/>
    <s v="SIDERU ALEGRIA"/>
    <x v="1"/>
    <x v="4"/>
    <x v="1"/>
    <x v="337"/>
    <x v="0"/>
    <x v="0"/>
    <x v="0"/>
    <n v="1323"/>
    <s v="S355JR+AR"/>
    <n v="9138"/>
    <s v="S355JR"/>
    <s v="PROD"/>
    <s v="9.00"/>
    <x v="12"/>
  </r>
  <r>
    <s v="2015/13"/>
    <s v="3/26/2015"/>
    <n v="860040"/>
    <x v="1"/>
    <s v="SIDERU ALEGRIA"/>
    <x v="1"/>
    <x v="4"/>
    <x v="1"/>
    <x v="338"/>
    <x v="0"/>
    <x v="0"/>
    <x v="0"/>
    <n v="1323"/>
    <s v="S355JR+AR"/>
    <n v="9138"/>
    <s v="S355JR"/>
    <s v="PROD"/>
    <s v="9.00"/>
    <x v="12"/>
  </r>
  <r>
    <s v="2015/12"/>
    <s v="3/21/2015"/>
    <n v="819056"/>
    <x v="1"/>
    <s v="SIDERU ALEGRIA"/>
    <x v="1"/>
    <x v="4"/>
    <x v="1"/>
    <x v="339"/>
    <x v="0"/>
    <x v="0"/>
    <x v="0"/>
    <n v="1323"/>
    <s v="S355JR+AR"/>
    <n v="9138"/>
    <s v="S355JR"/>
    <s v="PROD"/>
    <s v="9.00"/>
    <x v="12"/>
  </r>
  <r>
    <s v="2015/11"/>
    <s v="3/15/2015"/>
    <n v="741014"/>
    <x v="1"/>
    <s v="SIDERU ALEGRIA"/>
    <x v="1"/>
    <x v="4"/>
    <x v="1"/>
    <x v="340"/>
    <x v="0"/>
    <x v="0"/>
    <x v="0"/>
    <n v="1323"/>
    <s v="S355JR+AR"/>
    <n v="9138"/>
    <s v="S355JR"/>
    <s v="PROD"/>
    <s v="9.00"/>
    <x v="12"/>
  </r>
  <r>
    <s v="2015/08"/>
    <s v="2/21/2015"/>
    <n v="526042"/>
    <x v="1"/>
    <s v="SIDERU ALEGRIA"/>
    <x v="1"/>
    <x v="4"/>
    <x v="1"/>
    <x v="341"/>
    <x v="0"/>
    <x v="0"/>
    <x v="0"/>
    <n v="1323"/>
    <s v="S355JR+AR"/>
    <n v="9138"/>
    <s v="S355JR"/>
    <s v="PROD"/>
    <s v="9.00"/>
    <x v="12"/>
  </r>
  <r>
    <s v="2015/08"/>
    <s v="2/18/2015"/>
    <n v="510045"/>
    <x v="1"/>
    <s v="SIDERU ALEGRIA"/>
    <x v="1"/>
    <x v="4"/>
    <x v="1"/>
    <x v="342"/>
    <x v="0"/>
    <x v="0"/>
    <x v="0"/>
    <n v="1323"/>
    <s v="S355JR+AR"/>
    <n v="9138"/>
    <s v="S355JR"/>
    <s v="PROD"/>
    <s v="9.00"/>
    <x v="12"/>
  </r>
  <r>
    <s v="2015/07"/>
    <s v="2/15/2015"/>
    <n v="461047"/>
    <x v="1"/>
    <s v="SIDERU ALEGRIA"/>
    <x v="1"/>
    <x v="4"/>
    <x v="1"/>
    <x v="343"/>
    <x v="0"/>
    <x v="0"/>
    <x v="0"/>
    <n v="1323"/>
    <s v="S355JR+AR"/>
    <n v="9138"/>
    <s v="S355JR"/>
    <s v="PROD"/>
    <s v="9.00"/>
    <x v="12"/>
  </r>
  <r>
    <s v="2015/14"/>
    <d v="2015-05-04T00:00:00"/>
    <n v="947033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3"/>
  </r>
  <r>
    <s v="2015/14"/>
    <d v="2015-04-04T00:00:00"/>
    <n v="947017"/>
    <x v="4"/>
    <s v="CORINT ATHENS"/>
    <x v="5"/>
    <x v="5"/>
    <x v="4"/>
    <x v="345"/>
    <x v="0"/>
    <x v="0"/>
    <x v="0"/>
    <n v="2116"/>
    <s v="X70-2968E-ETCF"/>
    <n v="2008"/>
    <s v="X70-2968E-ETCF"/>
    <s v="PROD"/>
    <s v="9.00"/>
    <x v="13"/>
  </r>
  <r>
    <s v="2015/14"/>
    <d v="2015-03-04T00:00:00"/>
    <n v="938058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3"/>
  </r>
  <r>
    <s v="2015/14"/>
    <d v="2015-02-04T00:00:00"/>
    <n v="932030"/>
    <x v="4"/>
    <s v="CORINT ATHENS"/>
    <x v="5"/>
    <x v="5"/>
    <x v="4"/>
    <x v="347"/>
    <x v="0"/>
    <x v="0"/>
    <x v="0"/>
    <n v="2116"/>
    <s v="X70-2968E-ETCF"/>
    <n v="2008"/>
    <s v="X70-2968E-ETCF"/>
    <s v="PROD"/>
    <s v="9.00"/>
    <x v="13"/>
  </r>
  <r>
    <s v="2015/14"/>
    <d v="2015-01-04T00:00:00"/>
    <n v="927041"/>
    <x v="4"/>
    <s v="CORINT ATHENS"/>
    <x v="5"/>
    <x v="5"/>
    <x v="4"/>
    <x v="348"/>
    <x v="0"/>
    <x v="0"/>
    <x v="0"/>
    <n v="2116"/>
    <s v="X70-2968E-ETCF"/>
    <n v="2008"/>
    <s v="X70-2968E-ETCF"/>
    <s v="PROD"/>
    <s v="9.00"/>
    <x v="13"/>
  </r>
  <r>
    <s v="2015/14"/>
    <d v="2015-01-04T00:00:00"/>
    <n v="927042"/>
    <x v="4"/>
    <s v="CORINT ATHENS"/>
    <x v="5"/>
    <x v="5"/>
    <x v="4"/>
    <x v="349"/>
    <x v="0"/>
    <x v="0"/>
    <x v="0"/>
    <n v="2116"/>
    <s v="X70-2968E-ETCF"/>
    <n v="2008"/>
    <s v="X70-2968E-ETCF"/>
    <s v="PROD"/>
    <s v="9.00"/>
    <x v="13"/>
  </r>
  <r>
    <s v="2015/14"/>
    <d v="2015-01-04T00:00:00"/>
    <n v="927043"/>
    <x v="4"/>
    <s v="CORINT ATHENS"/>
    <x v="5"/>
    <x v="5"/>
    <x v="4"/>
    <x v="350"/>
    <x v="0"/>
    <x v="0"/>
    <x v="0"/>
    <n v="2116"/>
    <s v="X70-2968E-ETCF"/>
    <n v="2008"/>
    <s v="X70-2968E-ETCF"/>
    <s v="PROD"/>
    <s v="9.00"/>
    <x v="13"/>
  </r>
  <r>
    <s v="2015/14"/>
    <d v="2015-01-04T00:00:00"/>
    <n v="927043"/>
    <x v="4"/>
    <s v="CORINT ATHENS"/>
    <x v="5"/>
    <x v="5"/>
    <x v="4"/>
    <x v="350"/>
    <x v="2"/>
    <x v="1"/>
    <x v="5"/>
    <n v="2116"/>
    <s v="X70-2968E-ETCF"/>
    <n v="2008"/>
    <s v="X70-2968E-ETCF"/>
    <s v="PARA"/>
    <s v="9.00"/>
    <x v="13"/>
  </r>
  <r>
    <s v="2015/14"/>
    <s v="3/30/2015"/>
    <n v="911054"/>
    <x v="4"/>
    <s v="CORINT ATHENS"/>
    <x v="5"/>
    <x v="5"/>
    <x v="4"/>
    <x v="351"/>
    <x v="3"/>
    <x v="21"/>
    <x v="2"/>
    <n v="2116"/>
    <s v="X70-2968E-ETCF"/>
    <n v="2008"/>
    <s v="X70-2968E-ETCF"/>
    <s v="PROD"/>
    <s v="9.00"/>
    <x v="13"/>
  </r>
  <r>
    <s v="2015/13"/>
    <s v="3/27/2015"/>
    <n v="860045"/>
    <x v="4"/>
    <s v="CORINT ATHENS"/>
    <x v="5"/>
    <x v="5"/>
    <x v="4"/>
    <x v="352"/>
    <x v="0"/>
    <x v="0"/>
    <x v="0"/>
    <n v="2116"/>
    <s v="X70-2968E-ETCF"/>
    <n v="2008"/>
    <s v="X70-2968E-ETCF"/>
    <s v="PROD"/>
    <s v="9.00"/>
    <x v="13"/>
  </r>
  <r>
    <s v="2015/13"/>
    <s v="3/27/2015"/>
    <n v="860046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3"/>
  </r>
  <r>
    <s v="2015/13"/>
    <s v="3/27/2015"/>
    <n v="860047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3"/>
  </r>
  <r>
    <s v="2015/13"/>
    <s v="3/26/2015"/>
    <n v="857033"/>
    <x v="4"/>
    <s v="CORINT ATHENS"/>
    <x v="5"/>
    <x v="5"/>
    <x v="4"/>
    <x v="355"/>
    <x v="0"/>
    <x v="0"/>
    <x v="0"/>
    <n v="2116"/>
    <s v="X70-2968E-ETCF"/>
    <n v="2008"/>
    <s v="X70-2968E-ETCF"/>
    <s v="PROD"/>
    <s v="9.00"/>
    <x v="13"/>
  </r>
  <r>
    <s v="2015/13"/>
    <s v="3/24/2015"/>
    <n v="845051"/>
    <x v="4"/>
    <s v="CORINT ATHENS"/>
    <x v="5"/>
    <x v="5"/>
    <x v="4"/>
    <x v="356"/>
    <x v="1"/>
    <x v="3"/>
    <x v="2"/>
    <n v="2116"/>
    <s v="X70-2968E-ETCF"/>
    <n v="2008"/>
    <s v="X70-2968E-ETCF"/>
    <s v="PROD"/>
    <s v="9.00"/>
    <x v="13"/>
  </r>
  <r>
    <s v="2015/12"/>
    <s v="3/22/2015"/>
    <n v="827083"/>
    <x v="4"/>
    <s v="CORINT ATHENS"/>
    <x v="5"/>
    <x v="5"/>
    <x v="4"/>
    <x v="98"/>
    <x v="0"/>
    <x v="0"/>
    <x v="0"/>
    <n v="2116"/>
    <s v="X70-2968E-ETCF"/>
    <n v="2008"/>
    <s v="X70-2968E-ETCF"/>
    <s v="PROD"/>
    <s v="9.00"/>
    <x v="13"/>
  </r>
  <r>
    <s v="2015/12"/>
    <s v="3/19/2015"/>
    <n v="803036"/>
    <x v="4"/>
    <s v="CORINT ATHENS"/>
    <x v="5"/>
    <x v="5"/>
    <x v="4"/>
    <x v="357"/>
    <x v="0"/>
    <x v="0"/>
    <x v="0"/>
    <n v="2116"/>
    <s v="X70-2968E-ETCF"/>
    <n v="2008"/>
    <s v="X70-2968E-ETCF"/>
    <s v="PROD"/>
    <s v="9.00"/>
    <x v="13"/>
  </r>
  <r>
    <s v="2015/12"/>
    <s v="3/19/2015"/>
    <n v="803037"/>
    <x v="4"/>
    <s v="CORINT ATHENS"/>
    <x v="5"/>
    <x v="5"/>
    <x v="4"/>
    <x v="358"/>
    <x v="0"/>
    <x v="0"/>
    <x v="0"/>
    <n v="2116"/>
    <s v="X70-2968E-ETCF"/>
    <n v="2008"/>
    <s v="X70-2968E-ETCF"/>
    <s v="PROD"/>
    <s v="9.00"/>
    <x v="13"/>
  </r>
  <r>
    <s v="2015/12"/>
    <s v="3/19/2015"/>
    <n v="803038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3"/>
  </r>
  <r>
    <s v="2015/11"/>
    <s v="3/15/2015"/>
    <n v="741029"/>
    <x v="4"/>
    <s v="CORINT ATHENS"/>
    <x v="5"/>
    <x v="5"/>
    <x v="4"/>
    <x v="360"/>
    <x v="0"/>
    <x v="0"/>
    <x v="0"/>
    <n v="2116"/>
    <s v="X70-2968E-ETCF"/>
    <n v="2008"/>
    <s v="X70-2968E-ETCF"/>
    <s v="PROD"/>
    <s v="9.00"/>
    <x v="13"/>
  </r>
  <r>
    <s v="2015/11"/>
    <s v="3/14/2015"/>
    <n v="737045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3"/>
  </r>
  <r>
    <s v="2015/11"/>
    <s v="3/13/2015"/>
    <n v="727031"/>
    <x v="4"/>
    <s v="CORINT ATHENS"/>
    <x v="5"/>
    <x v="5"/>
    <x v="4"/>
    <x v="106"/>
    <x v="0"/>
    <x v="0"/>
    <x v="0"/>
    <n v="2116"/>
    <s v="X70-2968E-ETCF"/>
    <n v="2008"/>
    <s v="X70-2968E-ETCF"/>
    <s v="PROD"/>
    <s v="9.00"/>
    <x v="13"/>
  </r>
  <r>
    <s v="2015/11"/>
    <s v="3/13/2015"/>
    <n v="727032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3"/>
  </r>
  <r>
    <s v="2015/11"/>
    <d v="2015-12-03T00:00:00"/>
    <n v="726015"/>
    <x v="4"/>
    <s v="CORINT ATHENS"/>
    <x v="5"/>
    <x v="5"/>
    <x v="4"/>
    <x v="361"/>
    <x v="0"/>
    <x v="0"/>
    <x v="0"/>
    <n v="2116"/>
    <s v="X70-2968E-ETCF"/>
    <n v="2008"/>
    <s v="X70-2968E-ETCF"/>
    <s v="PROD"/>
    <s v="9.00"/>
    <x v="13"/>
  </r>
  <r>
    <s v="2015/11"/>
    <d v="2015-12-03T00:00:00"/>
    <n v="72601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3"/>
  </r>
  <r>
    <s v="2015/11"/>
    <d v="2015-12-03T00:00:00"/>
    <n v="726017"/>
    <x v="4"/>
    <s v="CORINT ATHENS"/>
    <x v="5"/>
    <x v="5"/>
    <x v="4"/>
    <x v="361"/>
    <x v="0"/>
    <x v="0"/>
    <x v="0"/>
    <n v="2116"/>
    <s v="X70-2968E-ETCF"/>
    <n v="2008"/>
    <s v="X70-2968E-ETCF"/>
    <s v="PROD"/>
    <s v="9.00"/>
    <x v="13"/>
  </r>
  <r>
    <s v="2015/11"/>
    <d v="2015-12-03T00:00:00"/>
    <n v="726018"/>
    <x v="4"/>
    <s v="CORINT ATHENS"/>
    <x v="5"/>
    <x v="5"/>
    <x v="4"/>
    <x v="363"/>
    <x v="0"/>
    <x v="0"/>
    <x v="0"/>
    <n v="2116"/>
    <s v="X70-2968E-ETCF"/>
    <n v="2008"/>
    <s v="X70-2968E-ETCF"/>
    <s v="PROD"/>
    <s v="9.00"/>
    <x v="13"/>
  </r>
  <r>
    <s v="2015/11"/>
    <d v="2015-12-03T00:00:00"/>
    <n v="726019"/>
    <x v="4"/>
    <s v="CORINT ATHENS"/>
    <x v="5"/>
    <x v="5"/>
    <x v="4"/>
    <x v="364"/>
    <x v="0"/>
    <x v="0"/>
    <x v="0"/>
    <n v="2116"/>
    <s v="X70-2968E-ETCF"/>
    <n v="2008"/>
    <s v="X70-2968E-ETCF"/>
    <s v="PROD"/>
    <s v="9.00"/>
    <x v="13"/>
  </r>
  <r>
    <s v="2015/11"/>
    <d v="2015-12-03T00:00:00"/>
    <n v="726020"/>
    <x v="4"/>
    <s v="CORINT ATHENS"/>
    <x v="5"/>
    <x v="5"/>
    <x v="4"/>
    <x v="365"/>
    <x v="0"/>
    <x v="0"/>
    <x v="0"/>
    <n v="2116"/>
    <s v="X70-2968E-ETCF"/>
    <n v="2008"/>
    <s v="X70-2968E-ETCF"/>
    <s v="PROD"/>
    <s v="9.00"/>
    <x v="13"/>
  </r>
  <r>
    <s v="2015/08"/>
    <s v="2/17/2015"/>
    <n v="503064"/>
    <x v="4"/>
    <s v="CORINT ATHENS"/>
    <x v="5"/>
    <x v="5"/>
    <x v="4"/>
    <x v="366"/>
    <x v="0"/>
    <x v="0"/>
    <x v="0"/>
    <n v="2116"/>
    <s v="X70-2968E-ETCF"/>
    <n v="2008"/>
    <s v="X70-2968E-ETCF"/>
    <s v="PROD"/>
    <s v="9.00"/>
    <x v="14"/>
  </r>
  <r>
    <s v="2015/07"/>
    <s v="2/15/2015"/>
    <n v="460040"/>
    <x v="4"/>
    <s v="CORINT ATHENS"/>
    <x v="5"/>
    <x v="5"/>
    <x v="4"/>
    <x v="367"/>
    <x v="0"/>
    <x v="0"/>
    <x v="0"/>
    <n v="2116"/>
    <s v="X70-2968E-ETCF"/>
    <n v="2008"/>
    <s v="X70-2968E-ETCF"/>
    <s v="PROD"/>
    <s v="9.00"/>
    <x v="14"/>
  </r>
  <r>
    <s v="2015/07"/>
    <d v="2015-09-02T00:00:00"/>
    <n v="427068"/>
    <x v="4"/>
    <s v="CORINT ATHENS"/>
    <x v="5"/>
    <x v="5"/>
    <x v="4"/>
    <x v="368"/>
    <x v="0"/>
    <x v="0"/>
    <x v="0"/>
    <n v="2116"/>
    <s v="X70-2968E-ETCF"/>
    <n v="2008"/>
    <s v="X70-2968E-ETCF"/>
    <s v="PROD"/>
    <s v="9.00"/>
    <x v="14"/>
  </r>
  <r>
    <s v="2015/06"/>
    <d v="2015-08-02T00:00:00"/>
    <n v="416093"/>
    <x v="4"/>
    <s v="CORINT ATHENS"/>
    <x v="5"/>
    <x v="5"/>
    <x v="4"/>
    <x v="369"/>
    <x v="0"/>
    <x v="0"/>
    <x v="0"/>
    <n v="2116"/>
    <s v="X70-2968E-ETCF"/>
    <n v="2008"/>
    <s v="X70-2968E-ETCF"/>
    <s v="PROD"/>
    <s v="9.00"/>
    <x v="14"/>
  </r>
  <r>
    <s v="2015/06"/>
    <d v="2015-08-02T00:00:00"/>
    <n v="416094"/>
    <x v="4"/>
    <s v="CORINT ATHENS"/>
    <x v="5"/>
    <x v="5"/>
    <x v="4"/>
    <x v="370"/>
    <x v="0"/>
    <x v="0"/>
    <x v="0"/>
    <n v="2116"/>
    <s v="X70-2968E-ETCF"/>
    <n v="2008"/>
    <s v="X70-2968E-ETCF"/>
    <s v="PROD"/>
    <s v="9.00"/>
    <x v="14"/>
  </r>
  <r>
    <s v="2015/06"/>
    <d v="2015-08-02T00:00:00"/>
    <n v="416095"/>
    <x v="4"/>
    <s v="CORINT ATHENS"/>
    <x v="5"/>
    <x v="5"/>
    <x v="4"/>
    <x v="371"/>
    <x v="0"/>
    <x v="0"/>
    <x v="0"/>
    <n v="2116"/>
    <s v="X70-2968E-ETCF"/>
    <n v="2008"/>
    <s v="X70-2968E-ETCF"/>
    <s v="PROD"/>
    <s v="9.00"/>
    <x v="14"/>
  </r>
  <r>
    <s v="2015/06"/>
    <d v="2015-08-02T00:00:00"/>
    <n v="416096"/>
    <x v="4"/>
    <s v="CORINT ATHENS"/>
    <x v="5"/>
    <x v="5"/>
    <x v="4"/>
    <x v="354"/>
    <x v="3"/>
    <x v="14"/>
    <x v="1"/>
    <n v="2116"/>
    <s v="X70-2968E-ETCF"/>
    <n v="2008"/>
    <s v="X70-2968E-ETCF"/>
    <s v="PROD"/>
    <s v="9.00"/>
    <x v="14"/>
  </r>
  <r>
    <s v="2015/06"/>
    <d v="2015-08-02T00:00:00"/>
    <n v="420047"/>
    <x v="4"/>
    <s v="CORINT ATHENS"/>
    <x v="5"/>
    <x v="5"/>
    <x v="4"/>
    <x v="372"/>
    <x v="0"/>
    <x v="0"/>
    <x v="0"/>
    <n v="2116"/>
    <s v="X70-2968E-ETCF"/>
    <n v="2008"/>
    <s v="X70-2968E-ETCF"/>
    <s v="PROD"/>
    <s v="9.00"/>
    <x v="14"/>
  </r>
  <r>
    <s v="2015/06"/>
    <d v="2015-07-02T00:00:00"/>
    <n v="412026"/>
    <x v="4"/>
    <s v="CORINT ATHENS"/>
    <x v="5"/>
    <x v="5"/>
    <x v="4"/>
    <x v="373"/>
    <x v="0"/>
    <x v="0"/>
    <x v="0"/>
    <n v="2116"/>
    <s v="X70-2968E-ETCF"/>
    <n v="2008"/>
    <s v="X70-2968E-ETCF"/>
    <s v="PROD"/>
    <s v="9.00"/>
    <x v="14"/>
  </r>
  <r>
    <s v="2015/06"/>
    <d v="2015-07-02T00:00:00"/>
    <n v="412028"/>
    <x v="4"/>
    <s v="CORINT ATHENS"/>
    <x v="5"/>
    <x v="5"/>
    <x v="4"/>
    <x v="374"/>
    <x v="0"/>
    <x v="0"/>
    <x v="0"/>
    <n v="2116"/>
    <s v="X70-2968E-ETCF"/>
    <n v="2008"/>
    <s v="X70-2968E-ETCF"/>
    <s v="PROD"/>
    <s v="9.00"/>
    <x v="14"/>
  </r>
  <r>
    <s v="2015/06"/>
    <d v="2015-07-02T00:00:00"/>
    <n v="412029"/>
    <x v="4"/>
    <s v="CORINT ATHENS"/>
    <x v="5"/>
    <x v="5"/>
    <x v="4"/>
    <x v="375"/>
    <x v="0"/>
    <x v="0"/>
    <x v="0"/>
    <n v="2116"/>
    <s v="X70-2968E-ETCF"/>
    <n v="2008"/>
    <s v="X70-2968E-ETCF"/>
    <s v="PROD"/>
    <s v="9.00"/>
    <x v="14"/>
  </r>
  <r>
    <s v="2015/06"/>
    <d v="2015-07-02T00:00:00"/>
    <n v="412030"/>
    <x v="4"/>
    <s v="CORINT ATHENS"/>
    <x v="5"/>
    <x v="5"/>
    <x v="4"/>
    <x v="376"/>
    <x v="0"/>
    <x v="0"/>
    <x v="0"/>
    <n v="2116"/>
    <s v="X70-2968E-ETCF"/>
    <n v="2008"/>
    <s v="X70-2968E-ETCF"/>
    <s v="PROD"/>
    <s v="9.00"/>
    <x v="14"/>
  </r>
  <r>
    <s v="2015/06"/>
    <d v="2015-07-02T00:00:00"/>
    <n v="412031"/>
    <x v="4"/>
    <s v="CORINT ATHENS"/>
    <x v="5"/>
    <x v="5"/>
    <x v="4"/>
    <x v="377"/>
    <x v="0"/>
    <x v="0"/>
    <x v="0"/>
    <n v="2116"/>
    <s v="X70-2968E-ETCF"/>
    <n v="2008"/>
    <s v="X70-2968E-ETCF"/>
    <s v="PROD"/>
    <s v="9.00"/>
    <x v="14"/>
  </r>
  <r>
    <s v="2015/06"/>
    <d v="2015-07-02T00:00:00"/>
    <n v="412032"/>
    <x v="4"/>
    <s v="CORINT ATHENS"/>
    <x v="5"/>
    <x v="5"/>
    <x v="4"/>
    <x v="378"/>
    <x v="0"/>
    <x v="0"/>
    <x v="0"/>
    <n v="2116"/>
    <s v="X70-2968E-ETCF"/>
    <n v="2008"/>
    <s v="X70-2968E-ETCF"/>
    <s v="PROD"/>
    <s v="9.00"/>
    <x v="14"/>
  </r>
  <r>
    <s v="2015/06"/>
    <d v="2015-07-02T00:00:00"/>
    <n v="412033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4"/>
  </r>
  <r>
    <s v="2015/06"/>
    <d v="2015-07-02T00:00:00"/>
    <n v="412034"/>
    <x v="4"/>
    <s v="CORINT ATHENS"/>
    <x v="5"/>
    <x v="5"/>
    <x v="4"/>
    <x v="380"/>
    <x v="0"/>
    <x v="0"/>
    <x v="0"/>
    <n v="2116"/>
    <s v="X70-2968E-ETCF"/>
    <n v="2008"/>
    <s v="X70-2968E-ETCF"/>
    <s v="PROD"/>
    <s v="9.00"/>
    <x v="14"/>
  </r>
  <r>
    <s v="2015/06"/>
    <d v="2015-07-02T00:00:00"/>
    <n v="412035"/>
    <x v="4"/>
    <s v="CORINT ATHENS"/>
    <x v="5"/>
    <x v="5"/>
    <x v="4"/>
    <x v="381"/>
    <x v="0"/>
    <x v="0"/>
    <x v="0"/>
    <n v="2116"/>
    <s v="X70-2968E-ETCF"/>
    <n v="2008"/>
    <s v="X70-2968E-ETCF"/>
    <s v="PROD"/>
    <s v="9.00"/>
    <x v="14"/>
  </r>
  <r>
    <s v="2015/06"/>
    <d v="2015-07-02T00:00:00"/>
    <n v="412036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4"/>
  </r>
  <r>
    <s v="2015/06"/>
    <d v="2015-07-02T00:00:00"/>
    <n v="412037"/>
    <x v="4"/>
    <s v="CORINT ATHENS"/>
    <x v="5"/>
    <x v="5"/>
    <x v="4"/>
    <x v="368"/>
    <x v="0"/>
    <x v="0"/>
    <x v="0"/>
    <n v="2116"/>
    <s v="X70-2968E-ETCF"/>
    <n v="2008"/>
    <s v="X70-2968E-ETCF"/>
    <s v="PROD"/>
    <s v="9.00"/>
    <x v="14"/>
  </r>
  <r>
    <s v="2015/05"/>
    <s v="1/31/2015"/>
    <n v="333054"/>
    <x v="4"/>
    <s v="CORINT ATHENS"/>
    <x v="5"/>
    <x v="5"/>
    <x v="4"/>
    <x v="382"/>
    <x v="0"/>
    <x v="0"/>
    <x v="0"/>
    <n v="2116"/>
    <s v="X70-2968E-ETCF"/>
    <n v="2008"/>
    <s v="X70-2968E-ETCF"/>
    <s v="PROD"/>
    <s v="9.00"/>
    <x v="14"/>
  </r>
  <r>
    <s v="2015/05"/>
    <s v="1/31/2015"/>
    <n v="333054"/>
    <x v="4"/>
    <s v="CORINT ATHENS"/>
    <x v="5"/>
    <x v="5"/>
    <x v="4"/>
    <x v="383"/>
    <x v="3"/>
    <x v="14"/>
    <x v="2"/>
    <n v="2116"/>
    <s v="X70-2968E-ETCF"/>
    <n v="2008"/>
    <s v="X70-2968E-ETCF"/>
    <s v="PARA"/>
    <s v="9.00"/>
    <x v="14"/>
  </r>
  <r>
    <s v="2015/05"/>
    <s v="1/31/2015"/>
    <n v="333055"/>
    <x v="4"/>
    <s v="CORINT ATHENS"/>
    <x v="5"/>
    <x v="5"/>
    <x v="4"/>
    <x v="384"/>
    <x v="0"/>
    <x v="0"/>
    <x v="0"/>
    <n v="2116"/>
    <s v="X70-2968E-ETCF"/>
    <n v="2008"/>
    <s v="X70-2968E-ETCF"/>
    <s v="PROD"/>
    <s v="9.00"/>
    <x v="14"/>
  </r>
  <r>
    <s v="2015/05"/>
    <s v="1/31/2015"/>
    <n v="33305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5"/>
  </r>
  <r>
    <s v="2015/05"/>
    <s v="1/31/2015"/>
    <n v="333057"/>
    <x v="4"/>
    <s v="CORINT ATHENS"/>
    <x v="5"/>
    <x v="5"/>
    <x v="4"/>
    <x v="385"/>
    <x v="0"/>
    <x v="0"/>
    <x v="0"/>
    <n v="2116"/>
    <s v="X70-2968E-ETCF"/>
    <n v="2008"/>
    <s v="X70-2968E-ETCF"/>
    <s v="PROD"/>
    <s v="9.00"/>
    <x v="15"/>
  </r>
  <r>
    <s v="2015/05"/>
    <s v="1/31/2015"/>
    <n v="333058"/>
    <x v="4"/>
    <s v="CORINT ATHENS"/>
    <x v="5"/>
    <x v="5"/>
    <x v="4"/>
    <x v="386"/>
    <x v="0"/>
    <x v="0"/>
    <x v="0"/>
    <n v="2116"/>
    <s v="X70-2968E-ETCF"/>
    <n v="2008"/>
    <s v="X70-2968E-ETCF"/>
    <s v="PROD"/>
    <s v="9.00"/>
    <x v="15"/>
  </r>
  <r>
    <s v="2015/05"/>
    <s v="1/30/2015"/>
    <n v="330051"/>
    <x v="4"/>
    <s v="CORINT ATHENS"/>
    <x v="5"/>
    <x v="5"/>
    <x v="4"/>
    <x v="387"/>
    <x v="0"/>
    <x v="0"/>
    <x v="0"/>
    <n v="2116"/>
    <s v="X70-2968E-ETCF"/>
    <n v="2008"/>
    <s v="X70-2968E-ETCF"/>
    <s v="PROD"/>
    <s v="9.00"/>
    <x v="14"/>
  </r>
  <r>
    <s v="2015/05"/>
    <s v="1/30/2015"/>
    <n v="330052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4"/>
  </r>
  <r>
    <s v="2015/05"/>
    <s v="1/30/2015"/>
    <n v="330053"/>
    <x v="4"/>
    <s v="CORINT ATHENS"/>
    <x v="5"/>
    <x v="5"/>
    <x v="4"/>
    <x v="388"/>
    <x v="0"/>
    <x v="0"/>
    <x v="0"/>
    <n v="2116"/>
    <s v="X70-2968E-ETCF"/>
    <n v="2008"/>
    <s v="X70-2968E-ETCF"/>
    <s v="PROD"/>
    <s v="9.00"/>
    <x v="14"/>
  </r>
  <r>
    <s v="2015/05"/>
    <s v="1/29/2015"/>
    <n v="322063"/>
    <x v="4"/>
    <s v="CORINT ATHENS"/>
    <x v="5"/>
    <x v="5"/>
    <x v="4"/>
    <x v="389"/>
    <x v="0"/>
    <x v="0"/>
    <x v="0"/>
    <n v="2116"/>
    <s v="X70-2968E-ETCF"/>
    <n v="2008"/>
    <s v="X70-2968E-ETCF"/>
    <s v="PROD"/>
    <s v="9.00"/>
    <x v="14"/>
  </r>
  <r>
    <s v="2015/05"/>
    <s v="1/29/2015"/>
    <n v="322064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4"/>
  </r>
  <r>
    <s v="2015/05"/>
    <s v="1/28/2015"/>
    <n v="315048"/>
    <x v="4"/>
    <s v="CORINT ATHENS"/>
    <x v="5"/>
    <x v="5"/>
    <x v="4"/>
    <x v="391"/>
    <x v="2"/>
    <x v="13"/>
    <x v="2"/>
    <n v="2116"/>
    <s v="X70-2968E-ETCF"/>
    <n v="2008"/>
    <s v="X70-2968E-ETCF"/>
    <s v="PROD"/>
    <s v="9.00"/>
    <x v="14"/>
  </r>
  <r>
    <s v="2015/05"/>
    <s v="1/28/2015"/>
    <n v="315049"/>
    <x v="4"/>
    <s v="CORINT ATHENS"/>
    <x v="5"/>
    <x v="5"/>
    <x v="4"/>
    <x v="377"/>
    <x v="0"/>
    <x v="0"/>
    <x v="0"/>
    <n v="2116"/>
    <s v="X70-2968E-ETCF"/>
    <n v="2008"/>
    <s v="X70-2968E-ETCF"/>
    <s v="PROD"/>
    <s v="9.00"/>
    <x v="14"/>
  </r>
  <r>
    <s v="2015/05"/>
    <s v="1/28/2015"/>
    <n v="315050"/>
    <x v="4"/>
    <s v="CORINT ATHENS"/>
    <x v="5"/>
    <x v="5"/>
    <x v="4"/>
    <x v="392"/>
    <x v="0"/>
    <x v="0"/>
    <x v="0"/>
    <n v="2116"/>
    <s v="X70-2968E-ETCF"/>
    <n v="2008"/>
    <s v="X70-2968E-ETCF"/>
    <s v="PROD"/>
    <s v="9.00"/>
    <x v="15"/>
  </r>
  <r>
    <s v="2015/05"/>
    <s v="1/28/2015"/>
    <n v="315051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5"/>
  </r>
  <r>
    <s v="2015/05"/>
    <s v="1/28/2015"/>
    <n v="315052"/>
    <x v="4"/>
    <s v="CORINT ATHENS"/>
    <x v="5"/>
    <x v="5"/>
    <x v="4"/>
    <x v="384"/>
    <x v="0"/>
    <x v="0"/>
    <x v="0"/>
    <n v="2116"/>
    <s v="X70-2968E-ETCF"/>
    <n v="2008"/>
    <s v="X70-2968E-ETCF"/>
    <s v="PROD"/>
    <s v="9.00"/>
    <x v="15"/>
  </r>
  <r>
    <s v="2015/05"/>
    <s v="1/28/2015"/>
    <n v="315052"/>
    <x v="4"/>
    <s v="CORINT ATHENS"/>
    <x v="5"/>
    <x v="5"/>
    <x v="4"/>
    <x v="384"/>
    <x v="3"/>
    <x v="7"/>
    <x v="1"/>
    <n v="2116"/>
    <s v="X70-2968E-ETCF"/>
    <n v="2008"/>
    <s v="X70-2968E-ETCF"/>
    <s v="REAF"/>
    <s v="9.00"/>
    <x v="14"/>
  </r>
  <r>
    <s v="2015/05"/>
    <s v="1/28/2015"/>
    <n v="315053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4"/>
  </r>
  <r>
    <s v="2015/05"/>
    <s v="1/28/2015"/>
    <n v="315054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4"/>
  </r>
  <r>
    <s v="2015/05"/>
    <s v="1/28/2015"/>
    <n v="315055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4"/>
  </r>
  <r>
    <s v="2015/05"/>
    <s v="1/28/2015"/>
    <n v="315056"/>
    <x v="4"/>
    <s v="CORINT ATHENS"/>
    <x v="5"/>
    <x v="5"/>
    <x v="4"/>
    <x v="397"/>
    <x v="0"/>
    <x v="0"/>
    <x v="0"/>
    <n v="2116"/>
    <s v="X70-2968E-ETCF"/>
    <n v="2008"/>
    <s v="X70-2968E-ETCF"/>
    <s v="PROD"/>
    <s v="9.00"/>
    <x v="14"/>
  </r>
  <r>
    <s v="2015/05"/>
    <s v="1/28/2015"/>
    <n v="315057"/>
    <x v="4"/>
    <s v="CORINT ATHENS"/>
    <x v="5"/>
    <x v="5"/>
    <x v="4"/>
    <x v="398"/>
    <x v="0"/>
    <x v="0"/>
    <x v="0"/>
    <n v="2116"/>
    <s v="X70-2968E-ETCF"/>
    <n v="2008"/>
    <s v="X70-2968E-ETCF"/>
    <s v="PROD"/>
    <s v="9.00"/>
    <x v="14"/>
  </r>
  <r>
    <s v="2015/05"/>
    <s v="1/27/2015"/>
    <n v="309056"/>
    <x v="4"/>
    <s v="CORINT ATHENS"/>
    <x v="5"/>
    <x v="5"/>
    <x v="4"/>
    <x v="399"/>
    <x v="0"/>
    <x v="0"/>
    <x v="0"/>
    <n v="2116"/>
    <s v="X70-2968E-ETCF"/>
    <n v="2008"/>
    <s v="X70-2968E-ETCF"/>
    <s v="PROD"/>
    <s v="9.00"/>
    <x v="15"/>
  </r>
  <r>
    <s v="2015/05"/>
    <s v="1/27/2015"/>
    <n v="309057"/>
    <x v="4"/>
    <s v="CORINT ATHENS"/>
    <x v="5"/>
    <x v="5"/>
    <x v="4"/>
    <x v="372"/>
    <x v="0"/>
    <x v="0"/>
    <x v="0"/>
    <n v="2116"/>
    <s v="X70-2968E-ETCF"/>
    <n v="2008"/>
    <s v="X70-2968E-ETCF"/>
    <s v="PROD"/>
    <s v="9.00"/>
    <x v="14"/>
  </r>
  <r>
    <s v="2015/05"/>
    <s v="1/27/2015"/>
    <n v="312069"/>
    <x v="4"/>
    <s v="CORINT ATHENS"/>
    <x v="5"/>
    <x v="5"/>
    <x v="4"/>
    <x v="400"/>
    <x v="2"/>
    <x v="13"/>
    <x v="2"/>
    <n v="2116"/>
    <s v="X70-2968E-ETCF"/>
    <n v="2008"/>
    <s v="X70-2968E-ETCF"/>
    <s v="PROD"/>
    <s v="9.00"/>
    <x v="14"/>
  </r>
  <r>
    <s v="2015/05"/>
    <s v="1/27/2015"/>
    <n v="312070"/>
    <x v="4"/>
    <s v="CORINT ATHENS"/>
    <x v="5"/>
    <x v="5"/>
    <x v="4"/>
    <x v="401"/>
    <x v="0"/>
    <x v="0"/>
    <x v="0"/>
    <n v="2116"/>
    <s v="X70-2968E-ETCF"/>
    <n v="2008"/>
    <s v="X70-2968E-ETCF"/>
    <s v="PROD"/>
    <s v="9.00"/>
    <x v="14"/>
  </r>
  <r>
    <s v="2015/05"/>
    <s v="1/27/2015"/>
    <n v="312071"/>
    <x v="4"/>
    <s v="CORINT ATHENS"/>
    <x v="5"/>
    <x v="5"/>
    <x v="4"/>
    <x v="402"/>
    <x v="0"/>
    <x v="0"/>
    <x v="0"/>
    <n v="2116"/>
    <s v="X70-2968E-ETCF"/>
    <n v="2008"/>
    <s v="X70-2968E-ETCF"/>
    <s v="PROD"/>
    <s v="9.00"/>
    <x v="14"/>
  </r>
  <r>
    <s v="2015/04"/>
    <s v="1/24/2015"/>
    <n v="257022"/>
    <x v="4"/>
    <s v="CORINT ATHENS"/>
    <x v="5"/>
    <x v="5"/>
    <x v="4"/>
    <x v="401"/>
    <x v="0"/>
    <x v="0"/>
    <x v="0"/>
    <n v="2116"/>
    <s v="X70-2968E-ETCF"/>
    <n v="2008"/>
    <s v="X70-2968E-ETCF"/>
    <s v="PROD"/>
    <s v="9.00"/>
    <x v="15"/>
  </r>
  <r>
    <s v="2015/04"/>
    <s v="1/24/2015"/>
    <n v="257023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6"/>
  </r>
  <r>
    <s v="2015/04"/>
    <s v="1/24/2015"/>
    <n v="261070"/>
    <x v="4"/>
    <s v="CORINT ATHENS"/>
    <x v="5"/>
    <x v="5"/>
    <x v="4"/>
    <x v="403"/>
    <x v="0"/>
    <x v="0"/>
    <x v="0"/>
    <n v="2116"/>
    <s v="X70-2968E-ETCF"/>
    <n v="2008"/>
    <s v="X70-2968E-ETCF"/>
    <s v="PROD"/>
    <s v="9.00"/>
    <x v="15"/>
  </r>
  <r>
    <s v="2015/04"/>
    <s v="1/24/2015"/>
    <n v="261071"/>
    <x v="4"/>
    <s v="CORINT ATHENS"/>
    <x v="5"/>
    <x v="5"/>
    <x v="4"/>
    <x v="404"/>
    <x v="0"/>
    <x v="0"/>
    <x v="0"/>
    <n v="2116"/>
    <s v="X70-2968E-ETCF"/>
    <n v="2008"/>
    <s v="X70-2968E-ETCF"/>
    <s v="PROD"/>
    <s v="9.00"/>
    <x v="16"/>
  </r>
  <r>
    <s v="2015/04"/>
    <s v="1/24/2015"/>
    <n v="261072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4"/>
  </r>
  <r>
    <s v="2015/04"/>
    <s v="1/24/2015"/>
    <n v="261073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4"/>
  </r>
  <r>
    <s v="2015/04"/>
    <s v="1/23/2015"/>
    <n v="251028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5"/>
  </r>
  <r>
    <s v="2015/04"/>
    <s v="1/23/2015"/>
    <n v="251029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5"/>
  </r>
  <r>
    <s v="2015/04"/>
    <s v="1/23/2015"/>
    <n v="251030"/>
    <x v="4"/>
    <s v="CORINT ATHENS"/>
    <x v="5"/>
    <x v="5"/>
    <x v="4"/>
    <x v="409"/>
    <x v="0"/>
    <x v="0"/>
    <x v="0"/>
    <n v="2116"/>
    <s v="X70-2968E-ETCF"/>
    <n v="2008"/>
    <s v="X70-2968E-ETCF"/>
    <s v="PROD"/>
    <s v="9.00"/>
    <x v="15"/>
  </r>
  <r>
    <s v="2015/04"/>
    <s v="1/23/2015"/>
    <n v="251031"/>
    <x v="4"/>
    <s v="CORINT ATHENS"/>
    <x v="5"/>
    <x v="5"/>
    <x v="4"/>
    <x v="410"/>
    <x v="0"/>
    <x v="0"/>
    <x v="0"/>
    <n v="2116"/>
    <s v="X70-2968E-ETCF"/>
    <n v="2008"/>
    <s v="X70-2968E-ETCF"/>
    <s v="PROD"/>
    <s v="9.00"/>
    <x v="15"/>
  </r>
  <r>
    <s v="2015/04"/>
    <s v="1/23/2015"/>
    <n v="254035"/>
    <x v="4"/>
    <s v="CORINT ATHENS"/>
    <x v="5"/>
    <x v="5"/>
    <x v="4"/>
    <x v="411"/>
    <x v="0"/>
    <x v="0"/>
    <x v="0"/>
    <n v="2116"/>
    <s v="X70-2968E-ETCF"/>
    <n v="2008"/>
    <s v="X70-2968E-ETCF"/>
    <s v="PROD"/>
    <s v="9.00"/>
    <x v="16"/>
  </r>
  <r>
    <s v="2015/04"/>
    <s v="1/23/2015"/>
    <n v="254036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5"/>
  </r>
  <r>
    <s v="2015/04"/>
    <s v="1/23/2015"/>
    <n v="254037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5"/>
  </r>
  <r>
    <s v="2015/04"/>
    <s v="1/22/2015"/>
    <n v="247091"/>
    <x v="4"/>
    <s v="CORINT ATHENS"/>
    <x v="5"/>
    <x v="5"/>
    <x v="4"/>
    <x v="413"/>
    <x v="1"/>
    <x v="25"/>
    <x v="2"/>
    <n v="2116"/>
    <s v="X70-2968E-ETCF"/>
    <n v="2008"/>
    <s v="X70-2968E-ETCF"/>
    <s v="PROD"/>
    <s v="9.00"/>
    <x v="15"/>
  </r>
  <r>
    <s v="2015/04"/>
    <s v="1/22/2015"/>
    <n v="247091"/>
    <x v="4"/>
    <s v="CORINT ATHENS"/>
    <x v="5"/>
    <x v="5"/>
    <x v="4"/>
    <x v="413"/>
    <x v="3"/>
    <x v="25"/>
    <x v="2"/>
    <n v="2116"/>
    <s v="X70-2968E-ETCF"/>
    <n v="2008"/>
    <s v="X70-2968E-ETCF"/>
    <s v="PARA"/>
    <s v="9.00"/>
    <x v="15"/>
  </r>
  <r>
    <s v="2015/04"/>
    <s v="1/22/2015"/>
    <n v="247092"/>
    <x v="4"/>
    <s v="CORINT ATHENS"/>
    <x v="5"/>
    <x v="5"/>
    <x v="4"/>
    <x v="414"/>
    <x v="0"/>
    <x v="0"/>
    <x v="0"/>
    <n v="2116"/>
    <s v="X70-2968E-ETCF"/>
    <n v="2008"/>
    <s v="X70-2968E-ETCF"/>
    <s v="PROD"/>
    <s v="9.00"/>
    <x v="15"/>
  </r>
  <r>
    <s v="2015/04"/>
    <s v="1/22/2015"/>
    <n v="247093"/>
    <x v="4"/>
    <s v="CORINT ATHENS"/>
    <x v="5"/>
    <x v="5"/>
    <x v="4"/>
    <x v="415"/>
    <x v="0"/>
    <x v="0"/>
    <x v="0"/>
    <n v="2116"/>
    <s v="X70-2968E-ETCF"/>
    <n v="2008"/>
    <s v="X70-2968E-ETCF"/>
    <s v="PROD"/>
    <s v="9.00"/>
    <x v="15"/>
  </r>
  <r>
    <s v="2015/04"/>
    <s v="1/22/2015"/>
    <n v="247094"/>
    <x v="4"/>
    <s v="CORINT ATHENS"/>
    <x v="5"/>
    <x v="5"/>
    <x v="4"/>
    <x v="399"/>
    <x v="0"/>
    <x v="0"/>
    <x v="0"/>
    <n v="2116"/>
    <s v="X70-2968E-ETCF"/>
    <n v="2008"/>
    <s v="X70-2968E-ETCF"/>
    <s v="PROD"/>
    <s v="9.00"/>
    <x v="14"/>
  </r>
  <r>
    <s v="2015/04"/>
    <s v="1/22/2015"/>
    <n v="247095"/>
    <x v="4"/>
    <s v="CORINT ATHENS"/>
    <x v="5"/>
    <x v="5"/>
    <x v="4"/>
    <x v="416"/>
    <x v="0"/>
    <x v="0"/>
    <x v="0"/>
    <n v="2116"/>
    <s v="X70-2968E-ETCF"/>
    <n v="2008"/>
    <s v="X70-2968E-ETCF"/>
    <s v="PROD"/>
    <s v="9.00"/>
    <x v="14"/>
  </r>
  <r>
    <s v="2015/04"/>
    <s v="1/22/2015"/>
    <n v="247096"/>
    <x v="4"/>
    <s v="CORINT ATHENS"/>
    <x v="5"/>
    <x v="5"/>
    <x v="4"/>
    <x v="417"/>
    <x v="0"/>
    <x v="0"/>
    <x v="0"/>
    <n v="2116"/>
    <s v="X70-2968E-ETCF"/>
    <n v="2008"/>
    <s v="X70-2968E-ETCF"/>
    <s v="PROD"/>
    <s v="9.00"/>
    <x v="14"/>
  </r>
  <r>
    <s v="2015/04"/>
    <s v="1/22/2015"/>
    <n v="247097"/>
    <x v="4"/>
    <s v="CORINT ATHENS"/>
    <x v="5"/>
    <x v="5"/>
    <x v="4"/>
    <x v="378"/>
    <x v="0"/>
    <x v="0"/>
    <x v="0"/>
    <n v="2116"/>
    <s v="X70-2968E-ETCF"/>
    <n v="2008"/>
    <s v="X70-2968E-ETCF"/>
    <s v="PROD"/>
    <s v="9.00"/>
    <x v="15"/>
  </r>
  <r>
    <s v="2015/04"/>
    <s v="1/22/2015"/>
    <n v="247098"/>
    <x v="4"/>
    <s v="CORINT ATHENS"/>
    <x v="5"/>
    <x v="5"/>
    <x v="4"/>
    <x v="371"/>
    <x v="0"/>
    <x v="0"/>
    <x v="0"/>
    <n v="2116"/>
    <s v="X70-2968E-ETCF"/>
    <n v="2008"/>
    <s v="X70-2968E-ETCF"/>
    <s v="PROD"/>
    <s v="9.00"/>
    <x v="15"/>
  </r>
  <r>
    <s v="2015/04"/>
    <s v="1/22/2015"/>
    <n v="247099"/>
    <x v="4"/>
    <s v="CORINT ATHENS"/>
    <x v="5"/>
    <x v="5"/>
    <x v="4"/>
    <x v="418"/>
    <x v="0"/>
    <x v="0"/>
    <x v="0"/>
    <n v="2116"/>
    <s v="X70-2968E-ETCF"/>
    <n v="2008"/>
    <s v="X70-2968E-ETCF"/>
    <s v="PROD"/>
    <s v="9.00"/>
    <x v="15"/>
  </r>
  <r>
    <s v="2015/04"/>
    <s v="1/22/2015"/>
    <n v="247100"/>
    <x v="4"/>
    <s v="CORINT ATHENS"/>
    <x v="5"/>
    <x v="5"/>
    <x v="4"/>
    <x v="374"/>
    <x v="0"/>
    <x v="0"/>
    <x v="0"/>
    <n v="2116"/>
    <s v="X70-2968E-ETCF"/>
    <n v="2008"/>
    <s v="X70-2968E-ETCF"/>
    <s v="PROD"/>
    <s v="9.00"/>
    <x v="16"/>
  </r>
  <r>
    <s v="2015/04"/>
    <s v="1/22/2015"/>
    <n v="247101"/>
    <x v="4"/>
    <s v="CORINT ATHENS"/>
    <x v="5"/>
    <x v="5"/>
    <x v="4"/>
    <x v="375"/>
    <x v="0"/>
    <x v="0"/>
    <x v="0"/>
    <n v="2116"/>
    <s v="X70-2968E-ETCF"/>
    <n v="2008"/>
    <s v="X70-2968E-ETCF"/>
    <s v="PROD"/>
    <s v="9.00"/>
    <x v="16"/>
  </r>
  <r>
    <s v="2015/04"/>
    <s v="1/22/2015"/>
    <n v="247102"/>
    <x v="4"/>
    <s v="CORINT ATHENS"/>
    <x v="5"/>
    <x v="5"/>
    <x v="4"/>
    <x v="414"/>
    <x v="0"/>
    <x v="0"/>
    <x v="0"/>
    <n v="2116"/>
    <s v="X70-2968E-ETCF"/>
    <n v="2008"/>
    <s v="X70-2968E-ETCF"/>
    <s v="PROD"/>
    <s v="9.00"/>
    <x v="14"/>
  </r>
  <r>
    <s v="2015/04"/>
    <s v="1/22/2015"/>
    <n v="247103"/>
    <x v="4"/>
    <s v="CORINT ATHENS"/>
    <x v="5"/>
    <x v="5"/>
    <x v="4"/>
    <x v="419"/>
    <x v="0"/>
    <x v="0"/>
    <x v="0"/>
    <n v="2116"/>
    <s v="X70-2968E-ETCF"/>
    <n v="2008"/>
    <s v="X70-2968E-ETCF"/>
    <s v="PROD"/>
    <s v="9.00"/>
    <x v="15"/>
  </r>
  <r>
    <s v="2015/04"/>
    <s v="1/22/2015"/>
    <n v="247104"/>
    <x v="4"/>
    <s v="CORINT ATHENS"/>
    <x v="5"/>
    <x v="5"/>
    <x v="4"/>
    <x v="420"/>
    <x v="1"/>
    <x v="10"/>
    <x v="6"/>
    <n v="2116"/>
    <s v="X70-2968E-ETCF"/>
    <n v="2008"/>
    <s v="X70-2968E-ETCF"/>
    <s v="PROD"/>
    <s v="9.00"/>
    <x v="15"/>
  </r>
  <r>
    <s v="2015/04"/>
    <s v="1/22/2015"/>
    <n v="247105"/>
    <x v="4"/>
    <s v="CORINT ATHENS"/>
    <x v="5"/>
    <x v="5"/>
    <x v="4"/>
    <x v="174"/>
    <x v="0"/>
    <x v="0"/>
    <x v="0"/>
    <n v="2116"/>
    <s v="X70-2968E-ETCF"/>
    <n v="2008"/>
    <s v="X70-2968E-ETCF"/>
    <s v="PROD"/>
    <s v="9.00"/>
    <x v="15"/>
  </r>
  <r>
    <s v="2015/04"/>
    <s v="1/22/2015"/>
    <n v="247106"/>
    <x v="4"/>
    <s v="CORINT ATHENS"/>
    <x v="5"/>
    <x v="5"/>
    <x v="4"/>
    <x v="421"/>
    <x v="0"/>
    <x v="0"/>
    <x v="0"/>
    <n v="2116"/>
    <s v="X70-2968E-ETCF"/>
    <n v="2008"/>
    <s v="X70-2968E-ETCF"/>
    <s v="PROD"/>
    <s v="9.00"/>
    <x v="15"/>
  </r>
  <r>
    <s v="2015/04"/>
    <s v="1/22/2015"/>
    <n v="247107"/>
    <x v="4"/>
    <s v="CORINT ATHENS"/>
    <x v="5"/>
    <x v="5"/>
    <x v="4"/>
    <x v="410"/>
    <x v="0"/>
    <x v="0"/>
    <x v="0"/>
    <n v="2116"/>
    <s v="X70-2968E-ETCF"/>
    <n v="2008"/>
    <s v="X70-2968E-ETCF"/>
    <s v="PROD"/>
    <s v="9.00"/>
    <x v="15"/>
  </r>
  <r>
    <s v="2015/04"/>
    <s v="1/20/2015"/>
    <n v="238054"/>
    <x v="4"/>
    <s v="CORINT ATHENS"/>
    <x v="5"/>
    <x v="5"/>
    <x v="4"/>
    <x v="359"/>
    <x v="1"/>
    <x v="3"/>
    <x v="2"/>
    <n v="2116"/>
    <s v="X70-2968E-ETCF"/>
    <n v="2008"/>
    <s v="X70-2968E-ETCF"/>
    <s v="PROD"/>
    <s v="9.00"/>
    <x v="15"/>
  </r>
  <r>
    <s v="2015/04"/>
    <s v="1/20/2015"/>
    <n v="238054"/>
    <x v="4"/>
    <s v="CORINT ATHENS"/>
    <x v="5"/>
    <x v="5"/>
    <x v="4"/>
    <x v="359"/>
    <x v="3"/>
    <x v="3"/>
    <x v="2"/>
    <n v="2116"/>
    <s v="X70-2968E-ETCF"/>
    <n v="2008"/>
    <s v="X70-2968E-ETCF"/>
    <s v="PARA"/>
    <s v="9.00"/>
    <x v="15"/>
  </r>
  <r>
    <s v="2015/04"/>
    <s v="1/20/2015"/>
    <n v="238059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5"/>
  </r>
  <r>
    <s v="2015/04"/>
    <s v="1/20/2015"/>
    <n v="238060"/>
    <x v="4"/>
    <s v="CORINT ATHENS"/>
    <x v="5"/>
    <x v="5"/>
    <x v="4"/>
    <x v="403"/>
    <x v="0"/>
    <x v="0"/>
    <x v="0"/>
    <n v="2116"/>
    <s v="X70-2968E-ETCF"/>
    <n v="2008"/>
    <s v="X70-2968E-ETCF"/>
    <s v="PROD"/>
    <s v="9.00"/>
    <x v="15"/>
  </r>
  <r>
    <s v="2015/04"/>
    <s v="1/20/2015"/>
    <n v="238062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5"/>
  </r>
  <r>
    <s v="2015/04"/>
    <s v="1/20/2015"/>
    <n v="238063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5"/>
  </r>
  <r>
    <s v="2015/03"/>
    <s v="1/18/2015"/>
    <n v="224030"/>
    <x v="4"/>
    <s v="CORINT ATHENS"/>
    <x v="5"/>
    <x v="5"/>
    <x v="4"/>
    <x v="422"/>
    <x v="0"/>
    <x v="0"/>
    <x v="0"/>
    <n v="2116"/>
    <s v="X70-2968E-ETCF"/>
    <n v="2008"/>
    <s v="X70-2968E-ETCF"/>
    <s v="PROD"/>
    <s v="9.00"/>
    <x v="14"/>
  </r>
  <r>
    <s v="2015/03"/>
    <s v="1/18/2015"/>
    <n v="224031"/>
    <x v="4"/>
    <s v="CORINT ATHENS"/>
    <x v="5"/>
    <x v="5"/>
    <x v="4"/>
    <x v="423"/>
    <x v="0"/>
    <x v="0"/>
    <x v="0"/>
    <n v="2116"/>
    <s v="X70-2968E-ETCF"/>
    <n v="2008"/>
    <s v="X70-2968E-ETCF"/>
    <s v="PROD"/>
    <s v="9.00"/>
    <x v="14"/>
  </r>
  <r>
    <s v="2015/03"/>
    <s v="1/18/2015"/>
    <n v="224032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5"/>
  </r>
  <r>
    <s v="2015/03"/>
    <s v="1/18/2015"/>
    <n v="224034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5"/>
  </r>
  <r>
    <s v="2015/03"/>
    <s v="1/18/2015"/>
    <n v="224035"/>
    <x v="4"/>
    <s v="CORINT ATHENS"/>
    <x v="5"/>
    <x v="5"/>
    <x v="4"/>
    <x v="363"/>
    <x v="1"/>
    <x v="3"/>
    <x v="2"/>
    <n v="2116"/>
    <s v="X70-2968E-ETCF"/>
    <n v="2008"/>
    <s v="X70-2968E-ETCF"/>
    <s v="PROD"/>
    <s v="9.00"/>
    <x v="16"/>
  </r>
  <r>
    <s v="2015/03"/>
    <s v="1/18/2015"/>
    <n v="224036"/>
    <x v="4"/>
    <s v="CORINT ATHENS"/>
    <x v="5"/>
    <x v="5"/>
    <x v="4"/>
    <x v="425"/>
    <x v="0"/>
    <x v="0"/>
    <x v="0"/>
    <n v="2116"/>
    <s v="X70-2968E-ETCF"/>
    <n v="2008"/>
    <s v="X70-2968E-ETCF"/>
    <s v="PROD"/>
    <s v="9.00"/>
    <x v="16"/>
  </r>
  <r>
    <s v="2015/03"/>
    <s v="1/18/2015"/>
    <n v="224037"/>
    <x v="4"/>
    <s v="CORINT ATHENS"/>
    <x v="5"/>
    <x v="5"/>
    <x v="4"/>
    <x v="371"/>
    <x v="0"/>
    <x v="0"/>
    <x v="0"/>
    <n v="2116"/>
    <s v="X70-2968E-ETCF"/>
    <n v="2008"/>
    <s v="X70-2968E-ETCF"/>
    <s v="PROD"/>
    <s v="9.00"/>
    <x v="15"/>
  </r>
  <r>
    <s v="2015/03"/>
    <s v="1/18/2015"/>
    <n v="224037"/>
    <x v="4"/>
    <s v="CORINT ATHENS"/>
    <x v="5"/>
    <x v="5"/>
    <x v="4"/>
    <x v="371"/>
    <x v="2"/>
    <x v="26"/>
    <x v="5"/>
    <n v="2116"/>
    <s v="X70-2968E-ETCF"/>
    <n v="2008"/>
    <s v="X70-2968E-ETCF"/>
    <s v="PARA"/>
    <s v="9.00"/>
    <x v="15"/>
  </r>
  <r>
    <s v="2015/03"/>
    <s v="1/18/2015"/>
    <n v="227047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4"/>
  </r>
  <r>
    <s v="2015/03"/>
    <s v="1/17/2015"/>
    <n v="214036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3"/>
    <s v="1/17/2015"/>
    <n v="214037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6"/>
  </r>
  <r>
    <s v="2015/03"/>
    <s v="1/17/2015"/>
    <n v="214038"/>
    <x v="4"/>
    <s v="CORINT ATHENS"/>
    <x v="5"/>
    <x v="5"/>
    <x v="4"/>
    <x v="411"/>
    <x v="0"/>
    <x v="0"/>
    <x v="0"/>
    <n v="2116"/>
    <s v="X70-2968E-ETCF"/>
    <n v="2008"/>
    <s v="X70-2968E-ETCF"/>
    <s v="PROD"/>
    <s v="9.00"/>
    <x v="15"/>
  </r>
  <r>
    <s v="2015/03"/>
    <s v="1/17/2015"/>
    <n v="214039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5"/>
  </r>
  <r>
    <s v="2015/03"/>
    <s v="1/17/2015"/>
    <n v="214040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5"/>
  </r>
  <r>
    <s v="2015/03"/>
    <s v="1/17/2015"/>
    <n v="214042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5"/>
  </r>
  <r>
    <s v="2015/03"/>
    <s v="1/17/2015"/>
    <n v="214043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5"/>
  </r>
  <r>
    <s v="2015/03"/>
    <s v="1/17/2015"/>
    <n v="214044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5"/>
  </r>
  <r>
    <s v="2015/03"/>
    <s v="1/17/2015"/>
    <n v="214045"/>
    <x v="4"/>
    <s v="CORINT ATHENS"/>
    <x v="5"/>
    <x v="5"/>
    <x v="4"/>
    <x v="363"/>
    <x v="0"/>
    <x v="0"/>
    <x v="0"/>
    <n v="2116"/>
    <s v="X70-2968E-ETCF"/>
    <n v="2008"/>
    <s v="X70-2968E-ETCF"/>
    <s v="PROD"/>
    <s v="9.00"/>
    <x v="15"/>
  </r>
  <r>
    <s v="2015/03"/>
    <s v="1/17/2015"/>
    <n v="214046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5"/>
  </r>
  <r>
    <s v="2015/03"/>
    <s v="1/17/2015"/>
    <n v="214047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5"/>
  </r>
  <r>
    <s v="2015/03"/>
    <s v="1/16/2015"/>
    <n v="208028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5"/>
  </r>
  <r>
    <s v="2015/03"/>
    <s v="1/16/2015"/>
    <n v="208029"/>
    <x v="4"/>
    <s v="CORINT ATHENS"/>
    <x v="5"/>
    <x v="5"/>
    <x v="4"/>
    <x v="360"/>
    <x v="0"/>
    <x v="0"/>
    <x v="0"/>
    <n v="2116"/>
    <s v="X70-2968E-ETCF"/>
    <n v="2008"/>
    <s v="X70-2968E-ETCF"/>
    <s v="PROD"/>
    <s v="9.00"/>
    <x v="16"/>
  </r>
  <r>
    <s v="2015/03"/>
    <s v="1/16/2015"/>
    <n v="208030"/>
    <x v="4"/>
    <s v="CORINT ATHENS"/>
    <x v="5"/>
    <x v="5"/>
    <x v="4"/>
    <x v="423"/>
    <x v="0"/>
    <x v="0"/>
    <x v="0"/>
    <n v="2116"/>
    <s v="X70-2968E-ETCF"/>
    <n v="2008"/>
    <s v="X70-2968E-ETCF"/>
    <s v="PROD"/>
    <s v="9.00"/>
    <x v="16"/>
  </r>
  <r>
    <s v="2015/03"/>
    <s v="1/16/2015"/>
    <n v="208031"/>
    <x v="4"/>
    <s v="CORINT ATHENS"/>
    <x v="5"/>
    <x v="5"/>
    <x v="4"/>
    <x v="426"/>
    <x v="0"/>
    <x v="0"/>
    <x v="0"/>
    <n v="2116"/>
    <s v="X70-2968E-ETCF"/>
    <n v="2008"/>
    <s v="X70-2968E-ETCF"/>
    <s v="PROD"/>
    <s v="9.00"/>
    <x v="16"/>
  </r>
  <r>
    <s v="2015/03"/>
    <s v="1/16/2015"/>
    <n v="208033"/>
    <x v="4"/>
    <s v="CORINT ATHENS"/>
    <x v="5"/>
    <x v="5"/>
    <x v="4"/>
    <x v="427"/>
    <x v="0"/>
    <x v="0"/>
    <x v="0"/>
    <n v="2116"/>
    <s v="X70-2968E-ETCF"/>
    <n v="2008"/>
    <s v="X70-2968E-ETCF"/>
    <s v="PROD"/>
    <s v="9.00"/>
    <x v="15"/>
  </r>
  <r>
    <s v="2015/03"/>
    <s v="1/16/2015"/>
    <n v="208034"/>
    <x v="4"/>
    <s v="CORINT ATHENS"/>
    <x v="5"/>
    <x v="5"/>
    <x v="4"/>
    <x v="404"/>
    <x v="0"/>
    <x v="0"/>
    <x v="0"/>
    <n v="2116"/>
    <s v="X70-2968E-ETCF"/>
    <n v="2008"/>
    <s v="X70-2968E-ETCF"/>
    <s v="PROD"/>
    <s v="9.00"/>
    <x v="16"/>
  </r>
  <r>
    <s v="2015/03"/>
    <s v="1/15/2015"/>
    <n v="205028"/>
    <x v="4"/>
    <s v="CORINT ATHENS"/>
    <x v="5"/>
    <x v="5"/>
    <x v="4"/>
    <x v="363"/>
    <x v="0"/>
    <x v="0"/>
    <x v="0"/>
    <n v="2116"/>
    <s v="X70-2968E-ETCF"/>
    <n v="2008"/>
    <s v="X70-2968E-ETCF"/>
    <s v="PROD"/>
    <s v="9.00"/>
    <x v="16"/>
  </r>
  <r>
    <s v="2015/03"/>
    <s v="1/15/2015"/>
    <n v="205029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6"/>
  </r>
  <r>
    <s v="2015/03"/>
    <s v="1/15/2015"/>
    <n v="205030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6"/>
  </r>
  <r>
    <s v="2015/03"/>
    <s v="1/15/2015"/>
    <n v="205030"/>
    <x v="4"/>
    <s v="CORINT ATHENS"/>
    <x v="5"/>
    <x v="5"/>
    <x v="4"/>
    <x v="412"/>
    <x v="3"/>
    <x v="7"/>
    <x v="10"/>
    <n v="2116"/>
    <s v="X70-2968E-ETCF"/>
    <n v="2008"/>
    <s v="X70-2968E-ETCF"/>
    <s v="PARA"/>
    <s v="9.00"/>
    <x v="16"/>
  </r>
  <r>
    <s v="2015/03"/>
    <s v="1/15/2015"/>
    <n v="205031"/>
    <x v="4"/>
    <s v="CORINT ATHENS"/>
    <x v="5"/>
    <x v="5"/>
    <x v="4"/>
    <x v="428"/>
    <x v="2"/>
    <x v="27"/>
    <x v="1"/>
    <n v="2116"/>
    <s v="X70-2968E-ETCF"/>
    <n v="2008"/>
    <s v="X70-2968E-ETCF"/>
    <s v="PROD"/>
    <s v="9.00"/>
    <x v="16"/>
  </r>
  <r>
    <s v="2015/03"/>
    <s v="1/15/2015"/>
    <n v="205032"/>
    <x v="4"/>
    <s v="CORINT ATHENS"/>
    <x v="5"/>
    <x v="5"/>
    <x v="4"/>
    <x v="388"/>
    <x v="0"/>
    <x v="0"/>
    <x v="0"/>
    <n v="2116"/>
    <s v="X70-2968E-ETCF"/>
    <n v="2008"/>
    <s v="X70-2968E-ETCF"/>
    <s v="PROD"/>
    <s v="9.00"/>
    <x v="16"/>
  </r>
  <r>
    <s v="2015/03"/>
    <s v="1/15/2015"/>
    <n v="205033"/>
    <x v="4"/>
    <s v="CORINT ATHENS"/>
    <x v="5"/>
    <x v="5"/>
    <x v="4"/>
    <x v="429"/>
    <x v="0"/>
    <x v="0"/>
    <x v="0"/>
    <n v="2116"/>
    <s v="X70-2968E-ETCF"/>
    <n v="2008"/>
    <s v="X70-2968E-ETCF"/>
    <s v="PROD"/>
    <s v="9.00"/>
    <x v="16"/>
  </r>
  <r>
    <s v="2015/03"/>
    <s v="1/15/2015"/>
    <n v="205034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6"/>
  </r>
  <r>
    <s v="2015/03"/>
    <s v="1/15/2015"/>
    <n v="205035"/>
    <x v="4"/>
    <s v="CORINT ATHENS"/>
    <x v="5"/>
    <x v="5"/>
    <x v="4"/>
    <x v="430"/>
    <x v="0"/>
    <x v="0"/>
    <x v="0"/>
    <n v="2116"/>
    <s v="X70-2968E-ETCF"/>
    <n v="2008"/>
    <s v="X70-2968E-ETCF"/>
    <s v="PROD"/>
    <s v="9.00"/>
    <x v="16"/>
  </r>
  <r>
    <s v="2015/03"/>
    <s v="1/15/2015"/>
    <n v="206082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6083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5"/>
  </r>
  <r>
    <s v="2015/03"/>
    <s v="1/15/2015"/>
    <n v="206084"/>
    <x v="4"/>
    <s v="CORINT ATHENS"/>
    <x v="5"/>
    <x v="5"/>
    <x v="4"/>
    <x v="389"/>
    <x v="0"/>
    <x v="0"/>
    <x v="0"/>
    <n v="2116"/>
    <s v="X70-2968E-ETCF"/>
    <n v="2008"/>
    <s v="X70-2968E-ETCF"/>
    <s v="PROD"/>
    <s v="9.00"/>
    <x v="15"/>
  </r>
  <r>
    <s v="2015/03"/>
    <s v="1/15/2015"/>
    <n v="206085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3"/>
    <s v="1/15/2015"/>
    <n v="206086"/>
    <x v="4"/>
    <s v="CORINT ATHENS"/>
    <x v="5"/>
    <x v="5"/>
    <x v="4"/>
    <x v="432"/>
    <x v="2"/>
    <x v="1"/>
    <x v="1"/>
    <n v="2116"/>
    <s v="X70-2968E-ETCF"/>
    <n v="2008"/>
    <s v="X70-2968E-ETCF"/>
    <s v="PROD"/>
    <s v="9.00"/>
    <x v="16"/>
  </r>
  <r>
    <s v="2015/03"/>
    <s v="1/15/2015"/>
    <n v="206087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6"/>
  </r>
  <r>
    <s v="2015/03"/>
    <s v="1/15/2015"/>
    <n v="206088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5"/>
  </r>
  <r>
    <s v="2015/03"/>
    <s v="1/15/2015"/>
    <n v="206089"/>
    <x v="4"/>
    <s v="CORINT ATHENS"/>
    <x v="5"/>
    <x v="5"/>
    <x v="4"/>
    <x v="388"/>
    <x v="0"/>
    <x v="0"/>
    <x v="0"/>
    <n v="2116"/>
    <s v="X70-2968E-ETCF"/>
    <n v="2008"/>
    <s v="X70-2968E-ETCF"/>
    <s v="PROD"/>
    <s v="9.00"/>
    <x v="15"/>
  </r>
  <r>
    <s v="2015/03"/>
    <s v="1/15/2015"/>
    <n v="206090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5"/>
  </r>
  <r>
    <s v="2015/03"/>
    <s v="1/15/2015"/>
    <n v="206091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5"/>
  </r>
  <r>
    <s v="2015/03"/>
    <s v="1/15/2015"/>
    <n v="206092"/>
    <x v="4"/>
    <s v="CORINT ATHENS"/>
    <x v="5"/>
    <x v="5"/>
    <x v="4"/>
    <x v="435"/>
    <x v="0"/>
    <x v="0"/>
    <x v="0"/>
    <n v="2116"/>
    <s v="X70-2968E-ETCF"/>
    <n v="2008"/>
    <s v="X70-2968E-ETCF"/>
    <s v="PROD"/>
    <s v="9.00"/>
    <x v="15"/>
  </r>
  <r>
    <s v="2015/03"/>
    <s v="1/15/2015"/>
    <n v="206092"/>
    <x v="4"/>
    <s v="CORINT ATHENS"/>
    <x v="5"/>
    <x v="5"/>
    <x v="4"/>
    <x v="436"/>
    <x v="2"/>
    <x v="1"/>
    <x v="1"/>
    <n v="2116"/>
    <s v="X70-2968E-ETCF"/>
    <n v="2008"/>
    <s v="X70-2968E-ETCF"/>
    <s v="PARA"/>
    <s v="9.00"/>
    <x v="15"/>
  </r>
  <r>
    <s v="2015/03"/>
    <s v="1/15/2015"/>
    <n v="206093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5"/>
  </r>
  <r>
    <s v="2015/03"/>
    <s v="1/15/2015"/>
    <n v="206094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5"/>
  </r>
  <r>
    <s v="2015/03"/>
    <s v="1/15/2015"/>
    <n v="20609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5"/>
  </r>
  <r>
    <s v="2015/03"/>
    <s v="1/15/2015"/>
    <n v="206097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6098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5"/>
  </r>
  <r>
    <s v="2015/03"/>
    <s v="1/15/2015"/>
    <n v="206099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5"/>
  </r>
  <r>
    <s v="2015/03"/>
    <s v="1/15/2015"/>
    <n v="206100"/>
    <x v="4"/>
    <s v="CORINT ATHENS"/>
    <x v="5"/>
    <x v="5"/>
    <x v="4"/>
    <x v="425"/>
    <x v="0"/>
    <x v="0"/>
    <x v="0"/>
    <n v="2116"/>
    <s v="X70-2968E-ETCF"/>
    <n v="2008"/>
    <s v="X70-2968E-ETCF"/>
    <s v="PROD"/>
    <s v="9.00"/>
    <x v="15"/>
  </r>
  <r>
    <s v="2015/03"/>
    <s v="1/15/2015"/>
    <n v="206101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5"/>
  </r>
  <r>
    <s v="2015/03"/>
    <s v="1/15/2015"/>
    <n v="206102"/>
    <x v="4"/>
    <s v="CORINT ATHENS"/>
    <x v="5"/>
    <x v="5"/>
    <x v="4"/>
    <x v="437"/>
    <x v="0"/>
    <x v="0"/>
    <x v="0"/>
    <n v="2116"/>
    <s v="X70-2968E-ETCF"/>
    <n v="2008"/>
    <s v="X70-2968E-ETCF"/>
    <s v="PROD"/>
    <s v="9.00"/>
    <x v="15"/>
  </r>
  <r>
    <s v="2015/03"/>
    <s v="1/15/2015"/>
    <n v="206103"/>
    <x v="4"/>
    <s v="CORINT ATHENS"/>
    <x v="5"/>
    <x v="5"/>
    <x v="4"/>
    <x v="438"/>
    <x v="0"/>
    <x v="0"/>
    <x v="0"/>
    <n v="2116"/>
    <s v="X70-2968E-ETCF"/>
    <n v="2008"/>
    <s v="X70-2968E-ETCF"/>
    <s v="PROD"/>
    <s v="9.00"/>
    <x v="15"/>
  </r>
  <r>
    <s v="2015/03"/>
    <s v="1/15/2015"/>
    <n v="206104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6105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5"/>
  </r>
  <r>
    <s v="2015/03"/>
    <s v="1/15/2015"/>
    <n v="206106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5"/>
  </r>
  <r>
    <s v="2015/03"/>
    <s v="1/15/2015"/>
    <n v="206107"/>
    <x v="4"/>
    <s v="CORINT ATHENS"/>
    <x v="5"/>
    <x v="5"/>
    <x v="4"/>
    <x v="354"/>
    <x v="0"/>
    <x v="0"/>
    <x v="0"/>
    <n v="2116"/>
    <s v="X70-2968E-ETCF"/>
    <n v="2008"/>
    <s v="X70-2968E-ETCF"/>
    <s v="PROD"/>
    <s v="9.00"/>
    <x v="15"/>
  </r>
  <r>
    <s v="2015/03"/>
    <s v="1/15/2015"/>
    <n v="206108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5"/>
  </r>
  <r>
    <s v="2015/03"/>
    <s v="1/15/2015"/>
    <n v="206109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5"/>
  </r>
  <r>
    <s v="2015/03"/>
    <s v="1/15/2015"/>
    <n v="206110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5"/>
  </r>
  <r>
    <s v="2015/03"/>
    <s v="1/15/2015"/>
    <n v="206111"/>
    <x v="4"/>
    <s v="CORINT ATHENS"/>
    <x v="5"/>
    <x v="5"/>
    <x v="4"/>
    <x v="439"/>
    <x v="0"/>
    <x v="0"/>
    <x v="0"/>
    <n v="2116"/>
    <s v="X70-2968E-ETCF"/>
    <n v="2008"/>
    <s v="X70-2968E-ETCF"/>
    <s v="PROD"/>
    <s v="9.00"/>
    <x v="15"/>
  </r>
  <r>
    <s v="2015/03"/>
    <s v="1/15/2015"/>
    <n v="206112"/>
    <x v="4"/>
    <s v="CORINT ATHENS"/>
    <x v="5"/>
    <x v="5"/>
    <x v="4"/>
    <x v="440"/>
    <x v="0"/>
    <x v="0"/>
    <x v="0"/>
    <n v="2116"/>
    <s v="X70-2968E-ETCF"/>
    <n v="2008"/>
    <s v="X70-2968E-ETCF"/>
    <s v="PROD"/>
    <s v="9.00"/>
    <x v="15"/>
  </r>
  <r>
    <s v="2015/03"/>
    <s v="1/15/2015"/>
    <n v="206113"/>
    <x v="4"/>
    <s v="CORINT ATHENS"/>
    <x v="5"/>
    <x v="5"/>
    <x v="4"/>
    <x v="398"/>
    <x v="0"/>
    <x v="0"/>
    <x v="0"/>
    <n v="2116"/>
    <s v="X70-2968E-ETCF"/>
    <n v="2008"/>
    <s v="X70-2968E-ETCF"/>
    <s v="PROD"/>
    <s v="9.00"/>
    <x v="15"/>
  </r>
  <r>
    <s v="2015/03"/>
    <s v="1/15/2015"/>
    <n v="206114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5"/>
  </r>
  <r>
    <s v="2015/03"/>
    <s v="1/15/2015"/>
    <n v="207044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5"/>
  </r>
  <r>
    <s v="2015/02"/>
    <d v="2015-10-01T00:00:00"/>
    <n v="145089"/>
    <x v="4"/>
    <s v="CORINT ATHENS"/>
    <x v="5"/>
    <x v="5"/>
    <x v="4"/>
    <x v="368"/>
    <x v="0"/>
    <x v="0"/>
    <x v="0"/>
    <n v="2116"/>
    <s v="X70-2968E-ETCF"/>
    <n v="2008"/>
    <s v="X70-2968E-ETCF"/>
    <s v="PROD"/>
    <s v="9.00"/>
    <x v="16"/>
  </r>
  <r>
    <s v="2015/02"/>
    <d v="2015-10-01T00:00:00"/>
    <n v="145090"/>
    <x v="4"/>
    <s v="CORINT ATHENS"/>
    <x v="5"/>
    <x v="5"/>
    <x v="4"/>
    <x v="410"/>
    <x v="0"/>
    <x v="0"/>
    <x v="0"/>
    <n v="2116"/>
    <s v="X70-2968E-ETCF"/>
    <n v="2008"/>
    <s v="X70-2968E-ETCF"/>
    <s v="PROD"/>
    <s v="9.00"/>
    <x v="16"/>
  </r>
  <r>
    <s v="2015/02"/>
    <d v="2015-09-01T00:00:00"/>
    <n v="141013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9-01T00:00:00"/>
    <n v="141014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6"/>
  </r>
  <r>
    <s v="2015/02"/>
    <d v="2015-09-01T00:00:00"/>
    <n v="141015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6"/>
  </r>
  <r>
    <s v="2015/02"/>
    <d v="2015-09-01T00:00:00"/>
    <n v="141016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6"/>
  </r>
  <r>
    <s v="2015/02"/>
    <d v="2015-09-01T00:00:00"/>
    <n v="141017"/>
    <x v="4"/>
    <s v="CORINT ATHENS"/>
    <x v="5"/>
    <x v="5"/>
    <x v="4"/>
    <x v="427"/>
    <x v="0"/>
    <x v="0"/>
    <x v="0"/>
    <n v="2116"/>
    <s v="X70-2968E-ETCF"/>
    <n v="2008"/>
    <s v="X70-2968E-ETCF"/>
    <s v="PROD"/>
    <s v="9.00"/>
    <x v="16"/>
  </r>
  <r>
    <s v="2015/02"/>
    <d v="2015-09-01T00:00:00"/>
    <n v="141018"/>
    <x v="4"/>
    <s v="CORINT ATHENS"/>
    <x v="5"/>
    <x v="5"/>
    <x v="4"/>
    <x v="404"/>
    <x v="0"/>
    <x v="0"/>
    <x v="0"/>
    <n v="2116"/>
    <s v="X70-2968E-ETCF"/>
    <n v="2008"/>
    <s v="X70-2968E-ETCF"/>
    <s v="PROD"/>
    <s v="9.00"/>
    <x v="16"/>
  </r>
  <r>
    <s v="2015/02"/>
    <d v="2015-09-01T00:00:00"/>
    <n v="141019"/>
    <x v="4"/>
    <s v="CORINT ATHENS"/>
    <x v="5"/>
    <x v="5"/>
    <x v="4"/>
    <x v="441"/>
    <x v="0"/>
    <x v="0"/>
    <x v="0"/>
    <n v="2116"/>
    <s v="X70-2968E-ETCF"/>
    <n v="2008"/>
    <s v="X70-2968E-ETCF"/>
    <s v="PROD"/>
    <s v="9.00"/>
    <x v="16"/>
  </r>
  <r>
    <s v="2015/02"/>
    <d v="2015-09-01T00:00:00"/>
    <n v="141020"/>
    <x v="4"/>
    <s v="CORINT ATHENS"/>
    <x v="5"/>
    <x v="5"/>
    <x v="4"/>
    <x v="442"/>
    <x v="0"/>
    <x v="0"/>
    <x v="0"/>
    <n v="2116"/>
    <s v="X70-2968E-ETCF"/>
    <n v="2008"/>
    <s v="X70-2968E-ETCF"/>
    <s v="PROD"/>
    <s v="9.00"/>
    <x v="16"/>
  </r>
  <r>
    <s v="2015/02"/>
    <d v="2015-09-01T00:00:00"/>
    <n v="141021"/>
    <x v="4"/>
    <s v="CORINT ATHENS"/>
    <x v="5"/>
    <x v="5"/>
    <x v="4"/>
    <x v="443"/>
    <x v="0"/>
    <x v="0"/>
    <x v="0"/>
    <n v="2116"/>
    <s v="X70-2968E-ETCF"/>
    <n v="2008"/>
    <s v="X70-2968E-ETCF"/>
    <s v="PROD"/>
    <s v="9.00"/>
    <x v="16"/>
  </r>
  <r>
    <s v="2015/02"/>
    <d v="2015-09-01T00:00:00"/>
    <n v="141022"/>
    <x v="4"/>
    <s v="CORINT ATHENS"/>
    <x v="5"/>
    <x v="5"/>
    <x v="4"/>
    <x v="444"/>
    <x v="0"/>
    <x v="0"/>
    <x v="0"/>
    <n v="2116"/>
    <s v="X70-2968E-ETCF"/>
    <n v="2008"/>
    <s v="X70-2968E-ETCF"/>
    <s v="PROD"/>
    <s v="9.00"/>
    <x v="16"/>
  </r>
  <r>
    <s v="2015/02"/>
    <d v="2015-09-01T00:00:00"/>
    <n v="141025"/>
    <x v="4"/>
    <s v="CORINT ATHENS"/>
    <x v="5"/>
    <x v="5"/>
    <x v="4"/>
    <x v="386"/>
    <x v="0"/>
    <x v="0"/>
    <x v="0"/>
    <n v="2116"/>
    <s v="X70-2968E-ETCF"/>
    <n v="2008"/>
    <s v="X70-2968E-ETCF"/>
    <s v="PROD"/>
    <s v="9.00"/>
    <x v="16"/>
  </r>
  <r>
    <s v="2015/02"/>
    <d v="2015-09-01T00:00:00"/>
    <n v="141026"/>
    <x v="4"/>
    <s v="CORINT ATHENS"/>
    <x v="5"/>
    <x v="5"/>
    <x v="4"/>
    <x v="381"/>
    <x v="0"/>
    <x v="0"/>
    <x v="0"/>
    <n v="2116"/>
    <s v="X70-2968E-ETCF"/>
    <n v="2008"/>
    <s v="X70-2968E-ETCF"/>
    <s v="PROD"/>
    <s v="9.00"/>
    <x v="16"/>
  </r>
  <r>
    <s v="2015/02"/>
    <d v="2015-09-01T00:00:00"/>
    <n v="141027"/>
    <x v="4"/>
    <s v="CORINT ATHENS"/>
    <x v="5"/>
    <x v="5"/>
    <x v="4"/>
    <x v="391"/>
    <x v="0"/>
    <x v="0"/>
    <x v="0"/>
    <n v="2116"/>
    <s v="X70-2968E-ETCF"/>
    <n v="2008"/>
    <s v="X70-2968E-ETCF"/>
    <s v="PROD"/>
    <s v="9.00"/>
    <x v="16"/>
  </r>
  <r>
    <s v="2015/02"/>
    <d v="2015-06-01T00:00:00"/>
    <n v="124032"/>
    <x v="4"/>
    <s v="CORINT ATHENS"/>
    <x v="5"/>
    <x v="5"/>
    <x v="4"/>
    <x v="445"/>
    <x v="0"/>
    <x v="0"/>
    <x v="0"/>
    <n v="2116"/>
    <s v="X70-2968E-ETCF"/>
    <n v="2008"/>
    <s v="X70-2968E-ETCF"/>
    <s v="PROD"/>
    <s v="9.00"/>
    <x v="16"/>
  </r>
  <r>
    <s v="2015/02"/>
    <d v="2015-06-01T00:00:00"/>
    <n v="124033"/>
    <x v="4"/>
    <s v="CORINT ATHENS"/>
    <x v="5"/>
    <x v="5"/>
    <x v="4"/>
    <x v="393"/>
    <x v="0"/>
    <x v="0"/>
    <x v="0"/>
    <n v="2116"/>
    <s v="X70-2968E-ETCF"/>
    <n v="2008"/>
    <s v="X70-2968E-ETCF"/>
    <s v="PROD"/>
    <s v="9.00"/>
    <x v="16"/>
  </r>
  <r>
    <s v="2015/02"/>
    <d v="2015-06-01T00:00:00"/>
    <n v="124033"/>
    <x v="4"/>
    <s v="CORINT ATHENS"/>
    <x v="5"/>
    <x v="5"/>
    <x v="4"/>
    <x v="393"/>
    <x v="3"/>
    <x v="28"/>
    <x v="10"/>
    <n v="2116"/>
    <s v="X70-2968E-ETCF"/>
    <n v="2008"/>
    <s v="X70-2968E-ETCF"/>
    <s v="PARA"/>
    <s v="9.00"/>
    <x v="16"/>
  </r>
  <r>
    <s v="2015/02"/>
    <d v="2015-06-01T00:00:00"/>
    <n v="124034"/>
    <x v="4"/>
    <s v="CORINT ATHENS"/>
    <x v="5"/>
    <x v="5"/>
    <x v="4"/>
    <x v="446"/>
    <x v="0"/>
    <x v="0"/>
    <x v="0"/>
    <n v="2116"/>
    <s v="X70-2968E-ETCF"/>
    <n v="2008"/>
    <s v="X70-2968E-ETCF"/>
    <s v="PROD"/>
    <s v="9.00"/>
    <x v="16"/>
  </r>
  <r>
    <s v="2015/02"/>
    <d v="2015-06-01T00:00:00"/>
    <n v="124035"/>
    <x v="4"/>
    <s v="CORINT ATHENS"/>
    <x v="5"/>
    <x v="5"/>
    <x v="4"/>
    <x v="446"/>
    <x v="0"/>
    <x v="0"/>
    <x v="0"/>
    <n v="2116"/>
    <s v="X70-2968E-ETCF"/>
    <n v="2008"/>
    <s v="X70-2968E-ETCF"/>
    <s v="PROD"/>
    <s v="9.00"/>
    <x v="16"/>
  </r>
  <r>
    <s v="2015/02"/>
    <d v="2015-06-01T00:00:00"/>
    <n v="124036"/>
    <x v="4"/>
    <s v="CORINT ATHENS"/>
    <x v="5"/>
    <x v="5"/>
    <x v="4"/>
    <x v="447"/>
    <x v="0"/>
    <x v="0"/>
    <x v="0"/>
    <n v="2116"/>
    <s v="X70-2968E-ETCF"/>
    <n v="2008"/>
    <s v="X70-2968E-ETCF"/>
    <s v="PROD"/>
    <s v="9.00"/>
    <x v="16"/>
  </r>
  <r>
    <s v="2015/02"/>
    <d v="2015-06-01T00:00:00"/>
    <n v="124037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38"/>
    <x v="4"/>
    <s v="CORINT ATHENS"/>
    <x v="5"/>
    <x v="5"/>
    <x v="4"/>
    <x v="391"/>
    <x v="0"/>
    <x v="0"/>
    <x v="0"/>
    <n v="2116"/>
    <s v="X70-2968E-ETCF"/>
    <n v="2008"/>
    <s v="X70-2968E-ETCF"/>
    <s v="PROD"/>
    <s v="9.00"/>
    <x v="16"/>
  </r>
  <r>
    <s v="2015/02"/>
    <d v="2015-06-01T00:00:00"/>
    <n v="124039"/>
    <x v="4"/>
    <s v="CORINT ATHENS"/>
    <x v="5"/>
    <x v="5"/>
    <x v="4"/>
    <x v="395"/>
    <x v="0"/>
    <x v="0"/>
    <x v="0"/>
    <n v="2116"/>
    <s v="X70-2968E-ETCF"/>
    <n v="2008"/>
    <s v="X70-2968E-ETCF"/>
    <s v="PROD"/>
    <s v="9.00"/>
    <x v="16"/>
  </r>
  <r>
    <s v="2015/02"/>
    <d v="2015-06-01T00:00:00"/>
    <n v="124040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6"/>
  </r>
  <r>
    <s v="2015/02"/>
    <d v="2015-06-01T00:00:00"/>
    <n v="124041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6"/>
  </r>
  <r>
    <s v="2015/02"/>
    <d v="2015-06-01T00:00:00"/>
    <n v="124042"/>
    <x v="4"/>
    <s v="CORINT ATHENS"/>
    <x v="5"/>
    <x v="5"/>
    <x v="4"/>
    <x v="381"/>
    <x v="0"/>
    <x v="0"/>
    <x v="0"/>
    <n v="2116"/>
    <s v="X70-2968E-ETCF"/>
    <n v="2008"/>
    <s v="X70-2968E-ETCF"/>
    <s v="PROD"/>
    <s v="9.00"/>
    <x v="16"/>
  </r>
  <r>
    <s v="2015/02"/>
    <d v="2015-06-01T00:00:00"/>
    <n v="124043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6"/>
  </r>
  <r>
    <s v="2015/02"/>
    <d v="2015-06-01T00:00:00"/>
    <n v="124044"/>
    <x v="4"/>
    <s v="CORINT ATHENS"/>
    <x v="5"/>
    <x v="5"/>
    <x v="4"/>
    <x v="448"/>
    <x v="0"/>
    <x v="0"/>
    <x v="0"/>
    <n v="2116"/>
    <s v="X70-2968E-ETCF"/>
    <n v="2008"/>
    <s v="X70-2968E-ETCF"/>
    <s v="PROD"/>
    <s v="9.00"/>
    <x v="16"/>
  </r>
  <r>
    <s v="2015/02"/>
    <d v="2015-06-01T00:00:00"/>
    <n v="124045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6"/>
  </r>
  <r>
    <s v="2015/02"/>
    <d v="2015-06-01T00:00:00"/>
    <n v="124046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47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6-01T00:00:00"/>
    <n v="124048"/>
    <x v="4"/>
    <s v="CORINT ATHENS"/>
    <x v="5"/>
    <x v="5"/>
    <x v="4"/>
    <x v="408"/>
    <x v="0"/>
    <x v="0"/>
    <x v="0"/>
    <n v="2116"/>
    <s v="X70-2968E-ETCF"/>
    <n v="2008"/>
    <s v="X70-2968E-ETCF"/>
    <s v="PROD"/>
    <s v="9.00"/>
    <x v="16"/>
  </r>
  <r>
    <s v="2015/02"/>
    <d v="2015-06-01T00:00:00"/>
    <n v="124049"/>
    <x v="4"/>
    <s v="CORINT ATHENS"/>
    <x v="5"/>
    <x v="5"/>
    <x v="4"/>
    <x v="397"/>
    <x v="0"/>
    <x v="0"/>
    <x v="0"/>
    <n v="2116"/>
    <s v="X70-2968E-ETCF"/>
    <n v="2008"/>
    <s v="X70-2968E-ETCF"/>
    <s v="PROD"/>
    <s v="9.00"/>
    <x v="16"/>
  </r>
  <r>
    <s v="2015/02"/>
    <d v="2015-06-01T00:00:00"/>
    <n v="124050"/>
    <x v="4"/>
    <s v="CORINT ATHENS"/>
    <x v="5"/>
    <x v="5"/>
    <x v="4"/>
    <x v="353"/>
    <x v="0"/>
    <x v="0"/>
    <x v="0"/>
    <n v="2116"/>
    <s v="X70-2968E-ETCF"/>
    <n v="2008"/>
    <s v="X70-2968E-ETCF"/>
    <s v="PROD"/>
    <s v="9.00"/>
    <x v="16"/>
  </r>
  <r>
    <s v="2015/02"/>
    <d v="2015-06-01T00:00:00"/>
    <n v="124051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6"/>
  </r>
  <r>
    <s v="2015/02"/>
    <d v="2015-06-01T00:00:00"/>
    <n v="124052"/>
    <x v="4"/>
    <s v="CORINT ATHENS"/>
    <x v="5"/>
    <x v="5"/>
    <x v="4"/>
    <x v="432"/>
    <x v="1"/>
    <x v="3"/>
    <x v="2"/>
    <n v="2116"/>
    <s v="X70-2968E-ETCF"/>
    <n v="2008"/>
    <s v="X70-2968E-ETCF"/>
    <s v="PROD"/>
    <s v="9.00"/>
    <x v="16"/>
  </r>
  <r>
    <s v="2015/02"/>
    <d v="2015-06-01T00:00:00"/>
    <n v="124053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6"/>
  </r>
  <r>
    <s v="2015/02"/>
    <d v="2015-06-01T00:00:00"/>
    <n v="124054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6"/>
  </r>
  <r>
    <s v="2015/02"/>
    <d v="2015-06-01T00:00:00"/>
    <n v="124055"/>
    <x v="4"/>
    <s v="CORINT ATHENS"/>
    <x v="5"/>
    <x v="5"/>
    <x v="4"/>
    <x v="449"/>
    <x v="0"/>
    <x v="0"/>
    <x v="0"/>
    <n v="2116"/>
    <s v="X70-2968E-ETCF"/>
    <n v="2008"/>
    <s v="X70-2968E-ETCF"/>
    <s v="PROD"/>
    <s v="9.00"/>
    <x v="16"/>
  </r>
  <r>
    <s v="2015/02"/>
    <d v="2015-06-01T00:00:00"/>
    <n v="124056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6"/>
  </r>
  <r>
    <s v="2015/02"/>
    <d v="2015-06-01T00:00:00"/>
    <n v="124057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6"/>
  </r>
  <r>
    <s v="2015/02"/>
    <d v="2015-06-01T00:00:00"/>
    <n v="124058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59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6"/>
  </r>
  <r>
    <s v="2015/02"/>
    <d v="2015-06-01T00:00:00"/>
    <n v="124060"/>
    <x v="4"/>
    <s v="CORINT ATHENS"/>
    <x v="5"/>
    <x v="5"/>
    <x v="4"/>
    <x v="431"/>
    <x v="1"/>
    <x v="3"/>
    <x v="2"/>
    <n v="2116"/>
    <s v="X70-2968E-ETCF"/>
    <n v="2008"/>
    <s v="X70-2968E-ETCF"/>
    <s v="PROD"/>
    <s v="9.00"/>
    <x v="16"/>
  </r>
  <r>
    <s v="2015/02"/>
    <d v="2015-06-01T00:00:00"/>
    <n v="124060"/>
    <x v="4"/>
    <s v="CORINT ATHENS"/>
    <x v="5"/>
    <x v="5"/>
    <x v="4"/>
    <x v="431"/>
    <x v="2"/>
    <x v="3"/>
    <x v="2"/>
    <n v="2116"/>
    <s v="X70-2968E-ETCF"/>
    <n v="2008"/>
    <s v="X70-2968E-ETCF"/>
    <s v="PARA"/>
    <s v="9.00"/>
    <x v="16"/>
  </r>
  <r>
    <s v="2015/02"/>
    <d v="2015-06-01T00:00:00"/>
    <n v="124061"/>
    <x v="4"/>
    <s v="CORINT ATHENS"/>
    <x v="5"/>
    <x v="5"/>
    <x v="4"/>
    <x v="359"/>
    <x v="0"/>
    <x v="0"/>
    <x v="0"/>
    <n v="2116"/>
    <s v="X70-2968E-ETCF"/>
    <n v="2008"/>
    <s v="X70-2968E-ETCF"/>
    <s v="PROD"/>
    <s v="9.00"/>
    <x v="16"/>
  </r>
  <r>
    <s v="2015/02"/>
    <d v="2015-06-01T00:00:00"/>
    <n v="124062"/>
    <x v="4"/>
    <s v="CORINT ATHENS"/>
    <x v="5"/>
    <x v="5"/>
    <x v="4"/>
    <x v="368"/>
    <x v="1"/>
    <x v="3"/>
    <x v="2"/>
    <n v="2116"/>
    <s v="X70-2968E-ETCF"/>
    <n v="2008"/>
    <s v="X70-2968E-ETCF"/>
    <s v="PROD"/>
    <s v="9.00"/>
    <x v="16"/>
  </r>
  <r>
    <s v="2015/02"/>
    <d v="2015-06-01T00:00:00"/>
    <n v="124063"/>
    <x v="4"/>
    <s v="CORINT ATHENS"/>
    <x v="5"/>
    <x v="5"/>
    <x v="4"/>
    <x v="401"/>
    <x v="0"/>
    <x v="0"/>
    <x v="0"/>
    <n v="2116"/>
    <s v="X70-2968E-ETCF"/>
    <n v="2008"/>
    <s v="X70-2968E-ETCF"/>
    <s v="PROD"/>
    <s v="9.00"/>
    <x v="16"/>
  </r>
  <r>
    <s v="2015/02"/>
    <d v="2015-06-01T00:00:00"/>
    <n v="124064"/>
    <x v="4"/>
    <s v="CORINT ATHENS"/>
    <x v="5"/>
    <x v="5"/>
    <x v="4"/>
    <x v="450"/>
    <x v="0"/>
    <x v="0"/>
    <x v="0"/>
    <n v="2116"/>
    <s v="X70-2968E-ETCF"/>
    <n v="2008"/>
    <s v="X70-2968E-ETCF"/>
    <s v="PROD"/>
    <s v="9.00"/>
    <x v="16"/>
  </r>
  <r>
    <s v="2015/02"/>
    <d v="2015-06-01T00:00:00"/>
    <n v="124065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6-01T00:00:00"/>
    <n v="124066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4067"/>
    <x v="4"/>
    <s v="CORINT ATHENS"/>
    <x v="5"/>
    <x v="5"/>
    <x v="4"/>
    <x v="434"/>
    <x v="0"/>
    <x v="0"/>
    <x v="0"/>
    <n v="2116"/>
    <s v="X70-2968E-ETCF"/>
    <n v="2008"/>
    <s v="X70-2968E-ETCF"/>
    <s v="PROD"/>
    <s v="9.00"/>
    <x v="16"/>
  </r>
  <r>
    <s v="2015/02"/>
    <d v="2015-06-01T00:00:00"/>
    <n v="124068"/>
    <x v="4"/>
    <s v="CORINT ATHENS"/>
    <x v="5"/>
    <x v="5"/>
    <x v="4"/>
    <x v="397"/>
    <x v="0"/>
    <x v="0"/>
    <x v="0"/>
    <n v="2116"/>
    <s v="X70-2968E-ETCF"/>
    <n v="2008"/>
    <s v="X70-2968E-ETCF"/>
    <s v="PROD"/>
    <s v="9.00"/>
    <x v="16"/>
  </r>
  <r>
    <s v="2015/02"/>
    <d v="2015-06-01T00:00:00"/>
    <n v="124069"/>
    <x v="4"/>
    <s v="CORINT ATHENS"/>
    <x v="5"/>
    <x v="5"/>
    <x v="4"/>
    <x v="433"/>
    <x v="0"/>
    <x v="0"/>
    <x v="0"/>
    <n v="2116"/>
    <s v="X70-2968E-ETCF"/>
    <n v="2008"/>
    <s v="X70-2968E-ETCF"/>
    <s v="PROD"/>
    <s v="9.00"/>
    <x v="16"/>
  </r>
  <r>
    <s v="2015/02"/>
    <d v="2015-06-01T00:00:00"/>
    <n v="124070"/>
    <x v="4"/>
    <s v="CORINT ATHENS"/>
    <x v="5"/>
    <x v="5"/>
    <x v="4"/>
    <x v="379"/>
    <x v="0"/>
    <x v="0"/>
    <x v="0"/>
    <n v="2116"/>
    <s v="X70-2968E-ETCF"/>
    <n v="2008"/>
    <s v="X70-2968E-ETCF"/>
    <s v="PROD"/>
    <s v="9.00"/>
    <x v="16"/>
  </r>
  <r>
    <s v="2015/02"/>
    <d v="2015-06-01T00:00:00"/>
    <n v="124071"/>
    <x v="4"/>
    <s v="CORINT ATHENS"/>
    <x v="5"/>
    <x v="5"/>
    <x v="4"/>
    <x v="407"/>
    <x v="0"/>
    <x v="0"/>
    <x v="0"/>
    <n v="2116"/>
    <s v="X70-2968E-ETCF"/>
    <n v="2008"/>
    <s v="X70-2968E-ETCF"/>
    <s v="PROD"/>
    <s v="9.00"/>
    <x v="16"/>
  </r>
  <r>
    <s v="2015/02"/>
    <d v="2015-06-01T00:00:00"/>
    <n v="124072"/>
    <x v="4"/>
    <s v="CORINT ATHENS"/>
    <x v="5"/>
    <x v="5"/>
    <x v="4"/>
    <x v="346"/>
    <x v="0"/>
    <x v="0"/>
    <x v="0"/>
    <n v="2116"/>
    <s v="X70-2968E-ETCF"/>
    <n v="2008"/>
    <s v="X70-2968E-ETCF"/>
    <s v="PROD"/>
    <s v="9.00"/>
    <x v="16"/>
  </r>
  <r>
    <s v="2015/02"/>
    <d v="2015-06-01T00:00:00"/>
    <n v="124073"/>
    <x v="4"/>
    <s v="CORINT ATHENS"/>
    <x v="5"/>
    <x v="5"/>
    <x v="4"/>
    <x v="409"/>
    <x v="0"/>
    <x v="0"/>
    <x v="0"/>
    <n v="2116"/>
    <s v="X70-2968E-ETCF"/>
    <n v="2008"/>
    <s v="X70-2968E-ETCF"/>
    <s v="PROD"/>
    <s v="9.00"/>
    <x v="16"/>
  </r>
  <r>
    <s v="2015/02"/>
    <d v="2015-06-01T00:00:00"/>
    <n v="124074"/>
    <x v="4"/>
    <s v="CORINT ATHENS"/>
    <x v="5"/>
    <x v="5"/>
    <x v="4"/>
    <x v="431"/>
    <x v="0"/>
    <x v="0"/>
    <x v="0"/>
    <n v="2116"/>
    <s v="X70-2968E-ETCF"/>
    <n v="2008"/>
    <s v="X70-2968E-ETCF"/>
    <s v="PROD"/>
    <s v="9.00"/>
    <x v="16"/>
  </r>
  <r>
    <s v="2015/02"/>
    <d v="2015-06-01T00:00:00"/>
    <n v="124075"/>
    <x v="4"/>
    <s v="CORINT ATHENS"/>
    <x v="5"/>
    <x v="5"/>
    <x v="4"/>
    <x v="421"/>
    <x v="0"/>
    <x v="0"/>
    <x v="0"/>
    <n v="2116"/>
    <s v="X70-2968E-ETCF"/>
    <n v="2008"/>
    <s v="X70-2968E-ETCF"/>
    <s v="PROD"/>
    <s v="9.00"/>
    <x v="16"/>
  </r>
  <r>
    <s v="2015/02"/>
    <d v="2015-06-01T00:00:00"/>
    <n v="124076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4078"/>
    <x v="4"/>
    <s v="CORINT ATHENS"/>
    <x v="5"/>
    <x v="5"/>
    <x v="4"/>
    <x v="365"/>
    <x v="0"/>
    <x v="0"/>
    <x v="0"/>
    <n v="2116"/>
    <s v="X70-2968E-ETCF"/>
    <n v="2008"/>
    <s v="X70-2968E-ETCF"/>
    <s v="PROD"/>
    <s v="9.00"/>
    <x v="16"/>
  </r>
  <r>
    <s v="2015/02"/>
    <d v="2015-06-01T00:00:00"/>
    <n v="124079"/>
    <x v="4"/>
    <s v="CORINT ATHENS"/>
    <x v="5"/>
    <x v="5"/>
    <x v="4"/>
    <x v="344"/>
    <x v="0"/>
    <x v="0"/>
    <x v="0"/>
    <n v="2116"/>
    <s v="X70-2968E-ETCF"/>
    <n v="2008"/>
    <s v="X70-2968E-ETCF"/>
    <s v="PROD"/>
    <s v="9.00"/>
    <x v="16"/>
  </r>
  <r>
    <s v="2015/02"/>
    <d v="2015-06-01T00:00:00"/>
    <n v="124080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6"/>
  </r>
  <r>
    <s v="2015/02"/>
    <d v="2015-06-01T00:00:00"/>
    <n v="124081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4082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6"/>
  </r>
  <r>
    <s v="2015/02"/>
    <d v="2015-06-01T00:00:00"/>
    <n v="124083"/>
    <x v="4"/>
    <s v="CORINT ATHENS"/>
    <x v="5"/>
    <x v="5"/>
    <x v="4"/>
    <x v="427"/>
    <x v="1"/>
    <x v="10"/>
    <x v="6"/>
    <n v="2116"/>
    <s v="X70-2968E-ETCF"/>
    <n v="2008"/>
    <s v="X70-2968E-ETCF"/>
    <s v="PROD"/>
    <s v="9.00"/>
    <x v="16"/>
  </r>
  <r>
    <s v="2015/02"/>
    <d v="2015-06-01T00:00:00"/>
    <n v="124084"/>
    <x v="4"/>
    <s v="CORINT ATHENS"/>
    <x v="5"/>
    <x v="5"/>
    <x v="4"/>
    <x v="385"/>
    <x v="0"/>
    <x v="0"/>
    <x v="0"/>
    <n v="2116"/>
    <s v="X70-2968E-ETCF"/>
    <n v="2008"/>
    <s v="X70-2968E-ETCF"/>
    <s v="PROD"/>
    <s v="9.00"/>
    <x v="16"/>
  </r>
  <r>
    <s v="2015/02"/>
    <d v="2015-06-01T00:00:00"/>
    <n v="126022"/>
    <x v="4"/>
    <s v="CORINT ATHENS"/>
    <x v="5"/>
    <x v="5"/>
    <x v="4"/>
    <x v="448"/>
    <x v="0"/>
    <x v="0"/>
    <x v="0"/>
    <n v="2116"/>
    <s v="X70-2968E-ETCF"/>
    <n v="2008"/>
    <s v="X70-2968E-ETCF"/>
    <s v="PROD"/>
    <s v="9.00"/>
    <x v="16"/>
  </r>
  <r>
    <s v="2015/02"/>
    <d v="2015-06-01T00:00:00"/>
    <n v="126023"/>
    <x v="4"/>
    <s v="CORINT ATHENS"/>
    <x v="5"/>
    <x v="5"/>
    <x v="4"/>
    <x v="412"/>
    <x v="0"/>
    <x v="0"/>
    <x v="0"/>
    <n v="2116"/>
    <s v="X70-2968E-ETCF"/>
    <n v="2008"/>
    <s v="X70-2968E-ETCF"/>
    <s v="PROD"/>
    <s v="9.00"/>
    <x v="16"/>
  </r>
  <r>
    <s v="2015/02"/>
    <d v="2015-06-01T00:00:00"/>
    <n v="126024"/>
    <x v="4"/>
    <s v="CORINT ATHENS"/>
    <x v="5"/>
    <x v="5"/>
    <x v="4"/>
    <x v="396"/>
    <x v="0"/>
    <x v="0"/>
    <x v="0"/>
    <n v="2116"/>
    <s v="X70-2968E-ETCF"/>
    <n v="2008"/>
    <s v="X70-2968E-ETCF"/>
    <s v="PROD"/>
    <s v="9.00"/>
    <x v="16"/>
  </r>
  <r>
    <s v="2015/02"/>
    <d v="2015-06-01T00:00:00"/>
    <n v="126025"/>
    <x v="4"/>
    <s v="CORINT ATHENS"/>
    <x v="5"/>
    <x v="5"/>
    <x v="4"/>
    <x v="432"/>
    <x v="0"/>
    <x v="0"/>
    <x v="0"/>
    <n v="2116"/>
    <s v="X70-2968E-ETCF"/>
    <n v="2008"/>
    <s v="X70-2968E-ETCF"/>
    <s v="PROD"/>
    <s v="9.00"/>
    <x v="16"/>
  </r>
  <r>
    <s v="2015/02"/>
    <d v="2015-06-01T00:00:00"/>
    <n v="126026"/>
    <x v="4"/>
    <s v="CORINT ATHENS"/>
    <x v="5"/>
    <x v="5"/>
    <x v="4"/>
    <x v="362"/>
    <x v="0"/>
    <x v="0"/>
    <x v="0"/>
    <n v="2116"/>
    <s v="X70-2968E-ETCF"/>
    <n v="2008"/>
    <s v="X70-2968E-ETCF"/>
    <s v="PROD"/>
    <s v="9.00"/>
    <x v="16"/>
  </r>
  <r>
    <s v="2015/02"/>
    <d v="2015-06-01T00:00:00"/>
    <n v="126027"/>
    <x v="4"/>
    <s v="CORINT ATHENS"/>
    <x v="5"/>
    <x v="5"/>
    <x v="4"/>
    <x v="451"/>
    <x v="0"/>
    <x v="0"/>
    <x v="0"/>
    <n v="2116"/>
    <s v="X70-2968E-ETCF"/>
    <n v="2008"/>
    <s v="X70-2968E-ETCF"/>
    <s v="PROD"/>
    <s v="9.00"/>
    <x v="16"/>
  </r>
  <r>
    <s v="2015/02"/>
    <d v="2015-06-01T00:00:00"/>
    <n v="126028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6029"/>
    <x v="4"/>
    <s v="CORINT ATHENS"/>
    <x v="5"/>
    <x v="5"/>
    <x v="4"/>
    <x v="405"/>
    <x v="0"/>
    <x v="0"/>
    <x v="0"/>
    <n v="2116"/>
    <s v="X70-2968E-ETCF"/>
    <n v="2008"/>
    <s v="X70-2968E-ETCF"/>
    <s v="PROD"/>
    <s v="9.00"/>
    <x v="16"/>
  </r>
  <r>
    <s v="2015/02"/>
    <d v="2015-06-01T00:00:00"/>
    <n v="126030"/>
    <x v="4"/>
    <s v="CORINT ATHENS"/>
    <x v="5"/>
    <x v="5"/>
    <x v="4"/>
    <x v="370"/>
    <x v="0"/>
    <x v="0"/>
    <x v="0"/>
    <n v="2116"/>
    <s v="X70-2968E-ETCF"/>
    <n v="2008"/>
    <s v="X70-2968E-ETCF"/>
    <s v="PROD"/>
    <s v="9.00"/>
    <x v="16"/>
  </r>
  <r>
    <s v="2015/02"/>
    <d v="2015-06-01T00:00:00"/>
    <n v="126031"/>
    <x v="4"/>
    <s v="CORINT ATHENS"/>
    <x v="5"/>
    <x v="5"/>
    <x v="4"/>
    <x v="424"/>
    <x v="0"/>
    <x v="0"/>
    <x v="0"/>
    <n v="2116"/>
    <s v="X70-2968E-ETCF"/>
    <n v="2008"/>
    <s v="X70-2968E-ETCF"/>
    <s v="PROD"/>
    <s v="9.00"/>
    <x v="16"/>
  </r>
  <r>
    <s v="2015/02"/>
    <d v="2015-06-01T00:00:00"/>
    <n v="126032"/>
    <x v="4"/>
    <s v="CORINT ATHENS"/>
    <x v="5"/>
    <x v="5"/>
    <x v="4"/>
    <x v="364"/>
    <x v="0"/>
    <x v="0"/>
    <x v="0"/>
    <n v="2116"/>
    <s v="X70-2968E-ETCF"/>
    <n v="2008"/>
    <s v="X70-2968E-ETCF"/>
    <s v="PROD"/>
    <s v="9.00"/>
    <x v="16"/>
  </r>
  <r>
    <s v="2015/02"/>
    <d v="2015-06-01T00:00:00"/>
    <n v="126033"/>
    <x v="4"/>
    <s v="CORINT ATHENS"/>
    <x v="5"/>
    <x v="5"/>
    <x v="4"/>
    <x v="406"/>
    <x v="0"/>
    <x v="0"/>
    <x v="0"/>
    <n v="2116"/>
    <s v="X70-2968E-ETCF"/>
    <n v="2008"/>
    <s v="X70-2968E-ETCF"/>
    <s v="PROD"/>
    <s v="9.00"/>
    <x v="16"/>
  </r>
  <r>
    <s v="2015/02"/>
    <d v="2015-06-01T00:00:00"/>
    <n v="126034"/>
    <x v="4"/>
    <s v="CORINT ATHENS"/>
    <x v="5"/>
    <x v="5"/>
    <x v="4"/>
    <x v="355"/>
    <x v="0"/>
    <x v="0"/>
    <x v="0"/>
    <n v="2116"/>
    <s v="X70-2968E-ETCF"/>
    <n v="2008"/>
    <s v="X70-2968E-ETCF"/>
    <s v="PROD"/>
    <s v="9.00"/>
    <x v="16"/>
  </r>
  <r>
    <s v="2015/02"/>
    <d v="2015-06-01T00:00:00"/>
    <n v="126035"/>
    <x v="4"/>
    <s v="CORINT ATHENS"/>
    <x v="5"/>
    <x v="5"/>
    <x v="4"/>
    <x v="365"/>
    <x v="0"/>
    <x v="0"/>
    <x v="0"/>
    <n v="2116"/>
    <s v="X70-2968E-ETCF"/>
    <n v="2008"/>
    <s v="X70-2968E-ETCF"/>
    <s v="PROD"/>
    <s v="9.00"/>
    <x v="16"/>
  </r>
  <r>
    <s v="2015/02"/>
    <d v="2015-06-01T00:00:00"/>
    <n v="126036"/>
    <x v="4"/>
    <s v="CORINT ATHENS"/>
    <x v="5"/>
    <x v="5"/>
    <x v="4"/>
    <x v="452"/>
    <x v="0"/>
    <x v="0"/>
    <x v="0"/>
    <n v="2116"/>
    <s v="X70-2968E-ETCF"/>
    <n v="2008"/>
    <s v="X70-2968E-ETCF"/>
    <s v="PROD"/>
    <s v="9.00"/>
    <x v="16"/>
  </r>
  <r>
    <s v="2015/02"/>
    <d v="2015-06-01T00:00:00"/>
    <n v="126037"/>
    <x v="4"/>
    <s v="CORINT ATHENS"/>
    <x v="5"/>
    <x v="5"/>
    <x v="4"/>
    <x v="394"/>
    <x v="0"/>
    <x v="0"/>
    <x v="0"/>
    <n v="2116"/>
    <s v="X70-2968E-ETCF"/>
    <n v="2008"/>
    <s v="X70-2968E-ETCF"/>
    <s v="PROD"/>
    <s v="9.00"/>
    <x v="16"/>
  </r>
  <r>
    <s v="2015/01"/>
    <d v="2015-04-01T00:00:00"/>
    <n v="116040"/>
    <x v="4"/>
    <s v="CORINT ATHENS"/>
    <x v="5"/>
    <x v="5"/>
    <x v="4"/>
    <x v="453"/>
    <x v="0"/>
    <x v="0"/>
    <x v="0"/>
    <n v="2116"/>
    <s v="X70-2968E-ETCF"/>
    <n v="2008"/>
    <s v="X70-2968E-ETCF"/>
    <s v="PROD"/>
    <s v="9.00"/>
    <x v="16"/>
  </r>
  <r>
    <s v="2015/01"/>
    <d v="2015-04-01T00:00:00"/>
    <n v="116041"/>
    <x v="4"/>
    <s v="CORINT ATHENS"/>
    <x v="5"/>
    <x v="5"/>
    <x v="4"/>
    <x v="454"/>
    <x v="0"/>
    <x v="0"/>
    <x v="0"/>
    <n v="2116"/>
    <s v="X70-2968E-ETCF"/>
    <n v="2008"/>
    <s v="X70-2968E-ETCF"/>
    <s v="PROD"/>
    <s v="9.00"/>
    <x v="16"/>
  </r>
  <r>
    <s v="2015/01"/>
    <d v="2015-04-01T00:00:00"/>
    <n v="116042"/>
    <x v="4"/>
    <s v="CORINT ATHENS"/>
    <x v="5"/>
    <x v="5"/>
    <x v="4"/>
    <x v="416"/>
    <x v="0"/>
    <x v="0"/>
    <x v="0"/>
    <n v="2116"/>
    <s v="X70-2968E-ETCF"/>
    <n v="2008"/>
    <s v="X70-2968E-ETCF"/>
    <s v="PROD"/>
    <s v="9.00"/>
    <x v="16"/>
  </r>
  <r>
    <s v="2015/01"/>
    <d v="2015-04-01T00:00:00"/>
    <n v="116043"/>
    <x v="4"/>
    <s v="CORINT ATHENS"/>
    <x v="5"/>
    <x v="5"/>
    <x v="4"/>
    <x v="455"/>
    <x v="0"/>
    <x v="0"/>
    <x v="0"/>
    <n v="2116"/>
    <s v="X70-2968E-ETCF"/>
    <n v="2008"/>
    <s v="X70-2968E-ETCF"/>
    <s v="PROD"/>
    <s v="9.00"/>
    <x v="16"/>
  </r>
  <r>
    <s v="2015/01"/>
    <d v="2015-03-01T00:00:00"/>
    <n v="112040"/>
    <x v="4"/>
    <s v="CORINT ATHENS"/>
    <x v="5"/>
    <x v="5"/>
    <x v="4"/>
    <x v="456"/>
    <x v="0"/>
    <x v="0"/>
    <x v="0"/>
    <n v="2116"/>
    <s v="X70-2968E-ETCF"/>
    <n v="2008"/>
    <s v="X70-2968E-ETCF"/>
    <s v="PROD"/>
    <s v="9.00"/>
    <x v="16"/>
  </r>
  <r>
    <s v="2015/01"/>
    <d v="2015-03-01T00:00:00"/>
    <n v="112041"/>
    <x v="4"/>
    <s v="CORINT ATHENS"/>
    <x v="5"/>
    <x v="5"/>
    <x v="4"/>
    <x v="373"/>
    <x v="0"/>
    <x v="0"/>
    <x v="0"/>
    <n v="2116"/>
    <s v="X70-2968E-ETCF"/>
    <n v="2008"/>
    <s v="X70-2968E-ETCF"/>
    <s v="PROD"/>
    <s v="9.00"/>
    <x v="16"/>
  </r>
  <r>
    <s v="2015/01"/>
    <d v="2015-03-01T00:00:00"/>
    <n v="112042"/>
    <x v="4"/>
    <s v="CORINT ATHENS"/>
    <x v="5"/>
    <x v="5"/>
    <x v="4"/>
    <x v="420"/>
    <x v="0"/>
    <x v="0"/>
    <x v="0"/>
    <n v="2116"/>
    <s v="X70-2968E-ETCF"/>
    <n v="2008"/>
    <s v="X70-2968E-ETCF"/>
    <s v="PROD"/>
    <s v="9.00"/>
    <x v="16"/>
  </r>
  <r>
    <s v="2015/01"/>
    <d v="2015-03-01T00:00:00"/>
    <n v="112043"/>
    <x v="4"/>
    <s v="CORINT ATHENS"/>
    <x v="5"/>
    <x v="5"/>
    <x v="4"/>
    <x v="390"/>
    <x v="0"/>
    <x v="0"/>
    <x v="0"/>
    <n v="2116"/>
    <s v="X70-2968E-ETCF"/>
    <n v="2008"/>
    <s v="X70-2968E-ETCF"/>
    <s v="PROD"/>
    <s v="9.00"/>
    <x v="16"/>
  </r>
  <r>
    <s v="2015/01"/>
    <d v="2015-03-01T00:00:00"/>
    <n v="112044"/>
    <x v="4"/>
    <s v="CORINT ATHENS"/>
    <x v="5"/>
    <x v="5"/>
    <x v="4"/>
    <x v="451"/>
    <x v="0"/>
    <x v="0"/>
    <x v="0"/>
    <n v="2116"/>
    <s v="X70-2968E-ETCF"/>
    <n v="2008"/>
    <s v="X70-2968E-ETCF"/>
    <s v="PROD"/>
    <s v="9.00"/>
    <x v="16"/>
  </r>
  <r>
    <s v="2015/01"/>
    <d v="2015-03-01T00:00:00"/>
    <n v="112045"/>
    <x v="4"/>
    <s v="CORINT ATHENS"/>
    <x v="5"/>
    <x v="5"/>
    <x v="4"/>
    <x v="387"/>
    <x v="0"/>
    <x v="0"/>
    <x v="0"/>
    <n v="2116"/>
    <s v="X70-2968E-ETCF"/>
    <n v="2008"/>
    <s v="X70-2968E-ETCF"/>
    <s v="PROD"/>
    <s v="9.00"/>
    <x v="16"/>
  </r>
  <r>
    <s v="2015/01"/>
    <d v="2015-03-01T00:00:00"/>
    <n v="112046"/>
    <x v="4"/>
    <s v="CORINT ATHENS"/>
    <x v="5"/>
    <x v="5"/>
    <x v="4"/>
    <x v="457"/>
    <x v="0"/>
    <x v="0"/>
    <x v="0"/>
    <n v="2116"/>
    <s v="X70-2968E-ETCF"/>
    <n v="2008"/>
    <s v="X70-2968E-ETCF"/>
    <s v="PROD"/>
    <s v="9.00"/>
    <x v="16"/>
  </r>
  <r>
    <s v="2015/01"/>
    <d v="2015-03-01T00:00:00"/>
    <n v="112047"/>
    <x v="4"/>
    <s v="CORINT ATHENS"/>
    <x v="5"/>
    <x v="5"/>
    <x v="4"/>
    <x v="458"/>
    <x v="0"/>
    <x v="0"/>
    <x v="0"/>
    <n v="2116"/>
    <s v="X70-2968E-ETCF"/>
    <n v="2008"/>
    <s v="X70-2968E-ETCF"/>
    <s v="PROD"/>
    <s v="9.00"/>
    <x v="16"/>
  </r>
  <r>
    <s v="2015/01"/>
    <d v="2015-03-01T00:00:00"/>
    <n v="112048"/>
    <x v="4"/>
    <s v="CORINT ATHENS"/>
    <x v="5"/>
    <x v="5"/>
    <x v="4"/>
    <x v="399"/>
    <x v="0"/>
    <x v="0"/>
    <x v="0"/>
    <n v="2116"/>
    <s v="X70-2968E-ETCF"/>
    <n v="2008"/>
    <s v="X70-2968E-ETCF"/>
    <s v="PROD"/>
    <s v="9.00"/>
    <x v="16"/>
  </r>
  <r>
    <s v="2015/15"/>
    <d v="2015-11-04T00:00:00"/>
    <n v="1014030"/>
    <x v="1"/>
    <s v="SIDERU ALEGRIA"/>
    <x v="1"/>
    <x v="6"/>
    <x v="1"/>
    <x v="459"/>
    <x v="0"/>
    <x v="0"/>
    <x v="0"/>
    <n v="1323"/>
    <s v="S355JR+AR"/>
    <n v="9138"/>
    <s v="S355JR"/>
    <s v="PROD"/>
    <s v="9.00"/>
    <x v="17"/>
  </r>
  <r>
    <s v="2015/15"/>
    <d v="2015-11-04T00:00:00"/>
    <n v="1014031"/>
    <x v="1"/>
    <s v="SIDERU ALEGRIA"/>
    <x v="1"/>
    <x v="6"/>
    <x v="1"/>
    <x v="460"/>
    <x v="0"/>
    <x v="0"/>
    <x v="0"/>
    <n v="1323"/>
    <s v="S355JR+AR"/>
    <n v="9138"/>
    <s v="S355JR"/>
    <s v="PROD"/>
    <s v="9.00"/>
    <x v="17"/>
  </r>
  <r>
    <s v="2015/14"/>
    <d v="2015-01-04T00:00:00"/>
    <n v="927022"/>
    <x v="1"/>
    <s v="SIDERU ALEGRIA"/>
    <x v="1"/>
    <x v="6"/>
    <x v="1"/>
    <x v="461"/>
    <x v="0"/>
    <x v="0"/>
    <x v="0"/>
    <n v="1323"/>
    <s v="S355JR+AR"/>
    <n v="9138"/>
    <s v="S355JR"/>
    <s v="PROD"/>
    <s v="9.00"/>
    <x v="17"/>
  </r>
  <r>
    <s v="2015/13"/>
    <s v="3/27/2015"/>
    <n v="868016"/>
    <x v="1"/>
    <s v="SIDERU ALEGRIA"/>
    <x v="1"/>
    <x v="6"/>
    <x v="1"/>
    <x v="462"/>
    <x v="0"/>
    <x v="0"/>
    <x v="0"/>
    <n v="1323"/>
    <s v="S355JR+AR"/>
    <n v="9138"/>
    <s v="S355JR"/>
    <s v="PROD"/>
    <s v="9.00"/>
    <x v="17"/>
  </r>
  <r>
    <s v="2015/10"/>
    <d v="2015-05-03T00:00:00"/>
    <n v="648045"/>
    <x v="1"/>
    <s v="SIDERU ALEGRIA"/>
    <x v="1"/>
    <x v="6"/>
    <x v="1"/>
    <x v="423"/>
    <x v="0"/>
    <x v="0"/>
    <x v="0"/>
    <n v="1323"/>
    <s v="S355JR+AR"/>
    <n v="9138"/>
    <s v="S355JR"/>
    <s v="PROD"/>
    <s v="9.00"/>
    <x v="17"/>
  </r>
  <r>
    <s v="2015/10"/>
    <d v="2015-05-03T00:00:00"/>
    <n v="648046"/>
    <x v="1"/>
    <s v="SIDERU ALEGRIA"/>
    <x v="1"/>
    <x v="6"/>
    <x v="1"/>
    <x v="463"/>
    <x v="0"/>
    <x v="0"/>
    <x v="0"/>
    <n v="1323"/>
    <s v="S355JR+AR"/>
    <n v="9138"/>
    <s v="S355JR"/>
    <s v="PROD"/>
    <s v="9.00"/>
    <x v="17"/>
  </r>
  <r>
    <s v="2015/10"/>
    <d v="2015-04-03T00:00:00"/>
    <n v="642106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10"/>
    <d v="2015-02-03T00:00:00"/>
    <n v="630023"/>
    <x v="1"/>
    <s v="SIDERU ALEGRIA"/>
    <x v="1"/>
    <x v="6"/>
    <x v="1"/>
    <x v="465"/>
    <x v="0"/>
    <x v="0"/>
    <x v="0"/>
    <n v="1323"/>
    <s v="S355JR+AR"/>
    <n v="9138"/>
    <s v="S355JR"/>
    <s v="PROD"/>
    <s v="9.00"/>
    <x v="17"/>
  </r>
  <r>
    <s v="2015/09"/>
    <s v="2/27/2015"/>
    <n v="609101"/>
    <x v="5"/>
    <s v="EPE-AL  ALGER"/>
    <x v="0"/>
    <x v="6"/>
    <x v="5"/>
    <x v="466"/>
    <x v="0"/>
    <x v="0"/>
    <x v="0"/>
    <n v="2946"/>
    <s v="X60M-PSL2-ALTU"/>
    <n v="8946"/>
    <s v="X60M-PSL2-ALTUMET"/>
    <s v="PROD"/>
    <s v="9.00"/>
    <x v="18"/>
  </r>
  <r>
    <s v="2015/09"/>
    <s v="2/27/2015"/>
    <n v="609102"/>
    <x v="5"/>
    <s v="EPE-AL  ALGER"/>
    <x v="0"/>
    <x v="6"/>
    <x v="5"/>
    <x v="467"/>
    <x v="1"/>
    <x v="1"/>
    <x v="1"/>
    <n v="2946"/>
    <s v="X60M-PSL2-ALTU"/>
    <n v="8946"/>
    <s v="X60M-PSL2-ALTUMET"/>
    <s v="PROD"/>
    <s v="9.00"/>
    <x v="18"/>
  </r>
  <r>
    <s v="2015/09"/>
    <s v="2/27/2015"/>
    <n v="609102"/>
    <x v="5"/>
    <s v="EPE-AL  ALGER"/>
    <x v="0"/>
    <x v="6"/>
    <x v="5"/>
    <x v="468"/>
    <x v="2"/>
    <x v="29"/>
    <x v="12"/>
    <n v="2946"/>
    <s v="X60M-PSL2-ALTU"/>
    <n v="8946"/>
    <s v="X60M-PSL2-ALTUMET"/>
    <s v="PARA"/>
    <s v="9.00"/>
    <x v="18"/>
  </r>
  <r>
    <s v="2015/09"/>
    <s v="2/27/2015"/>
    <n v="609103"/>
    <x v="5"/>
    <s v="EPE-AL  ALGER"/>
    <x v="0"/>
    <x v="6"/>
    <x v="5"/>
    <x v="467"/>
    <x v="0"/>
    <x v="0"/>
    <x v="0"/>
    <n v="2946"/>
    <s v="X60M-PSL2-ALTU"/>
    <n v="8946"/>
    <s v="X60M-PSL2-ALTUMET"/>
    <s v="PROD"/>
    <s v="9.00"/>
    <x v="18"/>
  </r>
  <r>
    <s v="2015/09"/>
    <s v="2/27/2015"/>
    <n v="609104"/>
    <x v="5"/>
    <s v="EPE-AL  ALGER"/>
    <x v="0"/>
    <x v="6"/>
    <x v="5"/>
    <x v="469"/>
    <x v="0"/>
    <x v="0"/>
    <x v="0"/>
    <n v="2946"/>
    <s v="X60M-PSL2-ALTU"/>
    <n v="8946"/>
    <s v="X60M-PSL2-ALTUMET"/>
    <s v="PROD"/>
    <s v="9.00"/>
    <x v="18"/>
  </r>
  <r>
    <s v="2015/09"/>
    <s v="2/27/2015"/>
    <n v="609105"/>
    <x v="5"/>
    <s v="EPE-AL  ALGER"/>
    <x v="0"/>
    <x v="6"/>
    <x v="5"/>
    <x v="470"/>
    <x v="0"/>
    <x v="0"/>
    <x v="0"/>
    <n v="2946"/>
    <s v="X60M-PSL2-ALTU"/>
    <n v="8946"/>
    <s v="X60M-PSL2-ALTUMET"/>
    <s v="PROD"/>
    <s v="9.00"/>
    <x v="18"/>
  </r>
  <r>
    <s v="2015/09"/>
    <s v="2/27/2015"/>
    <n v="609106"/>
    <x v="5"/>
    <s v="EPE-AL  ALGER"/>
    <x v="0"/>
    <x v="6"/>
    <x v="5"/>
    <x v="289"/>
    <x v="2"/>
    <x v="30"/>
    <x v="1"/>
    <n v="2946"/>
    <s v="X60M-PSL2-ALTU"/>
    <n v="8946"/>
    <s v="X60M-PSL2-ALTUMET"/>
    <s v="PROD"/>
    <s v="9.00"/>
    <x v="18"/>
  </r>
  <r>
    <s v="2015/09"/>
    <s v="2/27/2015"/>
    <n v="609107"/>
    <x v="5"/>
    <s v="EPE-AL  ALGER"/>
    <x v="0"/>
    <x v="6"/>
    <x v="5"/>
    <x v="466"/>
    <x v="0"/>
    <x v="0"/>
    <x v="0"/>
    <n v="2946"/>
    <s v="X60M-PSL2-ALTU"/>
    <n v="8946"/>
    <s v="X60M-PSL2-ALTUMET"/>
    <s v="PROD"/>
    <s v="9.00"/>
    <x v="18"/>
  </r>
  <r>
    <s v="2015/09"/>
    <s v="2/26/2015"/>
    <n v="605117"/>
    <x v="5"/>
    <s v="EPE-AL  ALGER"/>
    <x v="0"/>
    <x v="6"/>
    <x v="5"/>
    <x v="471"/>
    <x v="0"/>
    <x v="0"/>
    <x v="0"/>
    <n v="2946"/>
    <s v="X60M-PSL2-ALTU"/>
    <n v="8946"/>
    <s v="X60M-PSL2-ALTUMET"/>
    <s v="PROD"/>
    <s v="9.00"/>
    <x v="18"/>
  </r>
  <r>
    <s v="2015/09"/>
    <s v="2/26/2015"/>
    <n v="605118"/>
    <x v="5"/>
    <s v="EPE-AL  ALGER"/>
    <x v="0"/>
    <x v="6"/>
    <x v="5"/>
    <x v="472"/>
    <x v="2"/>
    <x v="1"/>
    <x v="3"/>
    <n v="2946"/>
    <s v="X60M-PSL2-ALTU"/>
    <n v="8946"/>
    <s v="X60M-PSL2-ALTUMET"/>
    <s v="PROD"/>
    <s v="9.00"/>
    <x v="18"/>
  </r>
  <r>
    <s v="2015/09"/>
    <s v="2/26/2015"/>
    <n v="605119"/>
    <x v="5"/>
    <s v="EPE-AL  ALGER"/>
    <x v="0"/>
    <x v="6"/>
    <x v="5"/>
    <x v="469"/>
    <x v="0"/>
    <x v="0"/>
    <x v="0"/>
    <n v="2946"/>
    <s v="X60M-PSL2-ALTU"/>
    <n v="8946"/>
    <s v="X60M-PSL2-ALTUMET"/>
    <s v="PROD"/>
    <s v="9.00"/>
    <x v="18"/>
  </r>
  <r>
    <s v="2015/09"/>
    <s v="2/26/2015"/>
    <n v="605120"/>
    <x v="5"/>
    <s v="EPE-AL  ALGER"/>
    <x v="0"/>
    <x v="6"/>
    <x v="5"/>
    <x v="473"/>
    <x v="0"/>
    <x v="0"/>
    <x v="0"/>
    <n v="2946"/>
    <s v="X60M-PSL2-ALTU"/>
    <n v="8946"/>
    <s v="X60M-PSL2-ALTUMET"/>
    <s v="PROD"/>
    <s v="9.00"/>
    <x v="18"/>
  </r>
  <r>
    <s v="2015/09"/>
    <s v="2/26/2015"/>
    <n v="605121"/>
    <x v="5"/>
    <s v="EPE-AL  ALGER"/>
    <x v="0"/>
    <x v="6"/>
    <x v="5"/>
    <x v="474"/>
    <x v="2"/>
    <x v="1"/>
    <x v="1"/>
    <n v="2946"/>
    <s v="X60M-PSL2-ALTU"/>
    <n v="8946"/>
    <s v="X60M-PSL2-ALTUMET"/>
    <s v="PROD"/>
    <s v="9.00"/>
    <x v="18"/>
  </r>
  <r>
    <s v="2015/09"/>
    <s v="2/26/2015"/>
    <n v="605122"/>
    <x v="5"/>
    <s v="EPE-AL  ALGER"/>
    <x v="0"/>
    <x v="6"/>
    <x v="5"/>
    <x v="467"/>
    <x v="0"/>
    <x v="0"/>
    <x v="0"/>
    <n v="2946"/>
    <s v="X60M-PSL2-ALTU"/>
    <n v="8946"/>
    <s v="X60M-PSL2-ALTUMET"/>
    <s v="PROD"/>
    <s v="9.00"/>
    <x v="18"/>
  </r>
  <r>
    <s v="2015/09"/>
    <s v="2/26/2015"/>
    <n v="605123"/>
    <x v="5"/>
    <s v="EPE-AL  ALGER"/>
    <x v="0"/>
    <x v="6"/>
    <x v="5"/>
    <x v="475"/>
    <x v="0"/>
    <x v="0"/>
    <x v="0"/>
    <n v="2946"/>
    <s v="X60M-PSL2-ALTU"/>
    <n v="8946"/>
    <s v="X60M-PSL2-ALTUMET"/>
    <s v="PROD"/>
    <s v="9.00"/>
    <x v="18"/>
  </r>
  <r>
    <s v="2015/09"/>
    <s v="2/26/2015"/>
    <n v="605124"/>
    <x v="5"/>
    <s v="EPE-AL  ALGER"/>
    <x v="0"/>
    <x v="6"/>
    <x v="5"/>
    <x v="469"/>
    <x v="0"/>
    <x v="0"/>
    <x v="0"/>
    <n v="2946"/>
    <s v="X60M-PSL2-ALTU"/>
    <n v="8946"/>
    <s v="X60M-PSL2-ALTUMET"/>
    <s v="PROD"/>
    <s v="9.00"/>
    <x v="18"/>
  </r>
  <r>
    <s v="2015/09"/>
    <s v="2/26/2015"/>
    <n v="605125"/>
    <x v="5"/>
    <s v="EPE-AL  ALGER"/>
    <x v="0"/>
    <x v="6"/>
    <x v="5"/>
    <x v="476"/>
    <x v="0"/>
    <x v="0"/>
    <x v="0"/>
    <n v="2946"/>
    <s v="X60M-PSL2-ALTU"/>
    <n v="8946"/>
    <s v="X60M-PSL2-ALTUMET"/>
    <s v="PROD"/>
    <s v="9.00"/>
    <x v="18"/>
  </r>
  <r>
    <s v="2015/09"/>
    <s v="2/26/2015"/>
    <n v="606015"/>
    <x v="1"/>
    <s v="SIDERU ALEGRIA"/>
    <x v="1"/>
    <x v="6"/>
    <x v="1"/>
    <x v="384"/>
    <x v="0"/>
    <x v="0"/>
    <x v="0"/>
    <n v="1323"/>
    <s v="S355JR+AR"/>
    <n v="9138"/>
    <s v="S355JR"/>
    <s v="PROD"/>
    <s v="9.00"/>
    <x v="17"/>
  </r>
  <r>
    <s v="2015/09"/>
    <s v="2/23/2015"/>
    <n v="539064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65"/>
    <x v="5"/>
    <s v="EPE-AL  ALGER"/>
    <x v="0"/>
    <x v="6"/>
    <x v="5"/>
    <x v="477"/>
    <x v="0"/>
    <x v="0"/>
    <x v="0"/>
    <n v="2946"/>
    <s v="X60M-PSL2-ALTU"/>
    <n v="8946"/>
    <s v="X60M-PSL2-ALTUMET"/>
    <s v="PROD"/>
    <s v="9.00"/>
    <x v="18"/>
  </r>
  <r>
    <s v="2015/09"/>
    <s v="2/23/2015"/>
    <n v="539065"/>
    <x v="5"/>
    <s v="EPE-AL  ALGER"/>
    <x v="0"/>
    <x v="6"/>
    <x v="5"/>
    <x v="466"/>
    <x v="2"/>
    <x v="1"/>
    <x v="1"/>
    <n v="2946"/>
    <s v="X60M-PSL2-ALTU"/>
    <n v="8946"/>
    <s v="X60M-PSL2-ALTUMET"/>
    <s v="PARA"/>
    <s v="9.00"/>
    <x v="18"/>
  </r>
  <r>
    <s v="2015/09"/>
    <s v="2/23/2015"/>
    <n v="539066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67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68"/>
    <x v="5"/>
    <s v="EPE-AL  ALGER"/>
    <x v="0"/>
    <x v="6"/>
    <x v="5"/>
    <x v="479"/>
    <x v="0"/>
    <x v="0"/>
    <x v="0"/>
    <n v="2946"/>
    <s v="X60M-PSL2-ALTU"/>
    <n v="8946"/>
    <s v="X60M-PSL2-ALTUMET"/>
    <s v="PROD"/>
    <s v="9.00"/>
    <x v="18"/>
  </r>
  <r>
    <s v="2015/09"/>
    <s v="2/23/2015"/>
    <n v="539069"/>
    <x v="5"/>
    <s v="EPE-AL  ALGER"/>
    <x v="0"/>
    <x v="6"/>
    <x v="5"/>
    <x v="480"/>
    <x v="0"/>
    <x v="0"/>
    <x v="0"/>
    <n v="2946"/>
    <s v="X60M-PSL2-ALTU"/>
    <n v="8946"/>
    <s v="X60M-PSL2-ALTUMET"/>
    <s v="PROD"/>
    <s v="9.00"/>
    <x v="18"/>
  </r>
  <r>
    <s v="2015/09"/>
    <s v="2/23/2015"/>
    <n v="539069"/>
    <x v="5"/>
    <s v="EPE-AL  ALGER"/>
    <x v="0"/>
    <x v="6"/>
    <x v="5"/>
    <x v="480"/>
    <x v="2"/>
    <x v="1"/>
    <x v="1"/>
    <n v="2946"/>
    <s v="X60M-PSL2-ALTU"/>
    <n v="8946"/>
    <s v="X60M-PSL2-ALTUMET"/>
    <s v="PARA"/>
    <s v="9.00"/>
    <x v="18"/>
  </r>
  <r>
    <s v="2015/09"/>
    <s v="2/23/2015"/>
    <n v="539070"/>
    <x v="5"/>
    <s v="EPE-AL  ALGER"/>
    <x v="0"/>
    <x v="6"/>
    <x v="5"/>
    <x v="481"/>
    <x v="0"/>
    <x v="0"/>
    <x v="0"/>
    <n v="2946"/>
    <s v="X60M-PSL2-ALTU"/>
    <n v="8946"/>
    <s v="X60M-PSL2-ALTUMET"/>
    <s v="PROD"/>
    <s v="9.00"/>
    <x v="18"/>
  </r>
  <r>
    <s v="2015/09"/>
    <s v="2/23/2015"/>
    <n v="539071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72"/>
    <x v="5"/>
    <s v="EPE-AL  ALGER"/>
    <x v="0"/>
    <x v="6"/>
    <x v="5"/>
    <x v="480"/>
    <x v="0"/>
    <x v="0"/>
    <x v="0"/>
    <n v="2946"/>
    <s v="X60M-PSL2-ALTU"/>
    <n v="8946"/>
    <s v="X60M-PSL2-ALTUMET"/>
    <s v="PROD"/>
    <s v="9.00"/>
    <x v="18"/>
  </r>
  <r>
    <s v="2015/09"/>
    <s v="2/23/2015"/>
    <n v="539073"/>
    <x v="5"/>
    <s v="EPE-AL  ALGER"/>
    <x v="0"/>
    <x v="6"/>
    <x v="5"/>
    <x v="467"/>
    <x v="0"/>
    <x v="0"/>
    <x v="0"/>
    <n v="2946"/>
    <s v="X60M-PSL2-ALTU"/>
    <n v="8946"/>
    <s v="X60M-PSL2-ALTUMET"/>
    <s v="PROD"/>
    <s v="9.00"/>
    <x v="18"/>
  </r>
  <r>
    <s v="2015/09"/>
    <s v="2/23/2015"/>
    <n v="539073"/>
    <x v="5"/>
    <s v="EPE-AL  ALGER"/>
    <x v="0"/>
    <x v="6"/>
    <x v="5"/>
    <x v="482"/>
    <x v="2"/>
    <x v="1"/>
    <x v="1"/>
    <n v="2946"/>
    <s v="X60M-PSL2-ALTU"/>
    <n v="8946"/>
    <s v="X60M-PSL2-ALTUMET"/>
    <s v="PARA"/>
    <s v="9.00"/>
    <x v="18"/>
  </r>
  <r>
    <s v="2015/09"/>
    <s v="2/23/2015"/>
    <n v="539074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75"/>
    <x v="5"/>
    <s v="EPE-AL  ALGER"/>
    <x v="0"/>
    <x v="6"/>
    <x v="5"/>
    <x v="481"/>
    <x v="0"/>
    <x v="0"/>
    <x v="0"/>
    <n v="2946"/>
    <s v="X60M-PSL2-ALTU"/>
    <n v="8946"/>
    <s v="X60M-PSL2-ALTUMET"/>
    <s v="PROD"/>
    <s v="9.00"/>
    <x v="18"/>
  </r>
  <r>
    <s v="2015/09"/>
    <s v="2/23/2015"/>
    <n v="539075"/>
    <x v="5"/>
    <s v="EPE-AL  ALGER"/>
    <x v="0"/>
    <x v="6"/>
    <x v="5"/>
    <x v="481"/>
    <x v="2"/>
    <x v="1"/>
    <x v="1"/>
    <n v="2946"/>
    <s v="X60M-PSL2-ALTU"/>
    <n v="8946"/>
    <s v="X60M-PSL2-ALTUMET"/>
    <s v="PARA"/>
    <s v="9.00"/>
    <x v="18"/>
  </r>
  <r>
    <s v="2015/09"/>
    <s v="2/23/2015"/>
    <n v="539076"/>
    <x v="5"/>
    <s v="EPE-AL  ALGER"/>
    <x v="0"/>
    <x v="6"/>
    <x v="5"/>
    <x v="480"/>
    <x v="0"/>
    <x v="0"/>
    <x v="0"/>
    <n v="2946"/>
    <s v="X60M-PSL2-ALTU"/>
    <n v="8946"/>
    <s v="X60M-PSL2-ALTUMET"/>
    <s v="PROD"/>
    <s v="9.00"/>
    <x v="18"/>
  </r>
  <r>
    <s v="2015/09"/>
    <s v="2/23/2015"/>
    <n v="539077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78"/>
    <x v="5"/>
    <s v="EPE-AL  ALGER"/>
    <x v="0"/>
    <x v="6"/>
    <x v="5"/>
    <x v="483"/>
    <x v="0"/>
    <x v="0"/>
    <x v="0"/>
    <n v="2946"/>
    <s v="X60M-PSL2-ALTU"/>
    <n v="8946"/>
    <s v="X60M-PSL2-ALTUMET"/>
    <s v="PROD"/>
    <s v="9.00"/>
    <x v="18"/>
  </r>
  <r>
    <s v="2015/09"/>
    <s v="2/23/2015"/>
    <n v="539079"/>
    <x v="5"/>
    <s v="EPE-AL  ALGER"/>
    <x v="0"/>
    <x v="6"/>
    <x v="5"/>
    <x v="484"/>
    <x v="0"/>
    <x v="0"/>
    <x v="0"/>
    <n v="2946"/>
    <s v="X60M-PSL2-ALTU"/>
    <n v="8946"/>
    <s v="X60M-PSL2-ALTUMET"/>
    <s v="PROD"/>
    <s v="9.00"/>
    <x v="18"/>
  </r>
  <r>
    <s v="2015/09"/>
    <s v="2/23/2015"/>
    <n v="539079"/>
    <x v="5"/>
    <s v="EPE-AL  ALGER"/>
    <x v="0"/>
    <x v="6"/>
    <x v="5"/>
    <x v="484"/>
    <x v="2"/>
    <x v="1"/>
    <x v="1"/>
    <n v="2946"/>
    <s v="X60M-PSL2-ALTU"/>
    <n v="8946"/>
    <s v="X60M-PSL2-ALTUMET"/>
    <s v="PARA"/>
    <s v="9.00"/>
    <x v="18"/>
  </r>
  <r>
    <s v="2015/09"/>
    <s v="2/23/2015"/>
    <n v="539080"/>
    <x v="5"/>
    <s v="EPE-AL  ALGER"/>
    <x v="0"/>
    <x v="6"/>
    <x v="5"/>
    <x v="479"/>
    <x v="0"/>
    <x v="0"/>
    <x v="0"/>
    <n v="2946"/>
    <s v="X60M-PSL2-ALTU"/>
    <n v="8946"/>
    <s v="X60M-PSL2-ALTUMET"/>
    <s v="PROD"/>
    <s v="9.00"/>
    <x v="18"/>
  </r>
  <r>
    <s v="2015/09"/>
    <s v="2/23/2015"/>
    <n v="539081"/>
    <x v="5"/>
    <s v="EPE-AL  ALGER"/>
    <x v="0"/>
    <x v="6"/>
    <x v="5"/>
    <x v="289"/>
    <x v="0"/>
    <x v="0"/>
    <x v="0"/>
    <n v="2946"/>
    <s v="X60M-PSL2-ALTU"/>
    <n v="8946"/>
    <s v="X60M-PSL2-ALTUMET"/>
    <s v="PROD"/>
    <s v="9.00"/>
    <x v="18"/>
  </r>
  <r>
    <s v="2015/09"/>
    <s v="2/23/2015"/>
    <n v="539083"/>
    <x v="5"/>
    <s v="EPE-AL  ALGER"/>
    <x v="0"/>
    <x v="6"/>
    <x v="5"/>
    <x v="485"/>
    <x v="0"/>
    <x v="0"/>
    <x v="0"/>
    <n v="2946"/>
    <s v="X60M-PSL2-ALTU"/>
    <n v="8946"/>
    <s v="X60M-PSL2-ALTUMET"/>
    <s v="PROD"/>
    <s v="9.00"/>
    <x v="18"/>
  </r>
  <r>
    <s v="2015/09"/>
    <s v="2/23/2015"/>
    <n v="539084"/>
    <x v="5"/>
    <s v="EPE-AL  ALGER"/>
    <x v="0"/>
    <x v="6"/>
    <x v="5"/>
    <x v="483"/>
    <x v="0"/>
    <x v="0"/>
    <x v="0"/>
    <n v="2946"/>
    <s v="X60M-PSL2-ALTU"/>
    <n v="8946"/>
    <s v="X60M-PSL2-ALTUMET"/>
    <s v="PROD"/>
    <s v="9.00"/>
    <x v="18"/>
  </r>
  <r>
    <s v="2015/09"/>
    <s v="2/23/2015"/>
    <n v="539085"/>
    <x v="5"/>
    <s v="EPE-AL  ALGER"/>
    <x v="0"/>
    <x v="6"/>
    <x v="5"/>
    <x v="483"/>
    <x v="0"/>
    <x v="0"/>
    <x v="0"/>
    <n v="2946"/>
    <s v="X60M-PSL2-ALTU"/>
    <n v="8946"/>
    <s v="X60M-PSL2-ALTUMET"/>
    <s v="PROD"/>
    <s v="9.00"/>
    <x v="18"/>
  </r>
  <r>
    <s v="2015/09"/>
    <s v="2/23/2015"/>
    <n v="539085"/>
    <x v="5"/>
    <s v="EPE-AL  ALGER"/>
    <x v="0"/>
    <x v="6"/>
    <x v="5"/>
    <x v="483"/>
    <x v="2"/>
    <x v="1"/>
    <x v="1"/>
    <n v="2946"/>
    <s v="X60M-PSL2-ALTU"/>
    <n v="8946"/>
    <s v="X60M-PSL2-ALTUMET"/>
    <s v="PARA"/>
    <s v="9.00"/>
    <x v="18"/>
  </r>
  <r>
    <s v="2015/09"/>
    <s v="2/23/2015"/>
    <n v="539086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87"/>
    <x v="5"/>
    <s v="EPE-AL  ALGER"/>
    <x v="0"/>
    <x v="6"/>
    <x v="5"/>
    <x v="289"/>
    <x v="0"/>
    <x v="0"/>
    <x v="0"/>
    <n v="2946"/>
    <s v="X60M-PSL2-ALTU"/>
    <n v="8946"/>
    <s v="X60M-PSL2-ALTUMET"/>
    <s v="PROD"/>
    <s v="9.00"/>
    <x v="18"/>
  </r>
  <r>
    <s v="2015/09"/>
    <s v="2/23/2015"/>
    <n v="539088"/>
    <x v="5"/>
    <s v="EPE-AL  ALGER"/>
    <x v="0"/>
    <x v="6"/>
    <x v="5"/>
    <x v="464"/>
    <x v="0"/>
    <x v="0"/>
    <x v="0"/>
    <n v="2946"/>
    <s v="X60M-PSL2-ALTU"/>
    <n v="8946"/>
    <s v="X60M-PSL2-ALTUMET"/>
    <s v="PROD"/>
    <s v="9.00"/>
    <x v="18"/>
  </r>
  <r>
    <s v="2015/09"/>
    <s v="2/23/2015"/>
    <n v="539089"/>
    <x v="5"/>
    <s v="EPE-AL  ALGER"/>
    <x v="0"/>
    <x v="6"/>
    <x v="5"/>
    <x v="484"/>
    <x v="0"/>
    <x v="0"/>
    <x v="0"/>
    <n v="2946"/>
    <s v="X60M-PSL2-ALTU"/>
    <n v="8946"/>
    <s v="X60M-PSL2-ALTUMET"/>
    <s v="PROD"/>
    <s v="9.00"/>
    <x v="18"/>
  </r>
  <r>
    <s v="2015/09"/>
    <s v="2/23/2015"/>
    <n v="539089"/>
    <x v="5"/>
    <s v="EPE-AL  ALGER"/>
    <x v="0"/>
    <x v="6"/>
    <x v="5"/>
    <x v="484"/>
    <x v="2"/>
    <x v="1"/>
    <x v="1"/>
    <n v="2946"/>
    <s v="X60M-PSL2-ALTU"/>
    <n v="8946"/>
    <s v="X60M-PSL2-ALTUMET"/>
    <s v="PARA"/>
    <s v="9.00"/>
    <x v="18"/>
  </r>
  <r>
    <s v="2015/09"/>
    <s v="2/23/2015"/>
    <n v="539090"/>
    <x v="5"/>
    <s v="EPE-AL  ALGER"/>
    <x v="0"/>
    <x v="6"/>
    <x v="5"/>
    <x v="481"/>
    <x v="0"/>
    <x v="0"/>
    <x v="0"/>
    <n v="2946"/>
    <s v="X60M-PSL2-ALTU"/>
    <n v="8946"/>
    <s v="X60M-PSL2-ALTUMET"/>
    <s v="PROD"/>
    <s v="9.00"/>
    <x v="18"/>
  </r>
  <r>
    <s v="2015/09"/>
    <s v="2/23/2015"/>
    <n v="539091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92"/>
    <x v="5"/>
    <s v="EPE-AL  ALGER"/>
    <x v="0"/>
    <x v="6"/>
    <x v="5"/>
    <x v="143"/>
    <x v="0"/>
    <x v="0"/>
    <x v="0"/>
    <n v="2946"/>
    <s v="X60M-PSL2-ALTU"/>
    <n v="8946"/>
    <s v="X60M-PSL2-ALTUMET"/>
    <s v="PROD"/>
    <s v="9.00"/>
    <x v="18"/>
  </r>
  <r>
    <s v="2015/09"/>
    <s v="2/23/2015"/>
    <n v="539093"/>
    <x v="5"/>
    <s v="EPE-AL  ALGER"/>
    <x v="0"/>
    <x v="6"/>
    <x v="5"/>
    <x v="486"/>
    <x v="2"/>
    <x v="6"/>
    <x v="1"/>
    <n v="2946"/>
    <s v="X60M-PSL2-ALTU"/>
    <n v="8946"/>
    <s v="X60M-PSL2-ALTUMET"/>
    <s v="PROD"/>
    <s v="9.00"/>
    <x v="18"/>
  </r>
  <r>
    <s v="2015/09"/>
    <s v="2/23/2015"/>
    <n v="539094"/>
    <x v="5"/>
    <s v="EPE-AL  ALGER"/>
    <x v="0"/>
    <x v="6"/>
    <x v="5"/>
    <x v="487"/>
    <x v="0"/>
    <x v="0"/>
    <x v="0"/>
    <n v="2946"/>
    <s v="X60M-PSL2-ALTU"/>
    <n v="8946"/>
    <s v="X60M-PSL2-ALTUMET"/>
    <s v="PROD"/>
    <s v="9.00"/>
    <x v="18"/>
  </r>
  <r>
    <s v="2015/09"/>
    <s v="2/23/2015"/>
    <n v="539095"/>
    <x v="5"/>
    <s v="EPE-AL  ALGER"/>
    <x v="0"/>
    <x v="6"/>
    <x v="5"/>
    <x v="488"/>
    <x v="0"/>
    <x v="0"/>
    <x v="0"/>
    <n v="2946"/>
    <s v="X60M-PSL2-ALTU"/>
    <n v="8946"/>
    <s v="X60M-PSL2-ALTUMET"/>
    <s v="PROD"/>
    <s v="9.00"/>
    <x v="18"/>
  </r>
  <r>
    <s v="2015/09"/>
    <s v="2/23/2015"/>
    <n v="539096"/>
    <x v="5"/>
    <s v="EPE-AL  ALGER"/>
    <x v="0"/>
    <x v="6"/>
    <x v="5"/>
    <x v="489"/>
    <x v="0"/>
    <x v="0"/>
    <x v="0"/>
    <n v="2946"/>
    <s v="X60M-PSL2-ALTU"/>
    <n v="8946"/>
    <s v="X60M-PSL2-ALTUMET"/>
    <s v="PROD"/>
    <s v="9.00"/>
    <x v="18"/>
  </r>
  <r>
    <s v="2015/09"/>
    <s v="2/23/2015"/>
    <n v="539097"/>
    <x v="5"/>
    <s v="EPE-AL  ALGER"/>
    <x v="0"/>
    <x v="6"/>
    <x v="5"/>
    <x v="477"/>
    <x v="0"/>
    <x v="0"/>
    <x v="0"/>
    <n v="2946"/>
    <s v="X60M-PSL2-ALTU"/>
    <n v="8946"/>
    <s v="X60M-PSL2-ALTUMET"/>
    <s v="PROD"/>
    <s v="9.00"/>
    <x v="18"/>
  </r>
  <r>
    <s v="2015/09"/>
    <s v="2/23/2015"/>
    <n v="539098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099"/>
    <x v="5"/>
    <s v="EPE-AL  ALGER"/>
    <x v="0"/>
    <x v="6"/>
    <x v="5"/>
    <x v="490"/>
    <x v="0"/>
    <x v="0"/>
    <x v="0"/>
    <n v="2946"/>
    <s v="X60M-PSL2-ALTU"/>
    <n v="8946"/>
    <s v="X60M-PSL2-ALTUMET"/>
    <s v="PROD"/>
    <s v="9.00"/>
    <x v="18"/>
  </r>
  <r>
    <s v="2015/09"/>
    <s v="2/23/2015"/>
    <n v="539100"/>
    <x v="5"/>
    <s v="EPE-AL  ALGER"/>
    <x v="0"/>
    <x v="6"/>
    <x v="5"/>
    <x v="289"/>
    <x v="0"/>
    <x v="0"/>
    <x v="0"/>
    <n v="2946"/>
    <s v="X60M-PSL2-ALTU"/>
    <n v="8946"/>
    <s v="X60M-PSL2-ALTUMET"/>
    <s v="PROD"/>
    <s v="9.00"/>
    <x v="18"/>
  </r>
  <r>
    <s v="2015/09"/>
    <s v="2/23/2015"/>
    <n v="539101"/>
    <x v="5"/>
    <s v="EPE-AL  ALGER"/>
    <x v="0"/>
    <x v="6"/>
    <x v="5"/>
    <x v="490"/>
    <x v="0"/>
    <x v="0"/>
    <x v="0"/>
    <n v="2946"/>
    <s v="X60M-PSL2-ALTU"/>
    <n v="8946"/>
    <s v="X60M-PSL2-ALTUMET"/>
    <s v="PROD"/>
    <s v="9.00"/>
    <x v="18"/>
  </r>
  <r>
    <s v="2015/09"/>
    <s v="2/23/2015"/>
    <n v="539102"/>
    <x v="5"/>
    <s v="EPE-AL  ALGER"/>
    <x v="0"/>
    <x v="6"/>
    <x v="5"/>
    <x v="478"/>
    <x v="0"/>
    <x v="0"/>
    <x v="0"/>
    <n v="2946"/>
    <s v="X60M-PSL2-ALTU"/>
    <n v="8946"/>
    <s v="X60M-PSL2-ALTUMET"/>
    <s v="PROD"/>
    <s v="9.00"/>
    <x v="18"/>
  </r>
  <r>
    <s v="2015/09"/>
    <s v="2/23/2015"/>
    <n v="539103"/>
    <x v="5"/>
    <s v="EPE-AL  ALGER"/>
    <x v="0"/>
    <x v="6"/>
    <x v="5"/>
    <x v="484"/>
    <x v="0"/>
    <x v="0"/>
    <x v="0"/>
    <n v="2946"/>
    <s v="X60M-PSL2-ALTU"/>
    <n v="8946"/>
    <s v="X60M-PSL2-ALTUMET"/>
    <s v="PROD"/>
    <s v="9.00"/>
    <x v="18"/>
  </r>
  <r>
    <s v="2015/09"/>
    <s v="2/23/2015"/>
    <n v="539103"/>
    <x v="5"/>
    <s v="EPE-AL  ALGER"/>
    <x v="0"/>
    <x v="6"/>
    <x v="5"/>
    <x v="484"/>
    <x v="2"/>
    <x v="1"/>
    <x v="1"/>
    <n v="2946"/>
    <s v="X60M-PSL2-ALTU"/>
    <n v="8946"/>
    <s v="X60M-PSL2-ALTUMET"/>
    <s v="PARA"/>
    <s v="9.00"/>
    <x v="18"/>
  </r>
  <r>
    <s v="2015/08"/>
    <s v="2/21/2015"/>
    <n v="526043"/>
    <x v="1"/>
    <s v="SIDERU ALEGRIA"/>
    <x v="1"/>
    <x v="6"/>
    <x v="1"/>
    <x v="491"/>
    <x v="0"/>
    <x v="0"/>
    <x v="0"/>
    <n v="1323"/>
    <s v="S355JR+AR"/>
    <n v="9138"/>
    <s v="S355JR"/>
    <s v="PROD"/>
    <s v="9.00"/>
    <x v="17"/>
  </r>
  <r>
    <s v="2015/08"/>
    <s v="2/20/2015"/>
    <n v="519070"/>
    <x v="1"/>
    <s v="SIDERU ALEGRIA"/>
    <x v="1"/>
    <x v="6"/>
    <x v="1"/>
    <x v="492"/>
    <x v="2"/>
    <x v="4"/>
    <x v="2"/>
    <n v="1323"/>
    <s v="S355JR+AR"/>
    <n v="9138"/>
    <s v="S355JR"/>
    <s v="PROD"/>
    <s v="9.00"/>
    <x v="17"/>
  </r>
  <r>
    <s v="2015/08"/>
    <s v="2/20/2015"/>
    <n v="521018"/>
    <x v="1"/>
    <s v="SIDERU ALEGRIA"/>
    <x v="1"/>
    <x v="6"/>
    <x v="1"/>
    <x v="493"/>
    <x v="0"/>
    <x v="0"/>
    <x v="0"/>
    <n v="1323"/>
    <s v="S355JR+AR"/>
    <n v="9138"/>
    <s v="S355JR"/>
    <s v="PROD"/>
    <s v="9.00"/>
    <x v="17"/>
  </r>
  <r>
    <s v="2015/02"/>
    <d v="2015-07-01T00:00:00"/>
    <n v="130044"/>
    <x v="6"/>
    <s v="ARVEDI REGUL"/>
    <x v="6"/>
    <x v="7"/>
    <x v="6"/>
    <x v="371"/>
    <x v="0"/>
    <x v="0"/>
    <x v="0"/>
    <n v="4349"/>
    <s v="X65M-PSL2-ATA"/>
    <n v="8349"/>
    <s v="X65M-PSL2-ATA"/>
    <s v="PROD"/>
    <s v="9.00"/>
    <x v="19"/>
  </r>
  <r>
    <s v="2015/03"/>
    <s v="1/15/2015"/>
    <n v="206025"/>
    <x v="4"/>
    <s v="CORINT ATHENS"/>
    <x v="7"/>
    <x v="8"/>
    <x v="7"/>
    <x v="494"/>
    <x v="0"/>
    <x v="0"/>
    <x v="0"/>
    <n v="2057"/>
    <s v="S355J2+AR CPW"/>
    <n v="8652"/>
    <s v="X52CPW-PILING-CL3"/>
    <s v="PROD"/>
    <s v="9.00"/>
    <x v="20"/>
  </r>
  <r>
    <s v="2015/02"/>
    <d v="2015-11-01T00:00:00"/>
    <n v="146029"/>
    <x v="4"/>
    <s v="CORINT ATHENS"/>
    <x v="7"/>
    <x v="8"/>
    <x v="7"/>
    <x v="495"/>
    <x v="0"/>
    <x v="0"/>
    <x v="0"/>
    <n v="2057"/>
    <s v="S355J2+AR CPW"/>
    <n v="8652"/>
    <s v="X52CPW-PILING-CL3"/>
    <s v="PROD"/>
    <s v="9.00"/>
    <x v="20"/>
  </r>
  <r>
    <s v="2015/02"/>
    <d v="2015-11-01T00:00:00"/>
    <n v="146029"/>
    <x v="4"/>
    <s v="CORINT ATHENS"/>
    <x v="7"/>
    <x v="8"/>
    <x v="7"/>
    <x v="496"/>
    <x v="3"/>
    <x v="7"/>
    <x v="5"/>
    <n v="2057"/>
    <s v="S355J2+AR CPW"/>
    <n v="8652"/>
    <s v="X52CPW-PILING-CL3"/>
    <s v="PARA"/>
    <s v="9.00"/>
    <x v="20"/>
  </r>
  <r>
    <s v="2015/02"/>
    <d v="2015-11-01T00:00:00"/>
    <n v="146030"/>
    <x v="4"/>
    <s v="CORINT ATHENS"/>
    <x v="7"/>
    <x v="8"/>
    <x v="7"/>
    <x v="497"/>
    <x v="0"/>
    <x v="0"/>
    <x v="0"/>
    <n v="2057"/>
    <s v="S355J2+AR CPW"/>
    <n v="8652"/>
    <s v="X52CPW-PILING-CL3"/>
    <s v="PROD"/>
    <s v="9.00"/>
    <x v="20"/>
  </r>
  <r>
    <s v="2015/02"/>
    <d v="2015-11-01T00:00:00"/>
    <n v="146031"/>
    <x v="4"/>
    <s v="CORINT ATHENS"/>
    <x v="7"/>
    <x v="8"/>
    <x v="7"/>
    <x v="394"/>
    <x v="0"/>
    <x v="0"/>
    <x v="0"/>
    <n v="2057"/>
    <s v="S355J2+AR CPW"/>
    <n v="8652"/>
    <s v="X52CPW-PILING-CL3"/>
    <s v="PROD"/>
    <s v="9.00"/>
    <x v="20"/>
  </r>
  <r>
    <s v="2015/02"/>
    <d v="2015-11-01T00:00:00"/>
    <n v="151022"/>
    <x v="4"/>
    <s v="CORINT ATHENS"/>
    <x v="7"/>
    <x v="8"/>
    <x v="7"/>
    <x v="498"/>
    <x v="0"/>
    <x v="0"/>
    <x v="0"/>
    <n v="2057"/>
    <s v="S355J2+AR CPW"/>
    <n v="8652"/>
    <s v="X52CPW-PILING-CL3"/>
    <s v="PROD"/>
    <s v="9.00"/>
    <x v="20"/>
  </r>
  <r>
    <s v="2015/15"/>
    <d v="2015-10-04T00:00:00"/>
    <n v="1004025"/>
    <x v="4"/>
    <s v="CORINT ATHENS"/>
    <x v="5"/>
    <x v="9"/>
    <x v="8"/>
    <x v="499"/>
    <x v="0"/>
    <x v="0"/>
    <x v="0"/>
    <n v="2116"/>
    <s v="X70-2968E-ETCF"/>
    <n v="2008"/>
    <s v="X70-2968E-ETCF"/>
    <s v="PROD"/>
    <s v="9.00"/>
    <x v="21"/>
  </r>
  <r>
    <s v="2015/15"/>
    <d v="2015-10-04T00:00:00"/>
    <n v="1004026"/>
    <x v="4"/>
    <s v="CORINT ATHENS"/>
    <x v="5"/>
    <x v="9"/>
    <x v="8"/>
    <x v="500"/>
    <x v="0"/>
    <x v="0"/>
    <x v="0"/>
    <n v="2116"/>
    <s v="X70-2968E-ETCF"/>
    <n v="2008"/>
    <s v="X70-2968E-ETCF"/>
    <s v="PROD"/>
    <s v="9.00"/>
    <x v="21"/>
  </r>
  <r>
    <s v="2015/14"/>
    <d v="2015-05-04T00:00:00"/>
    <n v="947026"/>
    <x v="4"/>
    <s v="CORINT ATHENS"/>
    <x v="5"/>
    <x v="9"/>
    <x v="8"/>
    <x v="501"/>
    <x v="0"/>
    <x v="0"/>
    <x v="0"/>
    <n v="2116"/>
    <s v="X70-2968E-ETCF"/>
    <n v="2008"/>
    <s v="X70-2968E-ETCF"/>
    <s v="PROD"/>
    <s v="9.00"/>
    <x v="21"/>
  </r>
  <r>
    <s v="2015/14"/>
    <d v="2015-05-04T00:00:00"/>
    <n v="947028"/>
    <x v="4"/>
    <s v="CORINT ATHENS"/>
    <x v="5"/>
    <x v="9"/>
    <x v="8"/>
    <x v="502"/>
    <x v="0"/>
    <x v="0"/>
    <x v="0"/>
    <n v="2116"/>
    <s v="X70-2968E-ETCF"/>
    <n v="2008"/>
    <s v="X70-2968E-ETCF"/>
    <s v="PROD"/>
    <s v="9.00"/>
    <x v="21"/>
  </r>
  <r>
    <s v="2015/14"/>
    <d v="2015-01-04T00:00:00"/>
    <n v="927036"/>
    <x v="4"/>
    <s v="CORINT ATHENS"/>
    <x v="5"/>
    <x v="9"/>
    <x v="8"/>
    <x v="503"/>
    <x v="2"/>
    <x v="6"/>
    <x v="1"/>
    <n v="2116"/>
    <s v="X70-2968E-ETCF"/>
    <n v="2008"/>
    <s v="X70-2968E-ETCF"/>
    <s v="PROD"/>
    <s v="9.00"/>
    <x v="21"/>
  </r>
  <r>
    <s v="2015/14"/>
    <s v="3/31/2015"/>
    <n v="919020"/>
    <x v="4"/>
    <s v="CORINT ATHENS"/>
    <x v="5"/>
    <x v="9"/>
    <x v="8"/>
    <x v="504"/>
    <x v="3"/>
    <x v="14"/>
    <x v="2"/>
    <n v="2116"/>
    <s v="X70-2968E-ETCF"/>
    <n v="2008"/>
    <s v="X70-2968E-ETCF"/>
    <s v="PROD"/>
    <s v="9.00"/>
    <x v="21"/>
  </r>
  <r>
    <s v="2015/13"/>
    <s v="3/28/2015"/>
    <n v="868032"/>
    <x v="4"/>
    <s v="CORINT ATHENS"/>
    <x v="5"/>
    <x v="9"/>
    <x v="8"/>
    <x v="505"/>
    <x v="0"/>
    <x v="0"/>
    <x v="0"/>
    <n v="2116"/>
    <s v="X70-2968E-ETCF"/>
    <n v="2008"/>
    <s v="X70-2968E-ETCF"/>
    <s v="PROD"/>
    <s v="9.00"/>
    <x v="21"/>
  </r>
  <r>
    <s v="2015/13"/>
    <s v="3/26/2015"/>
    <n v="854052"/>
    <x v="4"/>
    <s v="CORINT ATHENS"/>
    <x v="5"/>
    <x v="9"/>
    <x v="8"/>
    <x v="506"/>
    <x v="0"/>
    <x v="0"/>
    <x v="0"/>
    <n v="2116"/>
    <s v="X70-2968E-ETCF"/>
    <n v="2008"/>
    <s v="X70-2968E-ETCF"/>
    <s v="PROD"/>
    <s v="9.00"/>
    <x v="21"/>
  </r>
  <r>
    <s v="2015/13"/>
    <s v="3/26/2015"/>
    <n v="854052"/>
    <x v="4"/>
    <s v="CORINT ATHENS"/>
    <x v="5"/>
    <x v="9"/>
    <x v="8"/>
    <x v="507"/>
    <x v="3"/>
    <x v="28"/>
    <x v="4"/>
    <n v="2116"/>
    <s v="X70-2968E-ETCF"/>
    <n v="2008"/>
    <s v="X70-2968E-ETCF"/>
    <s v="PARA"/>
    <s v="9.00"/>
    <x v="21"/>
  </r>
  <r>
    <s v="2015/13"/>
    <s v="3/26/2015"/>
    <n v="854053"/>
    <x v="4"/>
    <s v="CORINT ATHENS"/>
    <x v="5"/>
    <x v="9"/>
    <x v="8"/>
    <x v="508"/>
    <x v="0"/>
    <x v="0"/>
    <x v="0"/>
    <n v="2116"/>
    <s v="X70-2968E-ETCF"/>
    <n v="2008"/>
    <s v="X70-2968E-ETCF"/>
    <s v="PROD"/>
    <s v="9.00"/>
    <x v="21"/>
  </r>
  <r>
    <s v="2015/13"/>
    <s v="3/26/2015"/>
    <n v="860036"/>
    <x v="4"/>
    <s v="CORINT ATHENS"/>
    <x v="5"/>
    <x v="9"/>
    <x v="8"/>
    <x v="509"/>
    <x v="0"/>
    <x v="0"/>
    <x v="0"/>
    <n v="2116"/>
    <s v="X70-2968E-ETCF"/>
    <n v="2008"/>
    <s v="X70-2968E-ETCF"/>
    <s v="PROD"/>
    <s v="9.00"/>
    <x v="21"/>
  </r>
  <r>
    <s v="2015/13"/>
    <s v="3/26/2015"/>
    <n v="860037"/>
    <x v="4"/>
    <s v="CORINT ATHENS"/>
    <x v="5"/>
    <x v="9"/>
    <x v="8"/>
    <x v="510"/>
    <x v="0"/>
    <x v="0"/>
    <x v="0"/>
    <n v="2116"/>
    <s v="X70-2968E-ETCF"/>
    <n v="2008"/>
    <s v="X70-2968E-ETCF"/>
    <s v="PROD"/>
    <s v="9.00"/>
    <x v="21"/>
  </r>
  <r>
    <s v="2015/13"/>
    <s v="3/26/2015"/>
    <n v="860038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3"/>
    <s v="3/25/2015"/>
    <n v="853035"/>
    <x v="4"/>
    <s v="CORINT ATHENS"/>
    <x v="5"/>
    <x v="9"/>
    <x v="8"/>
    <x v="512"/>
    <x v="0"/>
    <x v="0"/>
    <x v="0"/>
    <n v="2116"/>
    <s v="X70-2968E-ETCF"/>
    <n v="2008"/>
    <s v="X70-2968E-ETCF"/>
    <s v="PROD"/>
    <s v="9.00"/>
    <x v="21"/>
  </r>
  <r>
    <s v="2015/13"/>
    <s v="3/24/2015"/>
    <n v="845040"/>
    <x v="4"/>
    <s v="CORINT ATHENS"/>
    <x v="5"/>
    <x v="9"/>
    <x v="8"/>
    <x v="513"/>
    <x v="0"/>
    <x v="0"/>
    <x v="0"/>
    <n v="2116"/>
    <s v="X70-2968E-ETCF"/>
    <n v="2008"/>
    <s v="X70-2968E-ETCF"/>
    <s v="PROD"/>
    <s v="9.00"/>
    <x v="21"/>
  </r>
  <r>
    <s v="2015/13"/>
    <s v="3/24/2015"/>
    <n v="845041"/>
    <x v="4"/>
    <s v="CORINT ATHENS"/>
    <x v="5"/>
    <x v="9"/>
    <x v="8"/>
    <x v="514"/>
    <x v="0"/>
    <x v="0"/>
    <x v="0"/>
    <n v="2116"/>
    <s v="X70-2968E-ETCF"/>
    <n v="2008"/>
    <s v="X70-2968E-ETCF"/>
    <s v="PROD"/>
    <s v="9.00"/>
    <x v="21"/>
  </r>
  <r>
    <s v="2015/12"/>
    <s v="3/22/2015"/>
    <n v="827043"/>
    <x v="4"/>
    <s v="CORINT ATHENS"/>
    <x v="5"/>
    <x v="9"/>
    <x v="8"/>
    <x v="396"/>
    <x v="0"/>
    <x v="0"/>
    <x v="0"/>
    <n v="2116"/>
    <s v="X70-2968E-ETCF"/>
    <n v="2008"/>
    <s v="X70-2968E-ETCF"/>
    <s v="PROD"/>
    <s v="9.00"/>
    <x v="21"/>
  </r>
  <r>
    <s v="2015/12"/>
    <s v="3/22/2015"/>
    <n v="827044"/>
    <x v="4"/>
    <s v="CORINT ATHENS"/>
    <x v="5"/>
    <x v="9"/>
    <x v="8"/>
    <x v="515"/>
    <x v="0"/>
    <x v="0"/>
    <x v="0"/>
    <n v="2116"/>
    <s v="X70-2968E-ETCF"/>
    <n v="2008"/>
    <s v="X70-2968E-ETCF"/>
    <s v="PROD"/>
    <s v="9.00"/>
    <x v="21"/>
  </r>
  <r>
    <s v="2015/12"/>
    <s v="3/22/2015"/>
    <n v="827045"/>
    <x v="4"/>
    <s v="CORINT ATHENS"/>
    <x v="5"/>
    <x v="9"/>
    <x v="8"/>
    <x v="516"/>
    <x v="0"/>
    <x v="0"/>
    <x v="0"/>
    <n v="2116"/>
    <s v="X70-2968E-ETCF"/>
    <n v="2008"/>
    <s v="X70-2968E-ETCF"/>
    <s v="PROD"/>
    <s v="9.00"/>
    <x v="21"/>
  </r>
  <r>
    <s v="2015/12"/>
    <s v="3/21/2015"/>
    <n v="818054"/>
    <x v="4"/>
    <s v="CORINT ATHENS"/>
    <x v="5"/>
    <x v="9"/>
    <x v="8"/>
    <x v="517"/>
    <x v="0"/>
    <x v="0"/>
    <x v="0"/>
    <n v="2116"/>
    <s v="X70-2968E-ETCF"/>
    <n v="2008"/>
    <s v="X70-2968E-ETCF"/>
    <s v="PROD"/>
    <s v="9.00"/>
    <x v="21"/>
  </r>
  <r>
    <s v="2015/12"/>
    <s v="3/21/2015"/>
    <n v="818055"/>
    <x v="4"/>
    <s v="CORINT ATHENS"/>
    <x v="5"/>
    <x v="9"/>
    <x v="8"/>
    <x v="518"/>
    <x v="0"/>
    <x v="0"/>
    <x v="0"/>
    <n v="2116"/>
    <s v="X70-2968E-ETCF"/>
    <n v="2008"/>
    <s v="X70-2968E-ETCF"/>
    <s v="PROD"/>
    <s v="9.00"/>
    <x v="21"/>
  </r>
  <r>
    <s v="2015/12"/>
    <s v="3/21/2015"/>
    <n v="818056"/>
    <x v="4"/>
    <s v="CORINT ATHENS"/>
    <x v="5"/>
    <x v="9"/>
    <x v="8"/>
    <x v="519"/>
    <x v="0"/>
    <x v="0"/>
    <x v="0"/>
    <n v="2116"/>
    <s v="X70-2968E-ETCF"/>
    <n v="2008"/>
    <s v="X70-2968E-ETCF"/>
    <s v="PROD"/>
    <s v="9.00"/>
    <x v="21"/>
  </r>
  <r>
    <s v="2015/12"/>
    <s v="3/21/2015"/>
    <n v="818057"/>
    <x v="4"/>
    <s v="CORINT ATHENS"/>
    <x v="5"/>
    <x v="9"/>
    <x v="8"/>
    <x v="428"/>
    <x v="0"/>
    <x v="0"/>
    <x v="0"/>
    <n v="2116"/>
    <s v="X70-2968E-ETCF"/>
    <n v="2008"/>
    <s v="X70-2968E-ETCF"/>
    <s v="PROD"/>
    <s v="9.00"/>
    <x v="21"/>
  </r>
  <r>
    <s v="2015/12"/>
    <s v="3/19/2015"/>
    <n v="803025"/>
    <x v="4"/>
    <s v="CORINT ATHENS"/>
    <x v="5"/>
    <x v="9"/>
    <x v="8"/>
    <x v="520"/>
    <x v="0"/>
    <x v="0"/>
    <x v="0"/>
    <n v="2116"/>
    <s v="X70-2968E-ETCF"/>
    <n v="2008"/>
    <s v="X70-2968E-ETCF"/>
    <s v="PROD"/>
    <s v="9.00"/>
    <x v="21"/>
  </r>
  <r>
    <s v="2015/12"/>
    <s v="3/19/2015"/>
    <n v="803026"/>
    <x v="4"/>
    <s v="CORINT ATHENS"/>
    <x v="5"/>
    <x v="9"/>
    <x v="8"/>
    <x v="521"/>
    <x v="0"/>
    <x v="0"/>
    <x v="0"/>
    <n v="2116"/>
    <s v="X70-2968E-ETCF"/>
    <n v="2008"/>
    <s v="X70-2968E-ETCF"/>
    <s v="PROD"/>
    <s v="9.00"/>
    <x v="21"/>
  </r>
  <r>
    <s v="2015/12"/>
    <s v="3/19/2015"/>
    <n v="803026"/>
    <x v="4"/>
    <s v="CORINT ATHENS"/>
    <x v="5"/>
    <x v="9"/>
    <x v="8"/>
    <x v="522"/>
    <x v="2"/>
    <x v="15"/>
    <x v="7"/>
    <n v="2116"/>
    <s v="X70-2968E-ETCF"/>
    <n v="2008"/>
    <s v="X70-2968E-ETCF"/>
    <s v="PARA"/>
    <s v="9.00"/>
    <x v="21"/>
  </r>
  <r>
    <s v="2015/12"/>
    <s v="3/19/2015"/>
    <n v="803027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2"/>
    <s v="3/19/2015"/>
    <n v="803028"/>
    <x v="4"/>
    <s v="CORINT ATHENS"/>
    <x v="5"/>
    <x v="9"/>
    <x v="8"/>
    <x v="523"/>
    <x v="0"/>
    <x v="0"/>
    <x v="0"/>
    <n v="2116"/>
    <s v="X70-2968E-ETCF"/>
    <n v="2008"/>
    <s v="X70-2968E-ETCF"/>
    <s v="PROD"/>
    <s v="9.00"/>
    <x v="21"/>
  </r>
  <r>
    <s v="2015/12"/>
    <s v="3/19/2015"/>
    <n v="803028"/>
    <x v="4"/>
    <s v="CORINT ATHENS"/>
    <x v="5"/>
    <x v="9"/>
    <x v="8"/>
    <x v="523"/>
    <x v="2"/>
    <x v="11"/>
    <x v="1"/>
    <n v="2116"/>
    <s v="X70-2968E-ETCF"/>
    <n v="2008"/>
    <s v="X70-2968E-ETCF"/>
    <s v="PARA"/>
    <s v="9.00"/>
    <x v="21"/>
  </r>
  <r>
    <s v="2015/12"/>
    <s v="3/19/2015"/>
    <n v="803029"/>
    <x v="4"/>
    <s v="CORINT ATHENS"/>
    <x v="5"/>
    <x v="9"/>
    <x v="8"/>
    <x v="494"/>
    <x v="0"/>
    <x v="0"/>
    <x v="0"/>
    <n v="2116"/>
    <s v="X70-2968E-ETCF"/>
    <n v="2008"/>
    <s v="X70-2968E-ETCF"/>
    <s v="PROD"/>
    <s v="9.00"/>
    <x v="21"/>
  </r>
  <r>
    <s v="2015/12"/>
    <s v="3/19/2015"/>
    <n v="803030"/>
    <x v="4"/>
    <s v="CORINT ATHENS"/>
    <x v="5"/>
    <x v="9"/>
    <x v="8"/>
    <x v="524"/>
    <x v="0"/>
    <x v="0"/>
    <x v="0"/>
    <n v="2116"/>
    <s v="X70-2968E-ETCF"/>
    <n v="2008"/>
    <s v="X70-2968E-ETCF"/>
    <s v="PROD"/>
    <s v="9.00"/>
    <x v="21"/>
  </r>
  <r>
    <s v="2015/12"/>
    <s v="3/19/2015"/>
    <n v="803031"/>
    <x v="4"/>
    <s v="CORINT ATHENS"/>
    <x v="5"/>
    <x v="9"/>
    <x v="8"/>
    <x v="525"/>
    <x v="0"/>
    <x v="0"/>
    <x v="0"/>
    <n v="2116"/>
    <s v="X70-2968E-ETCF"/>
    <n v="2008"/>
    <s v="X70-2968E-ETCF"/>
    <s v="PROD"/>
    <s v="9.00"/>
    <x v="21"/>
  </r>
  <r>
    <s v="2015/12"/>
    <s v="3/19/2015"/>
    <n v="803032"/>
    <x v="4"/>
    <s v="CORINT ATHENS"/>
    <x v="5"/>
    <x v="9"/>
    <x v="8"/>
    <x v="502"/>
    <x v="0"/>
    <x v="0"/>
    <x v="0"/>
    <n v="2116"/>
    <s v="X70-2968E-ETCF"/>
    <n v="2008"/>
    <s v="X70-2968E-ETCF"/>
    <s v="PROD"/>
    <s v="9.00"/>
    <x v="21"/>
  </r>
  <r>
    <s v="2015/12"/>
    <s v="3/19/2015"/>
    <n v="803033"/>
    <x v="4"/>
    <s v="CORINT ATHENS"/>
    <x v="5"/>
    <x v="9"/>
    <x v="8"/>
    <x v="526"/>
    <x v="0"/>
    <x v="0"/>
    <x v="0"/>
    <n v="2116"/>
    <s v="X70-2968E-ETCF"/>
    <n v="2008"/>
    <s v="X70-2968E-ETCF"/>
    <s v="PROD"/>
    <s v="9.00"/>
    <x v="21"/>
  </r>
  <r>
    <s v="2015/12"/>
    <s v="3/19/2015"/>
    <n v="803034"/>
    <x v="4"/>
    <s v="CORINT ATHENS"/>
    <x v="5"/>
    <x v="9"/>
    <x v="8"/>
    <x v="527"/>
    <x v="0"/>
    <x v="0"/>
    <x v="0"/>
    <n v="2116"/>
    <s v="X70-2968E-ETCF"/>
    <n v="2008"/>
    <s v="X70-2968E-ETCF"/>
    <s v="PROD"/>
    <s v="9.00"/>
    <x v="21"/>
  </r>
  <r>
    <s v="2015/12"/>
    <s v="3/19/2015"/>
    <n v="803035"/>
    <x v="4"/>
    <s v="CORINT ATHENS"/>
    <x v="5"/>
    <x v="9"/>
    <x v="8"/>
    <x v="528"/>
    <x v="0"/>
    <x v="0"/>
    <x v="0"/>
    <n v="2116"/>
    <s v="X70-2968E-ETCF"/>
    <n v="2008"/>
    <s v="X70-2968E-ETCF"/>
    <s v="PROD"/>
    <s v="9.00"/>
    <x v="21"/>
  </r>
  <r>
    <s v="2015/12"/>
    <s v="3/19/2015"/>
    <n v="808014"/>
    <x v="4"/>
    <s v="CORINT ATHENS"/>
    <x v="5"/>
    <x v="9"/>
    <x v="8"/>
    <x v="461"/>
    <x v="0"/>
    <x v="0"/>
    <x v="0"/>
    <n v="2116"/>
    <s v="X70-2968E-ETCF"/>
    <n v="2008"/>
    <s v="X70-2968E-ETCF"/>
    <s v="PROD"/>
    <s v="9.00"/>
    <x v="21"/>
  </r>
  <r>
    <s v="2015/12"/>
    <s v="3/19/2015"/>
    <n v="808015"/>
    <x v="4"/>
    <s v="CORINT ATHENS"/>
    <x v="5"/>
    <x v="9"/>
    <x v="8"/>
    <x v="529"/>
    <x v="0"/>
    <x v="0"/>
    <x v="0"/>
    <n v="2116"/>
    <s v="X70-2968E-ETCF"/>
    <n v="2008"/>
    <s v="X70-2968E-ETCF"/>
    <s v="PROD"/>
    <s v="9.00"/>
    <x v="21"/>
  </r>
  <r>
    <s v="2015/12"/>
    <s v="3/19/2015"/>
    <n v="808016"/>
    <x v="4"/>
    <s v="CORINT ATHENS"/>
    <x v="5"/>
    <x v="9"/>
    <x v="8"/>
    <x v="498"/>
    <x v="0"/>
    <x v="0"/>
    <x v="0"/>
    <n v="2116"/>
    <s v="X70-2968E-ETCF"/>
    <n v="2008"/>
    <s v="X70-2968E-ETCF"/>
    <s v="PROD"/>
    <s v="9.00"/>
    <x v="21"/>
  </r>
  <r>
    <s v="2015/12"/>
    <s v="3/19/2015"/>
    <n v="808017"/>
    <x v="4"/>
    <s v="CORINT ATHENS"/>
    <x v="5"/>
    <x v="9"/>
    <x v="8"/>
    <x v="440"/>
    <x v="0"/>
    <x v="0"/>
    <x v="0"/>
    <n v="2116"/>
    <s v="X70-2968E-ETCF"/>
    <n v="2008"/>
    <s v="X70-2968E-ETCF"/>
    <s v="PROD"/>
    <s v="9.00"/>
    <x v="21"/>
  </r>
  <r>
    <s v="2015/12"/>
    <s v="3/16/2015"/>
    <n v="747028"/>
    <x v="4"/>
    <s v="CORINT ATHENS"/>
    <x v="5"/>
    <x v="9"/>
    <x v="8"/>
    <x v="494"/>
    <x v="0"/>
    <x v="0"/>
    <x v="0"/>
    <n v="2116"/>
    <s v="X70-2968E-ETCF"/>
    <n v="2008"/>
    <s v="X70-2968E-ETCF"/>
    <s v="PROD"/>
    <s v="9.00"/>
    <x v="21"/>
  </r>
  <r>
    <s v="2015/12"/>
    <s v="3/16/2015"/>
    <n v="747029"/>
    <x v="4"/>
    <s v="CORINT ATHENS"/>
    <x v="5"/>
    <x v="9"/>
    <x v="8"/>
    <x v="530"/>
    <x v="0"/>
    <x v="0"/>
    <x v="0"/>
    <n v="2116"/>
    <s v="X70-2968E-ETCF"/>
    <n v="2008"/>
    <s v="X70-2968E-ETCF"/>
    <s v="PROD"/>
    <s v="9.00"/>
    <x v="21"/>
  </r>
  <r>
    <s v="2015/12"/>
    <s v="3/16/2015"/>
    <n v="747030"/>
    <x v="4"/>
    <s v="CORINT ATHENS"/>
    <x v="5"/>
    <x v="9"/>
    <x v="8"/>
    <x v="531"/>
    <x v="1"/>
    <x v="21"/>
    <x v="2"/>
    <n v="2116"/>
    <s v="X70-2968E-ETCF"/>
    <n v="2008"/>
    <s v="X70-2968E-ETCF"/>
    <s v="PROD"/>
    <s v="9.00"/>
    <x v="21"/>
  </r>
  <r>
    <s v="2015/12"/>
    <s v="3/16/2015"/>
    <n v="747031"/>
    <x v="4"/>
    <s v="CORINT ATHENS"/>
    <x v="5"/>
    <x v="9"/>
    <x v="8"/>
    <x v="532"/>
    <x v="0"/>
    <x v="0"/>
    <x v="0"/>
    <n v="2116"/>
    <s v="X70-2968E-ETCF"/>
    <n v="2008"/>
    <s v="X70-2968E-ETCF"/>
    <s v="PROD"/>
    <s v="9.00"/>
    <x v="21"/>
  </r>
  <r>
    <s v="2015/11"/>
    <s v="3/15/2015"/>
    <n v="741015"/>
    <x v="4"/>
    <s v="CORINT ATHENS"/>
    <x v="5"/>
    <x v="9"/>
    <x v="8"/>
    <x v="533"/>
    <x v="0"/>
    <x v="0"/>
    <x v="0"/>
    <n v="2116"/>
    <s v="X70-2968E-ETCF"/>
    <n v="2008"/>
    <s v="X70-2968E-ETCF"/>
    <s v="PROD"/>
    <s v="9.00"/>
    <x v="21"/>
  </r>
  <r>
    <s v="2015/11"/>
    <s v="3/15/2015"/>
    <n v="741016"/>
    <x v="4"/>
    <s v="CORINT ATHENS"/>
    <x v="5"/>
    <x v="9"/>
    <x v="8"/>
    <x v="534"/>
    <x v="0"/>
    <x v="0"/>
    <x v="0"/>
    <n v="2116"/>
    <s v="X70-2968E-ETCF"/>
    <n v="2008"/>
    <s v="X70-2968E-ETCF"/>
    <s v="PROD"/>
    <s v="9.00"/>
    <x v="21"/>
  </r>
  <r>
    <s v="2015/11"/>
    <s v="3/15/2015"/>
    <n v="741017"/>
    <x v="4"/>
    <s v="CORINT ATHENS"/>
    <x v="5"/>
    <x v="9"/>
    <x v="8"/>
    <x v="509"/>
    <x v="0"/>
    <x v="0"/>
    <x v="0"/>
    <n v="2116"/>
    <s v="X70-2968E-ETCF"/>
    <n v="2008"/>
    <s v="X70-2968E-ETCF"/>
    <s v="PROD"/>
    <s v="9.00"/>
    <x v="21"/>
  </r>
  <r>
    <s v="2015/11"/>
    <s v="3/15/2015"/>
    <n v="741018"/>
    <x v="4"/>
    <s v="CORINT ATHENS"/>
    <x v="5"/>
    <x v="9"/>
    <x v="8"/>
    <x v="534"/>
    <x v="0"/>
    <x v="0"/>
    <x v="0"/>
    <n v="2116"/>
    <s v="X70-2968E-ETCF"/>
    <n v="2008"/>
    <s v="X70-2968E-ETCF"/>
    <s v="PROD"/>
    <s v="9.00"/>
    <x v="21"/>
  </r>
  <r>
    <s v="2015/11"/>
    <s v="3/15/2015"/>
    <n v="741019"/>
    <x v="4"/>
    <s v="CORINT ATHENS"/>
    <x v="5"/>
    <x v="9"/>
    <x v="8"/>
    <x v="532"/>
    <x v="0"/>
    <x v="0"/>
    <x v="0"/>
    <n v="2116"/>
    <s v="X70-2968E-ETCF"/>
    <n v="2008"/>
    <s v="X70-2968E-ETCF"/>
    <s v="PROD"/>
    <s v="9.00"/>
    <x v="21"/>
  </r>
  <r>
    <s v="2015/11"/>
    <s v="3/15/2015"/>
    <n v="741020"/>
    <x v="4"/>
    <s v="CORINT ATHENS"/>
    <x v="5"/>
    <x v="9"/>
    <x v="8"/>
    <x v="535"/>
    <x v="0"/>
    <x v="0"/>
    <x v="0"/>
    <n v="2116"/>
    <s v="X70-2968E-ETCF"/>
    <n v="2008"/>
    <s v="X70-2968E-ETCF"/>
    <s v="PROD"/>
    <s v="9.00"/>
    <x v="21"/>
  </r>
  <r>
    <s v="2015/11"/>
    <s v="3/14/2015"/>
    <n v="737024"/>
    <x v="4"/>
    <s v="CORINT ATHENS"/>
    <x v="5"/>
    <x v="9"/>
    <x v="8"/>
    <x v="536"/>
    <x v="0"/>
    <x v="0"/>
    <x v="0"/>
    <n v="2116"/>
    <s v="X70-2968E-ETCF"/>
    <n v="2008"/>
    <s v="X70-2968E-ETCF"/>
    <s v="PROD"/>
    <s v="9.00"/>
    <x v="21"/>
  </r>
  <r>
    <s v="2015/11"/>
    <s v="3/14/2015"/>
    <n v="737034"/>
    <x v="4"/>
    <s v="CORINT ATHENS"/>
    <x v="5"/>
    <x v="9"/>
    <x v="8"/>
    <x v="524"/>
    <x v="0"/>
    <x v="0"/>
    <x v="0"/>
    <n v="2116"/>
    <s v="X70-2968E-ETCF"/>
    <n v="2008"/>
    <s v="X70-2968E-ETCF"/>
    <s v="PROD"/>
    <s v="9.00"/>
    <x v="21"/>
  </r>
  <r>
    <s v="2015/11"/>
    <d v="2015-11-03T00:00:00"/>
    <n v="719018"/>
    <x v="4"/>
    <s v="CORINT ATHENS"/>
    <x v="5"/>
    <x v="9"/>
    <x v="8"/>
    <x v="537"/>
    <x v="3"/>
    <x v="22"/>
    <x v="2"/>
    <n v="2116"/>
    <s v="X70-2968E-ETCF"/>
    <n v="2008"/>
    <s v="X70-2968E-ETCF"/>
    <s v="PROD"/>
    <s v="9.00"/>
    <x v="21"/>
  </r>
  <r>
    <s v="2015/11"/>
    <d v="2015-11-03T00:00:00"/>
    <n v="719019"/>
    <x v="4"/>
    <s v="CORINT ATHENS"/>
    <x v="5"/>
    <x v="9"/>
    <x v="8"/>
    <x v="498"/>
    <x v="0"/>
    <x v="0"/>
    <x v="0"/>
    <n v="2116"/>
    <s v="X70-2968E-ETCF"/>
    <n v="2008"/>
    <s v="X70-2968E-ETCF"/>
    <s v="PROD"/>
    <s v="9.00"/>
    <x v="21"/>
  </r>
  <r>
    <s v="2015/11"/>
    <d v="2015-10-03T00:00:00"/>
    <n v="711034"/>
    <x v="4"/>
    <s v="CORINT ATHENS"/>
    <x v="5"/>
    <x v="9"/>
    <x v="8"/>
    <x v="538"/>
    <x v="0"/>
    <x v="0"/>
    <x v="0"/>
    <n v="2116"/>
    <s v="X70-2968E-ETCF"/>
    <n v="2008"/>
    <s v="X70-2968E-ETCF"/>
    <s v="PROD"/>
    <s v="9.00"/>
    <x v="21"/>
  </r>
  <r>
    <s v="2015/11"/>
    <d v="2015-10-03T00:00:00"/>
    <n v="711034"/>
    <x v="4"/>
    <s v="CORINT ATHENS"/>
    <x v="5"/>
    <x v="9"/>
    <x v="8"/>
    <x v="539"/>
    <x v="2"/>
    <x v="1"/>
    <x v="1"/>
    <n v="2116"/>
    <s v="X70-2968E-ETCF"/>
    <n v="2008"/>
    <s v="X70-2968E-ETCF"/>
    <s v="PARA"/>
    <s v="9.00"/>
    <x v="21"/>
  </r>
  <r>
    <s v="2015/11"/>
    <d v="2015-10-03T00:00:00"/>
    <n v="711035"/>
    <x v="4"/>
    <s v="CORINT ATHENS"/>
    <x v="5"/>
    <x v="9"/>
    <x v="8"/>
    <x v="540"/>
    <x v="0"/>
    <x v="0"/>
    <x v="0"/>
    <n v="2116"/>
    <s v="X70-2968E-ETCF"/>
    <n v="2008"/>
    <s v="X70-2968E-ETCF"/>
    <s v="PROD"/>
    <s v="9.00"/>
    <x v="21"/>
  </r>
  <r>
    <s v="2015/11"/>
    <d v="2015-09-03T00:00:00"/>
    <n v="701022"/>
    <x v="4"/>
    <s v="CORINT ATHENS"/>
    <x v="5"/>
    <x v="9"/>
    <x v="8"/>
    <x v="501"/>
    <x v="0"/>
    <x v="0"/>
    <x v="0"/>
    <n v="2116"/>
    <s v="X70-2968E-ETCF"/>
    <n v="2008"/>
    <s v="X70-2968E-ETCF"/>
    <s v="PROD"/>
    <s v="9.00"/>
    <x v="21"/>
  </r>
  <r>
    <s v="2015/10"/>
    <d v="2015-08-03T00:00:00"/>
    <n v="664048"/>
    <x v="4"/>
    <s v="CORINT ATHENS"/>
    <x v="5"/>
    <x v="9"/>
    <x v="8"/>
    <x v="541"/>
    <x v="0"/>
    <x v="0"/>
    <x v="0"/>
    <n v="2116"/>
    <s v="X70-2968E-ETCF"/>
    <n v="2008"/>
    <s v="X70-2968E-ETCF"/>
    <s v="PROD"/>
    <s v="9.00"/>
    <x v="21"/>
  </r>
  <r>
    <s v="2015/10"/>
    <d v="2015-06-03T00:00:00"/>
    <n v="652033"/>
    <x v="4"/>
    <s v="CORINT ATHENS"/>
    <x v="5"/>
    <x v="9"/>
    <x v="8"/>
    <x v="542"/>
    <x v="0"/>
    <x v="0"/>
    <x v="0"/>
    <n v="2116"/>
    <s v="X70-2968E-ETCF"/>
    <n v="2008"/>
    <s v="X70-2968E-ETCF"/>
    <s v="PROD"/>
    <s v="9.00"/>
    <x v="21"/>
  </r>
  <r>
    <s v="2015/10"/>
    <d v="2015-06-03T00:00:00"/>
    <n v="652034"/>
    <x v="4"/>
    <s v="CORINT ATHENS"/>
    <x v="5"/>
    <x v="9"/>
    <x v="8"/>
    <x v="531"/>
    <x v="0"/>
    <x v="0"/>
    <x v="0"/>
    <n v="2116"/>
    <s v="X70-2968E-ETCF"/>
    <n v="2008"/>
    <s v="X70-2968E-ETCF"/>
    <s v="PROD"/>
    <s v="9.00"/>
    <x v="21"/>
  </r>
  <r>
    <s v="2015/10"/>
    <d v="2015-06-03T00:00:00"/>
    <n v="652035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0"/>
    <d v="2015-06-03T00:00:00"/>
    <n v="652036"/>
    <x v="4"/>
    <s v="CORINT ATHENS"/>
    <x v="5"/>
    <x v="9"/>
    <x v="8"/>
    <x v="543"/>
    <x v="0"/>
    <x v="0"/>
    <x v="0"/>
    <n v="2116"/>
    <s v="X70-2968E-ETCF"/>
    <n v="2008"/>
    <s v="X70-2968E-ETCF"/>
    <s v="PROD"/>
    <s v="9.00"/>
    <x v="21"/>
  </r>
  <r>
    <s v="2015/10"/>
    <d v="2015-06-03T00:00:00"/>
    <n v="652037"/>
    <x v="4"/>
    <s v="CORINT ATHENS"/>
    <x v="5"/>
    <x v="9"/>
    <x v="8"/>
    <x v="538"/>
    <x v="0"/>
    <x v="0"/>
    <x v="0"/>
    <n v="2116"/>
    <s v="X70-2968E-ETCF"/>
    <n v="2008"/>
    <s v="X70-2968E-ETCF"/>
    <s v="PROD"/>
    <s v="9.00"/>
    <x v="21"/>
  </r>
  <r>
    <s v="2015/10"/>
    <d v="2015-06-03T00:00:00"/>
    <n v="652038"/>
    <x v="4"/>
    <s v="CORINT ATHENS"/>
    <x v="5"/>
    <x v="9"/>
    <x v="8"/>
    <x v="504"/>
    <x v="0"/>
    <x v="0"/>
    <x v="0"/>
    <n v="2116"/>
    <s v="X70-2968E-ETCF"/>
    <n v="2008"/>
    <s v="X70-2968E-ETCF"/>
    <s v="PROD"/>
    <s v="9.00"/>
    <x v="21"/>
  </r>
  <r>
    <s v="2015/10"/>
    <d v="2015-06-03T00:00:00"/>
    <n v="652039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10"/>
    <d v="2015-06-03T00:00:00"/>
    <n v="652040"/>
    <x v="4"/>
    <s v="CORINT ATHENS"/>
    <x v="5"/>
    <x v="9"/>
    <x v="8"/>
    <x v="544"/>
    <x v="0"/>
    <x v="0"/>
    <x v="0"/>
    <n v="2116"/>
    <s v="X70-2968E-ETCF"/>
    <n v="2008"/>
    <s v="X70-2968E-ETCF"/>
    <s v="PROD"/>
    <s v="9.00"/>
    <x v="21"/>
  </r>
  <r>
    <s v="2015/10"/>
    <d v="2015-02-03T00:00:00"/>
    <n v="628053"/>
    <x v="4"/>
    <s v="CORINT ATHENS"/>
    <x v="5"/>
    <x v="9"/>
    <x v="8"/>
    <x v="497"/>
    <x v="0"/>
    <x v="0"/>
    <x v="0"/>
    <n v="2116"/>
    <s v="X70-2968E-ETCF"/>
    <n v="2008"/>
    <s v="X70-2968E-ETCF"/>
    <s v="PROD"/>
    <s v="9.00"/>
    <x v="21"/>
  </r>
  <r>
    <s v="2015/08"/>
    <s v="2/20/2015"/>
    <n v="519069"/>
    <x v="4"/>
    <s v="CORINT ATHENS"/>
    <x v="5"/>
    <x v="9"/>
    <x v="8"/>
    <x v="511"/>
    <x v="0"/>
    <x v="0"/>
    <x v="0"/>
    <n v="2116"/>
    <s v="X70-2968E-ETCF"/>
    <n v="2008"/>
    <s v="X70-2968E-ETCF"/>
    <s v="PROD"/>
    <s v="9.00"/>
    <x v="21"/>
  </r>
  <r>
    <s v="2015/08"/>
    <s v="2/20/2015"/>
    <n v="521082"/>
    <x v="4"/>
    <s v="CORINT ATHENS"/>
    <x v="5"/>
    <x v="9"/>
    <x v="8"/>
    <x v="543"/>
    <x v="0"/>
    <x v="0"/>
    <x v="0"/>
    <n v="2116"/>
    <s v="X70-2968E-ETCF"/>
    <n v="2008"/>
    <s v="X70-2968E-ETCF"/>
    <s v="PROD"/>
    <s v="9.00"/>
    <x v="21"/>
  </r>
  <r>
    <s v="2015/02"/>
    <d v="2015-11-01T00:00:00"/>
    <n v="151014"/>
    <x v="4"/>
    <s v="CORINT ATHENS"/>
    <x v="8"/>
    <x v="10"/>
    <x v="9"/>
    <x v="545"/>
    <x v="0"/>
    <x v="0"/>
    <x v="0"/>
    <n v="2729"/>
    <s v="X42M-20084990"/>
    <n v="8728"/>
    <s v="X42M-20084990"/>
    <s v="PROD"/>
    <s v="9.00"/>
    <x v="22"/>
  </r>
  <r>
    <s v="2015/02"/>
    <d v="2015-11-01T00:00:00"/>
    <n v="151015"/>
    <x v="4"/>
    <s v="CORINT ATHENS"/>
    <x v="8"/>
    <x v="10"/>
    <x v="9"/>
    <x v="546"/>
    <x v="0"/>
    <x v="0"/>
    <x v="0"/>
    <n v="2729"/>
    <s v="X42M-20084990"/>
    <n v="8728"/>
    <s v="X42M-20084990"/>
    <s v="PROD"/>
    <s v="9.00"/>
    <x v="22"/>
  </r>
  <r>
    <s v="2015/02"/>
    <d v="2015-10-01T00:00:00"/>
    <n v="145037"/>
    <x v="4"/>
    <s v="CORINT ATHENS"/>
    <x v="8"/>
    <x v="10"/>
    <x v="10"/>
    <x v="311"/>
    <x v="0"/>
    <x v="0"/>
    <x v="0"/>
    <n v="2729"/>
    <s v="X42M-20084990"/>
    <n v="8728"/>
    <s v="X42M-20084990"/>
    <s v="PROD"/>
    <s v="9.00"/>
    <x v="23"/>
  </r>
  <r>
    <s v="2015/02"/>
    <d v="2015-10-01T00:00:00"/>
    <n v="145038"/>
    <x v="4"/>
    <s v="CORINT ATHENS"/>
    <x v="8"/>
    <x v="10"/>
    <x v="10"/>
    <x v="533"/>
    <x v="0"/>
    <x v="0"/>
    <x v="0"/>
    <n v="2729"/>
    <s v="X42M-20084990"/>
    <n v="8728"/>
    <s v="X42M-20084990"/>
    <s v="PROD"/>
    <s v="9.00"/>
    <x v="23"/>
  </r>
  <r>
    <s v="2015/02"/>
    <d v="2015-07-01T00:00:00"/>
    <n v="130028"/>
    <x v="4"/>
    <s v="CORINT ATHENS"/>
    <x v="8"/>
    <x v="10"/>
    <x v="10"/>
    <x v="513"/>
    <x v="0"/>
    <x v="0"/>
    <x v="0"/>
    <n v="2729"/>
    <s v="X42M-20084990"/>
    <n v="8728"/>
    <s v="X42M-20084990"/>
    <s v="PROD"/>
    <s v="9.00"/>
    <x v="23"/>
  </r>
  <r>
    <s v="2015/02"/>
    <d v="2015-07-01T00:00:00"/>
    <n v="130028"/>
    <x v="4"/>
    <s v="CORINT ATHENS"/>
    <x v="8"/>
    <x v="10"/>
    <x v="10"/>
    <x v="547"/>
    <x v="3"/>
    <x v="31"/>
    <x v="2"/>
    <n v="2729"/>
    <s v="X42M-20084990"/>
    <n v="8728"/>
    <s v="X42M-20084990"/>
    <s v="PARA"/>
    <s v="9.00"/>
    <x v="23"/>
  </r>
  <r>
    <s v="2015/02"/>
    <d v="2015-07-01T00:00:00"/>
    <n v="130029"/>
    <x v="4"/>
    <s v="CORINT ATHENS"/>
    <x v="8"/>
    <x v="10"/>
    <x v="10"/>
    <x v="548"/>
    <x v="1"/>
    <x v="31"/>
    <x v="2"/>
    <n v="2729"/>
    <s v="X42M-20084990"/>
    <n v="8728"/>
    <s v="X42M-20084990"/>
    <s v="PROD"/>
    <s v="9.00"/>
    <x v="23"/>
  </r>
  <r>
    <s v="2015/02"/>
    <d v="2015-07-01T00:00:00"/>
    <n v="130029"/>
    <x v="4"/>
    <s v="CORINT ATHENS"/>
    <x v="8"/>
    <x v="10"/>
    <x v="10"/>
    <x v="549"/>
    <x v="3"/>
    <x v="31"/>
    <x v="2"/>
    <n v="2729"/>
    <s v="X42M-20084990"/>
    <n v="8728"/>
    <s v="X42M-20084990"/>
    <s v="PARA"/>
    <s v="9.00"/>
    <x v="23"/>
  </r>
  <r>
    <s v="2015/02"/>
    <d v="2015-07-01T00:00:00"/>
    <n v="130030"/>
    <x v="4"/>
    <s v="CORINT ATHENS"/>
    <x v="8"/>
    <x v="10"/>
    <x v="10"/>
    <x v="504"/>
    <x v="0"/>
    <x v="0"/>
    <x v="0"/>
    <n v="2729"/>
    <s v="X42M-20084990"/>
    <n v="8728"/>
    <s v="X42M-20084990"/>
    <s v="PROD"/>
    <s v="9.00"/>
    <x v="23"/>
  </r>
  <r>
    <s v="2015/02"/>
    <d v="2015-07-01T00:00:00"/>
    <n v="130030"/>
    <x v="4"/>
    <s v="CORINT ATHENS"/>
    <x v="8"/>
    <x v="10"/>
    <x v="10"/>
    <x v="504"/>
    <x v="3"/>
    <x v="31"/>
    <x v="2"/>
    <n v="2729"/>
    <s v="X42M-20084990"/>
    <n v="8728"/>
    <s v="X42M-20084990"/>
    <s v="PARA"/>
    <s v="9.00"/>
    <x v="23"/>
  </r>
  <r>
    <s v="2015/02"/>
    <d v="2015-06-01T00:00:00"/>
    <n v="124016"/>
    <x v="4"/>
    <s v="CORINT ATHENS"/>
    <x v="8"/>
    <x v="10"/>
    <x v="9"/>
    <x v="550"/>
    <x v="0"/>
    <x v="0"/>
    <x v="0"/>
    <n v="2729"/>
    <s v="X42M-20084990"/>
    <n v="8728"/>
    <s v="X42M-20084990"/>
    <s v="PROD"/>
    <s v="9.00"/>
    <x v="22"/>
  </r>
  <r>
    <s v="2015/02"/>
    <d v="2015-06-01T00:00:00"/>
    <n v="128013"/>
    <x v="4"/>
    <s v="CORINT ATHENS"/>
    <x v="8"/>
    <x v="10"/>
    <x v="9"/>
    <x v="551"/>
    <x v="0"/>
    <x v="0"/>
    <x v="0"/>
    <n v="2729"/>
    <s v="X42M-20084990"/>
    <n v="8728"/>
    <s v="X42M-20084990"/>
    <s v="PROD"/>
    <s v="9.00"/>
    <x v="22"/>
  </r>
  <r>
    <s v="2015/02"/>
    <d v="2015-05-01T00:00:00"/>
    <n v="119027"/>
    <x v="4"/>
    <s v="CORINT ATHENS"/>
    <x v="8"/>
    <x v="10"/>
    <x v="9"/>
    <x v="552"/>
    <x v="0"/>
    <x v="0"/>
    <x v="0"/>
    <n v="2729"/>
    <s v="X42M-20084990"/>
    <n v="8728"/>
    <s v="X42M-20084990"/>
    <s v="PROD"/>
    <s v="9.00"/>
    <x v="22"/>
  </r>
  <r>
    <s v="2015/14"/>
    <d v="2015-02-04T00:00:00"/>
    <n v="932027"/>
    <x v="4"/>
    <s v="CORINT ATHENS"/>
    <x v="1"/>
    <x v="11"/>
    <x v="10"/>
    <x v="108"/>
    <x v="0"/>
    <x v="0"/>
    <x v="0"/>
    <n v="2114"/>
    <s v="X65-2968-ETCFB"/>
    <n v="2005"/>
    <s v="X65-2968-ETCFB"/>
    <s v="PROD"/>
    <s v="9.00"/>
    <x v="24"/>
  </r>
  <r>
    <s v="2015/14"/>
    <d v="2015-01-04T00:00:00"/>
    <n v="927032"/>
    <x v="4"/>
    <s v="CORINT ATHENS"/>
    <x v="1"/>
    <x v="11"/>
    <x v="10"/>
    <x v="337"/>
    <x v="0"/>
    <x v="0"/>
    <x v="0"/>
    <n v="2114"/>
    <s v="X65-2968-ETCFB"/>
    <n v="2005"/>
    <s v="X65-2968-ETCFB"/>
    <s v="PROD"/>
    <s v="9.00"/>
    <x v="24"/>
  </r>
  <r>
    <s v="2015/14"/>
    <d v="2015-01-04T00:00:00"/>
    <n v="927033"/>
    <x v="4"/>
    <s v="CORINT ATHENS"/>
    <x v="1"/>
    <x v="11"/>
    <x v="10"/>
    <x v="553"/>
    <x v="0"/>
    <x v="0"/>
    <x v="0"/>
    <n v="2114"/>
    <s v="X65-2968-ETCFB"/>
    <n v="2005"/>
    <s v="X65-2968-ETCFB"/>
    <s v="PROD"/>
    <s v="9.00"/>
    <x v="24"/>
  </r>
  <r>
    <s v="2015/14"/>
    <d v="2015-01-04T00:00:00"/>
    <n v="927034"/>
    <x v="4"/>
    <s v="CORINT ATHENS"/>
    <x v="1"/>
    <x v="11"/>
    <x v="10"/>
    <x v="450"/>
    <x v="0"/>
    <x v="0"/>
    <x v="0"/>
    <n v="2114"/>
    <s v="X65-2968-ETCFB"/>
    <n v="2005"/>
    <s v="X65-2968-ETCFB"/>
    <s v="PROD"/>
    <s v="9.00"/>
    <x v="24"/>
  </r>
  <r>
    <s v="2015/14"/>
    <d v="2015-01-04T00:00:00"/>
    <n v="927034"/>
    <x v="4"/>
    <s v="CORINT ATHENS"/>
    <x v="1"/>
    <x v="11"/>
    <x v="10"/>
    <x v="450"/>
    <x v="2"/>
    <x v="24"/>
    <x v="11"/>
    <n v="2114"/>
    <s v="X65-2968-ETCFB"/>
    <n v="2005"/>
    <s v="X65-2968-ETCFB"/>
    <s v="PARA"/>
    <s v="9.00"/>
    <x v="24"/>
  </r>
  <r>
    <s v="2015/14"/>
    <d v="2015-01-04T00:00:00"/>
    <n v="927035"/>
    <x v="4"/>
    <s v="CORINT ATHENS"/>
    <x v="1"/>
    <x v="11"/>
    <x v="10"/>
    <x v="554"/>
    <x v="0"/>
    <x v="0"/>
    <x v="0"/>
    <n v="2114"/>
    <s v="X65-2968-ETCFB"/>
    <n v="2005"/>
    <s v="X65-2968-ETCFB"/>
    <s v="PROD"/>
    <s v="9.00"/>
    <x v="24"/>
  </r>
  <r>
    <s v="2015/14"/>
    <d v="2015-01-04T00:00:00"/>
    <n v="927035"/>
    <x v="4"/>
    <s v="CORINT ATHENS"/>
    <x v="1"/>
    <x v="11"/>
    <x v="10"/>
    <x v="554"/>
    <x v="2"/>
    <x v="11"/>
    <x v="3"/>
    <n v="2114"/>
    <s v="X65-2968-ETCFB"/>
    <n v="2005"/>
    <s v="X65-2968-ETCFB"/>
    <s v="PARA"/>
    <s v="9.00"/>
    <x v="24"/>
  </r>
  <r>
    <s v="2015/14"/>
    <s v="3/31/2015"/>
    <n v="919019"/>
    <x v="4"/>
    <s v="CORINT ATHENS"/>
    <x v="1"/>
    <x v="11"/>
    <x v="10"/>
    <x v="206"/>
    <x v="0"/>
    <x v="0"/>
    <x v="0"/>
    <n v="2114"/>
    <s v="X65-2968-ETCFB"/>
    <n v="2005"/>
    <s v="X65-2968-ETCFB"/>
    <s v="PROD"/>
    <s v="9.00"/>
    <x v="24"/>
  </r>
  <r>
    <s v="2015/14"/>
    <s v="3/31/2015"/>
    <n v="919019"/>
    <x v="4"/>
    <s v="CORINT ATHENS"/>
    <x v="1"/>
    <x v="11"/>
    <x v="10"/>
    <x v="206"/>
    <x v="2"/>
    <x v="11"/>
    <x v="3"/>
    <n v="2114"/>
    <s v="X65-2968-ETCFB"/>
    <n v="2005"/>
    <s v="X65-2968-ETCFB"/>
    <s v="PARA"/>
    <s v="9.00"/>
    <x v="24"/>
  </r>
  <r>
    <s v="2015/13"/>
    <s v="3/26/2015"/>
    <n v="854054"/>
    <x v="4"/>
    <s v="CORINT ATHENS"/>
    <x v="1"/>
    <x v="11"/>
    <x v="10"/>
    <x v="555"/>
    <x v="2"/>
    <x v="3"/>
    <x v="2"/>
    <n v="2114"/>
    <s v="X65-2968-ETCFB"/>
    <n v="2005"/>
    <s v="X65-2968-ETCFB"/>
    <s v="PROD"/>
    <s v="9.00"/>
    <x v="24"/>
  </r>
  <r>
    <s v="2015/13"/>
    <s v="3/25/2015"/>
    <n v="853034"/>
    <x v="4"/>
    <s v="CORINT ATHENS"/>
    <x v="1"/>
    <x v="11"/>
    <x v="10"/>
    <x v="364"/>
    <x v="0"/>
    <x v="0"/>
    <x v="0"/>
    <n v="2114"/>
    <s v="X65-2968-ETCFB"/>
    <n v="2005"/>
    <s v="X65-2968-ETCFB"/>
    <s v="PROD"/>
    <s v="9.00"/>
    <x v="24"/>
  </r>
  <r>
    <s v="2015/13"/>
    <s v="3/24/2015"/>
    <n v="845037"/>
    <x v="4"/>
    <s v="CORINT ATHENS"/>
    <x v="1"/>
    <x v="11"/>
    <x v="10"/>
    <x v="556"/>
    <x v="0"/>
    <x v="0"/>
    <x v="0"/>
    <n v="2114"/>
    <s v="X65-2968-ETCFB"/>
    <n v="2005"/>
    <s v="X65-2968-ETCFB"/>
    <s v="PROD"/>
    <s v="9.00"/>
    <x v="24"/>
  </r>
  <r>
    <s v="2015/13"/>
    <s v="3/24/2015"/>
    <n v="845038"/>
    <x v="4"/>
    <s v="CORINT ATHENS"/>
    <x v="1"/>
    <x v="11"/>
    <x v="10"/>
    <x v="365"/>
    <x v="0"/>
    <x v="0"/>
    <x v="0"/>
    <n v="2114"/>
    <s v="X65-2968-ETCFB"/>
    <n v="2005"/>
    <s v="X65-2968-ETCFB"/>
    <s v="PROD"/>
    <s v="9.00"/>
    <x v="24"/>
  </r>
  <r>
    <s v="2015/12"/>
    <s v="3/22/2015"/>
    <n v="827039"/>
    <x v="4"/>
    <s v="CORINT ATHENS"/>
    <x v="1"/>
    <x v="11"/>
    <x v="10"/>
    <x v="557"/>
    <x v="0"/>
    <x v="0"/>
    <x v="0"/>
    <n v="2114"/>
    <s v="X65-2968-ETCFB"/>
    <n v="2005"/>
    <s v="X65-2968-ETCFB"/>
    <s v="PROD"/>
    <s v="9.00"/>
    <x v="24"/>
  </r>
  <r>
    <s v="2015/12"/>
    <s v="3/22/2015"/>
    <n v="827040"/>
    <x v="4"/>
    <s v="CORINT ATHENS"/>
    <x v="1"/>
    <x v="11"/>
    <x v="10"/>
    <x v="108"/>
    <x v="0"/>
    <x v="0"/>
    <x v="0"/>
    <n v="2114"/>
    <s v="X65-2968-ETCFB"/>
    <n v="2005"/>
    <s v="X65-2968-ETCFB"/>
    <s v="PROD"/>
    <s v="9.00"/>
    <x v="24"/>
  </r>
  <r>
    <s v="2015/12"/>
    <s v="3/21/2015"/>
    <n v="818050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4"/>
  </r>
  <r>
    <s v="2015/12"/>
    <s v="3/21/2015"/>
    <n v="818051"/>
    <x v="4"/>
    <s v="CORINT ATHENS"/>
    <x v="1"/>
    <x v="11"/>
    <x v="10"/>
    <x v="108"/>
    <x v="2"/>
    <x v="6"/>
    <x v="1"/>
    <n v="2114"/>
    <s v="X65-2968-ETCFB"/>
    <n v="2005"/>
    <s v="X65-2968-ETCFB"/>
    <s v="PROD"/>
    <s v="9.00"/>
    <x v="24"/>
  </r>
  <r>
    <s v="2015/12"/>
    <s v="3/21/2015"/>
    <n v="818052"/>
    <x v="4"/>
    <s v="CORINT ATHENS"/>
    <x v="1"/>
    <x v="11"/>
    <x v="10"/>
    <x v="340"/>
    <x v="0"/>
    <x v="0"/>
    <x v="0"/>
    <n v="2114"/>
    <s v="X65-2968-ETCFB"/>
    <n v="2005"/>
    <s v="X65-2968-ETCFB"/>
    <s v="PROD"/>
    <s v="9.00"/>
    <x v="24"/>
  </r>
  <r>
    <s v="2015/12"/>
    <s v="3/21/2015"/>
    <n v="818053"/>
    <x v="4"/>
    <s v="CORINT ATHENS"/>
    <x v="1"/>
    <x v="11"/>
    <x v="10"/>
    <x v="423"/>
    <x v="0"/>
    <x v="0"/>
    <x v="0"/>
    <n v="2114"/>
    <s v="X65-2968-ETCFB"/>
    <n v="2005"/>
    <s v="X65-2968-ETCFB"/>
    <s v="PROD"/>
    <s v="9.00"/>
    <x v="24"/>
  </r>
  <r>
    <s v="2015/12"/>
    <s v="3/20/2015"/>
    <n v="815033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4"/>
  </r>
  <r>
    <s v="2015/12"/>
    <s v="3/20/2015"/>
    <n v="815034"/>
    <x v="4"/>
    <s v="CORINT ATHENS"/>
    <x v="1"/>
    <x v="11"/>
    <x v="10"/>
    <x v="560"/>
    <x v="0"/>
    <x v="0"/>
    <x v="0"/>
    <n v="2114"/>
    <s v="X65-2968-ETCFB"/>
    <n v="2005"/>
    <s v="X65-2968-ETCFB"/>
    <s v="PROD"/>
    <s v="9.00"/>
    <x v="24"/>
  </r>
  <r>
    <s v="2015/12"/>
    <s v="3/20/2015"/>
    <n v="815034"/>
    <x v="4"/>
    <s v="CORINT ATHENS"/>
    <x v="1"/>
    <x v="11"/>
    <x v="10"/>
    <x v="561"/>
    <x v="2"/>
    <x v="26"/>
    <x v="13"/>
    <n v="2114"/>
    <s v="X65-2968-ETCFB"/>
    <n v="2005"/>
    <s v="X65-2968-ETCFB"/>
    <s v="PARA"/>
    <s v="9.00"/>
    <x v="24"/>
  </r>
  <r>
    <s v="2015/12"/>
    <s v="3/20/2015"/>
    <n v="815035"/>
    <x v="4"/>
    <s v="CORINT ATHENS"/>
    <x v="1"/>
    <x v="11"/>
    <x v="10"/>
    <x v="348"/>
    <x v="0"/>
    <x v="0"/>
    <x v="0"/>
    <n v="2114"/>
    <s v="X65-2968-ETCFB"/>
    <n v="2005"/>
    <s v="X65-2968-ETCFB"/>
    <s v="PROD"/>
    <s v="9.00"/>
    <x v="24"/>
  </r>
  <r>
    <s v="2015/12"/>
    <s v="3/20/2015"/>
    <n v="815036"/>
    <x v="4"/>
    <s v="CORINT ATHENS"/>
    <x v="1"/>
    <x v="11"/>
    <x v="10"/>
    <x v="190"/>
    <x v="0"/>
    <x v="0"/>
    <x v="0"/>
    <n v="2114"/>
    <s v="X65-2968-ETCFB"/>
    <n v="2005"/>
    <s v="X65-2968-ETCFB"/>
    <s v="PROD"/>
    <s v="9.00"/>
    <x v="24"/>
  </r>
  <r>
    <s v="2015/11"/>
    <s v="3/14/2015"/>
    <n v="734027"/>
    <x v="4"/>
    <s v="CORINT ATHENS"/>
    <x v="1"/>
    <x v="11"/>
    <x v="10"/>
    <x v="519"/>
    <x v="0"/>
    <x v="0"/>
    <x v="0"/>
    <n v="2114"/>
    <s v="X65-2968-ETCFB"/>
    <n v="2005"/>
    <s v="X65-2968-ETCFB"/>
    <s v="PROD"/>
    <s v="9.00"/>
    <x v="24"/>
  </r>
  <r>
    <s v="2015/11"/>
    <s v="3/14/2015"/>
    <n v="734028"/>
    <x v="4"/>
    <s v="CORINT ATHENS"/>
    <x v="1"/>
    <x v="11"/>
    <x v="10"/>
    <x v="101"/>
    <x v="0"/>
    <x v="0"/>
    <x v="0"/>
    <n v="2114"/>
    <s v="X65-2968-ETCFB"/>
    <n v="2005"/>
    <s v="X65-2968-ETCFB"/>
    <s v="PROD"/>
    <s v="9.00"/>
    <x v="24"/>
  </r>
  <r>
    <s v="2015/11"/>
    <s v="3/14/2015"/>
    <n v="734029"/>
    <x v="4"/>
    <s v="CORINT ATHENS"/>
    <x v="1"/>
    <x v="11"/>
    <x v="10"/>
    <x v="395"/>
    <x v="0"/>
    <x v="0"/>
    <x v="0"/>
    <n v="2114"/>
    <s v="X65-2968-ETCFB"/>
    <n v="2005"/>
    <s v="X65-2968-ETCFB"/>
    <s v="PROD"/>
    <s v="9.00"/>
    <x v="24"/>
  </r>
  <r>
    <s v="2015/11"/>
    <s v="3/14/2015"/>
    <n v="737033"/>
    <x v="4"/>
    <s v="CORINT ATHENS"/>
    <x v="1"/>
    <x v="11"/>
    <x v="10"/>
    <x v="562"/>
    <x v="0"/>
    <x v="0"/>
    <x v="0"/>
    <n v="2114"/>
    <s v="X65-2968-ETCFB"/>
    <n v="2005"/>
    <s v="X65-2968-ETCFB"/>
    <s v="PROD"/>
    <s v="9.00"/>
    <x v="24"/>
  </r>
  <r>
    <s v="2015/11"/>
    <s v="3/13/2015"/>
    <n v="727025"/>
    <x v="4"/>
    <s v="CORINT ATHENS"/>
    <x v="1"/>
    <x v="11"/>
    <x v="10"/>
    <x v="563"/>
    <x v="0"/>
    <x v="0"/>
    <x v="0"/>
    <n v="2114"/>
    <s v="X65-2968-ETCFB"/>
    <n v="2005"/>
    <s v="X65-2968-ETCFB"/>
    <s v="PROD"/>
    <s v="9.00"/>
    <x v="24"/>
  </r>
  <r>
    <s v="2015/11"/>
    <d v="2015-11-03T00:00:00"/>
    <n v="719040"/>
    <x v="4"/>
    <s v="CORINT ATHENS"/>
    <x v="1"/>
    <x v="11"/>
    <x v="10"/>
    <x v="348"/>
    <x v="0"/>
    <x v="0"/>
    <x v="0"/>
    <n v="2114"/>
    <s v="X65-2968-ETCFB"/>
    <n v="2005"/>
    <s v="X65-2968-ETCFB"/>
    <s v="PROD"/>
    <s v="9.00"/>
    <x v="24"/>
  </r>
  <r>
    <s v="2015/10"/>
    <d v="2015-08-03T00:00:00"/>
    <n v="664047"/>
    <x v="4"/>
    <s v="CORINT ATHENS"/>
    <x v="1"/>
    <x v="11"/>
    <x v="10"/>
    <x v="564"/>
    <x v="0"/>
    <x v="0"/>
    <x v="0"/>
    <n v="2114"/>
    <s v="X65-2968-ETCFB"/>
    <n v="2005"/>
    <s v="X65-2968-ETCFB"/>
    <s v="PROD"/>
    <s v="9.00"/>
    <x v="24"/>
  </r>
  <r>
    <s v="2015/10"/>
    <d v="2015-06-03T00:00:00"/>
    <n v="649036"/>
    <x v="4"/>
    <s v="CORINT ATHENS"/>
    <x v="1"/>
    <x v="11"/>
    <x v="10"/>
    <x v="565"/>
    <x v="1"/>
    <x v="3"/>
    <x v="2"/>
    <n v="2114"/>
    <s v="X65-2968-ETCFB"/>
    <n v="2005"/>
    <s v="X65-2968-ETCFB"/>
    <s v="PROD"/>
    <s v="9.00"/>
    <x v="24"/>
  </r>
  <r>
    <s v="2015/10"/>
    <d v="2015-06-03T00:00:00"/>
    <n v="649037"/>
    <x v="4"/>
    <s v="CORINT ATHENS"/>
    <x v="1"/>
    <x v="11"/>
    <x v="10"/>
    <x v="566"/>
    <x v="1"/>
    <x v="3"/>
    <x v="2"/>
    <n v="2114"/>
    <s v="X65-2968-ETCFB"/>
    <n v="2005"/>
    <s v="X65-2968-ETCFB"/>
    <s v="PROD"/>
    <s v="9.00"/>
    <x v="24"/>
  </r>
  <r>
    <s v="2015/10"/>
    <d v="2015-06-03T00:00:00"/>
    <n v="649038"/>
    <x v="4"/>
    <s v="CORINT ATHENS"/>
    <x v="1"/>
    <x v="11"/>
    <x v="10"/>
    <x v="567"/>
    <x v="1"/>
    <x v="3"/>
    <x v="2"/>
    <n v="2114"/>
    <s v="X65-2968-ETCFB"/>
    <n v="2005"/>
    <s v="X65-2968-ETCFB"/>
    <s v="PROD"/>
    <s v="9.00"/>
    <x v="24"/>
  </r>
  <r>
    <s v="2015/10"/>
    <d v="2015-06-03T00:00:00"/>
    <n v="649039"/>
    <x v="4"/>
    <s v="CORINT ATHENS"/>
    <x v="1"/>
    <x v="11"/>
    <x v="10"/>
    <x v="568"/>
    <x v="1"/>
    <x v="3"/>
    <x v="2"/>
    <n v="2114"/>
    <s v="X65-2968-ETCFB"/>
    <n v="2005"/>
    <s v="X65-2968-ETCFB"/>
    <s v="PROD"/>
    <s v="9.00"/>
    <x v="24"/>
  </r>
  <r>
    <s v="2015/10"/>
    <d v="2015-06-03T00:00:00"/>
    <n v="649040"/>
    <x v="4"/>
    <s v="CORINT ATHENS"/>
    <x v="1"/>
    <x v="11"/>
    <x v="10"/>
    <x v="569"/>
    <x v="0"/>
    <x v="0"/>
    <x v="0"/>
    <n v="2114"/>
    <s v="X65-2968-ETCFB"/>
    <n v="2005"/>
    <s v="X65-2968-ETCFB"/>
    <s v="PROD"/>
    <s v="9.00"/>
    <x v="24"/>
  </r>
  <r>
    <s v="2015/10"/>
    <d v="2015-06-03T00:00:00"/>
    <n v="649041"/>
    <x v="4"/>
    <s v="CORINT ATHENS"/>
    <x v="1"/>
    <x v="11"/>
    <x v="10"/>
    <x v="450"/>
    <x v="0"/>
    <x v="0"/>
    <x v="0"/>
    <n v="2114"/>
    <s v="X65-2968-ETCFB"/>
    <n v="2005"/>
    <s v="X65-2968-ETCFB"/>
    <s v="PROD"/>
    <s v="9.00"/>
    <x v="24"/>
  </r>
  <r>
    <s v="2015/10"/>
    <d v="2015-06-03T00:00:00"/>
    <n v="649042"/>
    <x v="4"/>
    <s v="CORINT ATHENS"/>
    <x v="1"/>
    <x v="11"/>
    <x v="10"/>
    <x v="364"/>
    <x v="0"/>
    <x v="0"/>
    <x v="0"/>
    <n v="2114"/>
    <s v="X65-2968-ETCFB"/>
    <n v="2005"/>
    <s v="X65-2968-ETCFB"/>
    <s v="PROD"/>
    <s v="9.00"/>
    <x v="24"/>
  </r>
  <r>
    <s v="2015/10"/>
    <d v="2015-06-03T00:00:00"/>
    <n v="649044"/>
    <x v="4"/>
    <s v="CORINT ATHENS"/>
    <x v="1"/>
    <x v="11"/>
    <x v="10"/>
    <x v="570"/>
    <x v="2"/>
    <x v="3"/>
    <x v="2"/>
    <n v="2114"/>
    <s v="X65-2968-ETCFB"/>
    <n v="2005"/>
    <s v="X65-2968-ETCFB"/>
    <s v="PROD"/>
    <s v="9.00"/>
    <x v="24"/>
  </r>
  <r>
    <s v="2015/10"/>
    <d v="2015-06-03T00:00:00"/>
    <n v="652032"/>
    <x v="4"/>
    <s v="CORINT ATHENS"/>
    <x v="1"/>
    <x v="11"/>
    <x v="10"/>
    <x v="495"/>
    <x v="1"/>
    <x v="4"/>
    <x v="2"/>
    <n v="2114"/>
    <s v="X65-2968-ETCFB"/>
    <n v="2005"/>
    <s v="X65-2968-ETCFB"/>
    <s v="PROD"/>
    <s v="9.00"/>
    <x v="24"/>
  </r>
  <r>
    <s v="2015/10"/>
    <d v="2015-06-03T00:00:00"/>
    <n v="652032"/>
    <x v="4"/>
    <s v="CORINT ATHENS"/>
    <x v="1"/>
    <x v="11"/>
    <x v="10"/>
    <x v="571"/>
    <x v="2"/>
    <x v="1"/>
    <x v="3"/>
    <n v="2114"/>
    <s v="X65-2968-ETCFB"/>
    <n v="2005"/>
    <s v="X65-2968-ETCFB"/>
    <s v="PARA"/>
    <s v="9.00"/>
    <x v="25"/>
  </r>
  <r>
    <s v="2015/10"/>
    <d v="2015-06-03T00:00:00"/>
    <n v="652032"/>
    <x v="4"/>
    <s v="CORINT ATHENS"/>
    <x v="1"/>
    <x v="11"/>
    <x v="10"/>
    <x v="572"/>
    <x v="2"/>
    <x v="3"/>
    <x v="2"/>
    <n v="2114"/>
    <s v="X65-2968-ETCFB"/>
    <n v="2005"/>
    <s v="X65-2968-ETCFB"/>
    <s v="PARA"/>
    <s v="9.00"/>
    <x v="24"/>
  </r>
  <r>
    <s v="2015/10"/>
    <d v="2015-06-03T00:00:00"/>
    <n v="652032"/>
    <x v="4"/>
    <s v="CORINT ATHENS"/>
    <x v="1"/>
    <x v="11"/>
    <x v="10"/>
    <x v="573"/>
    <x v="2"/>
    <x v="28"/>
    <x v="2"/>
    <n v="2114"/>
    <s v="X65-2968-ETCFB"/>
    <n v="2005"/>
    <s v="X65-2968-ETCFB"/>
    <s v="PARA"/>
    <s v="9.00"/>
    <x v="24"/>
  </r>
  <r>
    <s v="2015/10"/>
    <d v="2015-06-03T00:00:00"/>
    <n v="652032"/>
    <x v="4"/>
    <s v="CORINT ATHENS"/>
    <x v="1"/>
    <x v="11"/>
    <x v="10"/>
    <x v="573"/>
    <x v="2"/>
    <x v="28"/>
    <x v="4"/>
    <n v="2114"/>
    <s v="X65-2968-ETCFB"/>
    <n v="2005"/>
    <s v="X65-2968-ETCFB"/>
    <s v="REAF"/>
    <s v="9.00"/>
    <x v="25"/>
  </r>
  <r>
    <s v="2015/10"/>
    <d v="2015-05-03T00:00:00"/>
    <n v="648021"/>
    <x v="4"/>
    <s v="CORINT ATHENS"/>
    <x v="1"/>
    <x v="11"/>
    <x v="10"/>
    <x v="358"/>
    <x v="1"/>
    <x v="4"/>
    <x v="2"/>
    <n v="2114"/>
    <s v="X65-2968-ETCFB"/>
    <n v="2005"/>
    <s v="X65-2968-ETCFB"/>
    <s v="PROD"/>
    <s v="9.00"/>
    <x v="24"/>
  </r>
  <r>
    <s v="2015/10"/>
    <d v="2015-05-03T00:00:00"/>
    <n v="648040"/>
    <x v="4"/>
    <s v="CORINT ATHENS"/>
    <x v="1"/>
    <x v="11"/>
    <x v="10"/>
    <x v="574"/>
    <x v="0"/>
    <x v="0"/>
    <x v="0"/>
    <n v="2114"/>
    <s v="X65-2968-ETCFB"/>
    <n v="2005"/>
    <s v="X65-2968-ETCFB"/>
    <s v="PROD"/>
    <s v="9.00"/>
    <x v="24"/>
  </r>
  <r>
    <s v="2015/10"/>
    <d v="2015-05-03T00:00:00"/>
    <n v="648041"/>
    <x v="4"/>
    <s v="CORINT ATHENS"/>
    <x v="1"/>
    <x v="11"/>
    <x v="10"/>
    <x v="346"/>
    <x v="0"/>
    <x v="0"/>
    <x v="0"/>
    <n v="2114"/>
    <s v="X65-2968-ETCFB"/>
    <n v="2005"/>
    <s v="X65-2968-ETCFB"/>
    <s v="PROD"/>
    <s v="9.00"/>
    <x v="24"/>
  </r>
  <r>
    <s v="2015/10"/>
    <d v="2015-05-03T00:00:00"/>
    <n v="648042"/>
    <x v="4"/>
    <s v="CORINT ATHENS"/>
    <x v="1"/>
    <x v="11"/>
    <x v="10"/>
    <x v="569"/>
    <x v="0"/>
    <x v="0"/>
    <x v="0"/>
    <n v="2114"/>
    <s v="X65-2968-ETCFB"/>
    <n v="2005"/>
    <s v="X65-2968-ETCFB"/>
    <s v="PROD"/>
    <s v="9.00"/>
    <x v="24"/>
  </r>
  <r>
    <s v="2015/10"/>
    <d v="2015-05-03T00:00:00"/>
    <n v="648043"/>
    <x v="4"/>
    <s v="CORINT ATHENS"/>
    <x v="1"/>
    <x v="11"/>
    <x v="10"/>
    <x v="575"/>
    <x v="1"/>
    <x v="4"/>
    <x v="2"/>
    <n v="2114"/>
    <s v="X65-2968-ETCFB"/>
    <n v="2005"/>
    <s v="X65-2968-ETCFB"/>
    <s v="PROD"/>
    <s v="9.00"/>
    <x v="24"/>
  </r>
  <r>
    <s v="2015/10"/>
    <d v="2015-02-03T00:00:00"/>
    <n v="628043"/>
    <x v="4"/>
    <s v="CORINT ATHENS"/>
    <x v="1"/>
    <x v="11"/>
    <x v="10"/>
    <x v="576"/>
    <x v="0"/>
    <x v="0"/>
    <x v="0"/>
    <n v="2114"/>
    <s v="X65-2968-ETCFB"/>
    <n v="2005"/>
    <s v="X65-2968-ETCFB"/>
    <s v="PROD"/>
    <s v="9.00"/>
    <x v="25"/>
  </r>
  <r>
    <s v="2015/09"/>
    <d v="2015-01-03T00:00:00"/>
    <n v="620033"/>
    <x v="4"/>
    <s v="CORINT ATHENS"/>
    <x v="1"/>
    <x v="11"/>
    <x v="10"/>
    <x v="459"/>
    <x v="0"/>
    <x v="0"/>
    <x v="0"/>
    <n v="2114"/>
    <s v="X65-2968-ETCFB"/>
    <n v="2005"/>
    <s v="X65-2968-ETCFB"/>
    <s v="PROD"/>
    <s v="9.00"/>
    <x v="25"/>
  </r>
  <r>
    <s v="2015/09"/>
    <d v="2015-01-03T00:00:00"/>
    <n v="620034"/>
    <x v="4"/>
    <s v="CORINT ATHENS"/>
    <x v="1"/>
    <x v="11"/>
    <x v="10"/>
    <x v="577"/>
    <x v="0"/>
    <x v="0"/>
    <x v="0"/>
    <n v="2114"/>
    <s v="X65-2968-ETCFB"/>
    <n v="2005"/>
    <s v="X65-2968-ETCFB"/>
    <s v="PROD"/>
    <s v="9.00"/>
    <x v="25"/>
  </r>
  <r>
    <s v="2015/09"/>
    <d v="2015-01-03T00:00:00"/>
    <n v="620035"/>
    <x v="4"/>
    <s v="CORINT ATHENS"/>
    <x v="1"/>
    <x v="11"/>
    <x v="10"/>
    <x v="431"/>
    <x v="2"/>
    <x v="3"/>
    <x v="2"/>
    <n v="2114"/>
    <s v="X65-2968-ETCFB"/>
    <n v="2005"/>
    <s v="X65-2968-ETCFB"/>
    <s v="PROD"/>
    <s v="9.00"/>
    <x v="24"/>
  </r>
  <r>
    <s v="2015/09"/>
    <d v="2015-01-03T00:00:00"/>
    <n v="620036"/>
    <x v="4"/>
    <s v="CORINT ATHENS"/>
    <x v="1"/>
    <x v="11"/>
    <x v="10"/>
    <x v="99"/>
    <x v="0"/>
    <x v="0"/>
    <x v="0"/>
    <n v="2114"/>
    <s v="X65-2968-ETCFB"/>
    <n v="2005"/>
    <s v="X65-2968-ETCFB"/>
    <s v="PROD"/>
    <s v="9.00"/>
    <x v="24"/>
  </r>
  <r>
    <s v="2015/09"/>
    <d v="2015-01-03T00:00:00"/>
    <n v="620037"/>
    <x v="4"/>
    <s v="CORINT ATHENS"/>
    <x v="1"/>
    <x v="11"/>
    <x v="10"/>
    <x v="578"/>
    <x v="0"/>
    <x v="0"/>
    <x v="0"/>
    <n v="2114"/>
    <s v="X65-2968-ETCFB"/>
    <n v="2005"/>
    <s v="X65-2968-ETCFB"/>
    <s v="PROD"/>
    <s v="9.00"/>
    <x v="24"/>
  </r>
  <r>
    <s v="2015/09"/>
    <d v="2015-01-03T00:00:00"/>
    <n v="620038"/>
    <x v="4"/>
    <s v="CORINT ATHENS"/>
    <x v="1"/>
    <x v="11"/>
    <x v="10"/>
    <x v="579"/>
    <x v="3"/>
    <x v="10"/>
    <x v="6"/>
    <n v="2114"/>
    <s v="X65-2968-ETCFB"/>
    <n v="2005"/>
    <s v="X65-2968-ETCFB"/>
    <s v="PROD"/>
    <s v="9.00"/>
    <x v="24"/>
  </r>
  <r>
    <s v="2015/09"/>
    <d v="2015-01-03T00:00:00"/>
    <n v="620039"/>
    <x v="4"/>
    <s v="CORINT ATHENS"/>
    <x v="1"/>
    <x v="11"/>
    <x v="10"/>
    <x v="353"/>
    <x v="2"/>
    <x v="3"/>
    <x v="2"/>
    <n v="2114"/>
    <s v="X65-2968-ETCFB"/>
    <n v="2005"/>
    <s v="X65-2968-ETCFB"/>
    <s v="PROD"/>
    <s v="9.00"/>
    <x v="24"/>
  </r>
  <r>
    <s v="2015/09"/>
    <d v="2015-01-03T00:00:00"/>
    <n v="620040"/>
    <x v="4"/>
    <s v="CORINT ATHENS"/>
    <x v="1"/>
    <x v="11"/>
    <x v="10"/>
    <x v="580"/>
    <x v="2"/>
    <x v="1"/>
    <x v="3"/>
    <n v="2114"/>
    <s v="X65-2968-ETCFB"/>
    <n v="2005"/>
    <s v="X65-2968-ETCFB"/>
    <s v="PARA"/>
    <s v="9.00"/>
    <x v="24"/>
  </r>
  <r>
    <s v="2015/09"/>
    <d v="2015-01-03T00:00:00"/>
    <n v="620040"/>
    <x v="4"/>
    <s v="CORINT ATHENS"/>
    <x v="1"/>
    <x v="11"/>
    <x v="10"/>
    <x v="342"/>
    <x v="2"/>
    <x v="3"/>
    <x v="2"/>
    <n v="2114"/>
    <s v="X65-2968-ETCFB"/>
    <n v="2005"/>
    <s v="X65-2968-ETCFB"/>
    <s v="PROD"/>
    <s v="9.00"/>
    <x v="24"/>
  </r>
  <r>
    <s v="2015/09"/>
    <d v="2015-01-03T00:00:00"/>
    <n v="620041"/>
    <x v="4"/>
    <s v="CORINT ATHENS"/>
    <x v="1"/>
    <x v="11"/>
    <x v="10"/>
    <x v="581"/>
    <x v="2"/>
    <x v="3"/>
    <x v="2"/>
    <n v="2114"/>
    <s v="X65-2968-ETCFB"/>
    <n v="2005"/>
    <s v="X65-2968-ETCFB"/>
    <s v="PROD"/>
    <s v="9.00"/>
    <x v="24"/>
  </r>
  <r>
    <s v="2015/09"/>
    <d v="2015-01-03T00:00:00"/>
    <n v="620042"/>
    <x v="4"/>
    <s v="CORINT ATHENS"/>
    <x v="1"/>
    <x v="11"/>
    <x v="10"/>
    <x v="582"/>
    <x v="2"/>
    <x v="3"/>
    <x v="2"/>
    <n v="2114"/>
    <s v="X65-2968-ETCFB"/>
    <n v="2005"/>
    <s v="X65-2968-ETCFB"/>
    <s v="PROD"/>
    <s v="9.00"/>
    <x v="24"/>
  </r>
  <r>
    <s v="2015/09"/>
    <d v="2015-01-03T00:00:00"/>
    <n v="620043"/>
    <x v="4"/>
    <s v="CORINT ATHENS"/>
    <x v="1"/>
    <x v="11"/>
    <x v="10"/>
    <x v="583"/>
    <x v="2"/>
    <x v="3"/>
    <x v="2"/>
    <n v="2114"/>
    <s v="X65-2968-ETCFB"/>
    <n v="2005"/>
    <s v="X65-2968-ETCFB"/>
    <s v="PROD"/>
    <s v="9.00"/>
    <x v="24"/>
  </r>
  <r>
    <s v="2015/09"/>
    <s v="2/27/2015"/>
    <n v="612036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5"/>
  </r>
  <r>
    <s v="2015/09"/>
    <s v="2/27/2015"/>
    <n v="612037"/>
    <x v="4"/>
    <s v="CORINT ATHENS"/>
    <x v="1"/>
    <x v="11"/>
    <x v="10"/>
    <x v="352"/>
    <x v="0"/>
    <x v="0"/>
    <x v="0"/>
    <n v="2114"/>
    <s v="X65-2968-ETCFB"/>
    <n v="2005"/>
    <s v="X65-2968-ETCFB"/>
    <s v="PROD"/>
    <s v="9.00"/>
    <x v="24"/>
  </r>
  <r>
    <s v="2015/09"/>
    <s v="2/27/2015"/>
    <n v="612038"/>
    <x v="4"/>
    <s v="CORINT ATHENS"/>
    <x v="1"/>
    <x v="11"/>
    <x v="10"/>
    <x v="400"/>
    <x v="0"/>
    <x v="0"/>
    <x v="0"/>
    <n v="2114"/>
    <s v="X65-2968-ETCFB"/>
    <n v="2005"/>
    <s v="X65-2968-ETCFB"/>
    <s v="PROD"/>
    <s v="9.00"/>
    <x v="24"/>
  </r>
  <r>
    <s v="2015/09"/>
    <s v="2/27/2015"/>
    <n v="612039"/>
    <x v="4"/>
    <s v="CORINT ATHENS"/>
    <x v="1"/>
    <x v="11"/>
    <x v="10"/>
    <x v="433"/>
    <x v="0"/>
    <x v="0"/>
    <x v="0"/>
    <n v="2114"/>
    <s v="X65-2968-ETCFB"/>
    <n v="2005"/>
    <s v="X65-2968-ETCFB"/>
    <s v="PROD"/>
    <s v="9.00"/>
    <x v="24"/>
  </r>
  <r>
    <s v="2015/09"/>
    <s v="2/26/2015"/>
    <n v="605046"/>
    <x v="4"/>
    <s v="CORINT ATHENS"/>
    <x v="1"/>
    <x v="11"/>
    <x v="10"/>
    <x v="584"/>
    <x v="0"/>
    <x v="0"/>
    <x v="0"/>
    <n v="2114"/>
    <s v="X65-2968-ETCFB"/>
    <n v="2005"/>
    <s v="X65-2968-ETCFB"/>
    <s v="PROD"/>
    <s v="9.00"/>
    <x v="24"/>
  </r>
  <r>
    <s v="2015/09"/>
    <s v="2/26/2015"/>
    <n v="605047"/>
    <x v="4"/>
    <s v="CORINT ATHENS"/>
    <x v="1"/>
    <x v="11"/>
    <x v="10"/>
    <x v="585"/>
    <x v="0"/>
    <x v="0"/>
    <x v="0"/>
    <n v="2114"/>
    <s v="X65-2968-ETCFB"/>
    <n v="2005"/>
    <s v="X65-2968-ETCFB"/>
    <s v="PROD"/>
    <s v="9.00"/>
    <x v="25"/>
  </r>
  <r>
    <s v="2015/09"/>
    <s v="2/26/2015"/>
    <n v="605048"/>
    <x v="4"/>
    <s v="CORINT ATHENS"/>
    <x v="1"/>
    <x v="11"/>
    <x v="10"/>
    <x v="586"/>
    <x v="0"/>
    <x v="0"/>
    <x v="0"/>
    <n v="2114"/>
    <s v="X65-2968-ETCFB"/>
    <n v="2005"/>
    <s v="X65-2968-ETCFB"/>
    <s v="PROD"/>
    <s v="9.00"/>
    <x v="25"/>
  </r>
  <r>
    <s v="2015/09"/>
    <s v="2/26/2015"/>
    <n v="605049"/>
    <x v="4"/>
    <s v="CORINT ATHENS"/>
    <x v="1"/>
    <x v="11"/>
    <x v="10"/>
    <x v="107"/>
    <x v="1"/>
    <x v="3"/>
    <x v="2"/>
    <n v="2114"/>
    <s v="X65-2968-ETCFB"/>
    <n v="2005"/>
    <s v="X65-2968-ETCFB"/>
    <s v="PROD"/>
    <s v="9.00"/>
    <x v="25"/>
  </r>
  <r>
    <s v="2015/09"/>
    <s v="2/26/2015"/>
    <n v="605049"/>
    <x v="4"/>
    <s v="CORINT ATHENS"/>
    <x v="1"/>
    <x v="11"/>
    <x v="10"/>
    <x v="107"/>
    <x v="2"/>
    <x v="3"/>
    <x v="2"/>
    <n v="2114"/>
    <s v="X65-2968-ETCFB"/>
    <n v="2005"/>
    <s v="X65-2968-ETCFB"/>
    <s v="PARA"/>
    <s v="9.00"/>
    <x v="25"/>
  </r>
  <r>
    <s v="2015/09"/>
    <s v="2/26/2015"/>
    <n v="605050"/>
    <x v="4"/>
    <s v="CORINT ATHENS"/>
    <x v="1"/>
    <x v="11"/>
    <x v="10"/>
    <x v="587"/>
    <x v="0"/>
    <x v="0"/>
    <x v="0"/>
    <n v="2114"/>
    <s v="X65-2968-ETCFB"/>
    <n v="2005"/>
    <s v="X65-2968-ETCFB"/>
    <s v="PROD"/>
    <s v="9.00"/>
    <x v="24"/>
  </r>
  <r>
    <s v="2015/09"/>
    <s v="2/26/2015"/>
    <n v="605051"/>
    <x v="4"/>
    <s v="CORINT ATHENS"/>
    <x v="1"/>
    <x v="11"/>
    <x v="10"/>
    <x v="588"/>
    <x v="0"/>
    <x v="0"/>
    <x v="0"/>
    <n v="2114"/>
    <s v="X65-2968-ETCFB"/>
    <n v="2005"/>
    <s v="X65-2968-ETCFB"/>
    <s v="PROD"/>
    <s v="9.00"/>
    <x v="24"/>
  </r>
  <r>
    <s v="2015/09"/>
    <s v="2/23/2015"/>
    <n v="542072"/>
    <x v="4"/>
    <s v="CORINT ATHENS"/>
    <x v="1"/>
    <x v="11"/>
    <x v="10"/>
    <x v="589"/>
    <x v="0"/>
    <x v="0"/>
    <x v="0"/>
    <n v="2114"/>
    <s v="X65-2968-ETCFB"/>
    <n v="2005"/>
    <s v="X65-2968-ETCFB"/>
    <s v="PROD"/>
    <s v="9.00"/>
    <x v="24"/>
  </r>
  <r>
    <s v="2015/09"/>
    <s v="2/23/2015"/>
    <n v="542072"/>
    <x v="4"/>
    <s v="CORINT ATHENS"/>
    <x v="1"/>
    <x v="11"/>
    <x v="10"/>
    <x v="589"/>
    <x v="2"/>
    <x v="4"/>
    <x v="2"/>
    <n v="2114"/>
    <s v="X65-2968-ETCFB"/>
    <n v="2005"/>
    <s v="X65-2968-ETCFB"/>
    <s v="PARA"/>
    <s v="9.00"/>
    <x v="24"/>
  </r>
  <r>
    <s v="2015/09"/>
    <s v="2/23/2015"/>
    <n v="542073"/>
    <x v="4"/>
    <s v="CORINT ATHENS"/>
    <x v="1"/>
    <x v="11"/>
    <x v="10"/>
    <x v="590"/>
    <x v="0"/>
    <x v="0"/>
    <x v="0"/>
    <n v="2114"/>
    <s v="X65-2968-ETCFB"/>
    <n v="2005"/>
    <s v="X65-2968-ETCFB"/>
    <s v="PROD"/>
    <s v="9.00"/>
    <x v="25"/>
  </r>
  <r>
    <s v="2015/09"/>
    <s v="2/23/2015"/>
    <n v="542073"/>
    <x v="4"/>
    <s v="CORINT ATHENS"/>
    <x v="1"/>
    <x v="11"/>
    <x v="10"/>
    <x v="590"/>
    <x v="2"/>
    <x v="4"/>
    <x v="2"/>
    <n v="2114"/>
    <s v="X65-2968-ETCFB"/>
    <n v="2005"/>
    <s v="X65-2968-ETCFB"/>
    <s v="PARA"/>
    <s v="9.00"/>
    <x v="25"/>
  </r>
  <r>
    <s v="2015/09"/>
    <s v="2/23/2015"/>
    <n v="542074"/>
    <x v="4"/>
    <s v="CORINT ATHENS"/>
    <x v="1"/>
    <x v="11"/>
    <x v="10"/>
    <x v="591"/>
    <x v="0"/>
    <x v="0"/>
    <x v="0"/>
    <n v="2114"/>
    <s v="X65-2968-ETCFB"/>
    <n v="2005"/>
    <s v="X65-2968-ETCFB"/>
    <s v="PROD"/>
    <s v="9.00"/>
    <x v="25"/>
  </r>
  <r>
    <s v="2015/09"/>
    <s v="2/23/2015"/>
    <n v="542075"/>
    <x v="4"/>
    <s v="CORINT ATHENS"/>
    <x v="1"/>
    <x v="11"/>
    <x v="10"/>
    <x v="592"/>
    <x v="2"/>
    <x v="1"/>
    <x v="3"/>
    <n v="2114"/>
    <s v="X65-2968-ETCFB"/>
    <n v="2005"/>
    <s v="X65-2968-ETCFB"/>
    <s v="PARA"/>
    <s v="9.00"/>
    <x v="24"/>
  </r>
  <r>
    <s v="2015/09"/>
    <s v="2/23/2015"/>
    <n v="542075"/>
    <x v="4"/>
    <s v="CORINT ATHENS"/>
    <x v="1"/>
    <x v="11"/>
    <x v="10"/>
    <x v="340"/>
    <x v="2"/>
    <x v="4"/>
    <x v="2"/>
    <n v="2114"/>
    <s v="X65-2968-ETCFB"/>
    <n v="2005"/>
    <s v="X65-2968-ETCFB"/>
    <s v="PROD"/>
    <s v="9.00"/>
    <x v="24"/>
  </r>
  <r>
    <s v="2015/09"/>
    <s v="2/23/2015"/>
    <n v="542076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4"/>
  </r>
  <r>
    <s v="2015/09"/>
    <s v="2/23/2015"/>
    <n v="542077"/>
    <x v="4"/>
    <s v="CORINT ATHENS"/>
    <x v="1"/>
    <x v="11"/>
    <x v="10"/>
    <x v="593"/>
    <x v="2"/>
    <x v="1"/>
    <x v="3"/>
    <n v="2114"/>
    <s v="X65-2968-ETCFB"/>
    <n v="2005"/>
    <s v="X65-2968-ETCFB"/>
    <s v="PARA"/>
    <s v="9.00"/>
    <x v="24"/>
  </r>
  <r>
    <s v="2015/09"/>
    <s v="2/23/2015"/>
    <n v="542077"/>
    <x v="4"/>
    <s v="CORINT ATHENS"/>
    <x v="1"/>
    <x v="11"/>
    <x v="10"/>
    <x v="461"/>
    <x v="2"/>
    <x v="4"/>
    <x v="2"/>
    <n v="2114"/>
    <s v="X65-2968-ETCFB"/>
    <n v="2005"/>
    <s v="X65-2968-ETCFB"/>
    <s v="PROD"/>
    <s v="9.00"/>
    <x v="24"/>
  </r>
  <r>
    <s v="2015/08"/>
    <s v="2/21/2015"/>
    <n v="533046"/>
    <x v="4"/>
    <s v="CORINT ATHENS"/>
    <x v="1"/>
    <x v="11"/>
    <x v="10"/>
    <x v="594"/>
    <x v="0"/>
    <x v="0"/>
    <x v="0"/>
    <n v="2114"/>
    <s v="X65-2968-ETCFB"/>
    <n v="2005"/>
    <s v="X65-2968-ETCFB"/>
    <s v="PROD"/>
    <s v="9.00"/>
    <x v="24"/>
  </r>
  <r>
    <s v="2015/08"/>
    <s v="2/20/2015"/>
    <n v="519064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8"/>
    <s v="2/20/2015"/>
    <n v="519065"/>
    <x v="4"/>
    <s v="CORINT ATHENS"/>
    <x v="1"/>
    <x v="11"/>
    <x v="10"/>
    <x v="595"/>
    <x v="0"/>
    <x v="0"/>
    <x v="0"/>
    <n v="2114"/>
    <s v="X65-2968-ETCFB"/>
    <n v="2005"/>
    <s v="X65-2968-ETCFB"/>
    <s v="PROD"/>
    <s v="9.00"/>
    <x v="24"/>
  </r>
  <r>
    <s v="2015/08"/>
    <s v="2/20/2015"/>
    <n v="519066"/>
    <x v="4"/>
    <s v="CORINT ATHENS"/>
    <x v="1"/>
    <x v="11"/>
    <x v="10"/>
    <x v="596"/>
    <x v="2"/>
    <x v="4"/>
    <x v="2"/>
    <n v="2114"/>
    <s v="X65-2968-ETCFB"/>
    <n v="2005"/>
    <s v="X65-2968-ETCFB"/>
    <s v="PROD"/>
    <s v="9.00"/>
    <x v="25"/>
  </r>
  <r>
    <s v="2015/08"/>
    <s v="2/20/2015"/>
    <n v="519066"/>
    <x v="4"/>
    <s v="CORINT ATHENS"/>
    <x v="1"/>
    <x v="11"/>
    <x v="10"/>
    <x v="597"/>
    <x v="2"/>
    <x v="7"/>
    <x v="1"/>
    <n v="2114"/>
    <s v="X65-2968-ETCFB"/>
    <n v="2005"/>
    <s v="X65-2968-ETCFB"/>
    <s v="PARA"/>
    <s v="9.00"/>
    <x v="25"/>
  </r>
  <r>
    <s v="2015/08"/>
    <s v="2/20/2015"/>
    <n v="519067"/>
    <x v="4"/>
    <s v="CORINT ATHENS"/>
    <x v="1"/>
    <x v="11"/>
    <x v="10"/>
    <x v="598"/>
    <x v="0"/>
    <x v="0"/>
    <x v="0"/>
    <n v="2114"/>
    <s v="X65-2968-ETCFB"/>
    <n v="2005"/>
    <s v="X65-2968-ETCFB"/>
    <s v="PROD"/>
    <s v="9.00"/>
    <x v="25"/>
  </r>
  <r>
    <s v="2015/08"/>
    <s v="2/20/2015"/>
    <n v="519068"/>
    <x v="4"/>
    <s v="CORINT ATHENS"/>
    <x v="1"/>
    <x v="11"/>
    <x v="10"/>
    <x v="595"/>
    <x v="2"/>
    <x v="4"/>
    <x v="2"/>
    <n v="2114"/>
    <s v="X65-2968-ETCFB"/>
    <n v="2005"/>
    <s v="X65-2968-ETCFB"/>
    <s v="PROD"/>
    <s v="9.00"/>
    <x v="25"/>
  </r>
  <r>
    <s v="2015/08"/>
    <s v="2/20/2015"/>
    <n v="521083"/>
    <x v="4"/>
    <s v="CORINT ATHENS"/>
    <x v="1"/>
    <x v="11"/>
    <x v="10"/>
    <x v="341"/>
    <x v="0"/>
    <x v="0"/>
    <x v="0"/>
    <n v="2114"/>
    <s v="X65-2968-ETCFB"/>
    <n v="2005"/>
    <s v="X65-2968-ETCFB"/>
    <s v="PROD"/>
    <s v="9.00"/>
    <x v="24"/>
  </r>
  <r>
    <s v="2015/08"/>
    <s v="2/20/2015"/>
    <n v="523011"/>
    <x v="4"/>
    <s v="CORINT ATHENS"/>
    <x v="1"/>
    <x v="11"/>
    <x v="10"/>
    <x v="586"/>
    <x v="0"/>
    <x v="0"/>
    <x v="0"/>
    <n v="2114"/>
    <s v="X65-2968-ETCFB"/>
    <n v="2005"/>
    <s v="X65-2968-ETCFB"/>
    <s v="PROD"/>
    <s v="9.00"/>
    <x v="25"/>
  </r>
  <r>
    <s v="2015/08"/>
    <s v="2/19/2015"/>
    <n v="519059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8"/>
    <s v="2/19/2015"/>
    <n v="519060"/>
    <x v="4"/>
    <s v="CORINT ATHENS"/>
    <x v="1"/>
    <x v="11"/>
    <x v="10"/>
    <x v="599"/>
    <x v="0"/>
    <x v="0"/>
    <x v="0"/>
    <n v="2114"/>
    <s v="X65-2968-ETCFB"/>
    <n v="2005"/>
    <s v="X65-2968-ETCFB"/>
    <s v="PROD"/>
    <s v="9.00"/>
    <x v="24"/>
  </r>
  <r>
    <s v="2015/08"/>
    <s v="2/19/2015"/>
    <n v="519061"/>
    <x v="4"/>
    <s v="CORINT ATHENS"/>
    <x v="1"/>
    <x v="11"/>
    <x v="10"/>
    <x v="347"/>
    <x v="0"/>
    <x v="0"/>
    <x v="0"/>
    <n v="2114"/>
    <s v="X65-2968-ETCFB"/>
    <n v="2005"/>
    <s v="X65-2968-ETCFB"/>
    <s v="PROD"/>
    <s v="9.00"/>
    <x v="25"/>
  </r>
  <r>
    <s v="2015/08"/>
    <s v="2/19/2015"/>
    <n v="519061"/>
    <x v="4"/>
    <s v="CORINT ATHENS"/>
    <x v="1"/>
    <x v="11"/>
    <x v="10"/>
    <x v="347"/>
    <x v="3"/>
    <x v="28"/>
    <x v="10"/>
    <n v="2114"/>
    <s v="X65-2968-ETCFB"/>
    <n v="2005"/>
    <s v="X65-2968-ETCFB"/>
    <s v="PARA"/>
    <s v="9.00"/>
    <x v="25"/>
  </r>
  <r>
    <s v="2015/08"/>
    <s v="2/19/2015"/>
    <n v="519063"/>
    <x v="4"/>
    <s v="CORINT ATHENS"/>
    <x v="1"/>
    <x v="11"/>
    <x v="10"/>
    <x v="600"/>
    <x v="0"/>
    <x v="0"/>
    <x v="0"/>
    <n v="2114"/>
    <s v="X65-2968-ETCFB"/>
    <n v="2005"/>
    <s v="X65-2968-ETCFB"/>
    <s v="PROD"/>
    <s v="9.00"/>
    <x v="25"/>
  </r>
  <r>
    <s v="2015/08"/>
    <s v="2/19/2015"/>
    <n v="519063"/>
    <x v="4"/>
    <s v="CORINT ATHENS"/>
    <x v="1"/>
    <x v="11"/>
    <x v="10"/>
    <x v="600"/>
    <x v="3"/>
    <x v="28"/>
    <x v="5"/>
    <n v="2114"/>
    <s v="X65-2968-ETCFB"/>
    <n v="2005"/>
    <s v="X65-2968-ETCFB"/>
    <s v="PARA"/>
    <s v="9.00"/>
    <x v="25"/>
  </r>
  <r>
    <s v="2015/08"/>
    <s v="2/18/2015"/>
    <n v="510029"/>
    <x v="4"/>
    <s v="CORINT ATHENS"/>
    <x v="1"/>
    <x v="11"/>
    <x v="10"/>
    <x v="499"/>
    <x v="0"/>
    <x v="0"/>
    <x v="0"/>
    <n v="2114"/>
    <s v="X65-2968-ETCFB"/>
    <n v="2005"/>
    <s v="X65-2968-ETCFB"/>
    <s v="PROD"/>
    <s v="9.00"/>
    <x v="25"/>
  </r>
  <r>
    <s v="2015/08"/>
    <s v="2/18/2015"/>
    <n v="510032"/>
    <x v="4"/>
    <s v="CORINT ATHENS"/>
    <x v="1"/>
    <x v="11"/>
    <x v="10"/>
    <x v="595"/>
    <x v="0"/>
    <x v="0"/>
    <x v="0"/>
    <n v="2114"/>
    <s v="X65-2968-ETCFB"/>
    <n v="2005"/>
    <s v="X65-2968-ETCFB"/>
    <s v="PROD"/>
    <s v="9.00"/>
    <x v="25"/>
  </r>
  <r>
    <s v="2015/08"/>
    <s v="2/18/2015"/>
    <n v="510033"/>
    <x v="4"/>
    <s v="CORINT ATHENS"/>
    <x v="1"/>
    <x v="11"/>
    <x v="10"/>
    <x v="601"/>
    <x v="0"/>
    <x v="0"/>
    <x v="0"/>
    <n v="2114"/>
    <s v="X65-2968-ETCFB"/>
    <n v="2005"/>
    <s v="X65-2968-ETCFB"/>
    <s v="PROD"/>
    <s v="9.00"/>
    <x v="25"/>
  </r>
  <r>
    <s v="2015/08"/>
    <s v="2/18/2015"/>
    <n v="510033"/>
    <x v="4"/>
    <s v="CORINT ATHENS"/>
    <x v="1"/>
    <x v="11"/>
    <x v="10"/>
    <x v="601"/>
    <x v="3"/>
    <x v="7"/>
    <x v="4"/>
    <n v="2114"/>
    <s v="X65-2968-ETCFB"/>
    <n v="2005"/>
    <s v="X65-2968-ETCFB"/>
    <s v="PARA"/>
    <s v="9.00"/>
    <x v="25"/>
  </r>
  <r>
    <s v="2015/08"/>
    <s v="2/18/2015"/>
    <n v="510034"/>
    <x v="4"/>
    <s v="CORINT ATHENS"/>
    <x v="1"/>
    <x v="11"/>
    <x v="10"/>
    <x v="602"/>
    <x v="0"/>
    <x v="0"/>
    <x v="0"/>
    <n v="2114"/>
    <s v="X65-2968-ETCFB"/>
    <n v="2005"/>
    <s v="X65-2968-ETCFB"/>
    <s v="PROD"/>
    <s v="9.00"/>
    <x v="24"/>
  </r>
  <r>
    <s v="2015/08"/>
    <s v="2/18/2015"/>
    <n v="510036"/>
    <x v="4"/>
    <s v="CORINT ATHENS"/>
    <x v="1"/>
    <x v="11"/>
    <x v="10"/>
    <x v="340"/>
    <x v="0"/>
    <x v="0"/>
    <x v="0"/>
    <n v="2114"/>
    <s v="X65-2968-ETCFB"/>
    <n v="2005"/>
    <s v="X65-2968-ETCFB"/>
    <s v="PROD"/>
    <s v="9.00"/>
    <x v="25"/>
  </r>
  <r>
    <s v="2015/08"/>
    <s v="2/18/2015"/>
    <n v="510037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4"/>
  </r>
  <r>
    <s v="2015/08"/>
    <s v="2/18/2015"/>
    <n v="510038"/>
    <x v="4"/>
    <s v="CORINT ATHENS"/>
    <x v="1"/>
    <x v="11"/>
    <x v="10"/>
    <x v="603"/>
    <x v="0"/>
    <x v="0"/>
    <x v="0"/>
    <n v="2114"/>
    <s v="X65-2968-ETCFB"/>
    <n v="2005"/>
    <s v="X65-2968-ETCFB"/>
    <s v="PROD"/>
    <s v="9.00"/>
    <x v="24"/>
  </r>
  <r>
    <s v="2015/08"/>
    <s v="2/18/2015"/>
    <n v="510039"/>
    <x v="4"/>
    <s v="CORINT ATHENS"/>
    <x v="1"/>
    <x v="11"/>
    <x v="10"/>
    <x v="604"/>
    <x v="0"/>
    <x v="0"/>
    <x v="0"/>
    <n v="2114"/>
    <s v="X65-2968-ETCFB"/>
    <n v="2005"/>
    <s v="X65-2968-ETCFB"/>
    <s v="PROD"/>
    <s v="9.00"/>
    <x v="25"/>
  </r>
  <r>
    <s v="2015/08"/>
    <s v="2/18/2015"/>
    <n v="510040"/>
    <x v="4"/>
    <s v="CORINT ATHENS"/>
    <x v="1"/>
    <x v="11"/>
    <x v="10"/>
    <x v="605"/>
    <x v="0"/>
    <x v="0"/>
    <x v="0"/>
    <n v="2114"/>
    <s v="X65-2968-ETCFB"/>
    <n v="2005"/>
    <s v="X65-2968-ETCFB"/>
    <s v="PROD"/>
    <s v="9.00"/>
    <x v="25"/>
  </r>
  <r>
    <s v="2015/08"/>
    <s v="2/18/2015"/>
    <n v="510041"/>
    <x v="4"/>
    <s v="CORINT ATHENS"/>
    <x v="1"/>
    <x v="11"/>
    <x v="10"/>
    <x v="606"/>
    <x v="0"/>
    <x v="0"/>
    <x v="0"/>
    <n v="2114"/>
    <s v="X65-2968-ETCFB"/>
    <n v="2005"/>
    <s v="X65-2968-ETCFB"/>
    <s v="PROD"/>
    <s v="9.00"/>
    <x v="25"/>
  </r>
  <r>
    <s v="2015/08"/>
    <s v="2/18/2015"/>
    <n v="510042"/>
    <x v="4"/>
    <s v="CORINT ATHENS"/>
    <x v="1"/>
    <x v="11"/>
    <x v="10"/>
    <x v="595"/>
    <x v="0"/>
    <x v="0"/>
    <x v="0"/>
    <n v="2114"/>
    <s v="X65-2968-ETCFB"/>
    <n v="2005"/>
    <s v="X65-2968-ETCFB"/>
    <s v="PROD"/>
    <s v="9.00"/>
    <x v="24"/>
  </r>
  <r>
    <s v="2015/08"/>
    <s v="2/18/2015"/>
    <n v="510042"/>
    <x v="4"/>
    <s v="CORINT ATHENS"/>
    <x v="1"/>
    <x v="11"/>
    <x v="10"/>
    <x v="595"/>
    <x v="3"/>
    <x v="7"/>
    <x v="5"/>
    <n v="2114"/>
    <s v="X65-2968-ETCFB"/>
    <n v="2005"/>
    <s v="X65-2968-ETCFB"/>
    <s v="PARA"/>
    <s v="9.00"/>
    <x v="24"/>
  </r>
  <r>
    <s v="2015/08"/>
    <s v="2/18/2015"/>
    <n v="510043"/>
    <x v="4"/>
    <s v="CORINT ATHENS"/>
    <x v="1"/>
    <x v="11"/>
    <x v="10"/>
    <x v="607"/>
    <x v="0"/>
    <x v="0"/>
    <x v="0"/>
    <n v="2114"/>
    <s v="X65-2968-ETCFB"/>
    <n v="2005"/>
    <s v="X65-2968-ETCFB"/>
    <s v="PROD"/>
    <s v="9.00"/>
    <x v="24"/>
  </r>
  <r>
    <s v="2015/08"/>
    <s v="2/18/2015"/>
    <n v="510044"/>
    <x v="4"/>
    <s v="CORINT ATHENS"/>
    <x v="1"/>
    <x v="11"/>
    <x v="10"/>
    <x v="604"/>
    <x v="0"/>
    <x v="0"/>
    <x v="0"/>
    <n v="2114"/>
    <s v="X65-2968-ETCFB"/>
    <n v="2005"/>
    <s v="X65-2968-ETCFB"/>
    <s v="PROD"/>
    <s v="9.00"/>
    <x v="24"/>
  </r>
  <r>
    <s v="2015/08"/>
    <s v="2/17/2015"/>
    <n v="501026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4"/>
  </r>
  <r>
    <s v="2015/08"/>
    <s v="2/17/2015"/>
    <n v="501028"/>
    <x v="4"/>
    <s v="CORINT ATHENS"/>
    <x v="1"/>
    <x v="11"/>
    <x v="10"/>
    <x v="342"/>
    <x v="0"/>
    <x v="0"/>
    <x v="0"/>
    <n v="2114"/>
    <s v="X65-2968-ETCFB"/>
    <n v="2005"/>
    <s v="X65-2968-ETCFB"/>
    <s v="PROD"/>
    <s v="9.00"/>
    <x v="25"/>
  </r>
  <r>
    <s v="2015/08"/>
    <s v="2/17/2015"/>
    <n v="501029"/>
    <x v="4"/>
    <s v="CORINT ATHENS"/>
    <x v="1"/>
    <x v="11"/>
    <x v="10"/>
    <x v="598"/>
    <x v="0"/>
    <x v="0"/>
    <x v="0"/>
    <n v="2114"/>
    <s v="X65-2968-ETCFB"/>
    <n v="2005"/>
    <s v="X65-2968-ETCFB"/>
    <s v="PROD"/>
    <s v="9.00"/>
    <x v="24"/>
  </r>
  <r>
    <s v="2015/08"/>
    <s v="2/17/2015"/>
    <n v="501030"/>
    <x v="4"/>
    <s v="CORINT ATHENS"/>
    <x v="1"/>
    <x v="11"/>
    <x v="10"/>
    <x v="608"/>
    <x v="0"/>
    <x v="0"/>
    <x v="0"/>
    <n v="2114"/>
    <s v="X65-2968-ETCFB"/>
    <n v="2005"/>
    <s v="X65-2968-ETCFB"/>
    <s v="PROD"/>
    <s v="9.00"/>
    <x v="24"/>
  </r>
  <r>
    <s v="2015/08"/>
    <s v="2/17/2015"/>
    <n v="501031"/>
    <x v="4"/>
    <s v="CORINT ATHENS"/>
    <x v="1"/>
    <x v="11"/>
    <x v="10"/>
    <x v="459"/>
    <x v="1"/>
    <x v="3"/>
    <x v="2"/>
    <n v="2114"/>
    <s v="X65-2968-ETCFB"/>
    <n v="2005"/>
    <s v="X65-2968-ETCFB"/>
    <s v="PROD"/>
    <s v="9.00"/>
    <x v="25"/>
  </r>
  <r>
    <s v="2015/08"/>
    <s v="2/17/2015"/>
    <n v="501031"/>
    <x v="4"/>
    <s v="CORINT ATHENS"/>
    <x v="1"/>
    <x v="11"/>
    <x v="10"/>
    <x v="459"/>
    <x v="2"/>
    <x v="3"/>
    <x v="2"/>
    <n v="2114"/>
    <s v="X65-2968-ETCFB"/>
    <n v="2005"/>
    <s v="X65-2968-ETCFB"/>
    <s v="PARA"/>
    <s v="9.00"/>
    <x v="25"/>
  </r>
  <r>
    <s v="2015/08"/>
    <s v="2/17/2015"/>
    <n v="503061"/>
    <x v="4"/>
    <s v="CORINT ATHENS"/>
    <x v="1"/>
    <x v="11"/>
    <x v="10"/>
    <x v="577"/>
    <x v="0"/>
    <x v="0"/>
    <x v="0"/>
    <n v="2114"/>
    <s v="X65-2968-ETCFB"/>
    <n v="2005"/>
    <s v="X65-2968-ETCFB"/>
    <s v="PROD"/>
    <s v="9.00"/>
    <x v="24"/>
  </r>
  <r>
    <s v="2015/08"/>
    <s v="2/17/2015"/>
    <n v="503062"/>
    <x v="4"/>
    <s v="CORINT ATHENS"/>
    <x v="1"/>
    <x v="11"/>
    <x v="10"/>
    <x v="350"/>
    <x v="0"/>
    <x v="0"/>
    <x v="0"/>
    <n v="2114"/>
    <s v="X65-2968-ETCFB"/>
    <n v="2005"/>
    <s v="X65-2968-ETCFB"/>
    <s v="PROD"/>
    <s v="9.00"/>
    <x v="24"/>
  </r>
  <r>
    <s v="2015/08"/>
    <s v="2/16/2015"/>
    <n v="467056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8"/>
    <s v="2/16/2015"/>
    <n v="467057"/>
    <x v="4"/>
    <s v="CORINT ATHENS"/>
    <x v="1"/>
    <x v="11"/>
    <x v="10"/>
    <x v="338"/>
    <x v="0"/>
    <x v="0"/>
    <x v="0"/>
    <n v="2114"/>
    <s v="X65-2968-ETCFB"/>
    <n v="2005"/>
    <s v="X65-2968-ETCFB"/>
    <s v="PROD"/>
    <s v="9.00"/>
    <x v="25"/>
  </r>
  <r>
    <s v="2015/07"/>
    <s v="2/15/2015"/>
    <n v="461025"/>
    <x v="4"/>
    <s v="CORINT ATHENS"/>
    <x v="1"/>
    <x v="11"/>
    <x v="10"/>
    <x v="601"/>
    <x v="0"/>
    <x v="0"/>
    <x v="0"/>
    <n v="2114"/>
    <s v="X65-2968-ETCFB"/>
    <n v="2005"/>
    <s v="X65-2968-ETCFB"/>
    <s v="PROD"/>
    <s v="9.00"/>
    <x v="25"/>
  </r>
  <r>
    <s v="2015/07"/>
    <s v="2/15/2015"/>
    <n v="461029"/>
    <x v="4"/>
    <s v="CORINT ATHENS"/>
    <x v="1"/>
    <x v="11"/>
    <x v="10"/>
    <x v="609"/>
    <x v="2"/>
    <x v="3"/>
    <x v="2"/>
    <n v="2114"/>
    <s v="X65-2968-ETCFB"/>
    <n v="2005"/>
    <s v="X65-2968-ETCFB"/>
    <s v="PROD"/>
    <s v="9.00"/>
    <x v="24"/>
  </r>
  <r>
    <s v="2015/07"/>
    <s v="2/14/2015"/>
    <n v="455030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4"/>
  </r>
  <r>
    <s v="2015/07"/>
    <d v="2015-12-02T00:00:00"/>
    <n v="447042"/>
    <x v="4"/>
    <s v="CORINT ATHENS"/>
    <x v="1"/>
    <x v="11"/>
    <x v="10"/>
    <x v="610"/>
    <x v="0"/>
    <x v="0"/>
    <x v="0"/>
    <n v="2114"/>
    <s v="X65-2968-ETCFB"/>
    <n v="2005"/>
    <s v="X65-2968-ETCFB"/>
    <s v="PROD"/>
    <s v="9.00"/>
    <x v="25"/>
  </r>
  <r>
    <s v="2015/07"/>
    <d v="2015-11-02T00:00:00"/>
    <n v="443013"/>
    <x v="4"/>
    <s v="CORINT ATHENS"/>
    <x v="1"/>
    <x v="11"/>
    <x v="10"/>
    <x v="611"/>
    <x v="0"/>
    <x v="0"/>
    <x v="0"/>
    <n v="2114"/>
    <s v="X65-2968-ETCFB"/>
    <n v="2005"/>
    <s v="X65-2968-ETCFB"/>
    <s v="PROD"/>
    <s v="9.00"/>
    <x v="25"/>
  </r>
  <r>
    <s v="2015/07"/>
    <d v="2015-11-02T00:00:00"/>
    <n v="443014"/>
    <x v="4"/>
    <s v="CORINT ATHENS"/>
    <x v="1"/>
    <x v="11"/>
    <x v="10"/>
    <x v="493"/>
    <x v="0"/>
    <x v="0"/>
    <x v="0"/>
    <n v="2114"/>
    <s v="X65-2968-ETCFB"/>
    <n v="2005"/>
    <s v="X65-2968-ETCFB"/>
    <s v="PROD"/>
    <s v="9.00"/>
    <x v="25"/>
  </r>
  <r>
    <s v="2015/07"/>
    <d v="2015-11-02T00:00:00"/>
    <n v="443015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7"/>
    <d v="2015-11-02T00:00:00"/>
    <n v="443016"/>
    <x v="4"/>
    <s v="CORINT ATHENS"/>
    <x v="1"/>
    <x v="11"/>
    <x v="10"/>
    <x v="341"/>
    <x v="0"/>
    <x v="0"/>
    <x v="0"/>
    <n v="2114"/>
    <s v="X65-2968-ETCFB"/>
    <n v="2005"/>
    <s v="X65-2968-ETCFB"/>
    <s v="PROD"/>
    <s v="9.00"/>
    <x v="25"/>
  </r>
  <r>
    <s v="2015/07"/>
    <d v="2015-10-02T00:00:00"/>
    <n v="430037"/>
    <x v="4"/>
    <s v="CORINT ATHENS"/>
    <x v="1"/>
    <x v="11"/>
    <x v="10"/>
    <x v="109"/>
    <x v="0"/>
    <x v="0"/>
    <x v="0"/>
    <n v="2114"/>
    <s v="X65-2968-ETCFB"/>
    <n v="2005"/>
    <s v="X65-2968-ETCFB"/>
    <s v="PROD"/>
    <s v="9.00"/>
    <x v="25"/>
  </r>
  <r>
    <s v="2015/07"/>
    <d v="2015-10-02T00:00:00"/>
    <n v="430038"/>
    <x v="4"/>
    <s v="CORINT ATHENS"/>
    <x v="1"/>
    <x v="11"/>
    <x v="10"/>
    <x v="575"/>
    <x v="0"/>
    <x v="0"/>
    <x v="0"/>
    <n v="2114"/>
    <s v="X65-2968-ETCFB"/>
    <n v="2005"/>
    <s v="X65-2968-ETCFB"/>
    <s v="PROD"/>
    <s v="9.00"/>
    <x v="25"/>
  </r>
  <r>
    <s v="2015/07"/>
    <d v="2015-10-02T00:00:00"/>
    <n v="430040"/>
    <x v="4"/>
    <s v="CORINT ATHENS"/>
    <x v="1"/>
    <x v="11"/>
    <x v="10"/>
    <x v="612"/>
    <x v="0"/>
    <x v="0"/>
    <x v="0"/>
    <n v="2114"/>
    <s v="X65-2968-ETCFB"/>
    <n v="2005"/>
    <s v="X65-2968-ETCFB"/>
    <s v="PROD"/>
    <s v="9.00"/>
    <x v="25"/>
  </r>
  <r>
    <s v="2015/07"/>
    <d v="2015-10-02T00:00:00"/>
    <n v="430040"/>
    <x v="4"/>
    <s v="CORINT ATHENS"/>
    <x v="1"/>
    <x v="11"/>
    <x v="10"/>
    <x v="612"/>
    <x v="3"/>
    <x v="7"/>
    <x v="2"/>
    <n v="2114"/>
    <s v="X65-2968-ETCFB"/>
    <n v="2005"/>
    <s v="X65-2968-ETCFB"/>
    <s v="PARA"/>
    <s v="9.00"/>
    <x v="25"/>
  </r>
  <r>
    <s v="2015/07"/>
    <d v="2015-10-02T00:00:00"/>
    <n v="430041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7"/>
    <d v="2015-10-02T00:00:00"/>
    <n v="430043"/>
    <x v="4"/>
    <s v="CORINT ATHENS"/>
    <x v="1"/>
    <x v="11"/>
    <x v="10"/>
    <x v="613"/>
    <x v="0"/>
    <x v="0"/>
    <x v="0"/>
    <n v="2114"/>
    <s v="X65-2968-ETCFB"/>
    <n v="2005"/>
    <s v="X65-2968-ETCFB"/>
    <s v="PROD"/>
    <s v="9.00"/>
    <x v="25"/>
  </r>
  <r>
    <s v="2015/07"/>
    <d v="2015-10-02T00:00:00"/>
    <n v="430044"/>
    <x v="4"/>
    <s v="CORINT ATHENS"/>
    <x v="1"/>
    <x v="11"/>
    <x v="10"/>
    <x v="586"/>
    <x v="0"/>
    <x v="0"/>
    <x v="0"/>
    <n v="2114"/>
    <s v="X65-2968-ETCFB"/>
    <n v="2005"/>
    <s v="X65-2968-ETCFB"/>
    <s v="PROD"/>
    <s v="9.00"/>
    <x v="25"/>
  </r>
  <r>
    <s v="2015/07"/>
    <d v="2015-10-02T00:00:00"/>
    <n v="430045"/>
    <x v="4"/>
    <s v="CORINT ATHENS"/>
    <x v="1"/>
    <x v="11"/>
    <x v="10"/>
    <x v="614"/>
    <x v="0"/>
    <x v="0"/>
    <x v="0"/>
    <n v="2114"/>
    <s v="X65-2968-ETCFB"/>
    <n v="2005"/>
    <s v="X65-2968-ETCFB"/>
    <s v="PROD"/>
    <s v="9.00"/>
    <x v="25"/>
  </r>
  <r>
    <s v="2015/07"/>
    <d v="2015-10-02T00:00:00"/>
    <n v="430046"/>
    <x v="4"/>
    <s v="CORINT ATHENS"/>
    <x v="1"/>
    <x v="11"/>
    <x v="10"/>
    <x v="615"/>
    <x v="1"/>
    <x v="9"/>
    <x v="2"/>
    <n v="2114"/>
    <s v="X65-2968-ETCFB"/>
    <n v="2005"/>
    <s v="X65-2968-ETCFB"/>
    <s v="PROD"/>
    <s v="9.00"/>
    <x v="25"/>
  </r>
  <r>
    <s v="2015/07"/>
    <d v="2015-10-02T00:00:00"/>
    <n v="430047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5"/>
  </r>
  <r>
    <s v="2015/07"/>
    <d v="2015-10-02T00:00:00"/>
    <n v="430048"/>
    <x v="4"/>
    <s v="CORINT ATHENS"/>
    <x v="1"/>
    <x v="11"/>
    <x v="10"/>
    <x v="570"/>
    <x v="0"/>
    <x v="0"/>
    <x v="0"/>
    <n v="2114"/>
    <s v="X65-2968-ETCFB"/>
    <n v="2005"/>
    <s v="X65-2968-ETCFB"/>
    <s v="PROD"/>
    <s v="9.00"/>
    <x v="25"/>
  </r>
  <r>
    <s v="2015/07"/>
    <d v="2015-10-02T00:00:00"/>
    <n v="430049"/>
    <x v="4"/>
    <s v="CORINT ATHENS"/>
    <x v="1"/>
    <x v="11"/>
    <x v="10"/>
    <x v="463"/>
    <x v="0"/>
    <x v="0"/>
    <x v="0"/>
    <n v="2114"/>
    <s v="X65-2968-ETCFB"/>
    <n v="2005"/>
    <s v="X65-2968-ETCFB"/>
    <s v="PROD"/>
    <s v="9.00"/>
    <x v="25"/>
  </r>
  <r>
    <s v="2015/07"/>
    <d v="2015-10-02T00:00:00"/>
    <n v="430051"/>
    <x v="4"/>
    <s v="CORINT ATHENS"/>
    <x v="1"/>
    <x v="11"/>
    <x v="10"/>
    <x v="558"/>
    <x v="0"/>
    <x v="0"/>
    <x v="0"/>
    <n v="2114"/>
    <s v="X65-2968-ETCFB"/>
    <n v="2005"/>
    <s v="X65-2968-ETCFB"/>
    <s v="PROD"/>
    <s v="9.00"/>
    <x v="25"/>
  </r>
  <r>
    <s v="2015/07"/>
    <d v="2015-10-02T00:00:00"/>
    <n v="430052"/>
    <x v="4"/>
    <s v="CORINT ATHENS"/>
    <x v="1"/>
    <x v="11"/>
    <x v="10"/>
    <x v="97"/>
    <x v="0"/>
    <x v="0"/>
    <x v="0"/>
    <n v="2114"/>
    <s v="X65-2968-ETCFB"/>
    <n v="2005"/>
    <s v="X65-2968-ETCFB"/>
    <s v="PROD"/>
    <s v="9.00"/>
    <x v="25"/>
  </r>
  <r>
    <s v="2015/07"/>
    <d v="2015-10-02T00:00:00"/>
    <n v="430053"/>
    <x v="4"/>
    <s v="CORINT ATHENS"/>
    <x v="1"/>
    <x v="11"/>
    <x v="10"/>
    <x v="616"/>
    <x v="0"/>
    <x v="0"/>
    <x v="0"/>
    <n v="2114"/>
    <s v="X65-2968-ETCFB"/>
    <n v="2005"/>
    <s v="X65-2968-ETCFB"/>
    <s v="PROD"/>
    <s v="9.00"/>
    <x v="25"/>
  </r>
  <r>
    <s v="2015/07"/>
    <d v="2015-09-02T00:00:00"/>
    <n v="427043"/>
    <x v="4"/>
    <s v="CORINT ATHENS"/>
    <x v="1"/>
    <x v="11"/>
    <x v="10"/>
    <x v="99"/>
    <x v="0"/>
    <x v="0"/>
    <x v="0"/>
    <n v="2114"/>
    <s v="X65-2968-ETCFB"/>
    <n v="2005"/>
    <s v="X65-2968-ETCFB"/>
    <s v="PROD"/>
    <s v="9.00"/>
    <x v="25"/>
  </r>
  <r>
    <s v="2015/07"/>
    <d v="2015-09-02T00:00:00"/>
    <n v="427044"/>
    <x v="4"/>
    <s v="CORINT ATHENS"/>
    <x v="1"/>
    <x v="11"/>
    <x v="10"/>
    <x v="617"/>
    <x v="0"/>
    <x v="0"/>
    <x v="0"/>
    <n v="2114"/>
    <s v="X65-2968-ETCFB"/>
    <n v="2005"/>
    <s v="X65-2968-ETCFB"/>
    <s v="PROD"/>
    <s v="9.00"/>
    <x v="25"/>
  </r>
  <r>
    <s v="2015/07"/>
    <d v="2015-09-02T00:00:00"/>
    <n v="427045"/>
    <x v="4"/>
    <s v="CORINT ATHENS"/>
    <x v="1"/>
    <x v="11"/>
    <x v="10"/>
    <x v="618"/>
    <x v="0"/>
    <x v="0"/>
    <x v="0"/>
    <n v="2114"/>
    <s v="X65-2968-ETCFB"/>
    <n v="2005"/>
    <s v="X65-2968-ETCFB"/>
    <s v="PROD"/>
    <s v="9.00"/>
    <x v="25"/>
  </r>
  <r>
    <s v="2015/07"/>
    <d v="2015-09-02T00:00:00"/>
    <n v="427046"/>
    <x v="4"/>
    <s v="CORINT ATHENS"/>
    <x v="1"/>
    <x v="11"/>
    <x v="10"/>
    <x v="619"/>
    <x v="0"/>
    <x v="0"/>
    <x v="0"/>
    <n v="2114"/>
    <s v="X65-2968-ETCFB"/>
    <n v="2005"/>
    <s v="X65-2968-ETCFB"/>
    <s v="PROD"/>
    <s v="9.00"/>
    <x v="25"/>
  </r>
  <r>
    <s v="2015/07"/>
    <d v="2015-09-02T00:00:00"/>
    <n v="427046"/>
    <x v="4"/>
    <s v="CORINT ATHENS"/>
    <x v="1"/>
    <x v="11"/>
    <x v="10"/>
    <x v="619"/>
    <x v="3"/>
    <x v="7"/>
    <x v="1"/>
    <n v="2114"/>
    <s v="X65-2968-ETCFB"/>
    <n v="2005"/>
    <s v="X65-2968-ETCFB"/>
    <s v="PARA"/>
    <s v="9.00"/>
    <x v="25"/>
  </r>
  <r>
    <s v="2015/07"/>
    <d v="2015-09-02T00:00:00"/>
    <n v="427047"/>
    <x v="4"/>
    <s v="CORINT ATHENS"/>
    <x v="1"/>
    <x v="11"/>
    <x v="10"/>
    <x v="620"/>
    <x v="0"/>
    <x v="0"/>
    <x v="0"/>
    <n v="2114"/>
    <s v="X65-2968-ETCFB"/>
    <n v="2005"/>
    <s v="X65-2968-ETCFB"/>
    <s v="PROD"/>
    <s v="9.00"/>
    <x v="25"/>
  </r>
  <r>
    <s v="2015/07"/>
    <d v="2015-09-02T00:00:00"/>
    <n v="427048"/>
    <x v="4"/>
    <s v="CORINT ATHENS"/>
    <x v="1"/>
    <x v="11"/>
    <x v="10"/>
    <x v="605"/>
    <x v="0"/>
    <x v="0"/>
    <x v="0"/>
    <n v="2114"/>
    <s v="X65-2968-ETCFB"/>
    <n v="2005"/>
    <s v="X65-2968-ETCFB"/>
    <s v="PROD"/>
    <s v="9.00"/>
    <x v="25"/>
  </r>
  <r>
    <s v="2015/07"/>
    <d v="2015-09-02T00:00:00"/>
    <n v="427048"/>
    <x v="4"/>
    <s v="CORINT ATHENS"/>
    <x v="1"/>
    <x v="11"/>
    <x v="10"/>
    <x v="605"/>
    <x v="3"/>
    <x v="28"/>
    <x v="1"/>
    <n v="2114"/>
    <s v="X65-2968-ETCFB"/>
    <n v="2005"/>
    <s v="X65-2968-ETCFB"/>
    <s v="PARA"/>
    <s v="9.00"/>
    <x v="25"/>
  </r>
  <r>
    <s v="2015/07"/>
    <d v="2015-09-02T00:00:00"/>
    <n v="427049"/>
    <x v="4"/>
    <s v="CORINT ATHENS"/>
    <x v="1"/>
    <x v="11"/>
    <x v="10"/>
    <x v="621"/>
    <x v="0"/>
    <x v="0"/>
    <x v="0"/>
    <n v="2114"/>
    <s v="X65-2968-ETCFB"/>
    <n v="2005"/>
    <s v="X65-2968-ETCFB"/>
    <s v="PROD"/>
    <s v="9.00"/>
    <x v="25"/>
  </r>
  <r>
    <s v="2015/07"/>
    <d v="2015-09-02T00:00:00"/>
    <n v="427050"/>
    <x v="4"/>
    <s v="CORINT ATHENS"/>
    <x v="1"/>
    <x v="11"/>
    <x v="10"/>
    <x v="459"/>
    <x v="0"/>
    <x v="0"/>
    <x v="0"/>
    <n v="2114"/>
    <s v="X65-2968-ETCFB"/>
    <n v="2005"/>
    <s v="X65-2968-ETCFB"/>
    <s v="PROD"/>
    <s v="9.00"/>
    <x v="25"/>
  </r>
  <r>
    <s v="2015/06"/>
    <d v="2015-08-02T00:00:00"/>
    <n v="416049"/>
    <x v="4"/>
    <s v="CORINT ATHENS"/>
    <x v="1"/>
    <x v="11"/>
    <x v="10"/>
    <x v="493"/>
    <x v="3"/>
    <x v="7"/>
    <x v="2"/>
    <n v="2114"/>
    <s v="X65-2968-ETCFB"/>
    <n v="2005"/>
    <s v="X65-2968-ETCFB"/>
    <s v="PROD"/>
    <s v="9.00"/>
    <x v="25"/>
  </r>
  <r>
    <s v="2015/06"/>
    <d v="2015-08-02T00:00:00"/>
    <n v="416050"/>
    <x v="4"/>
    <s v="CORINT ATHENS"/>
    <x v="1"/>
    <x v="11"/>
    <x v="10"/>
    <x v="493"/>
    <x v="0"/>
    <x v="0"/>
    <x v="0"/>
    <n v="2114"/>
    <s v="X65-2968-ETCFB"/>
    <n v="2005"/>
    <s v="X65-2968-ETCFB"/>
    <s v="PROD"/>
    <s v="9.00"/>
    <x v="25"/>
  </r>
  <r>
    <s v="2015/06"/>
    <d v="2015-08-02T00:00:00"/>
    <n v="416051"/>
    <x v="4"/>
    <s v="CORINT ATHENS"/>
    <x v="1"/>
    <x v="11"/>
    <x v="10"/>
    <x v="558"/>
    <x v="3"/>
    <x v="14"/>
    <x v="2"/>
    <n v="2114"/>
    <s v="X65-2968-ETCFB"/>
    <n v="2005"/>
    <s v="X65-2968-ETCFB"/>
    <s v="PROD"/>
    <s v="9.00"/>
    <x v="25"/>
  </r>
  <r>
    <s v="2015/06"/>
    <d v="2015-08-02T00:00:00"/>
    <n v="416052"/>
    <x v="4"/>
    <s v="CORINT ATHENS"/>
    <x v="1"/>
    <x v="11"/>
    <x v="10"/>
    <x v="603"/>
    <x v="0"/>
    <x v="0"/>
    <x v="0"/>
    <n v="2114"/>
    <s v="X65-2968-ETCFB"/>
    <n v="2005"/>
    <s v="X65-2968-ETCFB"/>
    <s v="PROD"/>
    <s v="9.00"/>
    <x v="25"/>
  </r>
  <r>
    <s v="2015/06"/>
    <d v="2015-08-02T00:00:00"/>
    <n v="416052"/>
    <x v="4"/>
    <s v="CORINT ATHENS"/>
    <x v="1"/>
    <x v="11"/>
    <x v="10"/>
    <x v="603"/>
    <x v="3"/>
    <x v="7"/>
    <x v="1"/>
    <n v="2114"/>
    <s v="X65-2968-ETCFB"/>
    <n v="2005"/>
    <s v="X65-2968-ETCFB"/>
    <s v="PARA"/>
    <s v="9.00"/>
    <x v="25"/>
  </r>
  <r>
    <s v="2015/06"/>
    <d v="2015-08-02T00:00:00"/>
    <n v="416054"/>
    <x v="4"/>
    <s v="CORINT ATHENS"/>
    <x v="1"/>
    <x v="11"/>
    <x v="10"/>
    <x v="99"/>
    <x v="0"/>
    <x v="0"/>
    <x v="0"/>
    <n v="2114"/>
    <s v="X65-2968-ETCFB"/>
    <n v="2005"/>
    <s v="X65-2968-ETCFB"/>
    <s v="PROD"/>
    <s v="9.00"/>
    <x v="25"/>
  </r>
  <r>
    <s v="2015/06"/>
    <d v="2015-08-02T00:00:00"/>
    <n v="416055"/>
    <x v="4"/>
    <s v="CORINT ATHENS"/>
    <x v="1"/>
    <x v="11"/>
    <x v="10"/>
    <x v="600"/>
    <x v="0"/>
    <x v="0"/>
    <x v="0"/>
    <n v="2114"/>
    <s v="X65-2968-ETCFB"/>
    <n v="2005"/>
    <s v="X65-2968-ETCFB"/>
    <s v="PROD"/>
    <s v="9.00"/>
    <x v="25"/>
  </r>
  <r>
    <s v="2015/06"/>
    <d v="2015-08-02T00:00:00"/>
    <n v="416056"/>
    <x v="4"/>
    <s v="CORINT ATHENS"/>
    <x v="1"/>
    <x v="11"/>
    <x v="10"/>
    <x v="423"/>
    <x v="0"/>
    <x v="0"/>
    <x v="0"/>
    <n v="2114"/>
    <s v="X65-2968-ETCFB"/>
    <n v="2005"/>
    <s v="X65-2968-ETCFB"/>
    <s v="PROD"/>
    <s v="9.00"/>
    <x v="25"/>
  </r>
  <r>
    <s v="2015/06"/>
    <d v="2015-08-02T00:00:00"/>
    <n v="416057"/>
    <x v="4"/>
    <s v="CORINT ATHENS"/>
    <x v="1"/>
    <x v="11"/>
    <x v="10"/>
    <x v="622"/>
    <x v="0"/>
    <x v="0"/>
    <x v="0"/>
    <n v="2114"/>
    <s v="X65-2968-ETCFB"/>
    <n v="2005"/>
    <s v="X65-2968-ETCFB"/>
    <s v="PROD"/>
    <s v="9.00"/>
    <x v="25"/>
  </r>
  <r>
    <s v="2015/06"/>
    <d v="2015-08-02T00:00:00"/>
    <n v="417032"/>
    <x v="4"/>
    <s v="CORINT ATHENS"/>
    <x v="1"/>
    <x v="11"/>
    <x v="10"/>
    <x v="623"/>
    <x v="0"/>
    <x v="0"/>
    <x v="0"/>
    <n v="2114"/>
    <s v="X65-2968-ETCFB"/>
    <n v="2005"/>
    <s v="X65-2968-ETCFB"/>
    <s v="PROD"/>
    <s v="9.00"/>
    <x v="25"/>
  </r>
  <r>
    <s v="2015/06"/>
    <d v="2015-08-02T00:00:00"/>
    <n v="417033"/>
    <x v="4"/>
    <s v="CORINT ATHENS"/>
    <x v="1"/>
    <x v="11"/>
    <x v="10"/>
    <x v="107"/>
    <x v="0"/>
    <x v="0"/>
    <x v="0"/>
    <n v="2114"/>
    <s v="X65-2968-ETCFB"/>
    <n v="2005"/>
    <s v="X65-2968-ETCFB"/>
    <s v="PROD"/>
    <s v="9.00"/>
    <x v="25"/>
  </r>
  <r>
    <s v="2015/06"/>
    <d v="2015-08-02T00:00:00"/>
    <n v="417034"/>
    <x v="4"/>
    <s v="CORINT ATHENS"/>
    <x v="1"/>
    <x v="11"/>
    <x v="10"/>
    <x v="611"/>
    <x v="0"/>
    <x v="0"/>
    <x v="0"/>
    <n v="2114"/>
    <s v="X65-2968-ETCFB"/>
    <n v="2005"/>
    <s v="X65-2968-ETCFB"/>
    <s v="PROD"/>
    <s v="9.00"/>
    <x v="25"/>
  </r>
  <r>
    <s v="2015/06"/>
    <d v="2015-08-02T00:00:00"/>
    <n v="417035"/>
    <x v="4"/>
    <s v="CORINT ATHENS"/>
    <x v="1"/>
    <x v="11"/>
    <x v="10"/>
    <x v="462"/>
    <x v="0"/>
    <x v="0"/>
    <x v="0"/>
    <n v="2114"/>
    <s v="X65-2968-ETCFB"/>
    <n v="2005"/>
    <s v="X65-2968-ETCFB"/>
    <s v="PROD"/>
    <s v="9.00"/>
    <x v="25"/>
  </r>
  <r>
    <s v="2015/06"/>
    <d v="2015-08-02T00:00:00"/>
    <n v="417036"/>
    <x v="4"/>
    <s v="CORINT ATHENS"/>
    <x v="1"/>
    <x v="11"/>
    <x v="10"/>
    <x v="339"/>
    <x v="0"/>
    <x v="0"/>
    <x v="0"/>
    <n v="2114"/>
    <s v="X65-2968-ETCFB"/>
    <n v="2005"/>
    <s v="X65-2968-ETCFB"/>
    <s v="PROD"/>
    <s v="9.00"/>
    <x v="25"/>
  </r>
  <r>
    <s v="2015/06"/>
    <d v="2015-08-02T00:00:00"/>
    <n v="417037"/>
    <x v="4"/>
    <s v="CORINT ATHENS"/>
    <x v="1"/>
    <x v="11"/>
    <x v="10"/>
    <x v="107"/>
    <x v="0"/>
    <x v="0"/>
    <x v="0"/>
    <n v="2114"/>
    <s v="X65-2968-ETCFB"/>
    <n v="2005"/>
    <s v="X65-2968-ETCFB"/>
    <s v="PROD"/>
    <s v="9.00"/>
    <x v="25"/>
  </r>
  <r>
    <s v="2015/06"/>
    <d v="2015-08-02T00:00:00"/>
    <n v="417038"/>
    <x v="4"/>
    <s v="CORINT ATHENS"/>
    <x v="1"/>
    <x v="11"/>
    <x v="10"/>
    <x v="624"/>
    <x v="0"/>
    <x v="0"/>
    <x v="0"/>
    <n v="2114"/>
    <s v="X65-2968-ETCFB"/>
    <n v="2005"/>
    <s v="X65-2968-ETCFB"/>
    <s v="PROD"/>
    <s v="9.00"/>
    <x v="25"/>
  </r>
  <r>
    <s v="2015/06"/>
    <d v="2015-08-02T00:00:00"/>
    <n v="417039"/>
    <x v="4"/>
    <s v="CORINT ATHENS"/>
    <x v="1"/>
    <x v="11"/>
    <x v="10"/>
    <x v="569"/>
    <x v="0"/>
    <x v="0"/>
    <x v="0"/>
    <n v="2114"/>
    <s v="X65-2968-ETCFB"/>
    <n v="2005"/>
    <s v="X65-2968-ETCFB"/>
    <s v="PROD"/>
    <s v="9.00"/>
    <x v="25"/>
  </r>
  <r>
    <s v="2015/06"/>
    <d v="2015-08-02T00:00:00"/>
    <n v="417040"/>
    <x v="4"/>
    <s v="CORINT ATHENS"/>
    <x v="1"/>
    <x v="11"/>
    <x v="10"/>
    <x v="625"/>
    <x v="0"/>
    <x v="0"/>
    <x v="0"/>
    <n v="2114"/>
    <s v="X65-2968-ETCFB"/>
    <n v="2005"/>
    <s v="X65-2968-ETCFB"/>
    <s v="PROD"/>
    <s v="9.00"/>
    <x v="25"/>
  </r>
  <r>
    <s v="2015/06"/>
    <d v="2015-08-02T00:00:00"/>
    <n v="417041"/>
    <x v="4"/>
    <s v="CORINT ATHENS"/>
    <x v="1"/>
    <x v="11"/>
    <x v="10"/>
    <x v="626"/>
    <x v="0"/>
    <x v="0"/>
    <x v="0"/>
    <n v="2114"/>
    <s v="X65-2968-ETCFB"/>
    <n v="2005"/>
    <s v="X65-2968-ETCFB"/>
    <s v="PROD"/>
    <s v="9.00"/>
    <x v="25"/>
  </r>
  <r>
    <s v="2015/06"/>
    <d v="2015-08-02T00:00:00"/>
    <n v="417042"/>
    <x v="4"/>
    <s v="CORINT ATHENS"/>
    <x v="1"/>
    <x v="11"/>
    <x v="10"/>
    <x v="627"/>
    <x v="0"/>
    <x v="0"/>
    <x v="0"/>
    <n v="2114"/>
    <s v="X65-2968-ETCFB"/>
    <n v="2005"/>
    <s v="X65-2968-ETCFB"/>
    <s v="PROD"/>
    <s v="9.00"/>
    <x v="25"/>
  </r>
  <r>
    <s v="2015/06"/>
    <d v="2015-08-02T00:00:00"/>
    <n v="417043"/>
    <x v="4"/>
    <s v="CORINT ATHENS"/>
    <x v="1"/>
    <x v="11"/>
    <x v="10"/>
    <x v="372"/>
    <x v="0"/>
    <x v="0"/>
    <x v="0"/>
    <n v="2114"/>
    <s v="X65-2968-ETCFB"/>
    <n v="2005"/>
    <s v="X65-2968-ETCFB"/>
    <s v="PROD"/>
    <s v="9.00"/>
    <x v="25"/>
  </r>
  <r>
    <s v="2015/06"/>
    <d v="2015-08-02T00:00:00"/>
    <n v="417044"/>
    <x v="4"/>
    <s v="CORINT ATHENS"/>
    <x v="1"/>
    <x v="11"/>
    <x v="10"/>
    <x v="628"/>
    <x v="0"/>
    <x v="0"/>
    <x v="0"/>
    <n v="2114"/>
    <s v="X65-2968-ETCFB"/>
    <n v="2005"/>
    <s v="X65-2968-ETCFB"/>
    <s v="PROD"/>
    <s v="9.00"/>
    <x v="25"/>
  </r>
  <r>
    <s v="2015/06"/>
    <d v="2015-08-02T00:00:00"/>
    <n v="417045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6"/>
    <d v="2015-08-02T00:00:00"/>
    <n v="417046"/>
    <x v="4"/>
    <s v="CORINT ATHENS"/>
    <x v="1"/>
    <x v="11"/>
    <x v="10"/>
    <x v="629"/>
    <x v="0"/>
    <x v="0"/>
    <x v="0"/>
    <n v="2114"/>
    <s v="X65-2968-ETCFB"/>
    <n v="2005"/>
    <s v="X65-2968-ETCFB"/>
    <s v="PROD"/>
    <s v="9.00"/>
    <x v="25"/>
  </r>
  <r>
    <s v="2015/06"/>
    <d v="2015-08-02T00:00:00"/>
    <n v="417047"/>
    <x v="4"/>
    <s v="CORINT ATHENS"/>
    <x v="1"/>
    <x v="11"/>
    <x v="10"/>
    <x v="619"/>
    <x v="0"/>
    <x v="0"/>
    <x v="0"/>
    <n v="2114"/>
    <s v="X65-2968-ETCFB"/>
    <n v="2005"/>
    <s v="X65-2968-ETCFB"/>
    <s v="PROD"/>
    <s v="9.00"/>
    <x v="25"/>
  </r>
  <r>
    <s v="2015/06"/>
    <d v="2015-08-02T00:00:00"/>
    <n v="417048"/>
    <x v="4"/>
    <s v="CORINT ATHENS"/>
    <x v="1"/>
    <x v="11"/>
    <x v="10"/>
    <x v="349"/>
    <x v="0"/>
    <x v="0"/>
    <x v="0"/>
    <n v="2114"/>
    <s v="X65-2968-ETCFB"/>
    <n v="2005"/>
    <s v="X65-2968-ETCFB"/>
    <s v="PROD"/>
    <s v="9.00"/>
    <x v="25"/>
  </r>
  <r>
    <s v="2015/06"/>
    <d v="2015-08-02T00:00:00"/>
    <n v="417049"/>
    <x v="4"/>
    <s v="CORINT ATHENS"/>
    <x v="1"/>
    <x v="11"/>
    <x v="10"/>
    <x v="630"/>
    <x v="0"/>
    <x v="0"/>
    <x v="0"/>
    <n v="2114"/>
    <s v="X65-2968-ETCFB"/>
    <n v="2005"/>
    <s v="X65-2968-ETCFB"/>
    <s v="PROD"/>
    <s v="9.00"/>
    <x v="25"/>
  </r>
  <r>
    <s v="2015/06"/>
    <d v="2015-08-02T00:00:00"/>
    <n v="417050"/>
    <x v="4"/>
    <s v="CORINT ATHENS"/>
    <x v="1"/>
    <x v="11"/>
    <x v="10"/>
    <x v="610"/>
    <x v="0"/>
    <x v="0"/>
    <x v="0"/>
    <n v="2114"/>
    <s v="X65-2968-ETCFB"/>
    <n v="2005"/>
    <s v="X65-2968-ETCFB"/>
    <s v="PROD"/>
    <s v="9.00"/>
    <x v="25"/>
  </r>
  <r>
    <s v="2015/06"/>
    <d v="2015-08-02T00:00:00"/>
    <n v="417051"/>
    <x v="4"/>
    <s v="CORINT ATHENS"/>
    <x v="1"/>
    <x v="11"/>
    <x v="10"/>
    <x v="631"/>
    <x v="0"/>
    <x v="0"/>
    <x v="0"/>
    <n v="2114"/>
    <s v="X65-2968-ETCFB"/>
    <n v="2005"/>
    <s v="X65-2968-ETCFB"/>
    <s v="PROD"/>
    <s v="9.00"/>
    <x v="25"/>
  </r>
  <r>
    <s v="2015/06"/>
    <d v="2015-08-02T00:00:00"/>
    <n v="420036"/>
    <x v="4"/>
    <s v="CORINT ATHENS"/>
    <x v="1"/>
    <x v="11"/>
    <x v="10"/>
    <x v="462"/>
    <x v="0"/>
    <x v="0"/>
    <x v="0"/>
    <n v="2114"/>
    <s v="X65-2968-ETCFB"/>
    <n v="2005"/>
    <s v="X65-2968-ETCFB"/>
    <s v="PROD"/>
    <s v="9.00"/>
    <x v="25"/>
  </r>
  <r>
    <s v="2015/06"/>
    <d v="2015-08-02T00:00:00"/>
    <n v="420037"/>
    <x v="4"/>
    <s v="CORINT ATHENS"/>
    <x v="1"/>
    <x v="11"/>
    <x v="10"/>
    <x v="609"/>
    <x v="0"/>
    <x v="0"/>
    <x v="0"/>
    <n v="2114"/>
    <s v="X65-2968-ETCFB"/>
    <n v="2005"/>
    <s v="X65-2968-ETCFB"/>
    <s v="PROD"/>
    <s v="9.00"/>
    <x v="25"/>
  </r>
  <r>
    <s v="2015/06"/>
    <d v="2015-08-02T00:00:00"/>
    <n v="420038"/>
    <x v="4"/>
    <s v="CORINT ATHENS"/>
    <x v="1"/>
    <x v="11"/>
    <x v="10"/>
    <x v="606"/>
    <x v="0"/>
    <x v="0"/>
    <x v="0"/>
    <n v="2114"/>
    <s v="X65-2968-ETCFB"/>
    <n v="2005"/>
    <s v="X65-2968-ETCFB"/>
    <s v="PROD"/>
    <s v="9.00"/>
    <x v="25"/>
  </r>
  <r>
    <s v="2015/06"/>
    <d v="2015-08-02T00:00:00"/>
    <n v="420039"/>
    <x v="4"/>
    <s v="CORINT ATHENS"/>
    <x v="1"/>
    <x v="11"/>
    <x v="10"/>
    <x v="590"/>
    <x v="0"/>
    <x v="0"/>
    <x v="0"/>
    <n v="2114"/>
    <s v="X65-2968-ETCFB"/>
    <n v="2005"/>
    <s v="X65-2968-ETCFB"/>
    <s v="PROD"/>
    <s v="9.00"/>
    <x v="25"/>
  </r>
  <r>
    <s v="2015/06"/>
    <d v="2015-08-02T00:00:00"/>
    <n v="420040"/>
    <x v="4"/>
    <s v="CORINT ATHENS"/>
    <x v="1"/>
    <x v="11"/>
    <x v="10"/>
    <x v="629"/>
    <x v="0"/>
    <x v="0"/>
    <x v="0"/>
    <n v="2114"/>
    <s v="X65-2968-ETCFB"/>
    <n v="2005"/>
    <s v="X65-2968-ETCFB"/>
    <s v="PROD"/>
    <s v="9.00"/>
    <x v="25"/>
  </r>
  <r>
    <s v="2015/06"/>
    <d v="2015-07-02T00:00:00"/>
    <n v="416038"/>
    <x v="4"/>
    <s v="CORINT ATHENS"/>
    <x v="1"/>
    <x v="11"/>
    <x v="10"/>
    <x v="493"/>
    <x v="0"/>
    <x v="0"/>
    <x v="0"/>
    <n v="2114"/>
    <s v="X65-2968-ETCFB"/>
    <n v="2005"/>
    <s v="X65-2968-ETCFB"/>
    <s v="PROD"/>
    <s v="9.00"/>
    <x v="25"/>
  </r>
  <r>
    <s v="2015/06"/>
    <d v="2015-07-02T00:00:00"/>
    <n v="416038"/>
    <x v="4"/>
    <s v="CORINT ATHENS"/>
    <x v="1"/>
    <x v="11"/>
    <x v="10"/>
    <x v="493"/>
    <x v="3"/>
    <x v="7"/>
    <x v="2"/>
    <n v="2114"/>
    <s v="X65-2968-ETCFB"/>
    <n v="2005"/>
    <s v="X65-2968-ETCFB"/>
    <s v="PARA"/>
    <s v="9.00"/>
    <x v="25"/>
  </r>
  <r>
    <s v="2015/06"/>
    <d v="2015-07-02T00:00:00"/>
    <n v="416039"/>
    <x v="4"/>
    <s v="CORINT ATHENS"/>
    <x v="1"/>
    <x v="11"/>
    <x v="10"/>
    <x v="605"/>
    <x v="0"/>
    <x v="0"/>
    <x v="0"/>
    <n v="2114"/>
    <s v="X65-2968-ETCFB"/>
    <n v="2005"/>
    <s v="X65-2968-ETCFB"/>
    <s v="PROD"/>
    <s v="9.00"/>
    <x v="25"/>
  </r>
  <r>
    <s v="2015/06"/>
    <d v="2015-07-02T00:00:00"/>
    <n v="416040"/>
    <x v="4"/>
    <s v="CORINT ATHENS"/>
    <x v="1"/>
    <x v="11"/>
    <x v="10"/>
    <x v="108"/>
    <x v="0"/>
    <x v="0"/>
    <x v="0"/>
    <n v="2114"/>
    <s v="X65-2968-ETCFB"/>
    <n v="2005"/>
    <s v="X65-2968-ETCFB"/>
    <s v="PROD"/>
    <s v="9.00"/>
    <x v="25"/>
  </r>
  <r>
    <s v="2015/06"/>
    <d v="2015-07-02T00:00:00"/>
    <n v="416043"/>
    <x v="4"/>
    <s v="CORINT ATHENS"/>
    <x v="1"/>
    <x v="11"/>
    <x v="10"/>
    <x v="632"/>
    <x v="0"/>
    <x v="0"/>
    <x v="0"/>
    <n v="2114"/>
    <s v="X65-2968-ETCFB"/>
    <n v="2005"/>
    <s v="X65-2968-ETCFB"/>
    <s v="PROD"/>
    <s v="9.00"/>
    <x v="25"/>
  </r>
  <r>
    <s v="2015/06"/>
    <d v="2015-07-02T00:00:00"/>
    <n v="416044"/>
    <x v="4"/>
    <s v="CORINT ATHENS"/>
    <x v="1"/>
    <x v="11"/>
    <x v="10"/>
    <x v="633"/>
    <x v="0"/>
    <x v="0"/>
    <x v="0"/>
    <n v="2114"/>
    <s v="X65-2968-ETCFB"/>
    <n v="2005"/>
    <s v="X65-2968-ETCFB"/>
    <s v="PROD"/>
    <s v="9.00"/>
    <x v="25"/>
  </r>
  <r>
    <s v="2015/06"/>
    <d v="2015-07-02T00:00:00"/>
    <n v="416045"/>
    <x v="4"/>
    <s v="CORINT ATHENS"/>
    <x v="1"/>
    <x v="11"/>
    <x v="10"/>
    <x v="604"/>
    <x v="1"/>
    <x v="32"/>
    <x v="6"/>
    <n v="2114"/>
    <s v="X65-2968-ETCFB"/>
    <n v="2005"/>
    <s v="X65-2968-ETCFB"/>
    <s v="PROD"/>
    <s v="9.00"/>
    <x v="25"/>
  </r>
  <r>
    <s v="2015/06"/>
    <d v="2015-07-02T00:00:00"/>
    <n v="416046"/>
    <x v="4"/>
    <s v="CORINT ATHENS"/>
    <x v="1"/>
    <x v="11"/>
    <x v="10"/>
    <x v="559"/>
    <x v="0"/>
    <x v="0"/>
    <x v="0"/>
    <n v="2114"/>
    <s v="X65-2968-ETCFB"/>
    <n v="2005"/>
    <s v="X65-2968-ETCFB"/>
    <s v="PROD"/>
    <s v="9.00"/>
    <x v="25"/>
  </r>
  <r>
    <s v="2015/06"/>
    <d v="2015-07-02T00:00:00"/>
    <n v="416046"/>
    <x v="4"/>
    <s v="CORINT ATHENS"/>
    <x v="1"/>
    <x v="11"/>
    <x v="10"/>
    <x v="559"/>
    <x v="3"/>
    <x v="7"/>
    <x v="1"/>
    <n v="2114"/>
    <s v="X65-2968-ETCFB"/>
    <n v="2005"/>
    <s v="X65-2968-ETCFB"/>
    <s v="PARA"/>
    <s v="9.00"/>
    <x v="25"/>
  </r>
  <r>
    <s v="2015/06"/>
    <d v="2015-07-02T00:00:00"/>
    <n v="416047"/>
    <x v="4"/>
    <s v="CORINT ATHENS"/>
    <x v="1"/>
    <x v="11"/>
    <x v="10"/>
    <x v="634"/>
    <x v="0"/>
    <x v="0"/>
    <x v="0"/>
    <n v="2114"/>
    <s v="X65-2968-ETCFB"/>
    <n v="2005"/>
    <s v="X65-2968-ETCFB"/>
    <s v="PROD"/>
    <s v="9.00"/>
    <x v="25"/>
  </r>
  <r>
    <s v="2015/06"/>
    <d v="2015-07-02T00:00:00"/>
    <n v="416048"/>
    <x v="4"/>
    <s v="CORINT ATHENS"/>
    <x v="1"/>
    <x v="11"/>
    <x v="10"/>
    <x v="635"/>
    <x v="0"/>
    <x v="0"/>
    <x v="0"/>
    <n v="2114"/>
    <s v="X65-2968-ETCFB"/>
    <n v="2005"/>
    <s v="X65-2968-ETCFB"/>
    <s v="PROD"/>
    <s v="9.00"/>
    <x v="25"/>
  </r>
  <r>
    <s v="2015/06"/>
    <d v="2015-06-02T00:00:00"/>
    <n v="407025"/>
    <x v="4"/>
    <s v="CORINT ATHENS"/>
    <x v="1"/>
    <x v="11"/>
    <x v="10"/>
    <x v="339"/>
    <x v="0"/>
    <x v="0"/>
    <x v="0"/>
    <n v="2114"/>
    <s v="X65-2968-ETCFB"/>
    <n v="2005"/>
    <s v="X65-2968-ETCFB"/>
    <s v="PROD"/>
    <s v="9.00"/>
    <x v="25"/>
  </r>
  <r>
    <s v="2015/06"/>
    <d v="2015-06-02T00:00:00"/>
    <n v="407026"/>
    <x v="4"/>
    <s v="CORINT ATHENS"/>
    <x v="1"/>
    <x v="11"/>
    <x v="10"/>
    <x v="629"/>
    <x v="0"/>
    <x v="0"/>
    <x v="0"/>
    <n v="2114"/>
    <s v="X65-2968-ETCFB"/>
    <n v="2005"/>
    <s v="X65-2968-ETCFB"/>
    <s v="PROD"/>
    <s v="9.00"/>
    <x v="25"/>
  </r>
  <r>
    <s v="2015/06"/>
    <d v="2015-06-02T00:00:00"/>
    <n v="407027"/>
    <x v="4"/>
    <s v="CORINT ATHENS"/>
    <x v="1"/>
    <x v="11"/>
    <x v="10"/>
    <x v="581"/>
    <x v="0"/>
    <x v="0"/>
    <x v="0"/>
    <n v="2114"/>
    <s v="X65-2968-ETCFB"/>
    <n v="2005"/>
    <s v="X65-2968-ETCFB"/>
    <s v="PROD"/>
    <s v="9.00"/>
    <x v="25"/>
  </r>
  <r>
    <s v="2015/06"/>
    <d v="2015-06-02T00:00:00"/>
    <n v="407028"/>
    <x v="4"/>
    <s v="CORINT ATHENS"/>
    <x v="1"/>
    <x v="11"/>
    <x v="10"/>
    <x v="97"/>
    <x v="0"/>
    <x v="0"/>
    <x v="0"/>
    <n v="2114"/>
    <s v="X65-2968-ETCFB"/>
    <n v="2005"/>
    <s v="X65-2968-ETCFB"/>
    <s v="PROD"/>
    <s v="9.00"/>
    <x v="25"/>
  </r>
  <r>
    <s v="2015/09"/>
    <s v="2/23/2015"/>
    <n v="542097"/>
    <x v="4"/>
    <s v="CORINT ATHENS"/>
    <x v="9"/>
    <x v="12"/>
    <x v="11"/>
    <x v="636"/>
    <x v="2"/>
    <x v="4"/>
    <x v="2"/>
    <n v="2103"/>
    <s v="X52-2968-ETCF"/>
    <n v="2004"/>
    <s v="X52-2968-ETCF"/>
    <s v="PROD"/>
    <s v="9.00"/>
    <x v="26"/>
  </r>
  <r>
    <s v="2015/08"/>
    <s v="2/18/2015"/>
    <n v="505075"/>
    <x v="4"/>
    <s v="CORINT ATHENS"/>
    <x v="9"/>
    <x v="12"/>
    <x v="11"/>
    <x v="469"/>
    <x v="0"/>
    <x v="0"/>
    <x v="0"/>
    <n v="2103"/>
    <s v="X52-2968-ETCF"/>
    <n v="2004"/>
    <s v="X52-2968-ETCF"/>
    <s v="PROD"/>
    <s v="9.00"/>
    <x v="26"/>
  </r>
  <r>
    <s v="2015/07"/>
    <s v="2/14/2015"/>
    <n v="457071"/>
    <x v="4"/>
    <s v="CORINT ATHENS"/>
    <x v="9"/>
    <x v="12"/>
    <x v="11"/>
    <x v="637"/>
    <x v="0"/>
    <x v="0"/>
    <x v="0"/>
    <n v="2103"/>
    <s v="X52-2968-ETCF"/>
    <n v="2004"/>
    <s v="X52-2968-ETCF"/>
    <s v="PROD"/>
    <s v="9.00"/>
    <x v="26"/>
  </r>
  <r>
    <s v="2015/07"/>
    <s v="2/14/2015"/>
    <n v="457072"/>
    <x v="4"/>
    <s v="CORINT ATHENS"/>
    <x v="9"/>
    <x v="12"/>
    <x v="11"/>
    <x v="638"/>
    <x v="0"/>
    <x v="0"/>
    <x v="0"/>
    <n v="2103"/>
    <s v="X52-2968-ETCF"/>
    <n v="2004"/>
    <s v="X52-2968-ETCF"/>
    <s v="PROD"/>
    <s v="9.00"/>
    <x v="26"/>
  </r>
  <r>
    <s v="2015/07"/>
    <s v="2/13/2015"/>
    <n v="448089"/>
    <x v="4"/>
    <s v="CORINT ATHENS"/>
    <x v="9"/>
    <x v="12"/>
    <x v="11"/>
    <x v="639"/>
    <x v="0"/>
    <x v="0"/>
    <x v="0"/>
    <n v="2103"/>
    <s v="X52-2968-ETCF"/>
    <n v="2004"/>
    <s v="X52-2968-ETCF"/>
    <s v="PROD"/>
    <s v="9.00"/>
    <x v="26"/>
  </r>
  <r>
    <s v="2015/07"/>
    <d v="2015-12-02T00:00:00"/>
    <n v="443070"/>
    <x v="4"/>
    <s v="CORINT ATHENS"/>
    <x v="9"/>
    <x v="12"/>
    <x v="11"/>
    <x v="640"/>
    <x v="0"/>
    <x v="0"/>
    <x v="0"/>
    <n v="2103"/>
    <s v="X52-2968-ETCF"/>
    <n v="2004"/>
    <s v="X52-2968-ETCF"/>
    <s v="PROD"/>
    <s v="9.00"/>
    <x v="26"/>
  </r>
  <r>
    <s v="2015/07"/>
    <d v="2015-12-02T00:00:00"/>
    <n v="443071"/>
    <x v="4"/>
    <s v="CORINT ATHENS"/>
    <x v="9"/>
    <x v="12"/>
    <x v="11"/>
    <x v="641"/>
    <x v="0"/>
    <x v="0"/>
    <x v="0"/>
    <n v="2103"/>
    <s v="X52-2968-ETCF"/>
    <n v="2004"/>
    <s v="X52-2968-ETCF"/>
    <s v="PROD"/>
    <s v="9.00"/>
    <x v="26"/>
  </r>
  <r>
    <s v="2015/07"/>
    <d v="2015-10-02T00:00:00"/>
    <n v="428066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7"/>
    <d v="2015-10-02T00:00:00"/>
    <n v="428067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7"/>
    <d v="2015-10-02T00:00:00"/>
    <n v="428068"/>
    <x v="4"/>
    <s v="CORINT ATHENS"/>
    <x v="9"/>
    <x v="12"/>
    <x v="11"/>
    <x v="644"/>
    <x v="0"/>
    <x v="0"/>
    <x v="0"/>
    <n v="2103"/>
    <s v="X52-2968-ETCF"/>
    <n v="2004"/>
    <s v="X52-2968-ETCF"/>
    <s v="PROD"/>
    <s v="9.00"/>
    <x v="26"/>
  </r>
  <r>
    <s v="2015/07"/>
    <d v="2015-10-02T00:00:00"/>
    <n v="428069"/>
    <x v="4"/>
    <s v="CORINT ATHENS"/>
    <x v="9"/>
    <x v="12"/>
    <x v="11"/>
    <x v="645"/>
    <x v="0"/>
    <x v="0"/>
    <x v="0"/>
    <n v="2103"/>
    <s v="X52-2968-ETCF"/>
    <n v="2004"/>
    <s v="X52-2968-ETCF"/>
    <s v="PROD"/>
    <s v="9.00"/>
    <x v="26"/>
  </r>
  <r>
    <s v="2015/07"/>
    <d v="2015-10-02T00:00:00"/>
    <n v="428070"/>
    <x v="4"/>
    <s v="CORINT ATHENS"/>
    <x v="9"/>
    <x v="12"/>
    <x v="11"/>
    <x v="636"/>
    <x v="0"/>
    <x v="0"/>
    <x v="0"/>
    <n v="2103"/>
    <s v="X52-2968-ETCF"/>
    <n v="2004"/>
    <s v="X52-2968-ETCF"/>
    <s v="PROD"/>
    <s v="9.00"/>
    <x v="26"/>
  </r>
  <r>
    <s v="2015/07"/>
    <d v="2015-10-02T00:00:00"/>
    <n v="428071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7"/>
    <d v="2015-10-02T00:00:00"/>
    <n v="428072"/>
    <x v="4"/>
    <s v="CORINT ATHENS"/>
    <x v="9"/>
    <x v="12"/>
    <x v="11"/>
    <x v="37"/>
    <x v="0"/>
    <x v="0"/>
    <x v="0"/>
    <n v="2103"/>
    <s v="X52-2968-ETCF"/>
    <n v="2004"/>
    <s v="X52-2968-ETCF"/>
    <s v="PROD"/>
    <s v="9.00"/>
    <x v="26"/>
  </r>
  <r>
    <s v="2015/07"/>
    <d v="2015-10-02T00:00:00"/>
    <n v="428073"/>
    <x v="4"/>
    <s v="CORINT ATHENS"/>
    <x v="9"/>
    <x v="12"/>
    <x v="11"/>
    <x v="647"/>
    <x v="0"/>
    <x v="0"/>
    <x v="0"/>
    <n v="2103"/>
    <s v="X52-2968-ETCF"/>
    <n v="2004"/>
    <s v="X52-2968-ETCF"/>
    <s v="PROD"/>
    <s v="9.00"/>
    <x v="26"/>
  </r>
  <r>
    <s v="2015/07"/>
    <d v="2015-09-02T00:00:00"/>
    <n v="421079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7"/>
    <d v="2015-09-02T00:00:00"/>
    <n v="421080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6"/>
    <d v="2015-08-02T00:00:00"/>
    <n v="417136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6"/>
    <d v="2015-08-02T00:00:00"/>
    <n v="417137"/>
    <x v="4"/>
    <s v="CORINT ATHENS"/>
    <x v="9"/>
    <x v="12"/>
    <x v="11"/>
    <x v="651"/>
    <x v="0"/>
    <x v="0"/>
    <x v="0"/>
    <n v="2103"/>
    <s v="X52-2968-ETCF"/>
    <n v="2004"/>
    <s v="X52-2968-ETCF"/>
    <s v="PROD"/>
    <s v="9.00"/>
    <x v="26"/>
  </r>
  <r>
    <s v="2015/06"/>
    <d v="2015-08-02T00:00:00"/>
    <n v="417138"/>
    <x v="4"/>
    <s v="CORINT ATHENS"/>
    <x v="9"/>
    <x v="12"/>
    <x v="11"/>
    <x v="652"/>
    <x v="0"/>
    <x v="0"/>
    <x v="0"/>
    <n v="2103"/>
    <s v="X52-2968-ETCF"/>
    <n v="2004"/>
    <s v="X52-2968-ETCF"/>
    <s v="PROD"/>
    <s v="9.00"/>
    <x v="26"/>
  </r>
  <r>
    <s v="2015/06"/>
    <d v="2015-08-02T00:00:00"/>
    <n v="417139"/>
    <x v="4"/>
    <s v="CORINT ATHENS"/>
    <x v="9"/>
    <x v="12"/>
    <x v="11"/>
    <x v="653"/>
    <x v="2"/>
    <x v="3"/>
    <x v="2"/>
    <n v="2103"/>
    <s v="X52-2968-ETCF"/>
    <n v="2004"/>
    <s v="X52-2968-ETCF"/>
    <s v="PROD"/>
    <s v="9.00"/>
    <x v="26"/>
  </r>
  <r>
    <s v="2015/06"/>
    <d v="2015-08-02T00:00:00"/>
    <n v="417140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6"/>
    <d v="2015-08-02T00:00:00"/>
    <n v="417141"/>
    <x v="4"/>
    <s v="CORINT ATHENS"/>
    <x v="9"/>
    <x v="12"/>
    <x v="11"/>
    <x v="644"/>
    <x v="0"/>
    <x v="0"/>
    <x v="0"/>
    <n v="2103"/>
    <s v="X52-2968-ETCF"/>
    <n v="2004"/>
    <s v="X52-2968-ETCF"/>
    <s v="PROD"/>
    <s v="9.00"/>
    <x v="26"/>
  </r>
  <r>
    <s v="2015/06"/>
    <d v="2015-08-02T00:00:00"/>
    <n v="417143"/>
    <x v="4"/>
    <s v="CORINT ATHENS"/>
    <x v="9"/>
    <x v="12"/>
    <x v="11"/>
    <x v="654"/>
    <x v="0"/>
    <x v="0"/>
    <x v="0"/>
    <n v="2103"/>
    <s v="X52-2968-ETCF"/>
    <n v="2004"/>
    <s v="X52-2968-ETCF"/>
    <s v="PROD"/>
    <s v="9.00"/>
    <x v="26"/>
  </r>
  <r>
    <s v="2015/06"/>
    <d v="2015-08-02T00:00:00"/>
    <n v="417144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6"/>
    <d v="2015-08-02T00:00:00"/>
    <n v="420064"/>
    <x v="4"/>
    <s v="CORINT ATHENS"/>
    <x v="9"/>
    <x v="12"/>
    <x v="11"/>
    <x v="638"/>
    <x v="0"/>
    <x v="0"/>
    <x v="0"/>
    <n v="2103"/>
    <s v="X52-2968-ETCF"/>
    <n v="2004"/>
    <s v="X52-2968-ETCF"/>
    <s v="PROD"/>
    <s v="9.00"/>
    <x v="26"/>
  </r>
  <r>
    <s v="2015/06"/>
    <d v="2015-08-02T00:00:00"/>
    <n v="420065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6"/>
    <d v="2015-08-02T00:00:00"/>
    <n v="420065"/>
    <x v="4"/>
    <s v="CORINT ATHENS"/>
    <x v="9"/>
    <x v="12"/>
    <x v="11"/>
    <x v="655"/>
    <x v="2"/>
    <x v="28"/>
    <x v="1"/>
    <n v="2103"/>
    <s v="X52-2968-ETCF"/>
    <n v="2004"/>
    <s v="X52-2968-ETCF"/>
    <s v="PARA"/>
    <s v="9.00"/>
    <x v="26"/>
  </r>
  <r>
    <s v="2015/06"/>
    <d v="2015-08-02T00:00:00"/>
    <n v="420066"/>
    <x v="4"/>
    <s v="CORINT ATHENS"/>
    <x v="9"/>
    <x v="12"/>
    <x v="11"/>
    <x v="647"/>
    <x v="0"/>
    <x v="0"/>
    <x v="0"/>
    <n v="2103"/>
    <s v="X52-2968-ETCF"/>
    <n v="2004"/>
    <s v="X52-2968-ETCF"/>
    <s v="PROD"/>
    <s v="9.00"/>
    <x v="26"/>
  </r>
  <r>
    <s v="2015/06"/>
    <d v="2015-08-02T00:00:00"/>
    <n v="420067"/>
    <x v="4"/>
    <s v="CORINT ATHENS"/>
    <x v="9"/>
    <x v="12"/>
    <x v="11"/>
    <x v="656"/>
    <x v="0"/>
    <x v="0"/>
    <x v="0"/>
    <n v="2103"/>
    <s v="X52-2968-ETCF"/>
    <n v="2004"/>
    <s v="X52-2968-ETCF"/>
    <s v="PROD"/>
    <s v="9.00"/>
    <x v="26"/>
  </r>
  <r>
    <s v="2015/06"/>
    <d v="2015-08-02T00:00:00"/>
    <n v="420068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6"/>
    <d v="2015-08-02T00:00:00"/>
    <n v="420070"/>
    <x v="4"/>
    <s v="CORINT ATHENS"/>
    <x v="9"/>
    <x v="12"/>
    <x v="11"/>
    <x v="657"/>
    <x v="3"/>
    <x v="33"/>
    <x v="2"/>
    <n v="2103"/>
    <s v="X52-2968-ETCF"/>
    <n v="2004"/>
    <s v="X52-2968-ETCF"/>
    <s v="PROD"/>
    <s v="9.00"/>
    <x v="26"/>
  </r>
  <r>
    <s v="2015/06"/>
    <d v="2015-08-02T00:00:00"/>
    <n v="420071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6"/>
    <d v="2015-08-02T00:00:00"/>
    <n v="420072"/>
    <x v="4"/>
    <s v="CORINT ATHENS"/>
    <x v="9"/>
    <x v="12"/>
    <x v="11"/>
    <x v="658"/>
    <x v="2"/>
    <x v="1"/>
    <x v="1"/>
    <n v="2103"/>
    <s v="X52-2968-ETCF"/>
    <n v="2004"/>
    <s v="X52-2968-ETCF"/>
    <s v="PROD"/>
    <s v="9.00"/>
    <x v="26"/>
  </r>
  <r>
    <s v="2015/06"/>
    <d v="2015-08-02T00:00:00"/>
    <n v="420073"/>
    <x v="4"/>
    <s v="CORINT ATHENS"/>
    <x v="9"/>
    <x v="12"/>
    <x v="11"/>
    <x v="659"/>
    <x v="0"/>
    <x v="0"/>
    <x v="0"/>
    <n v="2103"/>
    <s v="X52-2968-ETCF"/>
    <n v="2004"/>
    <s v="X52-2968-ETCF"/>
    <s v="PROD"/>
    <s v="9.00"/>
    <x v="26"/>
  </r>
  <r>
    <s v="2015/06"/>
    <d v="2015-08-02T00:00:00"/>
    <n v="420074"/>
    <x v="4"/>
    <s v="CORINT ATHENS"/>
    <x v="9"/>
    <x v="12"/>
    <x v="11"/>
    <x v="660"/>
    <x v="2"/>
    <x v="27"/>
    <x v="1"/>
    <n v="2103"/>
    <s v="X52-2968-ETCF"/>
    <n v="2004"/>
    <s v="X52-2968-ETCF"/>
    <s v="PROD"/>
    <s v="9.00"/>
    <x v="26"/>
  </r>
  <r>
    <s v="2015/06"/>
    <d v="2015-08-02T00:00:00"/>
    <n v="420075"/>
    <x v="4"/>
    <s v="CORINT ATHENS"/>
    <x v="9"/>
    <x v="12"/>
    <x v="11"/>
    <x v="661"/>
    <x v="0"/>
    <x v="0"/>
    <x v="0"/>
    <n v="2103"/>
    <s v="X52-2968-ETCF"/>
    <n v="2004"/>
    <s v="X52-2968-ETCF"/>
    <s v="PROD"/>
    <s v="9.00"/>
    <x v="26"/>
  </r>
  <r>
    <s v="2015/06"/>
    <d v="2015-08-02T00:00:00"/>
    <n v="420076"/>
    <x v="4"/>
    <s v="CORINT ATHENS"/>
    <x v="9"/>
    <x v="12"/>
    <x v="11"/>
    <x v="650"/>
    <x v="2"/>
    <x v="1"/>
    <x v="1"/>
    <n v="2103"/>
    <s v="X52-2968-ETCF"/>
    <n v="2004"/>
    <s v="X52-2968-ETCF"/>
    <s v="PROD"/>
    <s v="9.00"/>
    <x v="26"/>
  </r>
  <r>
    <s v="2015/06"/>
    <d v="2015-08-02T00:00:00"/>
    <n v="420077"/>
    <x v="4"/>
    <s v="CORINT ATHENS"/>
    <x v="9"/>
    <x v="12"/>
    <x v="11"/>
    <x v="636"/>
    <x v="0"/>
    <x v="0"/>
    <x v="0"/>
    <n v="2103"/>
    <s v="X52-2968-ETCF"/>
    <n v="2004"/>
    <s v="X52-2968-ETCF"/>
    <s v="PROD"/>
    <s v="9.00"/>
    <x v="26"/>
  </r>
  <r>
    <s v="2015/06"/>
    <d v="2015-08-02T00:00:00"/>
    <n v="420079"/>
    <x v="4"/>
    <s v="CORINT ATHENS"/>
    <x v="9"/>
    <x v="12"/>
    <x v="11"/>
    <x v="660"/>
    <x v="0"/>
    <x v="0"/>
    <x v="0"/>
    <n v="2103"/>
    <s v="X52-2968-ETCF"/>
    <n v="2004"/>
    <s v="X52-2968-ETCF"/>
    <s v="PROD"/>
    <s v="9.00"/>
    <x v="26"/>
  </r>
  <r>
    <s v="2015/06"/>
    <d v="2015-08-02T00:00:00"/>
    <n v="420080"/>
    <x v="4"/>
    <s v="CORINT ATHENS"/>
    <x v="9"/>
    <x v="12"/>
    <x v="11"/>
    <x v="662"/>
    <x v="0"/>
    <x v="0"/>
    <x v="0"/>
    <n v="2103"/>
    <s v="X52-2968-ETCF"/>
    <n v="2004"/>
    <s v="X52-2968-ETCF"/>
    <s v="PROD"/>
    <s v="9.00"/>
    <x v="26"/>
  </r>
  <r>
    <s v="2015/06"/>
    <d v="2015-07-02T00:00:00"/>
    <n v="412096"/>
    <x v="4"/>
    <s v="CORINT ATHENS"/>
    <x v="9"/>
    <x v="12"/>
    <x v="11"/>
    <x v="659"/>
    <x v="0"/>
    <x v="0"/>
    <x v="0"/>
    <n v="2103"/>
    <s v="X52-2968-ETCF"/>
    <n v="2004"/>
    <s v="X52-2968-ETCF"/>
    <s v="PROD"/>
    <s v="9.00"/>
    <x v="26"/>
  </r>
  <r>
    <s v="2015/06"/>
    <d v="2015-07-02T00:00:00"/>
    <n v="412097"/>
    <x v="4"/>
    <s v="CORINT ATHENS"/>
    <x v="9"/>
    <x v="12"/>
    <x v="11"/>
    <x v="114"/>
    <x v="0"/>
    <x v="0"/>
    <x v="0"/>
    <n v="2103"/>
    <s v="X52-2968-ETCF"/>
    <n v="2004"/>
    <s v="X52-2968-ETCF"/>
    <s v="PROD"/>
    <s v="9.00"/>
    <x v="26"/>
  </r>
  <r>
    <s v="2015/06"/>
    <d v="2015-07-02T00:00:00"/>
    <n v="412098"/>
    <x v="4"/>
    <s v="CORINT ATHENS"/>
    <x v="9"/>
    <x v="12"/>
    <x v="11"/>
    <x v="660"/>
    <x v="0"/>
    <x v="0"/>
    <x v="0"/>
    <n v="2103"/>
    <s v="X52-2968-ETCF"/>
    <n v="2004"/>
    <s v="X52-2968-ETCF"/>
    <s v="PROD"/>
    <s v="9.00"/>
    <x v="26"/>
  </r>
  <r>
    <s v="2015/06"/>
    <d v="2015-07-02T00:00:00"/>
    <n v="412099"/>
    <x v="4"/>
    <s v="CORINT ATHENS"/>
    <x v="9"/>
    <x v="12"/>
    <x v="11"/>
    <x v="663"/>
    <x v="0"/>
    <x v="0"/>
    <x v="0"/>
    <n v="2103"/>
    <s v="X52-2968-ETCF"/>
    <n v="2004"/>
    <s v="X52-2968-ETCF"/>
    <s v="PROD"/>
    <s v="9.00"/>
    <x v="26"/>
  </r>
  <r>
    <s v="2015/06"/>
    <d v="2015-07-02T00:00:00"/>
    <n v="412100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6"/>
    <d v="2015-07-02T00:00:00"/>
    <n v="412101"/>
    <x v="4"/>
    <s v="CORINT ATHENS"/>
    <x v="9"/>
    <x v="12"/>
    <x v="11"/>
    <x v="664"/>
    <x v="0"/>
    <x v="0"/>
    <x v="0"/>
    <n v="2103"/>
    <s v="X52-2968-ETCF"/>
    <n v="2004"/>
    <s v="X52-2968-ETCF"/>
    <s v="PROD"/>
    <s v="9.00"/>
    <x v="26"/>
  </r>
  <r>
    <s v="2015/06"/>
    <d v="2015-07-02T00:00:00"/>
    <n v="414079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6"/>
    <d v="2015-07-02T00:00:00"/>
    <n v="414080"/>
    <x v="4"/>
    <s v="CORINT ATHENS"/>
    <x v="9"/>
    <x v="12"/>
    <x v="11"/>
    <x v="665"/>
    <x v="2"/>
    <x v="4"/>
    <x v="1"/>
    <n v="2103"/>
    <s v="X52-2968-ETCF"/>
    <n v="2004"/>
    <s v="X52-2968-ETCF"/>
    <s v="PROD"/>
    <s v="9.00"/>
    <x v="26"/>
  </r>
  <r>
    <s v="2015/06"/>
    <d v="2015-07-02T00:00:00"/>
    <n v="414081"/>
    <x v="4"/>
    <s v="CORINT ATHENS"/>
    <x v="9"/>
    <x v="12"/>
    <x v="11"/>
    <x v="666"/>
    <x v="2"/>
    <x v="1"/>
    <x v="1"/>
    <n v="2103"/>
    <s v="X52-2968-ETCF"/>
    <n v="2004"/>
    <s v="X52-2968-ETCF"/>
    <s v="PROD"/>
    <s v="9.00"/>
    <x v="26"/>
  </r>
  <r>
    <s v="2015/06"/>
    <d v="2015-07-02T00:00:00"/>
    <n v="414082"/>
    <x v="4"/>
    <s v="CORINT ATHENS"/>
    <x v="9"/>
    <x v="12"/>
    <x v="11"/>
    <x v="667"/>
    <x v="0"/>
    <x v="0"/>
    <x v="0"/>
    <n v="2103"/>
    <s v="X52-2968-ETCF"/>
    <n v="2004"/>
    <s v="X52-2968-ETCF"/>
    <s v="PROD"/>
    <s v="9.00"/>
    <x v="26"/>
  </r>
  <r>
    <s v="2015/06"/>
    <d v="2015-07-02T00:00:00"/>
    <n v="414083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6"/>
    <d v="2015-07-02T00:00:00"/>
    <n v="414084"/>
    <x v="4"/>
    <s v="CORINT ATHENS"/>
    <x v="9"/>
    <x v="12"/>
    <x v="11"/>
    <x v="669"/>
    <x v="2"/>
    <x v="4"/>
    <x v="1"/>
    <n v="2103"/>
    <s v="X52-2968-ETCF"/>
    <n v="2004"/>
    <s v="X52-2968-ETCF"/>
    <s v="PROD"/>
    <s v="9.00"/>
    <x v="26"/>
  </r>
  <r>
    <s v="2015/06"/>
    <d v="2015-07-02T00:00:00"/>
    <n v="414085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d v="2015-01-02T00:00:00"/>
    <n v="341074"/>
    <x v="4"/>
    <s v="CORINT ATHENS"/>
    <x v="9"/>
    <x v="12"/>
    <x v="11"/>
    <x v="671"/>
    <x v="0"/>
    <x v="0"/>
    <x v="0"/>
    <n v="2103"/>
    <s v="X52-2968-ETCF"/>
    <n v="2004"/>
    <s v="X52-2968-ETCF"/>
    <s v="PROD"/>
    <s v="9.00"/>
    <x v="26"/>
  </r>
  <r>
    <s v="2015/05"/>
    <d v="2015-01-02T00:00:00"/>
    <n v="341075"/>
    <x v="4"/>
    <s v="CORINT ATHENS"/>
    <x v="9"/>
    <x v="12"/>
    <x v="11"/>
    <x v="672"/>
    <x v="2"/>
    <x v="1"/>
    <x v="3"/>
    <n v="2103"/>
    <s v="X52-2968-ETCF"/>
    <n v="2004"/>
    <s v="X52-2968-ETCF"/>
    <s v="PARA"/>
    <s v="9.00"/>
    <x v="26"/>
  </r>
  <r>
    <s v="2015/05"/>
    <d v="2015-01-02T00:00:00"/>
    <n v="341075"/>
    <x v="4"/>
    <s v="CORINT ATHENS"/>
    <x v="9"/>
    <x v="12"/>
    <x v="11"/>
    <x v="650"/>
    <x v="2"/>
    <x v="4"/>
    <x v="2"/>
    <n v="2103"/>
    <s v="X52-2968-ETCF"/>
    <n v="2004"/>
    <s v="X52-2968-ETCF"/>
    <s v="PROD"/>
    <s v="9.00"/>
    <x v="26"/>
  </r>
  <r>
    <s v="2015/05"/>
    <d v="2015-01-02T00:00:00"/>
    <n v="341076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d v="2015-01-02T00:00:00"/>
    <n v="341077"/>
    <x v="4"/>
    <s v="CORINT ATHENS"/>
    <x v="9"/>
    <x v="12"/>
    <x v="11"/>
    <x v="668"/>
    <x v="2"/>
    <x v="4"/>
    <x v="2"/>
    <n v="2103"/>
    <s v="X52-2968-ETCF"/>
    <n v="2004"/>
    <s v="X52-2968-ETCF"/>
    <s v="PROD"/>
    <s v="9.00"/>
    <x v="26"/>
  </r>
  <r>
    <s v="2015/05"/>
    <d v="2015-01-02T00:00:00"/>
    <n v="341078"/>
    <x v="4"/>
    <s v="CORINT ATHENS"/>
    <x v="9"/>
    <x v="12"/>
    <x v="11"/>
    <x v="665"/>
    <x v="2"/>
    <x v="3"/>
    <x v="2"/>
    <n v="2103"/>
    <s v="X52-2968-ETCF"/>
    <n v="2004"/>
    <s v="X52-2968-ETCF"/>
    <s v="PROD"/>
    <s v="9.00"/>
    <x v="26"/>
  </r>
  <r>
    <s v="2015/05"/>
    <d v="2015-01-02T00:00:00"/>
    <n v="341079"/>
    <x v="4"/>
    <s v="CORINT ATHENS"/>
    <x v="9"/>
    <x v="12"/>
    <x v="11"/>
    <x v="673"/>
    <x v="2"/>
    <x v="4"/>
    <x v="2"/>
    <n v="2103"/>
    <s v="X52-2968-ETCF"/>
    <n v="2004"/>
    <s v="X52-2968-ETCF"/>
    <s v="PROD"/>
    <s v="9.00"/>
    <x v="26"/>
  </r>
  <r>
    <s v="2015/05"/>
    <d v="2015-01-02T00:00:00"/>
    <n v="341081"/>
    <x v="4"/>
    <s v="CORINT ATHENS"/>
    <x v="9"/>
    <x v="12"/>
    <x v="11"/>
    <x v="664"/>
    <x v="2"/>
    <x v="3"/>
    <x v="2"/>
    <n v="2103"/>
    <s v="X52-2968-ETCF"/>
    <n v="2004"/>
    <s v="X52-2968-ETCF"/>
    <s v="PROD"/>
    <s v="9.00"/>
    <x v="26"/>
  </r>
  <r>
    <s v="2015/05"/>
    <d v="2015-01-02T00:00:00"/>
    <n v="341082"/>
    <x v="4"/>
    <s v="CORINT ATHENS"/>
    <x v="9"/>
    <x v="12"/>
    <x v="11"/>
    <x v="673"/>
    <x v="2"/>
    <x v="4"/>
    <x v="2"/>
    <n v="2103"/>
    <s v="X52-2968-ETCF"/>
    <n v="2004"/>
    <s v="X52-2968-ETCF"/>
    <s v="PROD"/>
    <s v="9.00"/>
    <x v="26"/>
  </r>
  <r>
    <s v="2015/05"/>
    <s v="1/29/2015"/>
    <n v="321085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1086"/>
    <x v="4"/>
    <s v="CORINT ATHENS"/>
    <x v="9"/>
    <x v="12"/>
    <x v="11"/>
    <x v="675"/>
    <x v="0"/>
    <x v="0"/>
    <x v="0"/>
    <n v="2103"/>
    <s v="X52-2968-ETCF"/>
    <n v="2004"/>
    <s v="X52-2968-ETCF"/>
    <s v="PROD"/>
    <s v="9.00"/>
    <x v="26"/>
  </r>
  <r>
    <s v="2015/05"/>
    <s v="1/29/2015"/>
    <n v="321087"/>
    <x v="4"/>
    <s v="CORINT ATHENS"/>
    <x v="9"/>
    <x v="12"/>
    <x v="11"/>
    <x v="676"/>
    <x v="0"/>
    <x v="0"/>
    <x v="0"/>
    <n v="2103"/>
    <s v="X52-2968-ETCF"/>
    <n v="2004"/>
    <s v="X52-2968-ETCF"/>
    <s v="PROD"/>
    <s v="9.00"/>
    <x v="26"/>
  </r>
  <r>
    <s v="2015/05"/>
    <s v="1/29/2015"/>
    <n v="321088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5"/>
    <s v="1/29/2015"/>
    <n v="321089"/>
    <x v="4"/>
    <s v="CORINT ATHENS"/>
    <x v="9"/>
    <x v="12"/>
    <x v="11"/>
    <x v="677"/>
    <x v="0"/>
    <x v="0"/>
    <x v="0"/>
    <n v="2103"/>
    <s v="X52-2968-ETCF"/>
    <n v="2004"/>
    <s v="X52-2968-ETCF"/>
    <s v="PROD"/>
    <s v="9.00"/>
    <x v="26"/>
  </r>
  <r>
    <s v="2015/05"/>
    <s v="1/29/2015"/>
    <n v="321091"/>
    <x v="4"/>
    <s v="CORINT ATHENS"/>
    <x v="9"/>
    <x v="12"/>
    <x v="11"/>
    <x v="665"/>
    <x v="0"/>
    <x v="0"/>
    <x v="0"/>
    <n v="2103"/>
    <s v="X52-2968-ETCF"/>
    <n v="2004"/>
    <s v="X52-2968-ETCF"/>
    <s v="PROD"/>
    <s v="9.00"/>
    <x v="26"/>
  </r>
  <r>
    <s v="2015/05"/>
    <s v="1/29/2015"/>
    <n v="321092"/>
    <x v="4"/>
    <s v="CORINT ATHENS"/>
    <x v="9"/>
    <x v="12"/>
    <x v="11"/>
    <x v="678"/>
    <x v="0"/>
    <x v="0"/>
    <x v="0"/>
    <n v="2103"/>
    <s v="X52-2968-ETCF"/>
    <n v="2004"/>
    <s v="X52-2968-ETCF"/>
    <s v="PROD"/>
    <s v="9.00"/>
    <x v="26"/>
  </r>
  <r>
    <s v="2015/05"/>
    <s v="1/29/2015"/>
    <n v="321093"/>
    <x v="4"/>
    <s v="CORINT ATHENS"/>
    <x v="9"/>
    <x v="12"/>
    <x v="11"/>
    <x v="665"/>
    <x v="0"/>
    <x v="0"/>
    <x v="0"/>
    <n v="2103"/>
    <s v="X52-2968-ETCF"/>
    <n v="2004"/>
    <s v="X52-2968-ETCF"/>
    <s v="PROD"/>
    <s v="9.00"/>
    <x v="26"/>
  </r>
  <r>
    <s v="2015/05"/>
    <s v="1/29/2015"/>
    <n v="321094"/>
    <x v="4"/>
    <s v="CORINT ATHENS"/>
    <x v="9"/>
    <x v="12"/>
    <x v="11"/>
    <x v="675"/>
    <x v="0"/>
    <x v="0"/>
    <x v="0"/>
    <n v="2103"/>
    <s v="X52-2968-ETCF"/>
    <n v="2004"/>
    <s v="X52-2968-ETCF"/>
    <s v="PROD"/>
    <s v="9.00"/>
    <x v="26"/>
  </r>
  <r>
    <s v="2015/05"/>
    <s v="1/29/2015"/>
    <n v="321095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5"/>
    <s v="1/29/2015"/>
    <n v="321096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1097"/>
    <x v="4"/>
    <s v="CORINT ATHENS"/>
    <x v="9"/>
    <x v="12"/>
    <x v="11"/>
    <x v="124"/>
    <x v="0"/>
    <x v="0"/>
    <x v="0"/>
    <n v="2103"/>
    <s v="X52-2968-ETCF"/>
    <n v="2004"/>
    <s v="X52-2968-ETCF"/>
    <s v="PROD"/>
    <s v="9.00"/>
    <x v="26"/>
  </r>
  <r>
    <s v="2015/05"/>
    <s v="1/29/2015"/>
    <n v="321098"/>
    <x v="4"/>
    <s v="CORINT ATHENS"/>
    <x v="9"/>
    <x v="12"/>
    <x v="11"/>
    <x v="679"/>
    <x v="0"/>
    <x v="0"/>
    <x v="0"/>
    <n v="2103"/>
    <s v="X52-2968-ETCF"/>
    <n v="2004"/>
    <s v="X52-2968-ETCF"/>
    <s v="PROD"/>
    <s v="9.00"/>
    <x v="26"/>
  </r>
  <r>
    <s v="2015/05"/>
    <s v="1/29/2015"/>
    <n v="321099"/>
    <x v="4"/>
    <s v="CORINT ATHENS"/>
    <x v="9"/>
    <x v="12"/>
    <x v="11"/>
    <x v="680"/>
    <x v="0"/>
    <x v="0"/>
    <x v="0"/>
    <n v="2103"/>
    <s v="X52-2968-ETCF"/>
    <n v="2004"/>
    <s v="X52-2968-ETCF"/>
    <s v="PROD"/>
    <s v="9.00"/>
    <x v="26"/>
  </r>
  <r>
    <s v="2015/05"/>
    <s v="1/29/2015"/>
    <n v="322076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5"/>
    <s v="1/29/2015"/>
    <n v="322077"/>
    <x v="4"/>
    <s v="CORINT ATHENS"/>
    <x v="9"/>
    <x v="12"/>
    <x v="11"/>
    <x v="640"/>
    <x v="0"/>
    <x v="0"/>
    <x v="0"/>
    <n v="2103"/>
    <s v="X52-2968-ETCF"/>
    <n v="2004"/>
    <s v="X52-2968-ETCF"/>
    <s v="PROD"/>
    <s v="9.00"/>
    <x v="26"/>
  </r>
  <r>
    <s v="2015/05"/>
    <s v="1/29/2015"/>
    <n v="322078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078"/>
    <x v="4"/>
    <s v="CORINT ATHENS"/>
    <x v="9"/>
    <x v="12"/>
    <x v="11"/>
    <x v="650"/>
    <x v="2"/>
    <x v="7"/>
    <x v="10"/>
    <n v="2103"/>
    <s v="X52-2968-ETCF"/>
    <n v="2004"/>
    <s v="X52-2968-ETCF"/>
    <s v="PARA"/>
    <s v="9.00"/>
    <x v="26"/>
  </r>
  <r>
    <s v="2015/05"/>
    <s v="1/29/2015"/>
    <n v="322079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80"/>
    <x v="4"/>
    <s v="CORINT ATHENS"/>
    <x v="9"/>
    <x v="12"/>
    <x v="11"/>
    <x v="668"/>
    <x v="2"/>
    <x v="3"/>
    <x v="2"/>
    <n v="2103"/>
    <s v="X52-2968-ETCF"/>
    <n v="2004"/>
    <s v="X52-2968-ETCF"/>
    <s v="PROD"/>
    <s v="9.00"/>
    <x v="26"/>
  </r>
  <r>
    <s v="2015/05"/>
    <s v="1/29/2015"/>
    <n v="322081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s v="1/29/2015"/>
    <n v="322082"/>
    <x v="4"/>
    <s v="CORINT ATHENS"/>
    <x v="9"/>
    <x v="12"/>
    <x v="11"/>
    <x v="664"/>
    <x v="0"/>
    <x v="0"/>
    <x v="0"/>
    <n v="2103"/>
    <s v="X52-2968-ETCF"/>
    <n v="2004"/>
    <s v="X52-2968-ETCF"/>
    <s v="PROD"/>
    <s v="9.00"/>
    <x v="26"/>
  </r>
  <r>
    <s v="2015/05"/>
    <s v="1/29/2015"/>
    <n v="322083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s v="1/29/2015"/>
    <n v="322084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2085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86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087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2088"/>
    <x v="4"/>
    <s v="CORINT ATHENS"/>
    <x v="9"/>
    <x v="12"/>
    <x v="11"/>
    <x v="682"/>
    <x v="0"/>
    <x v="0"/>
    <x v="0"/>
    <n v="2103"/>
    <s v="X52-2968-ETCF"/>
    <n v="2004"/>
    <s v="X52-2968-ETCF"/>
    <s v="PROD"/>
    <s v="9.00"/>
    <x v="26"/>
  </r>
  <r>
    <s v="2015/05"/>
    <s v="1/29/2015"/>
    <n v="322089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9/2015"/>
    <n v="322090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91"/>
    <x v="4"/>
    <s v="CORINT ATHENS"/>
    <x v="9"/>
    <x v="12"/>
    <x v="11"/>
    <x v="643"/>
    <x v="0"/>
    <x v="0"/>
    <x v="0"/>
    <n v="2103"/>
    <s v="X52-2968-ETCF"/>
    <n v="2004"/>
    <s v="X52-2968-ETCF"/>
    <s v="PROD"/>
    <s v="9.00"/>
    <x v="26"/>
  </r>
  <r>
    <s v="2015/05"/>
    <s v="1/29/2015"/>
    <n v="322092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92"/>
    <x v="4"/>
    <s v="CORINT ATHENS"/>
    <x v="9"/>
    <x v="12"/>
    <x v="11"/>
    <x v="648"/>
    <x v="2"/>
    <x v="11"/>
    <x v="5"/>
    <n v="2103"/>
    <s v="X52-2968-ETCF"/>
    <n v="2004"/>
    <s v="X52-2968-ETCF"/>
    <s v="PARA"/>
    <s v="9.00"/>
    <x v="26"/>
  </r>
  <r>
    <s v="2015/05"/>
    <s v="1/29/2015"/>
    <n v="322093"/>
    <x v="4"/>
    <s v="CORINT ATHENS"/>
    <x v="9"/>
    <x v="12"/>
    <x v="11"/>
    <x v="644"/>
    <x v="0"/>
    <x v="0"/>
    <x v="0"/>
    <n v="2103"/>
    <s v="X52-2968-ETCF"/>
    <n v="2004"/>
    <s v="X52-2968-ETCF"/>
    <s v="PROD"/>
    <s v="9.00"/>
    <x v="26"/>
  </r>
  <r>
    <s v="2015/05"/>
    <s v="1/29/2015"/>
    <n v="322094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095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096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097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098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099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9/2015"/>
    <n v="322100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2101"/>
    <x v="4"/>
    <s v="CORINT ATHENS"/>
    <x v="9"/>
    <x v="12"/>
    <x v="11"/>
    <x v="642"/>
    <x v="2"/>
    <x v="1"/>
    <x v="1"/>
    <n v="2103"/>
    <s v="X52-2968-ETCF"/>
    <n v="2004"/>
    <s v="X52-2968-ETCF"/>
    <s v="PROD"/>
    <s v="9.00"/>
    <x v="26"/>
  </r>
  <r>
    <s v="2015/05"/>
    <s v="1/29/2015"/>
    <n v="322102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9/2015"/>
    <n v="322103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104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9/2015"/>
    <n v="322105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9/2015"/>
    <n v="322106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9/2015"/>
    <n v="324080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4081"/>
    <x v="4"/>
    <s v="CORINT ATHENS"/>
    <x v="9"/>
    <x v="12"/>
    <x v="11"/>
    <x v="683"/>
    <x v="0"/>
    <x v="0"/>
    <x v="0"/>
    <n v="2103"/>
    <s v="X52-2968-ETCF"/>
    <n v="2004"/>
    <s v="X52-2968-ETCF"/>
    <s v="PROD"/>
    <s v="9.00"/>
    <x v="26"/>
  </r>
  <r>
    <s v="2015/05"/>
    <s v="1/29/2015"/>
    <n v="324083"/>
    <x v="4"/>
    <s v="CORINT ATHENS"/>
    <x v="9"/>
    <x v="12"/>
    <x v="11"/>
    <x v="684"/>
    <x v="0"/>
    <x v="0"/>
    <x v="0"/>
    <n v="2103"/>
    <s v="X52-2968-ETCF"/>
    <n v="2004"/>
    <s v="X52-2968-ETCF"/>
    <s v="PROD"/>
    <s v="9.00"/>
    <x v="26"/>
  </r>
  <r>
    <s v="2015/05"/>
    <s v="1/29/2015"/>
    <n v="324084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9/2015"/>
    <n v="324084"/>
    <x v="4"/>
    <s v="CORINT ATHENS"/>
    <x v="9"/>
    <x v="12"/>
    <x v="11"/>
    <x v="642"/>
    <x v="3"/>
    <x v="3"/>
    <x v="2"/>
    <n v="2103"/>
    <s v="X52-2968-ETCF"/>
    <n v="2004"/>
    <s v="X52-2968-ETCF"/>
    <s v="PARA"/>
    <s v="9.00"/>
    <x v="26"/>
  </r>
  <r>
    <s v="2015/05"/>
    <s v="1/29/2015"/>
    <n v="324085"/>
    <x v="4"/>
    <s v="CORINT ATHENS"/>
    <x v="9"/>
    <x v="12"/>
    <x v="11"/>
    <x v="640"/>
    <x v="0"/>
    <x v="0"/>
    <x v="0"/>
    <n v="2103"/>
    <s v="X52-2968-ETCF"/>
    <n v="2004"/>
    <s v="X52-2968-ETCF"/>
    <s v="PROD"/>
    <s v="9.00"/>
    <x v="26"/>
  </r>
  <r>
    <s v="2015/05"/>
    <s v="1/29/2015"/>
    <n v="324086"/>
    <x v="4"/>
    <s v="CORINT ATHENS"/>
    <x v="9"/>
    <x v="12"/>
    <x v="11"/>
    <x v="682"/>
    <x v="0"/>
    <x v="0"/>
    <x v="0"/>
    <n v="2103"/>
    <s v="X52-2968-ETCF"/>
    <n v="2004"/>
    <s v="X52-2968-ETCF"/>
    <s v="PROD"/>
    <s v="9.00"/>
    <x v="26"/>
  </r>
  <r>
    <s v="2015/05"/>
    <s v="1/29/2015"/>
    <n v="324087"/>
    <x v="4"/>
    <s v="CORINT ATHENS"/>
    <x v="9"/>
    <x v="12"/>
    <x v="11"/>
    <x v="685"/>
    <x v="2"/>
    <x v="3"/>
    <x v="2"/>
    <n v="2103"/>
    <s v="X52-2968-ETCF"/>
    <n v="2004"/>
    <s v="X52-2968-ETCF"/>
    <s v="PROD"/>
    <s v="9.00"/>
    <x v="26"/>
  </r>
  <r>
    <s v="2015/05"/>
    <s v="1/29/2015"/>
    <n v="324088"/>
    <x v="4"/>
    <s v="CORINT ATHENS"/>
    <x v="9"/>
    <x v="12"/>
    <x v="11"/>
    <x v="686"/>
    <x v="0"/>
    <x v="0"/>
    <x v="0"/>
    <n v="2103"/>
    <s v="X52-2968-ETCF"/>
    <n v="2004"/>
    <s v="X52-2968-ETCF"/>
    <s v="PROD"/>
    <s v="9.00"/>
    <x v="26"/>
  </r>
  <r>
    <s v="2015/05"/>
    <s v="1/29/2015"/>
    <n v="324089"/>
    <x v="4"/>
    <s v="CORINT ATHENS"/>
    <x v="9"/>
    <x v="12"/>
    <x v="11"/>
    <x v="682"/>
    <x v="0"/>
    <x v="0"/>
    <x v="0"/>
    <n v="2103"/>
    <s v="X52-2968-ETCF"/>
    <n v="2004"/>
    <s v="X52-2968-ETCF"/>
    <s v="PROD"/>
    <s v="9.00"/>
    <x v="26"/>
  </r>
  <r>
    <s v="2015/05"/>
    <s v="1/29/2015"/>
    <n v="324090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9/2015"/>
    <n v="324090"/>
    <x v="4"/>
    <s v="CORINT ATHENS"/>
    <x v="9"/>
    <x v="12"/>
    <x v="11"/>
    <x v="642"/>
    <x v="3"/>
    <x v="3"/>
    <x v="2"/>
    <n v="2103"/>
    <s v="X52-2968-ETCF"/>
    <n v="2004"/>
    <s v="X52-2968-ETCF"/>
    <s v="PARA"/>
    <s v="9.00"/>
    <x v="26"/>
  </r>
  <r>
    <s v="2015/05"/>
    <s v="1/29/2015"/>
    <n v="324091"/>
    <x v="4"/>
    <s v="CORINT ATHENS"/>
    <x v="9"/>
    <x v="12"/>
    <x v="11"/>
    <x v="681"/>
    <x v="0"/>
    <x v="0"/>
    <x v="0"/>
    <n v="2103"/>
    <s v="X52-2968-ETCF"/>
    <n v="2004"/>
    <s v="X52-2968-ETCF"/>
    <s v="PROD"/>
    <s v="9.00"/>
    <x v="26"/>
  </r>
  <r>
    <s v="2015/05"/>
    <s v="1/29/2015"/>
    <n v="324092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8/2015"/>
    <n v="312097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2098"/>
    <x v="4"/>
    <s v="CORINT ATHENS"/>
    <x v="9"/>
    <x v="12"/>
    <x v="11"/>
    <x v="687"/>
    <x v="0"/>
    <x v="0"/>
    <x v="0"/>
    <n v="2103"/>
    <s v="X52-2968-ETCF"/>
    <n v="2004"/>
    <s v="X52-2968-ETCF"/>
    <s v="PROD"/>
    <s v="9.00"/>
    <x v="26"/>
  </r>
  <r>
    <s v="2015/05"/>
    <s v="1/28/2015"/>
    <n v="312099"/>
    <x v="4"/>
    <s v="CORINT ATHENS"/>
    <x v="9"/>
    <x v="12"/>
    <x v="11"/>
    <x v="650"/>
    <x v="0"/>
    <x v="0"/>
    <x v="0"/>
    <n v="2103"/>
    <s v="X52-2968-ETCF"/>
    <n v="2004"/>
    <s v="X52-2968-ETCF"/>
    <s v="PROD"/>
    <s v="9.00"/>
    <x v="26"/>
  </r>
  <r>
    <s v="2015/05"/>
    <s v="1/28/2015"/>
    <n v="312100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2101"/>
    <x v="4"/>
    <s v="CORINT ATHENS"/>
    <x v="9"/>
    <x v="12"/>
    <x v="11"/>
    <x v="659"/>
    <x v="2"/>
    <x v="3"/>
    <x v="2"/>
    <n v="2103"/>
    <s v="X52-2968-ETCF"/>
    <n v="2004"/>
    <s v="X52-2968-ETCF"/>
    <s v="PROD"/>
    <s v="9.00"/>
    <x v="26"/>
  </r>
  <r>
    <s v="2015/05"/>
    <s v="1/28/2015"/>
    <n v="315145"/>
    <x v="4"/>
    <s v="CORINT ATHENS"/>
    <x v="9"/>
    <x v="12"/>
    <x v="11"/>
    <x v="657"/>
    <x v="0"/>
    <x v="0"/>
    <x v="0"/>
    <n v="2103"/>
    <s v="X52-2968-ETCF"/>
    <n v="2004"/>
    <s v="X52-2968-ETCF"/>
    <s v="PROD"/>
    <s v="9.00"/>
    <x v="26"/>
  </r>
  <r>
    <s v="2015/05"/>
    <s v="1/28/2015"/>
    <n v="315146"/>
    <x v="4"/>
    <s v="CORINT ATHENS"/>
    <x v="9"/>
    <x v="12"/>
    <x v="11"/>
    <x v="640"/>
    <x v="2"/>
    <x v="3"/>
    <x v="2"/>
    <n v="2103"/>
    <s v="X52-2968-ETCF"/>
    <n v="2004"/>
    <s v="X52-2968-ETCF"/>
    <s v="PROD"/>
    <s v="9.00"/>
    <x v="26"/>
  </r>
  <r>
    <s v="2015/05"/>
    <s v="1/28/2015"/>
    <n v="315147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5148"/>
    <x v="4"/>
    <s v="CORINT ATHENS"/>
    <x v="9"/>
    <x v="12"/>
    <x v="11"/>
    <x v="642"/>
    <x v="2"/>
    <x v="1"/>
    <x v="3"/>
    <n v="2103"/>
    <s v="X52-2968-ETCF"/>
    <n v="2004"/>
    <s v="X52-2968-ETCF"/>
    <s v="PROD"/>
    <s v="9.00"/>
    <x v="26"/>
  </r>
  <r>
    <s v="2015/05"/>
    <s v="1/28/2015"/>
    <n v="315149"/>
    <x v="4"/>
    <s v="CORINT ATHENS"/>
    <x v="9"/>
    <x v="12"/>
    <x v="11"/>
    <x v="673"/>
    <x v="0"/>
    <x v="0"/>
    <x v="0"/>
    <n v="2103"/>
    <s v="X52-2968-ETCF"/>
    <n v="2004"/>
    <s v="X52-2968-ETCF"/>
    <s v="PROD"/>
    <s v="9.00"/>
    <x v="26"/>
  </r>
  <r>
    <s v="2015/05"/>
    <s v="1/28/2015"/>
    <n v="315151"/>
    <x v="4"/>
    <s v="CORINT ATHENS"/>
    <x v="9"/>
    <x v="12"/>
    <x v="11"/>
    <x v="687"/>
    <x v="2"/>
    <x v="3"/>
    <x v="2"/>
    <n v="2103"/>
    <s v="X52-2968-ETCF"/>
    <n v="2004"/>
    <s v="X52-2968-ETCF"/>
    <s v="PROD"/>
    <s v="9.00"/>
    <x v="26"/>
  </r>
  <r>
    <s v="2015/05"/>
    <s v="1/28/2015"/>
    <n v="315152"/>
    <x v="4"/>
    <s v="CORINT ATHENS"/>
    <x v="9"/>
    <x v="12"/>
    <x v="11"/>
    <x v="687"/>
    <x v="0"/>
    <x v="0"/>
    <x v="0"/>
    <n v="2103"/>
    <s v="X52-2968-ETCF"/>
    <n v="2004"/>
    <s v="X52-2968-ETCF"/>
    <s v="PROD"/>
    <s v="9.00"/>
    <x v="26"/>
  </r>
  <r>
    <s v="2015/05"/>
    <s v="1/28/2015"/>
    <n v="315153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8/2015"/>
    <n v="315154"/>
    <x v="4"/>
    <s v="CORINT ATHENS"/>
    <x v="9"/>
    <x v="12"/>
    <x v="11"/>
    <x v="657"/>
    <x v="0"/>
    <x v="0"/>
    <x v="0"/>
    <n v="2103"/>
    <s v="X52-2968-ETCF"/>
    <n v="2004"/>
    <s v="X52-2968-ETCF"/>
    <s v="PROD"/>
    <s v="9.00"/>
    <x v="26"/>
  </r>
  <r>
    <s v="2015/05"/>
    <s v="1/28/2015"/>
    <n v="317060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8/2015"/>
    <n v="317061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8/2015"/>
    <n v="317062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8/2015"/>
    <n v="317063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5"/>
    <s v="1/28/2015"/>
    <n v="317064"/>
    <x v="4"/>
    <s v="CORINT ATHENS"/>
    <x v="9"/>
    <x v="12"/>
    <x v="11"/>
    <x v="686"/>
    <x v="0"/>
    <x v="0"/>
    <x v="0"/>
    <n v="2103"/>
    <s v="X52-2968-ETCF"/>
    <n v="2004"/>
    <s v="X52-2968-ETCF"/>
    <s v="PROD"/>
    <s v="9.00"/>
    <x v="26"/>
  </r>
  <r>
    <s v="2015/05"/>
    <s v="1/28/2015"/>
    <n v="317065"/>
    <x v="4"/>
    <s v="CORINT ATHENS"/>
    <x v="9"/>
    <x v="12"/>
    <x v="11"/>
    <x v="688"/>
    <x v="1"/>
    <x v="10"/>
    <x v="6"/>
    <n v="2103"/>
    <s v="X52-2968-ETCF"/>
    <n v="2004"/>
    <s v="X52-2968-ETCF"/>
    <s v="PROD"/>
    <s v="9.00"/>
    <x v="26"/>
  </r>
  <r>
    <s v="2015/05"/>
    <s v="1/28/2015"/>
    <n v="317066"/>
    <x v="4"/>
    <s v="CORINT ATHENS"/>
    <x v="9"/>
    <x v="12"/>
    <x v="11"/>
    <x v="686"/>
    <x v="0"/>
    <x v="0"/>
    <x v="0"/>
    <n v="2103"/>
    <s v="X52-2968-ETCF"/>
    <n v="2004"/>
    <s v="X52-2968-ETCF"/>
    <s v="PROD"/>
    <s v="9.00"/>
    <x v="26"/>
  </r>
  <r>
    <s v="2015/05"/>
    <s v="1/28/2015"/>
    <n v="317067"/>
    <x v="4"/>
    <s v="CORINT ATHENS"/>
    <x v="9"/>
    <x v="12"/>
    <x v="11"/>
    <x v="642"/>
    <x v="0"/>
    <x v="0"/>
    <x v="0"/>
    <n v="2103"/>
    <s v="X52-2968-ETCF"/>
    <n v="2004"/>
    <s v="X52-2968-ETCF"/>
    <s v="PROD"/>
    <s v="9.00"/>
    <x v="26"/>
  </r>
  <r>
    <s v="2015/05"/>
    <s v="1/28/2015"/>
    <n v="317068"/>
    <x v="4"/>
    <s v="CORINT ATHENS"/>
    <x v="9"/>
    <x v="12"/>
    <x v="11"/>
    <x v="688"/>
    <x v="0"/>
    <x v="0"/>
    <x v="0"/>
    <n v="2103"/>
    <s v="X52-2968-ETCF"/>
    <n v="2004"/>
    <s v="X52-2968-ETCF"/>
    <s v="PROD"/>
    <s v="9.00"/>
    <x v="26"/>
  </r>
  <r>
    <s v="2015/05"/>
    <s v="1/27/2015"/>
    <n v="311088"/>
    <x v="4"/>
    <s v="CORINT ATHENS"/>
    <x v="9"/>
    <x v="12"/>
    <x v="11"/>
    <x v="669"/>
    <x v="0"/>
    <x v="0"/>
    <x v="0"/>
    <n v="2103"/>
    <s v="X52-2968-ETCF"/>
    <n v="2004"/>
    <s v="X52-2968-ETCF"/>
    <s v="PROD"/>
    <s v="9.00"/>
    <x v="26"/>
  </r>
  <r>
    <s v="2015/05"/>
    <s v="1/27/2015"/>
    <n v="311089"/>
    <x v="4"/>
    <s v="CORINT ATHENS"/>
    <x v="9"/>
    <x v="12"/>
    <x v="11"/>
    <x v="668"/>
    <x v="0"/>
    <x v="0"/>
    <x v="0"/>
    <n v="2103"/>
    <s v="X52-2968-ETCF"/>
    <n v="2004"/>
    <s v="X52-2968-ETCF"/>
    <s v="PROD"/>
    <s v="9.00"/>
    <x v="26"/>
  </r>
  <r>
    <s v="2015/05"/>
    <s v="1/27/2015"/>
    <n v="311090"/>
    <x v="4"/>
    <s v="CORINT ATHENS"/>
    <x v="9"/>
    <x v="12"/>
    <x v="11"/>
    <x v="665"/>
    <x v="2"/>
    <x v="27"/>
    <x v="1"/>
    <n v="2103"/>
    <s v="X52-2968-ETCF"/>
    <n v="2004"/>
    <s v="X52-2968-ETCF"/>
    <s v="PROD"/>
    <s v="9.00"/>
    <x v="26"/>
  </r>
  <r>
    <s v="2015/05"/>
    <s v="1/27/2015"/>
    <n v="311091"/>
    <x v="4"/>
    <s v="CORINT ATHENS"/>
    <x v="9"/>
    <x v="12"/>
    <x v="11"/>
    <x v="649"/>
    <x v="2"/>
    <x v="27"/>
    <x v="1"/>
    <n v="2103"/>
    <s v="X52-2968-ETCF"/>
    <n v="2004"/>
    <s v="X52-2968-ETCF"/>
    <s v="PROD"/>
    <s v="9.00"/>
    <x v="26"/>
  </r>
  <r>
    <s v="2015/05"/>
    <s v="1/27/2015"/>
    <n v="311092"/>
    <x v="4"/>
    <s v="CORINT ATHENS"/>
    <x v="9"/>
    <x v="12"/>
    <x v="11"/>
    <x v="652"/>
    <x v="2"/>
    <x v="27"/>
    <x v="1"/>
    <n v="2103"/>
    <s v="X52-2968-ETCF"/>
    <n v="2004"/>
    <s v="X52-2968-ETCF"/>
    <s v="PROD"/>
    <s v="9.00"/>
    <x v="26"/>
  </r>
  <r>
    <s v="2015/05"/>
    <s v="1/27/2015"/>
    <n v="311093"/>
    <x v="4"/>
    <s v="CORINT ATHENS"/>
    <x v="9"/>
    <x v="12"/>
    <x v="11"/>
    <x v="662"/>
    <x v="0"/>
    <x v="0"/>
    <x v="0"/>
    <n v="2103"/>
    <s v="X52-2968-ETCF"/>
    <n v="2004"/>
    <s v="X52-2968-ETCF"/>
    <s v="PROD"/>
    <s v="9.00"/>
    <x v="26"/>
  </r>
  <r>
    <s v="2015/05"/>
    <s v="1/27/2015"/>
    <n v="311094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7/2015"/>
    <n v="311095"/>
    <x v="4"/>
    <s v="CORINT ATHENS"/>
    <x v="9"/>
    <x v="12"/>
    <x v="11"/>
    <x v="669"/>
    <x v="0"/>
    <x v="0"/>
    <x v="0"/>
    <n v="2103"/>
    <s v="X52-2968-ETCF"/>
    <n v="2004"/>
    <s v="X52-2968-ETCF"/>
    <s v="PROD"/>
    <s v="9.00"/>
    <x v="26"/>
  </r>
  <r>
    <s v="2015/05"/>
    <s v="1/27/2015"/>
    <n v="311096"/>
    <x v="4"/>
    <s v="CORINT ATHENS"/>
    <x v="9"/>
    <x v="12"/>
    <x v="11"/>
    <x v="689"/>
    <x v="0"/>
    <x v="0"/>
    <x v="0"/>
    <n v="2103"/>
    <s v="X52-2968-ETCF"/>
    <n v="2004"/>
    <s v="X52-2968-ETCF"/>
    <s v="PROD"/>
    <s v="9.00"/>
    <x v="26"/>
  </r>
  <r>
    <s v="2015/05"/>
    <s v="1/27/2015"/>
    <n v="311097"/>
    <x v="4"/>
    <s v="CORINT ATHENS"/>
    <x v="9"/>
    <x v="12"/>
    <x v="11"/>
    <x v="670"/>
    <x v="2"/>
    <x v="1"/>
    <x v="1"/>
    <n v="2103"/>
    <s v="X52-2968-ETCF"/>
    <n v="2004"/>
    <s v="X52-2968-ETCF"/>
    <s v="PROD"/>
    <s v="9.00"/>
    <x v="26"/>
  </r>
  <r>
    <s v="2015/05"/>
    <s v="1/27/2015"/>
    <n v="311098"/>
    <x v="4"/>
    <s v="CORINT ATHENS"/>
    <x v="9"/>
    <x v="12"/>
    <x v="11"/>
    <x v="665"/>
    <x v="2"/>
    <x v="27"/>
    <x v="1"/>
    <n v="2103"/>
    <s v="X52-2968-ETCF"/>
    <n v="2004"/>
    <s v="X52-2968-ETCF"/>
    <s v="PROD"/>
    <s v="9.00"/>
    <x v="26"/>
  </r>
  <r>
    <s v="2015/05"/>
    <s v="1/27/2015"/>
    <n v="311099"/>
    <x v="4"/>
    <s v="CORINT ATHENS"/>
    <x v="9"/>
    <x v="12"/>
    <x v="11"/>
    <x v="670"/>
    <x v="0"/>
    <x v="0"/>
    <x v="0"/>
    <n v="2103"/>
    <s v="X52-2968-ETCF"/>
    <n v="2004"/>
    <s v="X52-2968-ETCF"/>
    <s v="PROD"/>
    <s v="9.00"/>
    <x v="26"/>
  </r>
  <r>
    <s v="2015/05"/>
    <s v="1/27/2015"/>
    <n v="311100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7/2015"/>
    <n v="311101"/>
    <x v="4"/>
    <s v="CORINT ATHENS"/>
    <x v="9"/>
    <x v="12"/>
    <x v="11"/>
    <x v="667"/>
    <x v="2"/>
    <x v="27"/>
    <x v="1"/>
    <n v="2103"/>
    <s v="X52-2968-ETCF"/>
    <n v="2004"/>
    <s v="X52-2968-ETCF"/>
    <s v="PROD"/>
    <s v="9.00"/>
    <x v="26"/>
  </r>
  <r>
    <s v="2015/05"/>
    <s v="1/27/2015"/>
    <n v="311102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7/2015"/>
    <n v="311103"/>
    <x v="4"/>
    <s v="CORINT ATHENS"/>
    <x v="9"/>
    <x v="12"/>
    <x v="11"/>
    <x v="669"/>
    <x v="0"/>
    <x v="0"/>
    <x v="0"/>
    <n v="2103"/>
    <s v="X52-2968-ETCF"/>
    <n v="2004"/>
    <s v="X52-2968-ETCF"/>
    <s v="PROD"/>
    <s v="9.00"/>
    <x v="26"/>
  </r>
  <r>
    <s v="2015/05"/>
    <s v="1/27/2015"/>
    <n v="311104"/>
    <x v="4"/>
    <s v="CORINT ATHENS"/>
    <x v="9"/>
    <x v="12"/>
    <x v="11"/>
    <x v="646"/>
    <x v="0"/>
    <x v="0"/>
    <x v="0"/>
    <n v="2103"/>
    <s v="X52-2968-ETCF"/>
    <n v="2004"/>
    <s v="X52-2968-ETCF"/>
    <s v="PROD"/>
    <s v="9.00"/>
    <x v="26"/>
  </r>
  <r>
    <s v="2015/05"/>
    <s v="1/27/2015"/>
    <n v="311105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7/2015"/>
    <n v="311106"/>
    <x v="4"/>
    <s v="CORINT ATHENS"/>
    <x v="9"/>
    <x v="12"/>
    <x v="11"/>
    <x v="655"/>
    <x v="0"/>
    <x v="0"/>
    <x v="0"/>
    <n v="2103"/>
    <s v="X52-2968-ETCF"/>
    <n v="2004"/>
    <s v="X52-2968-ETCF"/>
    <s v="PROD"/>
    <s v="9.00"/>
    <x v="26"/>
  </r>
  <r>
    <s v="2015/05"/>
    <s v="1/27/2015"/>
    <n v="311107"/>
    <x v="4"/>
    <s v="CORINT ATHENS"/>
    <x v="9"/>
    <x v="12"/>
    <x v="11"/>
    <x v="665"/>
    <x v="0"/>
    <x v="0"/>
    <x v="0"/>
    <n v="2103"/>
    <s v="X52-2968-ETCF"/>
    <n v="2004"/>
    <s v="X52-2968-ETCF"/>
    <s v="PROD"/>
    <s v="9.00"/>
    <x v="26"/>
  </r>
  <r>
    <s v="2015/05"/>
    <s v="1/27/2015"/>
    <n v="311107"/>
    <x v="4"/>
    <s v="CORINT ATHENS"/>
    <x v="9"/>
    <x v="12"/>
    <x v="11"/>
    <x v="665"/>
    <x v="2"/>
    <x v="11"/>
    <x v="5"/>
    <n v="2103"/>
    <s v="X52-2968-ETCF"/>
    <n v="2004"/>
    <s v="X52-2968-ETCF"/>
    <s v="PARA"/>
    <s v="9.00"/>
    <x v="26"/>
  </r>
  <r>
    <s v="2015/05"/>
    <s v="1/27/2015"/>
    <n v="311108"/>
    <x v="4"/>
    <s v="CORINT ATHENS"/>
    <x v="9"/>
    <x v="12"/>
    <x v="11"/>
    <x v="649"/>
    <x v="0"/>
    <x v="0"/>
    <x v="0"/>
    <n v="2103"/>
    <s v="X52-2968-ETCF"/>
    <n v="2004"/>
    <s v="X52-2968-ETCF"/>
    <s v="PROD"/>
    <s v="9.00"/>
    <x v="26"/>
  </r>
  <r>
    <s v="2015/05"/>
    <s v="1/27/2015"/>
    <n v="311109"/>
    <x v="4"/>
    <s v="CORINT ATHENS"/>
    <x v="9"/>
    <x v="12"/>
    <x v="11"/>
    <x v="674"/>
    <x v="0"/>
    <x v="0"/>
    <x v="0"/>
    <n v="2103"/>
    <s v="X52-2968-ETCF"/>
    <n v="2004"/>
    <s v="X52-2968-ETCF"/>
    <s v="PROD"/>
    <s v="9.00"/>
    <x v="26"/>
  </r>
  <r>
    <s v="2015/05"/>
    <s v="1/27/2015"/>
    <n v="311110"/>
    <x v="4"/>
    <s v="CORINT ATHENS"/>
    <x v="9"/>
    <x v="12"/>
    <x v="11"/>
    <x v="648"/>
    <x v="0"/>
    <x v="0"/>
    <x v="0"/>
    <n v="2103"/>
    <s v="X52-2968-ETCF"/>
    <n v="2004"/>
    <s v="X52-2968-ETCF"/>
    <s v="PROD"/>
    <s v="9.00"/>
    <x v="26"/>
  </r>
  <r>
    <s v="2015/05"/>
    <s v="1/27/2015"/>
    <n v="311111"/>
    <x v="4"/>
    <s v="CORINT ATHENS"/>
    <x v="9"/>
    <x v="12"/>
    <x v="11"/>
    <x v="650"/>
    <x v="2"/>
    <x v="27"/>
    <x v="1"/>
    <n v="2103"/>
    <s v="X52-2968-ETCF"/>
    <n v="2004"/>
    <s v="X52-2968-ETCF"/>
    <s v="PROD"/>
    <s v="9.00"/>
    <x v="26"/>
  </r>
  <r>
    <s v="2015/05"/>
    <s v="1/27/2015"/>
    <n v="311112"/>
    <x v="4"/>
    <s v="CORINT ATHENS"/>
    <x v="9"/>
    <x v="12"/>
    <x v="11"/>
    <x v="669"/>
    <x v="2"/>
    <x v="1"/>
    <x v="1"/>
    <n v="2103"/>
    <s v="X52-2968-ETCF"/>
    <n v="2004"/>
    <s v="X52-2968-ETCF"/>
    <s v="PROD"/>
    <s v="9.00"/>
    <x v="26"/>
  </r>
  <r>
    <s v="2015/14"/>
    <d v="2015-02-04T00:00:00"/>
    <n v="932024"/>
    <x v="4"/>
    <s v="CORINT ATHENS"/>
    <x v="5"/>
    <x v="13"/>
    <x v="10"/>
    <x v="690"/>
    <x v="0"/>
    <x v="0"/>
    <x v="0"/>
    <n v="2116"/>
    <s v="X70-2968E-ETCF"/>
    <n v="2008"/>
    <s v="X70-2968E-ETCF"/>
    <s v="PROD"/>
    <s v="9.00"/>
    <x v="27"/>
  </r>
  <r>
    <s v="2015/14"/>
    <d v="2015-02-04T00:00:00"/>
    <n v="932025"/>
    <x v="4"/>
    <s v="CORINT ATHENS"/>
    <x v="5"/>
    <x v="13"/>
    <x v="10"/>
    <x v="691"/>
    <x v="0"/>
    <x v="0"/>
    <x v="0"/>
    <n v="2116"/>
    <s v="X70-2968E-ETCF"/>
    <n v="2008"/>
    <s v="X70-2968E-ETCF"/>
    <s v="PROD"/>
    <s v="9.00"/>
    <x v="27"/>
  </r>
  <r>
    <s v="2015/14"/>
    <d v="2015-02-04T00:00:00"/>
    <n v="932026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8"/>
  </r>
  <r>
    <s v="2015/14"/>
    <d v="2015-01-04T00:00:00"/>
    <n v="927029"/>
    <x v="4"/>
    <s v="CORINT ATHENS"/>
    <x v="5"/>
    <x v="13"/>
    <x v="10"/>
    <x v="693"/>
    <x v="0"/>
    <x v="0"/>
    <x v="0"/>
    <n v="2116"/>
    <s v="X70-2968E-ETCF"/>
    <n v="2008"/>
    <s v="X70-2968E-ETCF"/>
    <s v="PROD"/>
    <s v="9.00"/>
    <x v="28"/>
  </r>
  <r>
    <s v="2015/14"/>
    <d v="2015-01-04T00:00:00"/>
    <n v="927030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8"/>
  </r>
  <r>
    <s v="2015/14"/>
    <d v="2015-01-04T00:00:00"/>
    <n v="927031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7"/>
  </r>
  <r>
    <s v="2015/13"/>
    <s v="3/28/2015"/>
    <n v="868030"/>
    <x v="4"/>
    <s v="CORINT ATHENS"/>
    <x v="5"/>
    <x v="13"/>
    <x v="10"/>
    <x v="694"/>
    <x v="0"/>
    <x v="0"/>
    <x v="0"/>
    <n v="2116"/>
    <s v="X70-2968E-ETCF"/>
    <n v="2008"/>
    <s v="X70-2968E-ETCF"/>
    <s v="PROD"/>
    <s v="9.00"/>
    <x v="28"/>
  </r>
  <r>
    <s v="2015/13"/>
    <s v="3/26/2015"/>
    <n v="86003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8"/>
  </r>
  <r>
    <s v="2015/13"/>
    <s v="3/25/2015"/>
    <n v="853030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3"/>
    <s v="3/25/2015"/>
    <n v="853031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27"/>
  </r>
  <r>
    <s v="2015/13"/>
    <s v="3/25/2015"/>
    <n v="853032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8"/>
  </r>
  <r>
    <s v="2015/13"/>
    <s v="3/25/2015"/>
    <n v="853033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7"/>
  </r>
  <r>
    <s v="2015/13"/>
    <s v="3/24/2015"/>
    <n v="845035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8"/>
  </r>
  <r>
    <s v="2015/13"/>
    <s v="3/24/2015"/>
    <n v="845036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27"/>
  </r>
  <r>
    <s v="2015/12"/>
    <s v="3/22/2015"/>
    <n v="827025"/>
    <x v="4"/>
    <s v="CORINT ATHENS"/>
    <x v="5"/>
    <x v="13"/>
    <x v="10"/>
    <x v="696"/>
    <x v="2"/>
    <x v="3"/>
    <x v="2"/>
    <n v="2116"/>
    <s v="X70-2968E-ETCF"/>
    <n v="2008"/>
    <s v="X70-2968E-ETCF"/>
    <s v="PROD"/>
    <s v="9.00"/>
    <x v="28"/>
  </r>
  <r>
    <s v="2015/12"/>
    <s v="3/22/2015"/>
    <n v="827026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12"/>
    <s v="3/22/2015"/>
    <n v="827027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2"/>
    <s v="3/22/2015"/>
    <n v="827027"/>
    <x v="4"/>
    <s v="CORINT ATHENS"/>
    <x v="5"/>
    <x v="13"/>
    <x v="10"/>
    <x v="524"/>
    <x v="2"/>
    <x v="1"/>
    <x v="3"/>
    <n v="2116"/>
    <s v="X70-2968E-ETCF"/>
    <n v="2008"/>
    <s v="X70-2968E-ETCF"/>
    <s v="PARA"/>
    <s v="9.00"/>
    <x v="28"/>
  </r>
  <r>
    <s v="2015/12"/>
    <s v="3/22/2015"/>
    <n v="827028"/>
    <x v="4"/>
    <s v="CORINT ATHENS"/>
    <x v="5"/>
    <x v="13"/>
    <x v="10"/>
    <x v="697"/>
    <x v="0"/>
    <x v="0"/>
    <x v="0"/>
    <n v="2116"/>
    <s v="X70-2968E-ETCF"/>
    <n v="2008"/>
    <s v="X70-2968E-ETCF"/>
    <s v="PROD"/>
    <s v="9.00"/>
    <x v="28"/>
  </r>
  <r>
    <s v="2015/12"/>
    <s v="3/22/2015"/>
    <n v="827029"/>
    <x v="4"/>
    <s v="CORINT ATHENS"/>
    <x v="5"/>
    <x v="13"/>
    <x v="10"/>
    <x v="696"/>
    <x v="0"/>
    <x v="0"/>
    <x v="0"/>
    <n v="2116"/>
    <s v="X70-2968E-ETCF"/>
    <n v="2008"/>
    <s v="X70-2968E-ETCF"/>
    <s v="PROD"/>
    <s v="9.00"/>
    <x v="28"/>
  </r>
  <r>
    <s v="2015/12"/>
    <s v="3/22/2015"/>
    <n v="827030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8"/>
  </r>
  <r>
    <s v="2015/12"/>
    <s v="3/22/2015"/>
    <n v="827031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8"/>
  </r>
  <r>
    <s v="2015/12"/>
    <s v="3/22/2015"/>
    <n v="827032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12"/>
    <s v="3/22/2015"/>
    <n v="827033"/>
    <x v="4"/>
    <s v="CORINT ATHENS"/>
    <x v="5"/>
    <x v="13"/>
    <x v="10"/>
    <x v="699"/>
    <x v="0"/>
    <x v="0"/>
    <x v="0"/>
    <n v="2116"/>
    <s v="X70-2968E-ETCF"/>
    <n v="2008"/>
    <s v="X70-2968E-ETCF"/>
    <s v="PROD"/>
    <s v="9.00"/>
    <x v="28"/>
  </r>
  <r>
    <s v="2015/12"/>
    <s v="3/22/2015"/>
    <n v="827034"/>
    <x v="4"/>
    <s v="CORINT ATHENS"/>
    <x v="5"/>
    <x v="13"/>
    <x v="10"/>
    <x v="425"/>
    <x v="0"/>
    <x v="0"/>
    <x v="0"/>
    <n v="2116"/>
    <s v="X70-2968E-ETCF"/>
    <n v="2008"/>
    <s v="X70-2968E-ETCF"/>
    <s v="PROD"/>
    <s v="9.00"/>
    <x v="28"/>
  </r>
  <r>
    <s v="2015/12"/>
    <s v="3/22/2015"/>
    <n v="827035"/>
    <x v="4"/>
    <s v="CORINT ATHENS"/>
    <x v="5"/>
    <x v="13"/>
    <x v="10"/>
    <x v="700"/>
    <x v="0"/>
    <x v="0"/>
    <x v="0"/>
    <n v="2116"/>
    <s v="X70-2968E-ETCF"/>
    <n v="2008"/>
    <s v="X70-2968E-ETCF"/>
    <s v="PROD"/>
    <s v="9.00"/>
    <x v="28"/>
  </r>
  <r>
    <s v="2015/12"/>
    <s v="3/22/2015"/>
    <n v="827036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12"/>
    <s v="3/22/2015"/>
    <n v="827036"/>
    <x v="4"/>
    <s v="CORINT ATHENS"/>
    <x v="5"/>
    <x v="13"/>
    <x v="10"/>
    <x v="504"/>
    <x v="2"/>
    <x v="11"/>
    <x v="5"/>
    <n v="2116"/>
    <s v="X70-2968E-ETCF"/>
    <n v="2008"/>
    <s v="X70-2968E-ETCF"/>
    <s v="PARA"/>
    <s v="9.00"/>
    <x v="28"/>
  </r>
  <r>
    <s v="2015/12"/>
    <s v="3/22/2015"/>
    <n v="827037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28"/>
  </r>
  <r>
    <s v="2015/12"/>
    <s v="3/22/2015"/>
    <n v="827038"/>
    <x v="4"/>
    <s v="CORINT ATHENS"/>
    <x v="5"/>
    <x v="13"/>
    <x v="10"/>
    <x v="701"/>
    <x v="0"/>
    <x v="0"/>
    <x v="0"/>
    <n v="2116"/>
    <s v="X70-2968E-ETCF"/>
    <n v="2008"/>
    <s v="X70-2968E-ETCF"/>
    <s v="PROD"/>
    <s v="9.00"/>
    <x v="28"/>
  </r>
  <r>
    <s v="2015/12"/>
    <s v="3/21/2015"/>
    <n v="818046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8"/>
  </r>
  <r>
    <s v="2015/12"/>
    <s v="3/21/2015"/>
    <n v="818047"/>
    <x v="4"/>
    <s v="CORINT ATHENS"/>
    <x v="5"/>
    <x v="13"/>
    <x v="10"/>
    <x v="702"/>
    <x v="0"/>
    <x v="0"/>
    <x v="0"/>
    <n v="2116"/>
    <s v="X70-2968E-ETCF"/>
    <n v="2008"/>
    <s v="X70-2968E-ETCF"/>
    <s v="PROD"/>
    <s v="9.00"/>
    <x v="28"/>
  </r>
  <r>
    <s v="2015/12"/>
    <s v="3/21/2015"/>
    <n v="818048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8"/>
  </r>
  <r>
    <s v="2015/12"/>
    <s v="3/21/2015"/>
    <n v="818049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8"/>
  </r>
  <r>
    <s v="2015/12"/>
    <s v="3/21/2015"/>
    <n v="819052"/>
    <x v="4"/>
    <s v="CORINT ATHENS"/>
    <x v="5"/>
    <x v="13"/>
    <x v="10"/>
    <x v="510"/>
    <x v="0"/>
    <x v="0"/>
    <x v="0"/>
    <n v="2116"/>
    <s v="X70-2968E-ETCF"/>
    <n v="2008"/>
    <s v="X70-2968E-ETCF"/>
    <s v="PROD"/>
    <s v="9.00"/>
    <x v="27"/>
  </r>
  <r>
    <s v="2015/12"/>
    <s v="3/21/2015"/>
    <n v="819053"/>
    <x v="4"/>
    <s v="CORINT ATHENS"/>
    <x v="5"/>
    <x v="13"/>
    <x v="10"/>
    <x v="704"/>
    <x v="0"/>
    <x v="0"/>
    <x v="0"/>
    <n v="2116"/>
    <s v="X70-2968E-ETCF"/>
    <n v="2008"/>
    <s v="X70-2968E-ETCF"/>
    <s v="PROD"/>
    <s v="9.00"/>
    <x v="27"/>
  </r>
  <r>
    <s v="2015/12"/>
    <s v="3/20/2015"/>
    <n v="808026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8"/>
  </r>
  <r>
    <s v="2015/12"/>
    <s v="3/20/2015"/>
    <n v="808027"/>
    <x v="4"/>
    <s v="CORINT ATHENS"/>
    <x v="5"/>
    <x v="13"/>
    <x v="10"/>
    <x v="705"/>
    <x v="1"/>
    <x v="10"/>
    <x v="6"/>
    <n v="2116"/>
    <s v="X70-2968E-ETCF"/>
    <n v="2008"/>
    <s v="X70-2968E-ETCF"/>
    <s v="PROD"/>
    <s v="9.00"/>
    <x v="28"/>
  </r>
  <r>
    <s v="2015/12"/>
    <s v="3/20/2015"/>
    <n v="808028"/>
    <x v="4"/>
    <s v="CORINT ATHENS"/>
    <x v="5"/>
    <x v="13"/>
    <x v="10"/>
    <x v="706"/>
    <x v="0"/>
    <x v="0"/>
    <x v="0"/>
    <n v="2116"/>
    <s v="X70-2968E-ETCF"/>
    <n v="2008"/>
    <s v="X70-2968E-ETCF"/>
    <s v="PROD"/>
    <s v="9.00"/>
    <x v="28"/>
  </r>
  <r>
    <s v="2015/12"/>
    <s v="3/20/2015"/>
    <n v="808029"/>
    <x v="4"/>
    <s v="CORINT ATHENS"/>
    <x v="5"/>
    <x v="13"/>
    <x v="10"/>
    <x v="446"/>
    <x v="0"/>
    <x v="0"/>
    <x v="0"/>
    <n v="2116"/>
    <s v="X70-2968E-ETCF"/>
    <n v="2008"/>
    <s v="X70-2968E-ETCF"/>
    <s v="PROD"/>
    <s v="9.00"/>
    <x v="28"/>
  </r>
  <r>
    <s v="2015/12"/>
    <s v="3/20/2015"/>
    <n v="808030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12"/>
    <s v="3/20/2015"/>
    <n v="808031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28"/>
  </r>
  <r>
    <s v="2015/12"/>
    <s v="3/20/2015"/>
    <n v="808033"/>
    <x v="4"/>
    <s v="CORINT ATHENS"/>
    <x v="5"/>
    <x v="13"/>
    <x v="10"/>
    <x v="708"/>
    <x v="0"/>
    <x v="0"/>
    <x v="0"/>
    <n v="2116"/>
    <s v="X70-2968E-ETCF"/>
    <n v="2008"/>
    <s v="X70-2968E-ETCF"/>
    <s v="PROD"/>
    <s v="9.00"/>
    <x v="28"/>
  </r>
  <r>
    <s v="2015/12"/>
    <s v="3/19/2015"/>
    <n v="808018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2"/>
    <s v="3/19/2015"/>
    <n v="808019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8"/>
  </r>
  <r>
    <s v="2015/12"/>
    <s v="3/19/2015"/>
    <n v="808020"/>
    <x v="4"/>
    <s v="CORINT ATHENS"/>
    <x v="5"/>
    <x v="13"/>
    <x v="10"/>
    <x v="515"/>
    <x v="0"/>
    <x v="0"/>
    <x v="0"/>
    <n v="2116"/>
    <s v="X70-2968E-ETCF"/>
    <n v="2008"/>
    <s v="X70-2968E-ETCF"/>
    <s v="PROD"/>
    <s v="9.00"/>
    <x v="28"/>
  </r>
  <r>
    <s v="2015/12"/>
    <s v="3/19/2015"/>
    <n v="808021"/>
    <x v="4"/>
    <s v="CORINT ATHENS"/>
    <x v="5"/>
    <x v="13"/>
    <x v="10"/>
    <x v="710"/>
    <x v="0"/>
    <x v="0"/>
    <x v="0"/>
    <n v="2116"/>
    <s v="X70-2968E-ETCF"/>
    <n v="2008"/>
    <s v="X70-2968E-ETCF"/>
    <s v="PROD"/>
    <s v="9.00"/>
    <x v="28"/>
  </r>
  <r>
    <s v="2015/12"/>
    <s v="3/19/2015"/>
    <n v="80802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12"/>
    <s v="3/19/2015"/>
    <n v="808023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8"/>
  </r>
  <r>
    <s v="2015/12"/>
    <s v="3/19/2015"/>
    <n v="808024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8"/>
  </r>
  <r>
    <s v="2015/12"/>
    <s v="3/19/2015"/>
    <n v="808025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8"/>
  </r>
  <r>
    <s v="2015/12"/>
    <s v="3/16/2015"/>
    <n v="747032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2"/>
    <s v="3/16/2015"/>
    <n v="747033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8"/>
  </r>
  <r>
    <s v="2015/12"/>
    <s v="3/16/2015"/>
    <n v="747034"/>
    <x v="4"/>
    <s v="CORINT ATHENS"/>
    <x v="5"/>
    <x v="13"/>
    <x v="10"/>
    <x v="693"/>
    <x v="0"/>
    <x v="0"/>
    <x v="0"/>
    <n v="2116"/>
    <s v="X70-2968E-ETCF"/>
    <n v="2008"/>
    <s v="X70-2968E-ETCF"/>
    <s v="PROD"/>
    <s v="9.00"/>
    <x v="28"/>
  </r>
  <r>
    <s v="2015/12"/>
    <s v="3/16/2015"/>
    <n v="747035"/>
    <x v="4"/>
    <s v="CORINT ATHENS"/>
    <x v="5"/>
    <x v="13"/>
    <x v="10"/>
    <x v="711"/>
    <x v="0"/>
    <x v="0"/>
    <x v="0"/>
    <n v="2116"/>
    <s v="X70-2968E-ETCF"/>
    <n v="2008"/>
    <s v="X70-2968E-ETCF"/>
    <s v="PROD"/>
    <s v="9.00"/>
    <x v="28"/>
  </r>
  <r>
    <s v="2015/12"/>
    <s v="3/16/2015"/>
    <n v="747036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8"/>
  </r>
  <r>
    <s v="2015/12"/>
    <s v="3/16/2015"/>
    <n v="747037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28"/>
  </r>
  <r>
    <s v="2015/11"/>
    <s v="3/14/2015"/>
    <n v="734023"/>
    <x v="4"/>
    <s v="CORINT ATHENS"/>
    <x v="5"/>
    <x v="13"/>
    <x v="10"/>
    <x v="712"/>
    <x v="0"/>
    <x v="0"/>
    <x v="0"/>
    <n v="2116"/>
    <s v="X70-2968E-ETCF"/>
    <n v="2008"/>
    <s v="X70-2968E-ETCF"/>
    <s v="PROD"/>
    <s v="9.00"/>
    <x v="28"/>
  </r>
  <r>
    <s v="2015/11"/>
    <s v="3/14/2015"/>
    <n v="734024"/>
    <x v="4"/>
    <s v="CORINT ATHENS"/>
    <x v="5"/>
    <x v="13"/>
    <x v="10"/>
    <x v="713"/>
    <x v="0"/>
    <x v="0"/>
    <x v="0"/>
    <n v="2116"/>
    <s v="X70-2968E-ETCF"/>
    <n v="2008"/>
    <s v="X70-2968E-ETCF"/>
    <s v="PROD"/>
    <s v="9.00"/>
    <x v="28"/>
  </r>
  <r>
    <s v="2015/11"/>
    <s v="3/14/2015"/>
    <n v="734025"/>
    <x v="4"/>
    <s v="CORINT ATHENS"/>
    <x v="5"/>
    <x v="13"/>
    <x v="10"/>
    <x v="714"/>
    <x v="0"/>
    <x v="0"/>
    <x v="0"/>
    <n v="2116"/>
    <s v="X70-2968E-ETCF"/>
    <n v="2008"/>
    <s v="X70-2968E-ETCF"/>
    <s v="PROD"/>
    <s v="9.00"/>
    <x v="29"/>
  </r>
  <r>
    <s v="2015/11"/>
    <s v="3/14/2015"/>
    <n v="734026"/>
    <x v="4"/>
    <s v="CORINT ATHENS"/>
    <x v="5"/>
    <x v="13"/>
    <x v="10"/>
    <x v="705"/>
    <x v="0"/>
    <x v="0"/>
    <x v="0"/>
    <n v="2116"/>
    <s v="X70-2968E-ETCF"/>
    <n v="2008"/>
    <s v="X70-2968E-ETCF"/>
    <s v="PROD"/>
    <s v="9.00"/>
    <x v="29"/>
  </r>
  <r>
    <s v="2015/11"/>
    <s v="3/14/2015"/>
    <n v="737023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11"/>
    <s v="3/14/2015"/>
    <n v="737031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8"/>
  </r>
  <r>
    <s v="2015/11"/>
    <s v="3/14/2015"/>
    <n v="73703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11"/>
    <s v="3/13/2015"/>
    <n v="727014"/>
    <x v="4"/>
    <s v="CORINT ATHENS"/>
    <x v="5"/>
    <x v="13"/>
    <x v="10"/>
    <x v="715"/>
    <x v="0"/>
    <x v="0"/>
    <x v="0"/>
    <n v="2116"/>
    <s v="X70-2968E-ETCF"/>
    <n v="2008"/>
    <s v="X70-2968E-ETCF"/>
    <s v="PROD"/>
    <s v="9.00"/>
    <x v="28"/>
  </r>
  <r>
    <s v="2015/11"/>
    <s v="3/13/2015"/>
    <n v="727015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11"/>
    <s v="3/13/2015"/>
    <n v="727016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1"/>
    <s v="3/13/2015"/>
    <n v="727017"/>
    <x v="4"/>
    <s v="CORINT ATHENS"/>
    <x v="5"/>
    <x v="13"/>
    <x v="10"/>
    <x v="716"/>
    <x v="0"/>
    <x v="0"/>
    <x v="0"/>
    <n v="2116"/>
    <s v="X70-2968E-ETCF"/>
    <n v="2008"/>
    <s v="X70-2968E-ETCF"/>
    <s v="PROD"/>
    <s v="9.00"/>
    <x v="28"/>
  </r>
  <r>
    <s v="2015/11"/>
    <s v="3/13/2015"/>
    <n v="727018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s v="3/13/2015"/>
    <n v="727019"/>
    <x v="4"/>
    <s v="CORINT ATHENS"/>
    <x v="5"/>
    <x v="13"/>
    <x v="10"/>
    <x v="717"/>
    <x v="0"/>
    <x v="0"/>
    <x v="0"/>
    <n v="2116"/>
    <s v="X70-2968E-ETCF"/>
    <n v="2008"/>
    <s v="X70-2968E-ETCF"/>
    <s v="PROD"/>
    <s v="9.00"/>
    <x v="29"/>
  </r>
  <r>
    <s v="2015/11"/>
    <s v="3/13/2015"/>
    <n v="727020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11"/>
    <s v="3/13/2015"/>
    <n v="727021"/>
    <x v="4"/>
    <s v="CORINT ATHENS"/>
    <x v="5"/>
    <x v="13"/>
    <x v="10"/>
    <x v="718"/>
    <x v="0"/>
    <x v="0"/>
    <x v="0"/>
    <n v="2116"/>
    <s v="X70-2968E-ETCF"/>
    <n v="2008"/>
    <s v="X70-2968E-ETCF"/>
    <s v="PROD"/>
    <s v="9.00"/>
    <x v="28"/>
  </r>
  <r>
    <s v="2015/11"/>
    <s v="3/13/2015"/>
    <n v="727022"/>
    <x v="4"/>
    <s v="CORINT ATHENS"/>
    <x v="5"/>
    <x v="13"/>
    <x v="10"/>
    <x v="719"/>
    <x v="0"/>
    <x v="0"/>
    <x v="0"/>
    <n v="2116"/>
    <s v="X70-2968E-ETCF"/>
    <n v="2008"/>
    <s v="X70-2968E-ETCF"/>
    <s v="PROD"/>
    <s v="9.00"/>
    <x v="28"/>
  </r>
  <r>
    <s v="2015/11"/>
    <s v="3/13/2015"/>
    <n v="727023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1"/>
    <d v="2015-11-03T00:00:00"/>
    <n v="719020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28"/>
  </r>
  <r>
    <s v="2015/11"/>
    <d v="2015-11-03T00:00:00"/>
    <n v="719022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8"/>
  </r>
  <r>
    <s v="2015/11"/>
    <d v="2015-11-03T00:00:00"/>
    <n v="719023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8"/>
  </r>
  <r>
    <s v="2015/11"/>
    <d v="2015-11-03T00:00:00"/>
    <n v="719024"/>
    <x v="4"/>
    <s v="CORINT ATHENS"/>
    <x v="5"/>
    <x v="13"/>
    <x v="10"/>
    <x v="533"/>
    <x v="1"/>
    <x v="3"/>
    <x v="2"/>
    <n v="2116"/>
    <s v="X70-2968E-ETCF"/>
    <n v="2008"/>
    <s v="X70-2968E-ETCF"/>
    <s v="PROD"/>
    <s v="9.00"/>
    <x v="28"/>
  </r>
  <r>
    <s v="2015/11"/>
    <d v="2015-11-03T00:00:00"/>
    <n v="719025"/>
    <x v="4"/>
    <s v="CORINT ATHENS"/>
    <x v="5"/>
    <x v="13"/>
    <x v="10"/>
    <x v="720"/>
    <x v="1"/>
    <x v="3"/>
    <x v="2"/>
    <n v="2116"/>
    <s v="X70-2968E-ETCF"/>
    <n v="2008"/>
    <s v="X70-2968E-ETCF"/>
    <s v="PROD"/>
    <s v="9.00"/>
    <x v="29"/>
  </r>
  <r>
    <s v="2015/11"/>
    <d v="2015-11-03T00:00:00"/>
    <n v="719026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28"/>
  </r>
  <r>
    <s v="2015/11"/>
    <d v="2015-11-03T00:00:00"/>
    <n v="719026"/>
    <x v="4"/>
    <s v="CORINT ATHENS"/>
    <x v="5"/>
    <x v="13"/>
    <x v="10"/>
    <x v="511"/>
    <x v="2"/>
    <x v="24"/>
    <x v="11"/>
    <n v="2116"/>
    <s v="X70-2968E-ETCF"/>
    <n v="2008"/>
    <s v="X70-2968E-ETCF"/>
    <s v="PARA"/>
    <s v="9.00"/>
    <x v="28"/>
  </r>
  <r>
    <s v="2015/11"/>
    <d v="2015-11-03T00:00:00"/>
    <n v="719027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d v="2015-11-03T00:00:00"/>
    <n v="719028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d v="2015-11-03T00:00:00"/>
    <n v="719029"/>
    <x v="4"/>
    <s v="CORINT ATHENS"/>
    <x v="5"/>
    <x v="13"/>
    <x v="10"/>
    <x v="514"/>
    <x v="0"/>
    <x v="0"/>
    <x v="0"/>
    <n v="2116"/>
    <s v="X70-2968E-ETCF"/>
    <n v="2008"/>
    <s v="X70-2968E-ETCF"/>
    <s v="PROD"/>
    <s v="9.00"/>
    <x v="28"/>
  </r>
  <r>
    <s v="2015/11"/>
    <d v="2015-11-03T00:00:00"/>
    <n v="719030"/>
    <x v="4"/>
    <s v="CORINT ATHENS"/>
    <x v="5"/>
    <x v="13"/>
    <x v="10"/>
    <x v="721"/>
    <x v="0"/>
    <x v="0"/>
    <x v="0"/>
    <n v="2116"/>
    <s v="X70-2968E-ETCF"/>
    <n v="2008"/>
    <s v="X70-2968E-ETCF"/>
    <s v="PROD"/>
    <s v="9.00"/>
    <x v="28"/>
  </r>
  <r>
    <s v="2015/11"/>
    <d v="2015-11-03T00:00:00"/>
    <n v="719031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11"/>
    <d v="2015-11-03T00:00:00"/>
    <n v="719032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11"/>
    <d v="2015-11-03T00:00:00"/>
    <n v="719033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8"/>
  </r>
  <r>
    <s v="2015/11"/>
    <d v="2015-11-03T00:00:00"/>
    <n v="719034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11"/>
    <d v="2015-11-03T00:00:00"/>
    <n v="719035"/>
    <x v="4"/>
    <s v="CORINT ATHENS"/>
    <x v="5"/>
    <x v="13"/>
    <x v="10"/>
    <x v="533"/>
    <x v="0"/>
    <x v="0"/>
    <x v="0"/>
    <n v="2116"/>
    <s v="X70-2968E-ETCF"/>
    <n v="2008"/>
    <s v="X70-2968E-ETCF"/>
    <s v="PROD"/>
    <s v="9.00"/>
    <x v="28"/>
  </r>
  <r>
    <s v="2015/11"/>
    <d v="2015-11-03T00:00:00"/>
    <n v="719036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9"/>
  </r>
  <r>
    <s v="2015/11"/>
    <d v="2015-11-03T00:00:00"/>
    <n v="719037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9"/>
  </r>
  <r>
    <s v="2015/11"/>
    <d v="2015-11-03T00:00:00"/>
    <n v="719038"/>
    <x v="4"/>
    <s v="CORINT ATHENS"/>
    <x v="5"/>
    <x v="13"/>
    <x v="10"/>
    <x v="503"/>
    <x v="0"/>
    <x v="0"/>
    <x v="0"/>
    <n v="2116"/>
    <s v="X70-2968E-ETCF"/>
    <n v="2008"/>
    <s v="X70-2968E-ETCF"/>
    <s v="PROD"/>
    <s v="9.00"/>
    <x v="29"/>
  </r>
  <r>
    <s v="2015/11"/>
    <d v="2015-11-03T00:00:00"/>
    <n v="719039"/>
    <x v="4"/>
    <s v="CORINT ATHENS"/>
    <x v="5"/>
    <x v="13"/>
    <x v="10"/>
    <x v="722"/>
    <x v="0"/>
    <x v="0"/>
    <x v="0"/>
    <n v="2116"/>
    <s v="X70-2968E-ETCF"/>
    <n v="2008"/>
    <s v="X70-2968E-ETCF"/>
    <s v="PROD"/>
    <s v="9.00"/>
    <x v="29"/>
  </r>
  <r>
    <s v="2015/11"/>
    <d v="2015-10-03T00:00:00"/>
    <n v="707023"/>
    <x v="4"/>
    <s v="CORINT ATHENS"/>
    <x v="5"/>
    <x v="13"/>
    <x v="10"/>
    <x v="723"/>
    <x v="0"/>
    <x v="0"/>
    <x v="0"/>
    <n v="2116"/>
    <s v="X70-2968E-ETCF"/>
    <n v="2008"/>
    <s v="X70-2968E-ETCF"/>
    <s v="PROD"/>
    <s v="9.00"/>
    <x v="29"/>
  </r>
  <r>
    <s v="2015/11"/>
    <d v="2015-10-03T00:00:00"/>
    <n v="711029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9"/>
  </r>
  <r>
    <s v="2015/11"/>
    <d v="2015-10-03T00:00:00"/>
    <n v="711031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11"/>
    <d v="2015-10-03T00:00:00"/>
    <n v="711032"/>
    <x v="4"/>
    <s v="CORINT ATHENS"/>
    <x v="5"/>
    <x v="13"/>
    <x v="10"/>
    <x v="724"/>
    <x v="0"/>
    <x v="0"/>
    <x v="0"/>
    <n v="2116"/>
    <s v="X70-2968E-ETCF"/>
    <n v="2008"/>
    <s v="X70-2968E-ETCF"/>
    <s v="PROD"/>
    <s v="9.00"/>
    <x v="28"/>
  </r>
  <r>
    <s v="2015/11"/>
    <d v="2015-10-03T00:00:00"/>
    <n v="711033"/>
    <x v="4"/>
    <s v="CORINT ATHENS"/>
    <x v="5"/>
    <x v="13"/>
    <x v="10"/>
    <x v="724"/>
    <x v="0"/>
    <x v="0"/>
    <x v="0"/>
    <n v="2116"/>
    <s v="X70-2968E-ETCF"/>
    <n v="2008"/>
    <s v="X70-2968E-ETCF"/>
    <s v="PROD"/>
    <s v="9.00"/>
    <x v="28"/>
  </r>
  <r>
    <s v="2015/11"/>
    <d v="2015-09-03T00:00:00"/>
    <n v="701019"/>
    <x v="4"/>
    <s v="CORINT ATHENS"/>
    <x v="5"/>
    <x v="13"/>
    <x v="10"/>
    <x v="725"/>
    <x v="0"/>
    <x v="0"/>
    <x v="0"/>
    <n v="2116"/>
    <s v="X70-2968E-ETCF"/>
    <n v="2008"/>
    <s v="X70-2968E-ETCF"/>
    <s v="PROD"/>
    <s v="9.00"/>
    <x v="28"/>
  </r>
  <r>
    <s v="2015/11"/>
    <d v="2015-09-03T00:00:00"/>
    <n v="701020"/>
    <x v="4"/>
    <s v="CORINT ATHENS"/>
    <x v="5"/>
    <x v="13"/>
    <x v="10"/>
    <x v="332"/>
    <x v="0"/>
    <x v="0"/>
    <x v="0"/>
    <n v="2116"/>
    <s v="X70-2968E-ETCF"/>
    <n v="2008"/>
    <s v="X70-2968E-ETCF"/>
    <s v="PROD"/>
    <s v="9.00"/>
    <x v="29"/>
  </r>
  <r>
    <s v="2015/11"/>
    <d v="2015-09-03T00:00:00"/>
    <n v="701021"/>
    <x v="4"/>
    <s v="CORINT ATHENS"/>
    <x v="5"/>
    <x v="13"/>
    <x v="10"/>
    <x v="726"/>
    <x v="0"/>
    <x v="0"/>
    <x v="0"/>
    <n v="2116"/>
    <s v="X70-2968E-ETCF"/>
    <n v="2008"/>
    <s v="X70-2968E-ETCF"/>
    <s v="PROD"/>
    <s v="9.00"/>
    <x v="29"/>
  </r>
  <r>
    <s v="2015/10"/>
    <d v="2015-08-03T00:00:00"/>
    <n v="664043"/>
    <x v="4"/>
    <s v="CORINT ATHENS"/>
    <x v="5"/>
    <x v="13"/>
    <x v="10"/>
    <x v="727"/>
    <x v="0"/>
    <x v="0"/>
    <x v="0"/>
    <n v="2116"/>
    <s v="X70-2968E-ETCF"/>
    <n v="2008"/>
    <s v="X70-2968E-ETCF"/>
    <s v="PROD"/>
    <s v="9.00"/>
    <x v="28"/>
  </r>
  <r>
    <s v="2015/10"/>
    <d v="2015-08-03T00:00:00"/>
    <n v="664044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10"/>
    <d v="2015-08-03T00:00:00"/>
    <n v="664045"/>
    <x v="4"/>
    <s v="CORINT ATHENS"/>
    <x v="5"/>
    <x v="13"/>
    <x v="10"/>
    <x v="728"/>
    <x v="0"/>
    <x v="0"/>
    <x v="0"/>
    <n v="2116"/>
    <s v="X70-2968E-ETCF"/>
    <n v="2008"/>
    <s v="X70-2968E-ETCF"/>
    <s v="PROD"/>
    <s v="9.00"/>
    <x v="28"/>
  </r>
  <r>
    <s v="2015/10"/>
    <d v="2015-08-03T00:00:00"/>
    <n v="664046"/>
    <x v="4"/>
    <s v="CORINT ATHENS"/>
    <x v="5"/>
    <x v="13"/>
    <x v="10"/>
    <x v="729"/>
    <x v="0"/>
    <x v="0"/>
    <x v="0"/>
    <n v="2116"/>
    <s v="X70-2968E-ETCF"/>
    <n v="2008"/>
    <s v="X70-2968E-ETCF"/>
    <s v="PROD"/>
    <s v="9.00"/>
    <x v="29"/>
  </r>
  <r>
    <s v="2015/10"/>
    <d v="2015-06-03T00:00:00"/>
    <n v="649029"/>
    <x v="4"/>
    <s v="CORINT ATHENS"/>
    <x v="5"/>
    <x v="13"/>
    <x v="10"/>
    <x v="730"/>
    <x v="0"/>
    <x v="0"/>
    <x v="0"/>
    <n v="2116"/>
    <s v="X70-2968E-ETCF"/>
    <n v="2008"/>
    <s v="X70-2968E-ETCF"/>
    <s v="PROD"/>
    <s v="9.00"/>
    <x v="28"/>
  </r>
  <r>
    <s v="2015/10"/>
    <d v="2015-06-03T00:00:00"/>
    <n v="649030"/>
    <x v="4"/>
    <s v="CORINT ATHENS"/>
    <x v="5"/>
    <x v="13"/>
    <x v="10"/>
    <x v="731"/>
    <x v="1"/>
    <x v="3"/>
    <x v="2"/>
    <n v="2116"/>
    <s v="X70-2968E-ETCF"/>
    <n v="2008"/>
    <s v="X70-2968E-ETCF"/>
    <s v="PROD"/>
    <s v="9.00"/>
    <x v="28"/>
  </r>
  <r>
    <s v="2015/10"/>
    <d v="2015-06-03T00:00:00"/>
    <n v="649031"/>
    <x v="4"/>
    <s v="CORINT ATHENS"/>
    <x v="5"/>
    <x v="13"/>
    <x v="10"/>
    <x v="732"/>
    <x v="0"/>
    <x v="0"/>
    <x v="0"/>
    <n v="2116"/>
    <s v="X70-2968E-ETCF"/>
    <n v="2008"/>
    <s v="X70-2968E-ETCF"/>
    <s v="PROD"/>
    <s v="9.00"/>
    <x v="28"/>
  </r>
  <r>
    <s v="2015/10"/>
    <d v="2015-06-03T00:00:00"/>
    <n v="649032"/>
    <x v="4"/>
    <s v="CORINT ATHENS"/>
    <x v="5"/>
    <x v="13"/>
    <x v="10"/>
    <x v="733"/>
    <x v="0"/>
    <x v="0"/>
    <x v="0"/>
    <n v="2116"/>
    <s v="X70-2968E-ETCF"/>
    <n v="2008"/>
    <s v="X70-2968E-ETCF"/>
    <s v="PROD"/>
    <s v="9.00"/>
    <x v="28"/>
  </r>
  <r>
    <s v="2015/10"/>
    <d v="2015-06-03T00:00:00"/>
    <n v="649033"/>
    <x v="4"/>
    <s v="CORINT ATHENS"/>
    <x v="5"/>
    <x v="13"/>
    <x v="10"/>
    <x v="734"/>
    <x v="0"/>
    <x v="0"/>
    <x v="0"/>
    <n v="2116"/>
    <s v="X70-2968E-ETCF"/>
    <n v="2008"/>
    <s v="X70-2968E-ETCF"/>
    <s v="PROD"/>
    <s v="9.00"/>
    <x v="28"/>
  </r>
  <r>
    <s v="2015/10"/>
    <d v="2015-06-03T00:00:00"/>
    <n v="649034"/>
    <x v="4"/>
    <s v="CORINT ATHENS"/>
    <x v="5"/>
    <x v="13"/>
    <x v="10"/>
    <x v="731"/>
    <x v="2"/>
    <x v="1"/>
    <x v="9"/>
    <n v="2116"/>
    <s v="X70-2968E-ETCF"/>
    <n v="2008"/>
    <s v="X70-2968E-ETCF"/>
    <s v="PROD"/>
    <s v="9.00"/>
    <x v="28"/>
  </r>
  <r>
    <s v="2015/10"/>
    <d v="2015-06-03T00:00:00"/>
    <n v="649035"/>
    <x v="4"/>
    <s v="CORINT ATHENS"/>
    <x v="5"/>
    <x v="13"/>
    <x v="10"/>
    <x v="701"/>
    <x v="0"/>
    <x v="0"/>
    <x v="0"/>
    <n v="2116"/>
    <s v="X70-2968E-ETCF"/>
    <n v="2008"/>
    <s v="X70-2968E-ETCF"/>
    <s v="PROD"/>
    <s v="9.00"/>
    <x v="28"/>
  </r>
  <r>
    <s v="2015/10"/>
    <d v="2015-06-03T00:00:00"/>
    <n v="652025"/>
    <x v="4"/>
    <s v="CORINT ATHENS"/>
    <x v="5"/>
    <x v="13"/>
    <x v="10"/>
    <x v="517"/>
    <x v="2"/>
    <x v="4"/>
    <x v="2"/>
    <n v="2116"/>
    <s v="X70-2968E-ETCF"/>
    <n v="2008"/>
    <s v="X70-2968E-ETCF"/>
    <s v="PROD"/>
    <s v="9.00"/>
    <x v="27"/>
  </r>
  <r>
    <s v="2015/10"/>
    <d v="2015-06-03T00:00:00"/>
    <n v="652026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10"/>
    <d v="2015-06-03T00:00:00"/>
    <n v="652027"/>
    <x v="4"/>
    <s v="CORINT ATHENS"/>
    <x v="5"/>
    <x v="13"/>
    <x v="10"/>
    <x v="355"/>
    <x v="0"/>
    <x v="0"/>
    <x v="0"/>
    <n v="2116"/>
    <s v="X70-2968E-ETCF"/>
    <n v="2008"/>
    <s v="X70-2968E-ETCF"/>
    <s v="PROD"/>
    <s v="9.00"/>
    <x v="28"/>
  </r>
  <r>
    <s v="2015/10"/>
    <d v="2015-06-03T00:00:00"/>
    <n v="652028"/>
    <x v="4"/>
    <s v="CORINT ATHENS"/>
    <x v="5"/>
    <x v="13"/>
    <x v="10"/>
    <x v="705"/>
    <x v="0"/>
    <x v="0"/>
    <x v="0"/>
    <n v="2116"/>
    <s v="X70-2968E-ETCF"/>
    <n v="2008"/>
    <s v="X70-2968E-ETCF"/>
    <s v="PROD"/>
    <s v="9.00"/>
    <x v="29"/>
  </r>
  <r>
    <s v="2015/10"/>
    <d v="2015-06-03T00:00:00"/>
    <n v="652029"/>
    <x v="4"/>
    <s v="CORINT ATHENS"/>
    <x v="5"/>
    <x v="13"/>
    <x v="10"/>
    <x v="531"/>
    <x v="2"/>
    <x v="4"/>
    <x v="2"/>
    <n v="2116"/>
    <s v="X70-2968E-ETCF"/>
    <n v="2008"/>
    <s v="X70-2968E-ETCF"/>
    <s v="PROD"/>
    <s v="9.00"/>
    <x v="29"/>
  </r>
  <r>
    <s v="2015/10"/>
    <d v="2015-06-03T00:00:00"/>
    <n v="652030"/>
    <x v="4"/>
    <s v="CORINT ATHENS"/>
    <x v="5"/>
    <x v="13"/>
    <x v="10"/>
    <x v="735"/>
    <x v="2"/>
    <x v="4"/>
    <x v="2"/>
    <n v="2116"/>
    <s v="X70-2968E-ETCF"/>
    <n v="2008"/>
    <s v="X70-2968E-ETCF"/>
    <s v="PROD"/>
    <s v="9.00"/>
    <x v="29"/>
  </r>
  <r>
    <s v="2015/10"/>
    <d v="2015-06-03T00:00:00"/>
    <n v="652031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10"/>
    <d v="2015-06-03T00:00:00"/>
    <n v="654040"/>
    <x v="4"/>
    <s v="CORINT ATHENS"/>
    <x v="5"/>
    <x v="13"/>
    <x v="10"/>
    <x v="706"/>
    <x v="0"/>
    <x v="0"/>
    <x v="0"/>
    <n v="2116"/>
    <s v="X70-2968E-ETCF"/>
    <n v="2008"/>
    <s v="X70-2968E-ETCF"/>
    <s v="PROD"/>
    <s v="9.00"/>
    <x v="28"/>
  </r>
  <r>
    <s v="2015/10"/>
    <d v="2015-06-03T00:00:00"/>
    <n v="654041"/>
    <x v="4"/>
    <s v="CORINT ATHENS"/>
    <x v="5"/>
    <x v="13"/>
    <x v="10"/>
    <x v="722"/>
    <x v="1"/>
    <x v="4"/>
    <x v="2"/>
    <n v="2116"/>
    <s v="X70-2968E-ETCF"/>
    <n v="2008"/>
    <s v="X70-2968E-ETCF"/>
    <s v="PROD"/>
    <s v="9.00"/>
    <x v="28"/>
  </r>
  <r>
    <s v="2015/10"/>
    <d v="2015-05-03T00:00:00"/>
    <n v="648019"/>
    <x v="4"/>
    <s v="CORINT ATHENS"/>
    <x v="5"/>
    <x v="13"/>
    <x v="10"/>
    <x v="736"/>
    <x v="0"/>
    <x v="0"/>
    <x v="0"/>
    <n v="2116"/>
    <s v="X70-2968E-ETCF"/>
    <n v="2008"/>
    <s v="X70-2968E-ETCF"/>
    <s v="PROD"/>
    <s v="9.00"/>
    <x v="28"/>
  </r>
  <r>
    <s v="2015/10"/>
    <d v="2015-05-03T00:00:00"/>
    <n v="648020"/>
    <x v="4"/>
    <s v="CORINT ATHENS"/>
    <x v="5"/>
    <x v="13"/>
    <x v="10"/>
    <x v="510"/>
    <x v="0"/>
    <x v="0"/>
    <x v="0"/>
    <n v="2116"/>
    <s v="X70-2968E-ETCF"/>
    <n v="2008"/>
    <s v="X70-2968E-ETCF"/>
    <s v="PROD"/>
    <s v="9.00"/>
    <x v="28"/>
  </r>
  <r>
    <s v="2015/10"/>
    <d v="2015-05-03T00:00:00"/>
    <n v="648022"/>
    <x v="4"/>
    <s v="CORINT ATHENS"/>
    <x v="5"/>
    <x v="13"/>
    <x v="10"/>
    <x v="737"/>
    <x v="0"/>
    <x v="0"/>
    <x v="0"/>
    <n v="2116"/>
    <s v="X70-2968E-ETCF"/>
    <n v="2008"/>
    <s v="X70-2968E-ETCF"/>
    <s v="PROD"/>
    <s v="9.00"/>
    <x v="28"/>
  </r>
  <r>
    <s v="2015/10"/>
    <d v="2015-05-03T00:00:00"/>
    <n v="648022"/>
    <x v="4"/>
    <s v="CORINT ATHENS"/>
    <x v="5"/>
    <x v="13"/>
    <x v="10"/>
    <x v="738"/>
    <x v="3"/>
    <x v="3"/>
    <x v="2"/>
    <n v="2116"/>
    <s v="X70-2968E-ETCF"/>
    <n v="2008"/>
    <s v="X70-2968E-ETCF"/>
    <s v="PARA"/>
    <s v="9.00"/>
    <x v="28"/>
  </r>
  <r>
    <s v="2015/10"/>
    <d v="2015-05-03T00:00:00"/>
    <n v="648024"/>
    <x v="4"/>
    <s v="CORINT ATHENS"/>
    <x v="5"/>
    <x v="13"/>
    <x v="10"/>
    <x v="739"/>
    <x v="0"/>
    <x v="0"/>
    <x v="0"/>
    <n v="2116"/>
    <s v="X70-2968E-ETCF"/>
    <n v="2008"/>
    <s v="X70-2968E-ETCF"/>
    <s v="PROD"/>
    <s v="9.00"/>
    <x v="28"/>
  </r>
  <r>
    <s v="2015/10"/>
    <d v="2015-05-03T00:00:00"/>
    <n v="648025"/>
    <x v="4"/>
    <s v="CORINT ATHENS"/>
    <x v="5"/>
    <x v="13"/>
    <x v="10"/>
    <x v="740"/>
    <x v="2"/>
    <x v="3"/>
    <x v="2"/>
    <n v="2116"/>
    <s v="X70-2968E-ETCF"/>
    <n v="2008"/>
    <s v="X70-2968E-ETCF"/>
    <s v="PROD"/>
    <s v="9.00"/>
    <x v="28"/>
  </r>
  <r>
    <s v="2015/10"/>
    <d v="2015-05-03T00:00:00"/>
    <n v="648026"/>
    <x v="4"/>
    <s v="CORINT ATHENS"/>
    <x v="5"/>
    <x v="13"/>
    <x v="10"/>
    <x v="545"/>
    <x v="2"/>
    <x v="3"/>
    <x v="2"/>
    <n v="2116"/>
    <s v="X70-2968E-ETCF"/>
    <n v="2008"/>
    <s v="X70-2968E-ETCF"/>
    <s v="PROD"/>
    <s v="9.00"/>
    <x v="28"/>
  </r>
  <r>
    <s v="2015/10"/>
    <d v="2015-05-03T00:00:00"/>
    <n v="648028"/>
    <x v="4"/>
    <s v="CORINT ATHENS"/>
    <x v="5"/>
    <x v="13"/>
    <x v="10"/>
    <x v="741"/>
    <x v="0"/>
    <x v="0"/>
    <x v="0"/>
    <n v="2116"/>
    <s v="X70-2968E-ETCF"/>
    <n v="2008"/>
    <s v="X70-2968E-ETCF"/>
    <s v="PROD"/>
    <s v="9.00"/>
    <x v="28"/>
  </r>
  <r>
    <s v="2015/10"/>
    <d v="2015-05-03T00:00:00"/>
    <n v="648029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8"/>
  </r>
  <r>
    <s v="2015/10"/>
    <d v="2015-05-03T00:00:00"/>
    <n v="648030"/>
    <x v="4"/>
    <s v="CORINT ATHENS"/>
    <x v="5"/>
    <x v="13"/>
    <x v="10"/>
    <x v="742"/>
    <x v="1"/>
    <x v="3"/>
    <x v="2"/>
    <n v="2116"/>
    <s v="X70-2968E-ETCF"/>
    <n v="2008"/>
    <s v="X70-2968E-ETCF"/>
    <s v="PROD"/>
    <s v="9.00"/>
    <x v="29"/>
  </r>
  <r>
    <s v="2015/10"/>
    <d v="2015-05-03T00:00:00"/>
    <n v="648030"/>
    <x v="4"/>
    <s v="CORINT ATHENS"/>
    <x v="5"/>
    <x v="13"/>
    <x v="10"/>
    <x v="742"/>
    <x v="3"/>
    <x v="3"/>
    <x v="2"/>
    <n v="2116"/>
    <s v="X70-2968E-ETCF"/>
    <n v="2008"/>
    <s v="X70-2968E-ETCF"/>
    <s v="PARA"/>
    <s v="9.00"/>
    <x v="29"/>
  </r>
  <r>
    <s v="2015/10"/>
    <d v="2015-05-03T00:00:00"/>
    <n v="648031"/>
    <x v="4"/>
    <s v="CORINT ATHENS"/>
    <x v="5"/>
    <x v="13"/>
    <x v="10"/>
    <x v="743"/>
    <x v="0"/>
    <x v="0"/>
    <x v="0"/>
    <n v="2116"/>
    <s v="X70-2968E-ETCF"/>
    <n v="2008"/>
    <s v="X70-2968E-ETCF"/>
    <s v="PROD"/>
    <s v="9.00"/>
    <x v="28"/>
  </r>
  <r>
    <s v="2015/10"/>
    <d v="2015-05-03T00:00:00"/>
    <n v="648032"/>
    <x v="4"/>
    <s v="CORINT ATHENS"/>
    <x v="5"/>
    <x v="13"/>
    <x v="10"/>
    <x v="744"/>
    <x v="1"/>
    <x v="3"/>
    <x v="2"/>
    <n v="2116"/>
    <s v="X70-2968E-ETCF"/>
    <n v="2008"/>
    <s v="X70-2968E-ETCF"/>
    <s v="PROD"/>
    <s v="9.00"/>
    <x v="28"/>
  </r>
  <r>
    <s v="2015/10"/>
    <d v="2015-05-03T00:00:00"/>
    <n v="648032"/>
    <x v="4"/>
    <s v="CORINT ATHENS"/>
    <x v="5"/>
    <x v="13"/>
    <x v="10"/>
    <x v="744"/>
    <x v="2"/>
    <x v="3"/>
    <x v="2"/>
    <n v="2116"/>
    <s v="X70-2968E-ETCF"/>
    <n v="2008"/>
    <s v="X70-2968E-ETCF"/>
    <s v="PARA"/>
    <s v="9.00"/>
    <x v="28"/>
  </r>
  <r>
    <s v="2015/10"/>
    <d v="2015-05-03T00:00:00"/>
    <n v="648033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28"/>
  </r>
  <r>
    <s v="2015/10"/>
    <d v="2015-05-03T00:00:00"/>
    <n v="648034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8"/>
  </r>
  <r>
    <s v="2015/10"/>
    <d v="2015-05-03T00:00:00"/>
    <n v="648036"/>
    <x v="4"/>
    <s v="CORINT ATHENS"/>
    <x v="5"/>
    <x v="13"/>
    <x v="10"/>
    <x v="746"/>
    <x v="0"/>
    <x v="0"/>
    <x v="0"/>
    <n v="2116"/>
    <s v="X70-2968E-ETCF"/>
    <n v="2008"/>
    <s v="X70-2968E-ETCF"/>
    <s v="PROD"/>
    <s v="9.00"/>
    <x v="28"/>
  </r>
  <r>
    <s v="2015/10"/>
    <d v="2015-05-03T00:00:00"/>
    <n v="648037"/>
    <x v="4"/>
    <s v="CORINT ATHENS"/>
    <x v="5"/>
    <x v="13"/>
    <x v="10"/>
    <x v="747"/>
    <x v="2"/>
    <x v="3"/>
    <x v="2"/>
    <n v="2116"/>
    <s v="X70-2968E-ETCF"/>
    <n v="2008"/>
    <s v="X70-2968E-ETCF"/>
    <s v="PROD"/>
    <s v="9.00"/>
    <x v="28"/>
  </r>
  <r>
    <s v="2015/10"/>
    <d v="2015-05-03T00:00:00"/>
    <n v="648038"/>
    <x v="4"/>
    <s v="CORINT ATHENS"/>
    <x v="5"/>
    <x v="13"/>
    <x v="10"/>
    <x v="525"/>
    <x v="1"/>
    <x v="3"/>
    <x v="2"/>
    <n v="2116"/>
    <s v="X70-2968E-ETCF"/>
    <n v="2008"/>
    <s v="X70-2968E-ETCF"/>
    <s v="PROD"/>
    <s v="9.00"/>
    <x v="28"/>
  </r>
  <r>
    <s v="2015/10"/>
    <d v="2015-05-03T00:00:00"/>
    <n v="648038"/>
    <x v="4"/>
    <s v="CORINT ATHENS"/>
    <x v="5"/>
    <x v="13"/>
    <x v="10"/>
    <x v="525"/>
    <x v="2"/>
    <x v="3"/>
    <x v="2"/>
    <n v="2116"/>
    <s v="X70-2968E-ETCF"/>
    <n v="2008"/>
    <s v="X70-2968E-ETCF"/>
    <s v="PARA"/>
    <s v="9.00"/>
    <x v="28"/>
  </r>
  <r>
    <s v="2015/10"/>
    <d v="2015-05-03T00:00:00"/>
    <n v="648039"/>
    <x v="4"/>
    <s v="CORINT ATHENS"/>
    <x v="5"/>
    <x v="13"/>
    <x v="10"/>
    <x v="748"/>
    <x v="1"/>
    <x v="3"/>
    <x v="2"/>
    <n v="2116"/>
    <s v="X70-2968E-ETCF"/>
    <n v="2008"/>
    <s v="X70-2968E-ETCF"/>
    <s v="PROD"/>
    <s v="9.00"/>
    <x v="28"/>
  </r>
  <r>
    <s v="2015/10"/>
    <d v="2015-05-03T00:00:00"/>
    <n v="648039"/>
    <x v="4"/>
    <s v="CORINT ATHENS"/>
    <x v="5"/>
    <x v="13"/>
    <x v="10"/>
    <x v="748"/>
    <x v="2"/>
    <x v="3"/>
    <x v="2"/>
    <n v="2116"/>
    <s v="X70-2968E-ETCF"/>
    <n v="2008"/>
    <s v="X70-2968E-ETCF"/>
    <s v="PARA"/>
    <s v="9.00"/>
    <x v="28"/>
  </r>
  <r>
    <s v="2015/10"/>
    <d v="2015-04-03T00:00:00"/>
    <n v="643024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9"/>
  </r>
  <r>
    <s v="2015/10"/>
    <d v="2015-04-03T00:00:00"/>
    <n v="643025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29"/>
  </r>
  <r>
    <s v="2015/10"/>
    <d v="2015-04-03T00:00:00"/>
    <n v="643026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10"/>
    <d v="2015-04-03T00:00:00"/>
    <n v="643027"/>
    <x v="4"/>
    <s v="CORINT ATHENS"/>
    <x v="5"/>
    <x v="13"/>
    <x v="10"/>
    <x v="749"/>
    <x v="2"/>
    <x v="3"/>
    <x v="2"/>
    <n v="2116"/>
    <s v="X70-2968E-ETCF"/>
    <n v="2008"/>
    <s v="X70-2968E-ETCF"/>
    <s v="PROD"/>
    <s v="9.00"/>
    <x v="29"/>
  </r>
  <r>
    <s v="2015/10"/>
    <d v="2015-04-03T00:00:00"/>
    <n v="643028"/>
    <x v="4"/>
    <s v="CORINT ATHENS"/>
    <x v="5"/>
    <x v="13"/>
    <x v="10"/>
    <x v="750"/>
    <x v="2"/>
    <x v="3"/>
    <x v="2"/>
    <n v="2116"/>
    <s v="X70-2968E-ETCF"/>
    <n v="2008"/>
    <s v="X70-2968E-ETCF"/>
    <s v="PROD"/>
    <s v="9.00"/>
    <x v="29"/>
  </r>
  <r>
    <s v="2015/10"/>
    <d v="2015-04-03T00:00:00"/>
    <n v="643029"/>
    <x v="4"/>
    <s v="CORINT ATHENS"/>
    <x v="5"/>
    <x v="13"/>
    <x v="10"/>
    <x v="751"/>
    <x v="0"/>
    <x v="0"/>
    <x v="0"/>
    <n v="2116"/>
    <s v="X70-2968E-ETCF"/>
    <n v="2008"/>
    <s v="X70-2968E-ETCF"/>
    <s v="PROD"/>
    <s v="9.00"/>
    <x v="29"/>
  </r>
  <r>
    <s v="2015/10"/>
    <d v="2015-04-03T00:00:00"/>
    <n v="643030"/>
    <x v="4"/>
    <s v="CORINT ATHENS"/>
    <x v="5"/>
    <x v="13"/>
    <x v="10"/>
    <x v="752"/>
    <x v="0"/>
    <x v="0"/>
    <x v="0"/>
    <n v="2116"/>
    <s v="X70-2968E-ETCF"/>
    <n v="2008"/>
    <s v="X70-2968E-ETCF"/>
    <s v="PROD"/>
    <s v="9.00"/>
    <x v="29"/>
  </r>
  <r>
    <s v="2015/10"/>
    <d v="2015-04-03T00:00:00"/>
    <n v="643031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10"/>
    <d v="2015-04-03T00:00:00"/>
    <n v="643033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10"/>
    <d v="2015-04-03T00:00:00"/>
    <n v="64303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10"/>
    <d v="2015-04-03T00:00:00"/>
    <n v="643035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9"/>
  </r>
  <r>
    <s v="2015/10"/>
    <d v="2015-04-03T00:00:00"/>
    <n v="643036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10"/>
    <d v="2015-04-03T00:00:00"/>
    <n v="643037"/>
    <x v="4"/>
    <s v="CORINT ATHENS"/>
    <x v="5"/>
    <x v="13"/>
    <x v="10"/>
    <x v="753"/>
    <x v="0"/>
    <x v="0"/>
    <x v="0"/>
    <n v="2116"/>
    <s v="X70-2968E-ETCF"/>
    <n v="2008"/>
    <s v="X70-2968E-ETCF"/>
    <s v="PROD"/>
    <s v="9.00"/>
    <x v="29"/>
  </r>
  <r>
    <s v="2015/10"/>
    <d v="2015-04-03T00:00:00"/>
    <n v="643038"/>
    <x v="4"/>
    <s v="CORINT ATHENS"/>
    <x v="5"/>
    <x v="13"/>
    <x v="10"/>
    <x v="503"/>
    <x v="0"/>
    <x v="0"/>
    <x v="0"/>
    <n v="2116"/>
    <s v="X70-2968E-ETCF"/>
    <n v="2008"/>
    <s v="X70-2968E-ETCF"/>
    <s v="PROD"/>
    <s v="9.00"/>
    <x v="29"/>
  </r>
  <r>
    <s v="2015/10"/>
    <d v="2015-04-03T00:00:00"/>
    <n v="643039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9"/>
  </r>
  <r>
    <s v="2015/10"/>
    <d v="2015-04-03T00:00:00"/>
    <n v="643040"/>
    <x v="4"/>
    <s v="CORINT ATHENS"/>
    <x v="5"/>
    <x v="13"/>
    <x v="10"/>
    <x v="545"/>
    <x v="0"/>
    <x v="0"/>
    <x v="0"/>
    <n v="2116"/>
    <s v="X70-2968E-ETCF"/>
    <n v="2008"/>
    <s v="X70-2968E-ETCF"/>
    <s v="PROD"/>
    <s v="9.00"/>
    <x v="29"/>
  </r>
  <r>
    <s v="2015/10"/>
    <d v="2015-04-03T00:00:00"/>
    <n v="643041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10"/>
    <d v="2015-04-03T00:00:00"/>
    <n v="643042"/>
    <x v="4"/>
    <s v="CORINT ATHENS"/>
    <x v="5"/>
    <x v="13"/>
    <x v="10"/>
    <x v="754"/>
    <x v="0"/>
    <x v="0"/>
    <x v="0"/>
    <n v="2116"/>
    <s v="X70-2968E-ETCF"/>
    <n v="2008"/>
    <s v="X70-2968E-ETCF"/>
    <s v="PROD"/>
    <s v="9.00"/>
    <x v="29"/>
  </r>
  <r>
    <s v="2015/10"/>
    <d v="2015-04-03T00:00:00"/>
    <n v="643043"/>
    <x v="4"/>
    <s v="CORINT ATHENS"/>
    <x v="5"/>
    <x v="13"/>
    <x v="10"/>
    <x v="705"/>
    <x v="0"/>
    <x v="0"/>
    <x v="0"/>
    <n v="2116"/>
    <s v="X70-2968E-ETCF"/>
    <n v="2008"/>
    <s v="X70-2968E-ETCF"/>
    <s v="PROD"/>
    <s v="9.00"/>
    <x v="29"/>
  </r>
  <r>
    <s v="2015/10"/>
    <d v="2015-04-03T00:00:00"/>
    <n v="643044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10"/>
    <d v="2015-04-03T00:00:00"/>
    <n v="643045"/>
    <x v="4"/>
    <s v="CORINT ATHENS"/>
    <x v="5"/>
    <x v="13"/>
    <x v="10"/>
    <x v="564"/>
    <x v="0"/>
    <x v="0"/>
    <x v="0"/>
    <n v="2116"/>
    <s v="X70-2968E-ETCF"/>
    <n v="2008"/>
    <s v="X70-2968E-ETCF"/>
    <s v="PROD"/>
    <s v="9.00"/>
    <x v="29"/>
  </r>
  <r>
    <s v="2015/10"/>
    <d v="2015-04-03T00:00:00"/>
    <n v="643046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9"/>
  </r>
  <r>
    <s v="2015/10"/>
    <d v="2015-04-03T00:00:00"/>
    <n v="643047"/>
    <x v="4"/>
    <s v="CORINT ATHENS"/>
    <x v="5"/>
    <x v="13"/>
    <x v="10"/>
    <x v="755"/>
    <x v="0"/>
    <x v="0"/>
    <x v="0"/>
    <n v="2116"/>
    <s v="X70-2968E-ETCF"/>
    <n v="2008"/>
    <s v="X70-2968E-ETCF"/>
    <s v="PROD"/>
    <s v="9.00"/>
    <x v="29"/>
  </r>
  <r>
    <s v="2015/10"/>
    <d v="2015-04-03T00:00:00"/>
    <n v="643048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10"/>
    <d v="2015-02-03T00:00:00"/>
    <n v="628045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8"/>
  </r>
  <r>
    <s v="2015/10"/>
    <d v="2015-02-03T00:00:00"/>
    <n v="628046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9"/>
  </r>
  <r>
    <s v="2015/10"/>
    <d v="2015-02-03T00:00:00"/>
    <n v="628047"/>
    <x v="4"/>
    <s v="CORINT ATHENS"/>
    <x v="5"/>
    <x v="13"/>
    <x v="10"/>
    <x v="518"/>
    <x v="1"/>
    <x v="25"/>
    <x v="2"/>
    <n v="2116"/>
    <s v="X70-2968E-ETCF"/>
    <n v="2008"/>
    <s v="X70-2968E-ETCF"/>
    <s v="PROD"/>
    <s v="9.00"/>
    <x v="29"/>
  </r>
  <r>
    <s v="2015/10"/>
    <d v="2015-02-03T00:00:00"/>
    <n v="628048"/>
    <x v="4"/>
    <s v="CORINT ATHENS"/>
    <x v="5"/>
    <x v="13"/>
    <x v="10"/>
    <x v="735"/>
    <x v="0"/>
    <x v="0"/>
    <x v="0"/>
    <n v="2116"/>
    <s v="X70-2968E-ETCF"/>
    <n v="2008"/>
    <s v="X70-2968E-ETCF"/>
    <s v="PROD"/>
    <s v="9.00"/>
    <x v="29"/>
  </r>
  <r>
    <s v="2015/10"/>
    <d v="2015-02-03T00:00:00"/>
    <n v="628049"/>
    <x v="4"/>
    <s v="CORINT ATHENS"/>
    <x v="5"/>
    <x v="13"/>
    <x v="10"/>
    <x v="518"/>
    <x v="2"/>
    <x v="1"/>
    <x v="1"/>
    <n v="2116"/>
    <s v="X70-2968E-ETCF"/>
    <n v="2008"/>
    <s v="X70-2968E-ETCF"/>
    <s v="PROD"/>
    <s v="9.00"/>
    <x v="28"/>
  </r>
  <r>
    <s v="2015/10"/>
    <d v="2015-02-03T00:00:00"/>
    <n v="628050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9"/>
  </r>
  <r>
    <s v="2015/10"/>
    <d v="2015-02-03T00:00:00"/>
    <n v="628051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9"/>
  </r>
  <r>
    <s v="2015/09"/>
    <d v="2015-01-03T00:00:00"/>
    <n v="620014"/>
    <x v="4"/>
    <s v="CORINT ATHENS"/>
    <x v="5"/>
    <x v="13"/>
    <x v="10"/>
    <x v="534"/>
    <x v="2"/>
    <x v="3"/>
    <x v="2"/>
    <n v="2116"/>
    <s v="X70-2968E-ETCF"/>
    <n v="2008"/>
    <s v="X70-2968E-ETCF"/>
    <s v="PROD"/>
    <s v="9.00"/>
    <x v="28"/>
  </r>
  <r>
    <s v="2015/09"/>
    <d v="2015-01-03T00:00:00"/>
    <n v="620015"/>
    <x v="4"/>
    <s v="CORINT ATHENS"/>
    <x v="5"/>
    <x v="13"/>
    <x v="10"/>
    <x v="732"/>
    <x v="2"/>
    <x v="3"/>
    <x v="2"/>
    <n v="2116"/>
    <s v="X70-2968E-ETCF"/>
    <n v="2008"/>
    <s v="X70-2968E-ETCF"/>
    <s v="PROD"/>
    <s v="9.00"/>
    <x v="28"/>
  </r>
  <r>
    <s v="2015/09"/>
    <d v="2015-01-03T00:00:00"/>
    <n v="620016"/>
    <x v="4"/>
    <s v="CORINT ATHENS"/>
    <x v="5"/>
    <x v="13"/>
    <x v="10"/>
    <x v="694"/>
    <x v="0"/>
    <x v="0"/>
    <x v="0"/>
    <n v="2116"/>
    <s v="X70-2968E-ETCF"/>
    <n v="2008"/>
    <s v="X70-2968E-ETCF"/>
    <s v="PROD"/>
    <s v="9.00"/>
    <x v="29"/>
  </r>
  <r>
    <s v="2015/09"/>
    <d v="2015-01-03T00:00:00"/>
    <n v="620017"/>
    <x v="4"/>
    <s v="CORINT ATHENS"/>
    <x v="5"/>
    <x v="13"/>
    <x v="10"/>
    <x v="756"/>
    <x v="0"/>
    <x v="0"/>
    <x v="0"/>
    <n v="2116"/>
    <s v="X70-2968E-ETCF"/>
    <n v="2008"/>
    <s v="X70-2968E-ETCF"/>
    <s v="PROD"/>
    <s v="9.00"/>
    <x v="29"/>
  </r>
  <r>
    <s v="2015/09"/>
    <d v="2015-01-03T00:00:00"/>
    <n v="620018"/>
    <x v="4"/>
    <s v="CORINT ATHENS"/>
    <x v="5"/>
    <x v="13"/>
    <x v="10"/>
    <x v="526"/>
    <x v="0"/>
    <x v="0"/>
    <x v="0"/>
    <n v="2116"/>
    <s v="X70-2968E-ETCF"/>
    <n v="2008"/>
    <s v="X70-2968E-ETCF"/>
    <s v="PROD"/>
    <s v="9.00"/>
    <x v="29"/>
  </r>
  <r>
    <s v="2015/09"/>
    <d v="2015-01-03T00:00:00"/>
    <n v="620019"/>
    <x v="4"/>
    <s v="CORINT ATHENS"/>
    <x v="5"/>
    <x v="13"/>
    <x v="10"/>
    <x v="545"/>
    <x v="0"/>
    <x v="0"/>
    <x v="0"/>
    <n v="2116"/>
    <s v="X70-2968E-ETCF"/>
    <n v="2008"/>
    <s v="X70-2968E-ETCF"/>
    <s v="PROD"/>
    <s v="9.00"/>
    <x v="29"/>
  </r>
  <r>
    <s v="2015/09"/>
    <d v="2015-01-03T00:00:00"/>
    <n v="620020"/>
    <x v="4"/>
    <s v="CORINT ATHENS"/>
    <x v="5"/>
    <x v="13"/>
    <x v="10"/>
    <x v="710"/>
    <x v="2"/>
    <x v="1"/>
    <x v="3"/>
    <n v="2116"/>
    <s v="X70-2968E-ETCF"/>
    <n v="2008"/>
    <s v="X70-2968E-ETCF"/>
    <s v="PROD"/>
    <s v="9.00"/>
    <x v="29"/>
  </r>
  <r>
    <s v="2015/09"/>
    <d v="2015-01-03T00:00:00"/>
    <n v="620021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09"/>
    <d v="2015-01-03T00:00:00"/>
    <n v="620022"/>
    <x v="4"/>
    <s v="CORINT ATHENS"/>
    <x v="5"/>
    <x v="13"/>
    <x v="10"/>
    <x v="505"/>
    <x v="0"/>
    <x v="0"/>
    <x v="0"/>
    <n v="2116"/>
    <s v="X70-2968E-ETCF"/>
    <n v="2008"/>
    <s v="X70-2968E-ETCF"/>
    <s v="PROD"/>
    <s v="9.00"/>
    <x v="29"/>
  </r>
  <r>
    <s v="2015/09"/>
    <d v="2015-01-03T00:00:00"/>
    <n v="620023"/>
    <x v="4"/>
    <s v="CORINT ATHENS"/>
    <x v="5"/>
    <x v="13"/>
    <x v="10"/>
    <x v="546"/>
    <x v="0"/>
    <x v="0"/>
    <x v="0"/>
    <n v="2116"/>
    <s v="X70-2968E-ETCF"/>
    <n v="2008"/>
    <s v="X70-2968E-ETCF"/>
    <s v="PROD"/>
    <s v="9.00"/>
    <x v="29"/>
  </r>
  <r>
    <s v="2015/09"/>
    <d v="2015-01-03T00:00:00"/>
    <n v="620024"/>
    <x v="4"/>
    <s v="CORINT ATHENS"/>
    <x v="5"/>
    <x v="13"/>
    <x v="10"/>
    <x v="438"/>
    <x v="0"/>
    <x v="0"/>
    <x v="0"/>
    <n v="2116"/>
    <s v="X70-2968E-ETCF"/>
    <n v="2008"/>
    <s v="X70-2968E-ETCF"/>
    <s v="PROD"/>
    <s v="9.00"/>
    <x v="29"/>
  </r>
  <r>
    <s v="2015/09"/>
    <d v="2015-01-03T00:00:00"/>
    <n v="620025"/>
    <x v="4"/>
    <s v="CORINT ATHENS"/>
    <x v="5"/>
    <x v="13"/>
    <x v="10"/>
    <x v="757"/>
    <x v="0"/>
    <x v="0"/>
    <x v="0"/>
    <n v="2116"/>
    <s v="X70-2968E-ETCF"/>
    <n v="2008"/>
    <s v="X70-2968E-ETCF"/>
    <s v="PROD"/>
    <s v="9.00"/>
    <x v="29"/>
  </r>
  <r>
    <s v="2015/09"/>
    <d v="2015-01-03T00:00:00"/>
    <n v="620026"/>
    <x v="4"/>
    <s v="CORINT ATHENS"/>
    <x v="5"/>
    <x v="13"/>
    <x v="10"/>
    <x v="758"/>
    <x v="0"/>
    <x v="0"/>
    <x v="0"/>
    <n v="2116"/>
    <s v="X70-2968E-ETCF"/>
    <n v="2008"/>
    <s v="X70-2968E-ETCF"/>
    <s v="PROD"/>
    <s v="9.00"/>
    <x v="29"/>
  </r>
  <r>
    <s v="2015/09"/>
    <d v="2015-01-03T00:00:00"/>
    <n v="620027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9"/>
  </r>
  <r>
    <s v="2015/09"/>
    <d v="2015-01-03T00:00:00"/>
    <n v="620028"/>
    <x v="4"/>
    <s v="CORINT ATHENS"/>
    <x v="5"/>
    <x v="13"/>
    <x v="10"/>
    <x v="748"/>
    <x v="0"/>
    <x v="0"/>
    <x v="0"/>
    <n v="2116"/>
    <s v="X70-2968E-ETCF"/>
    <n v="2008"/>
    <s v="X70-2968E-ETCF"/>
    <s v="PROD"/>
    <s v="9.00"/>
    <x v="29"/>
  </r>
  <r>
    <s v="2015/09"/>
    <d v="2015-01-03T00:00:00"/>
    <n v="620029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09"/>
    <d v="2015-01-03T00:00:00"/>
    <n v="620030"/>
    <x v="4"/>
    <s v="CORINT ATHENS"/>
    <x v="5"/>
    <x v="13"/>
    <x v="10"/>
    <x v="759"/>
    <x v="3"/>
    <x v="14"/>
    <x v="4"/>
    <n v="2116"/>
    <s v="X70-2968E-ETCF"/>
    <n v="2008"/>
    <s v="X70-2968E-ETCF"/>
    <s v="PARA"/>
    <s v="9.00"/>
    <x v="29"/>
  </r>
  <r>
    <s v="2015/09"/>
    <d v="2015-01-03T00:00:00"/>
    <n v="620030"/>
    <x v="4"/>
    <s v="CORINT ATHENS"/>
    <x v="5"/>
    <x v="13"/>
    <x v="10"/>
    <x v="504"/>
    <x v="2"/>
    <x v="1"/>
    <x v="1"/>
    <n v="2116"/>
    <s v="X70-2968E-ETCF"/>
    <n v="2008"/>
    <s v="X70-2968E-ETCF"/>
    <s v="PROD"/>
    <s v="9.00"/>
    <x v="29"/>
  </r>
  <r>
    <s v="2015/09"/>
    <d v="2015-01-03T00:00:00"/>
    <n v="620030"/>
    <x v="4"/>
    <s v="CORINT ATHENS"/>
    <x v="5"/>
    <x v="13"/>
    <x v="10"/>
    <x v="759"/>
    <x v="2"/>
    <x v="26"/>
    <x v="4"/>
    <n v="2116"/>
    <s v="X70-2968E-ETCF"/>
    <n v="2008"/>
    <s v="X70-2968E-ETCF"/>
    <s v="REAF"/>
    <s v="9.00"/>
    <x v="27"/>
  </r>
  <r>
    <s v="2015/09"/>
    <d v="2015-01-03T00:00:00"/>
    <n v="620031"/>
    <x v="4"/>
    <s v="CORINT ATHENS"/>
    <x v="5"/>
    <x v="13"/>
    <x v="10"/>
    <x v="760"/>
    <x v="0"/>
    <x v="0"/>
    <x v="0"/>
    <n v="2116"/>
    <s v="X70-2968E-ETCF"/>
    <n v="2008"/>
    <s v="X70-2968E-ETCF"/>
    <s v="PROD"/>
    <s v="9.00"/>
    <x v="28"/>
  </r>
  <r>
    <s v="2015/09"/>
    <d v="2015-01-03T00:00:00"/>
    <n v="620032"/>
    <x v="4"/>
    <s v="CORINT ATHENS"/>
    <x v="5"/>
    <x v="13"/>
    <x v="10"/>
    <x v="742"/>
    <x v="0"/>
    <x v="0"/>
    <x v="0"/>
    <n v="2116"/>
    <s v="X70-2968E-ETCF"/>
    <n v="2008"/>
    <s v="X70-2968E-ETCF"/>
    <s v="PROD"/>
    <s v="9.00"/>
    <x v="29"/>
  </r>
  <r>
    <s v="2015/09"/>
    <s v="2/26/2015"/>
    <n v="605039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8"/>
  </r>
  <r>
    <s v="2015/09"/>
    <s v="2/26/2015"/>
    <n v="605040"/>
    <x v="4"/>
    <s v="CORINT ATHENS"/>
    <x v="5"/>
    <x v="13"/>
    <x v="10"/>
    <x v="761"/>
    <x v="0"/>
    <x v="0"/>
    <x v="0"/>
    <n v="2116"/>
    <s v="X70-2968E-ETCF"/>
    <n v="2008"/>
    <s v="X70-2968E-ETCF"/>
    <s v="PROD"/>
    <s v="9.00"/>
    <x v="28"/>
  </r>
  <r>
    <s v="2015/09"/>
    <s v="2/26/2015"/>
    <n v="605040"/>
    <x v="4"/>
    <s v="CORINT ATHENS"/>
    <x v="5"/>
    <x v="13"/>
    <x v="10"/>
    <x v="761"/>
    <x v="3"/>
    <x v="28"/>
    <x v="10"/>
    <n v="2116"/>
    <s v="X70-2968E-ETCF"/>
    <n v="2008"/>
    <s v="X70-2968E-ETCF"/>
    <s v="PARA"/>
    <s v="9.00"/>
    <x v="28"/>
  </r>
  <r>
    <s v="2015/09"/>
    <s v="2/26/2015"/>
    <n v="605041"/>
    <x v="4"/>
    <s v="CORINT ATHENS"/>
    <x v="5"/>
    <x v="13"/>
    <x v="10"/>
    <x v="735"/>
    <x v="1"/>
    <x v="25"/>
    <x v="2"/>
    <n v="2116"/>
    <s v="X70-2968E-ETCF"/>
    <n v="2008"/>
    <s v="X70-2968E-ETCF"/>
    <s v="PROD"/>
    <s v="9.00"/>
    <x v="29"/>
  </r>
  <r>
    <s v="2015/09"/>
    <s v="2/26/2015"/>
    <n v="605042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09"/>
    <s v="2/26/2015"/>
    <n v="605043"/>
    <x v="4"/>
    <s v="CORINT ATHENS"/>
    <x v="5"/>
    <x v="13"/>
    <x v="10"/>
    <x v="520"/>
    <x v="0"/>
    <x v="0"/>
    <x v="0"/>
    <n v="2116"/>
    <s v="X70-2968E-ETCF"/>
    <n v="2008"/>
    <s v="X70-2968E-ETCF"/>
    <s v="PROD"/>
    <s v="9.00"/>
    <x v="28"/>
  </r>
  <r>
    <s v="2015/09"/>
    <s v="2/26/2015"/>
    <n v="605044"/>
    <x v="4"/>
    <s v="CORINT ATHENS"/>
    <x v="5"/>
    <x v="13"/>
    <x v="10"/>
    <x v="762"/>
    <x v="0"/>
    <x v="0"/>
    <x v="0"/>
    <n v="2116"/>
    <s v="X70-2968E-ETCF"/>
    <n v="2008"/>
    <s v="X70-2968E-ETCF"/>
    <s v="PROD"/>
    <s v="9.00"/>
    <x v="29"/>
  </r>
  <r>
    <s v="2015/09"/>
    <s v="2/23/2015"/>
    <n v="542061"/>
    <x v="4"/>
    <s v="CORINT ATHENS"/>
    <x v="5"/>
    <x v="13"/>
    <x v="10"/>
    <x v="763"/>
    <x v="0"/>
    <x v="0"/>
    <x v="0"/>
    <n v="2116"/>
    <s v="X70-2968E-ETCF"/>
    <n v="2008"/>
    <s v="X70-2968E-ETCF"/>
    <s v="PROD"/>
    <s v="9.00"/>
    <x v="29"/>
  </r>
  <r>
    <s v="2015/09"/>
    <s v="2/23/2015"/>
    <n v="542062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09"/>
    <s v="2/23/2015"/>
    <n v="542062"/>
    <x v="4"/>
    <s v="CORINT ATHENS"/>
    <x v="5"/>
    <x v="13"/>
    <x v="10"/>
    <x v="535"/>
    <x v="2"/>
    <x v="4"/>
    <x v="2"/>
    <n v="2116"/>
    <s v="X70-2968E-ETCF"/>
    <n v="2008"/>
    <s v="X70-2968E-ETCF"/>
    <s v="PARA"/>
    <s v="9.00"/>
    <x v="29"/>
  </r>
  <r>
    <s v="2015/09"/>
    <s v="2/23/2015"/>
    <n v="542063"/>
    <x v="4"/>
    <s v="CORINT ATHENS"/>
    <x v="5"/>
    <x v="13"/>
    <x v="10"/>
    <x v="710"/>
    <x v="0"/>
    <x v="0"/>
    <x v="0"/>
    <n v="2116"/>
    <s v="X70-2968E-ETCF"/>
    <n v="2008"/>
    <s v="X70-2968E-ETCF"/>
    <s v="PROD"/>
    <s v="9.00"/>
    <x v="28"/>
  </r>
  <r>
    <s v="2015/09"/>
    <s v="2/23/2015"/>
    <n v="542064"/>
    <x v="4"/>
    <s v="CORINT ATHENS"/>
    <x v="5"/>
    <x v="13"/>
    <x v="10"/>
    <x v="752"/>
    <x v="0"/>
    <x v="0"/>
    <x v="0"/>
    <n v="2116"/>
    <s v="X70-2968E-ETCF"/>
    <n v="2008"/>
    <s v="X70-2968E-ETCF"/>
    <s v="PROD"/>
    <s v="9.00"/>
    <x v="29"/>
  </r>
  <r>
    <s v="2015/09"/>
    <s v="2/23/2015"/>
    <n v="542064"/>
    <x v="4"/>
    <s v="CORINT ATHENS"/>
    <x v="5"/>
    <x v="13"/>
    <x v="10"/>
    <x v="752"/>
    <x v="2"/>
    <x v="4"/>
    <x v="2"/>
    <n v="2116"/>
    <s v="X70-2968E-ETCF"/>
    <n v="2008"/>
    <s v="X70-2968E-ETCF"/>
    <s v="PARA"/>
    <s v="9.00"/>
    <x v="29"/>
  </r>
  <r>
    <s v="2015/09"/>
    <s v="2/23/2015"/>
    <n v="542065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8"/>
  </r>
  <r>
    <s v="2015/09"/>
    <s v="2/23/2015"/>
    <n v="542066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09"/>
    <s v="2/23/2015"/>
    <n v="542066"/>
    <x v="4"/>
    <s v="CORINT ATHENS"/>
    <x v="5"/>
    <x v="13"/>
    <x v="10"/>
    <x v="535"/>
    <x v="2"/>
    <x v="4"/>
    <x v="2"/>
    <n v="2116"/>
    <s v="X70-2968E-ETCF"/>
    <n v="2008"/>
    <s v="X70-2968E-ETCF"/>
    <s v="PARA"/>
    <s v="9.00"/>
    <x v="29"/>
  </r>
  <r>
    <s v="2015/09"/>
    <s v="2/23/2015"/>
    <n v="542068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29"/>
  </r>
  <r>
    <s v="2015/09"/>
    <s v="2/23/2015"/>
    <n v="542068"/>
    <x v="4"/>
    <s v="CORINT ATHENS"/>
    <x v="5"/>
    <x v="13"/>
    <x v="10"/>
    <x v="568"/>
    <x v="2"/>
    <x v="29"/>
    <x v="14"/>
    <n v="2116"/>
    <s v="X70-2968E-ETCF"/>
    <n v="2008"/>
    <s v="X70-2968E-ETCF"/>
    <s v="PARA"/>
    <s v="9.00"/>
    <x v="29"/>
  </r>
  <r>
    <s v="2015/09"/>
    <s v="2/23/2015"/>
    <n v="542068"/>
    <x v="4"/>
    <s v="CORINT ATHENS"/>
    <x v="5"/>
    <x v="13"/>
    <x v="10"/>
    <x v="745"/>
    <x v="2"/>
    <x v="4"/>
    <x v="2"/>
    <n v="2116"/>
    <s v="X70-2968E-ETCF"/>
    <n v="2008"/>
    <s v="X70-2968E-ETCF"/>
    <s v="PARA"/>
    <s v="9.00"/>
    <x v="29"/>
  </r>
  <r>
    <s v="2015/09"/>
    <s v="2/23/2015"/>
    <n v="542069"/>
    <x v="4"/>
    <s v="CORINT ATHENS"/>
    <x v="5"/>
    <x v="13"/>
    <x v="10"/>
    <x v="709"/>
    <x v="0"/>
    <x v="0"/>
    <x v="0"/>
    <n v="2116"/>
    <s v="X70-2968E-ETCF"/>
    <n v="2008"/>
    <s v="X70-2968E-ETCF"/>
    <s v="PROD"/>
    <s v="9.00"/>
    <x v="29"/>
  </r>
  <r>
    <s v="2015/09"/>
    <s v="2/23/2015"/>
    <n v="542070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8"/>
  </r>
  <r>
    <s v="2015/09"/>
    <s v="2/23/2015"/>
    <n v="542071"/>
    <x v="4"/>
    <s v="CORINT ATHENS"/>
    <x v="5"/>
    <x v="13"/>
    <x v="10"/>
    <x v="510"/>
    <x v="0"/>
    <x v="0"/>
    <x v="0"/>
    <n v="2116"/>
    <s v="X70-2968E-ETCF"/>
    <n v="2008"/>
    <s v="X70-2968E-ETCF"/>
    <s v="PROD"/>
    <s v="9.00"/>
    <x v="30"/>
  </r>
  <r>
    <s v="2015/08"/>
    <s v="2/21/2015"/>
    <n v="526033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9"/>
  </r>
  <r>
    <s v="2015/08"/>
    <s v="2/21/2015"/>
    <n v="526034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8"/>
    <s v="2/21/2015"/>
    <n v="526035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8"/>
  </r>
  <r>
    <s v="2015/08"/>
    <s v="2/21/2015"/>
    <n v="526036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21/2015"/>
    <n v="526037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30"/>
  </r>
  <r>
    <s v="2015/08"/>
    <s v="2/21/2015"/>
    <n v="526038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9"/>
  </r>
  <r>
    <s v="2015/08"/>
    <s v="2/21/2015"/>
    <n v="526040"/>
    <x v="4"/>
    <s v="CORINT ATHENS"/>
    <x v="5"/>
    <x v="13"/>
    <x v="10"/>
    <x v="438"/>
    <x v="0"/>
    <x v="0"/>
    <x v="0"/>
    <n v="2116"/>
    <s v="X70-2968E-ETCF"/>
    <n v="2008"/>
    <s v="X70-2968E-ETCF"/>
    <s v="PROD"/>
    <s v="9.00"/>
    <x v="28"/>
  </r>
  <r>
    <s v="2015/08"/>
    <s v="2/21/2015"/>
    <n v="533033"/>
    <x v="4"/>
    <s v="CORINT ATHENS"/>
    <x v="5"/>
    <x v="13"/>
    <x v="10"/>
    <x v="513"/>
    <x v="0"/>
    <x v="0"/>
    <x v="0"/>
    <n v="2116"/>
    <s v="X70-2968E-ETCF"/>
    <n v="2008"/>
    <s v="X70-2968E-ETCF"/>
    <s v="PROD"/>
    <s v="9.00"/>
    <x v="29"/>
  </r>
  <r>
    <s v="2015/08"/>
    <s v="2/21/2015"/>
    <n v="533034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21/2015"/>
    <n v="533035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8"/>
  </r>
  <r>
    <s v="2015/08"/>
    <s v="2/21/2015"/>
    <n v="533036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29"/>
  </r>
  <r>
    <s v="2015/08"/>
    <s v="2/21/2015"/>
    <n v="533037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21/2015"/>
    <n v="533038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08"/>
    <s v="2/21/2015"/>
    <n v="533039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28"/>
  </r>
  <r>
    <s v="2015/08"/>
    <s v="2/21/2015"/>
    <n v="533040"/>
    <x v="4"/>
    <s v="CORINT ATHENS"/>
    <x v="5"/>
    <x v="13"/>
    <x v="10"/>
    <x v="754"/>
    <x v="0"/>
    <x v="0"/>
    <x v="0"/>
    <n v="2116"/>
    <s v="X70-2968E-ETCF"/>
    <n v="2008"/>
    <s v="X70-2968E-ETCF"/>
    <s v="PROD"/>
    <s v="9.00"/>
    <x v="28"/>
  </r>
  <r>
    <s v="2015/08"/>
    <s v="2/21/2015"/>
    <n v="533042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08"/>
    <s v="2/21/2015"/>
    <n v="533043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08"/>
    <s v="2/21/2015"/>
    <n v="533044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29"/>
  </r>
  <r>
    <s v="2015/08"/>
    <s v="2/21/2015"/>
    <n v="533045"/>
    <x v="4"/>
    <s v="CORINT ATHENS"/>
    <x v="5"/>
    <x v="13"/>
    <x v="10"/>
    <x v="731"/>
    <x v="0"/>
    <x v="0"/>
    <x v="0"/>
    <n v="2116"/>
    <s v="X70-2968E-ETCF"/>
    <n v="2008"/>
    <s v="X70-2968E-ETCF"/>
    <s v="PROD"/>
    <s v="9.00"/>
    <x v="29"/>
  </r>
  <r>
    <s v="2015/08"/>
    <s v="2/20/2015"/>
    <n v="521071"/>
    <x v="4"/>
    <s v="CORINT ATHENS"/>
    <x v="5"/>
    <x v="13"/>
    <x v="10"/>
    <x v="498"/>
    <x v="0"/>
    <x v="0"/>
    <x v="0"/>
    <n v="2116"/>
    <s v="X70-2968E-ETCF"/>
    <n v="2008"/>
    <s v="X70-2968E-ETCF"/>
    <s v="PROD"/>
    <s v="9.00"/>
    <x v="28"/>
  </r>
  <r>
    <s v="2015/08"/>
    <s v="2/20/2015"/>
    <n v="521072"/>
    <x v="4"/>
    <s v="CORINT ATHENS"/>
    <x v="5"/>
    <x v="13"/>
    <x v="10"/>
    <x v="717"/>
    <x v="0"/>
    <x v="0"/>
    <x v="0"/>
    <n v="2116"/>
    <s v="X70-2968E-ETCF"/>
    <n v="2008"/>
    <s v="X70-2968E-ETCF"/>
    <s v="PROD"/>
    <s v="9.00"/>
    <x v="28"/>
  </r>
  <r>
    <s v="2015/08"/>
    <s v="2/20/2015"/>
    <n v="521073"/>
    <x v="4"/>
    <s v="CORINT ATHENS"/>
    <x v="5"/>
    <x v="13"/>
    <x v="10"/>
    <x v="742"/>
    <x v="0"/>
    <x v="0"/>
    <x v="0"/>
    <n v="2116"/>
    <s v="X70-2968E-ETCF"/>
    <n v="2008"/>
    <s v="X70-2968E-ETCF"/>
    <s v="PROD"/>
    <s v="9.00"/>
    <x v="28"/>
  </r>
  <r>
    <s v="2015/08"/>
    <s v="2/20/2015"/>
    <n v="521074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9"/>
  </r>
  <r>
    <s v="2015/08"/>
    <s v="2/20/2015"/>
    <n v="521075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28"/>
  </r>
  <r>
    <s v="2015/08"/>
    <s v="2/20/2015"/>
    <n v="521077"/>
    <x v="4"/>
    <s v="CORINT ATHENS"/>
    <x v="5"/>
    <x v="13"/>
    <x v="10"/>
    <x v="710"/>
    <x v="0"/>
    <x v="0"/>
    <x v="0"/>
    <n v="2116"/>
    <s v="X70-2968E-ETCF"/>
    <n v="2008"/>
    <s v="X70-2968E-ETCF"/>
    <s v="PROD"/>
    <s v="9.00"/>
    <x v="29"/>
  </r>
  <r>
    <s v="2015/08"/>
    <s v="2/20/2015"/>
    <n v="521078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8"/>
    <s v="2/20/2015"/>
    <n v="521079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08"/>
    <s v="2/20/2015"/>
    <n v="521081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29"/>
  </r>
  <r>
    <s v="2015/08"/>
    <s v="2/20/2015"/>
    <n v="523012"/>
    <x v="4"/>
    <s v="CORINT ATHENS"/>
    <x v="5"/>
    <x v="13"/>
    <x v="10"/>
    <x v="526"/>
    <x v="0"/>
    <x v="0"/>
    <x v="0"/>
    <n v="2116"/>
    <s v="X70-2968E-ETCF"/>
    <n v="2008"/>
    <s v="X70-2968E-ETCF"/>
    <s v="PROD"/>
    <s v="9.00"/>
    <x v="28"/>
  </r>
  <r>
    <s v="2015/08"/>
    <s v="2/20/2015"/>
    <n v="523013"/>
    <x v="4"/>
    <s v="CORINT ATHENS"/>
    <x v="5"/>
    <x v="13"/>
    <x v="10"/>
    <x v="515"/>
    <x v="0"/>
    <x v="0"/>
    <x v="0"/>
    <n v="2116"/>
    <s v="X70-2968E-ETCF"/>
    <n v="2008"/>
    <s v="X70-2968E-ETCF"/>
    <s v="PROD"/>
    <s v="9.00"/>
    <x v="29"/>
  </r>
  <r>
    <s v="2015/08"/>
    <s v="2/20/2015"/>
    <n v="523014"/>
    <x v="4"/>
    <s v="CORINT ATHENS"/>
    <x v="5"/>
    <x v="13"/>
    <x v="10"/>
    <x v="534"/>
    <x v="0"/>
    <x v="0"/>
    <x v="0"/>
    <n v="2116"/>
    <s v="X70-2968E-ETCF"/>
    <n v="2008"/>
    <s v="X70-2968E-ETCF"/>
    <s v="PROD"/>
    <s v="9.00"/>
    <x v="28"/>
  </r>
  <r>
    <s v="2015/08"/>
    <s v="2/20/2015"/>
    <n v="523015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08"/>
    <s v="2/20/2015"/>
    <n v="523016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08"/>
    <s v="2/20/2015"/>
    <n v="523017"/>
    <x v="4"/>
    <s v="CORINT ATHENS"/>
    <x v="5"/>
    <x v="13"/>
    <x v="10"/>
    <x v="731"/>
    <x v="0"/>
    <x v="0"/>
    <x v="0"/>
    <n v="2116"/>
    <s v="X70-2968E-ETCF"/>
    <n v="2008"/>
    <s v="X70-2968E-ETCF"/>
    <s v="PROD"/>
    <s v="9.00"/>
    <x v="29"/>
  </r>
  <r>
    <s v="2015/08"/>
    <s v="2/20/2015"/>
    <n v="523018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28"/>
  </r>
  <r>
    <s v="2015/08"/>
    <s v="2/20/2015"/>
    <n v="523019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29"/>
  </r>
  <r>
    <s v="2015/08"/>
    <s v="2/19/2015"/>
    <n v="519033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29"/>
  </r>
  <r>
    <s v="2015/08"/>
    <s v="2/19/2015"/>
    <n v="519033"/>
    <x v="4"/>
    <s v="CORINT ATHENS"/>
    <x v="5"/>
    <x v="13"/>
    <x v="10"/>
    <x v="764"/>
    <x v="3"/>
    <x v="28"/>
    <x v="10"/>
    <n v="2116"/>
    <s v="X70-2968E-ETCF"/>
    <n v="2008"/>
    <s v="X70-2968E-ETCF"/>
    <s v="PARA"/>
    <s v="9.00"/>
    <x v="29"/>
  </r>
  <r>
    <s v="2015/08"/>
    <s v="2/19/2015"/>
    <n v="519034"/>
    <x v="4"/>
    <s v="CORINT ATHENS"/>
    <x v="5"/>
    <x v="13"/>
    <x v="10"/>
    <x v="711"/>
    <x v="0"/>
    <x v="0"/>
    <x v="0"/>
    <n v="2116"/>
    <s v="X70-2968E-ETCF"/>
    <n v="2008"/>
    <s v="X70-2968E-ETCF"/>
    <s v="PROD"/>
    <s v="9.00"/>
    <x v="28"/>
  </r>
  <r>
    <s v="2015/08"/>
    <s v="2/19/2015"/>
    <n v="519045"/>
    <x v="4"/>
    <s v="CORINT ATHENS"/>
    <x v="5"/>
    <x v="13"/>
    <x v="10"/>
    <x v="765"/>
    <x v="3"/>
    <x v="20"/>
    <x v="2"/>
    <n v="2116"/>
    <s v="X70-2968E-ETCF"/>
    <n v="2008"/>
    <s v="X70-2968E-ETCF"/>
    <s v="PROD"/>
    <s v="9.00"/>
    <x v="28"/>
  </r>
  <r>
    <s v="2015/08"/>
    <s v="2/19/2015"/>
    <n v="519046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8"/>
    <s v="2/19/2015"/>
    <n v="519046"/>
    <x v="4"/>
    <s v="CORINT ATHENS"/>
    <x v="5"/>
    <x v="13"/>
    <x v="10"/>
    <x v="525"/>
    <x v="2"/>
    <x v="1"/>
    <x v="1"/>
    <n v="2116"/>
    <s v="X70-2968E-ETCF"/>
    <n v="2008"/>
    <s v="X70-2968E-ETCF"/>
    <s v="PARA"/>
    <s v="9.00"/>
    <x v="29"/>
  </r>
  <r>
    <s v="2015/08"/>
    <s v="2/19/2015"/>
    <n v="519047"/>
    <x v="4"/>
    <s v="CORINT ATHENS"/>
    <x v="5"/>
    <x v="13"/>
    <x v="10"/>
    <x v="528"/>
    <x v="0"/>
    <x v="0"/>
    <x v="0"/>
    <n v="2116"/>
    <s v="X70-2968E-ETCF"/>
    <n v="2008"/>
    <s v="X70-2968E-ETCF"/>
    <s v="PROD"/>
    <s v="9.00"/>
    <x v="29"/>
  </r>
  <r>
    <s v="2015/08"/>
    <s v="2/19/2015"/>
    <n v="519048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29"/>
  </r>
  <r>
    <s v="2015/08"/>
    <s v="2/19/2015"/>
    <n v="519049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29"/>
  </r>
  <r>
    <s v="2015/08"/>
    <s v="2/19/2015"/>
    <n v="519050"/>
    <x v="4"/>
    <s v="CORINT ATHENS"/>
    <x v="5"/>
    <x v="13"/>
    <x v="10"/>
    <x v="766"/>
    <x v="0"/>
    <x v="0"/>
    <x v="0"/>
    <n v="2116"/>
    <s v="X70-2968E-ETCF"/>
    <n v="2008"/>
    <s v="X70-2968E-ETCF"/>
    <s v="PROD"/>
    <s v="9.00"/>
    <x v="29"/>
  </r>
  <r>
    <s v="2015/08"/>
    <s v="2/19/2015"/>
    <n v="519051"/>
    <x v="4"/>
    <s v="CORINT ATHENS"/>
    <x v="5"/>
    <x v="13"/>
    <x v="10"/>
    <x v="767"/>
    <x v="0"/>
    <x v="0"/>
    <x v="0"/>
    <n v="2116"/>
    <s v="X70-2968E-ETCF"/>
    <n v="2008"/>
    <s v="X70-2968E-ETCF"/>
    <s v="PROD"/>
    <s v="9.00"/>
    <x v="30"/>
  </r>
  <r>
    <s v="2015/08"/>
    <s v="2/19/2015"/>
    <n v="519052"/>
    <x v="4"/>
    <s v="CORINT ATHENS"/>
    <x v="5"/>
    <x v="13"/>
    <x v="10"/>
    <x v="731"/>
    <x v="0"/>
    <x v="0"/>
    <x v="0"/>
    <n v="2116"/>
    <s v="X70-2968E-ETCF"/>
    <n v="2008"/>
    <s v="X70-2968E-ETCF"/>
    <s v="PROD"/>
    <s v="9.00"/>
    <x v="29"/>
  </r>
  <r>
    <s v="2015/08"/>
    <s v="2/19/2015"/>
    <n v="519053"/>
    <x v="4"/>
    <s v="CORINT ATHENS"/>
    <x v="5"/>
    <x v="13"/>
    <x v="10"/>
    <x v="768"/>
    <x v="0"/>
    <x v="0"/>
    <x v="0"/>
    <n v="2116"/>
    <s v="X70-2968E-ETCF"/>
    <n v="2008"/>
    <s v="X70-2968E-ETCF"/>
    <s v="PROD"/>
    <s v="9.00"/>
    <x v="29"/>
  </r>
  <r>
    <s v="2015/08"/>
    <s v="2/19/2015"/>
    <n v="519054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30"/>
  </r>
  <r>
    <s v="2015/08"/>
    <s v="2/19/2015"/>
    <n v="519055"/>
    <x v="4"/>
    <s v="CORINT ATHENS"/>
    <x v="5"/>
    <x v="13"/>
    <x v="10"/>
    <x v="770"/>
    <x v="0"/>
    <x v="0"/>
    <x v="0"/>
    <n v="2116"/>
    <s v="X70-2968E-ETCF"/>
    <n v="2008"/>
    <s v="X70-2968E-ETCF"/>
    <s v="PROD"/>
    <s v="9.00"/>
    <x v="29"/>
  </r>
  <r>
    <s v="2015/08"/>
    <s v="2/19/2015"/>
    <n v="519056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8"/>
    <s v="2/19/2015"/>
    <n v="519057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08"/>
    <s v="2/19/2015"/>
    <n v="519058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29"/>
  </r>
  <r>
    <s v="2015/08"/>
    <s v="2/18/2015"/>
    <n v="51002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30"/>
  </r>
  <r>
    <s v="2015/08"/>
    <s v="2/18/2015"/>
    <n v="510023"/>
    <x v="4"/>
    <s v="CORINT ATHENS"/>
    <x v="5"/>
    <x v="13"/>
    <x v="10"/>
    <x v="771"/>
    <x v="0"/>
    <x v="0"/>
    <x v="0"/>
    <n v="2116"/>
    <s v="X70-2968E-ETCF"/>
    <n v="2008"/>
    <s v="X70-2968E-ETCF"/>
    <s v="PROD"/>
    <s v="9.00"/>
    <x v="30"/>
  </r>
  <r>
    <s v="2015/08"/>
    <s v="2/18/2015"/>
    <n v="510024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30"/>
  </r>
  <r>
    <s v="2015/08"/>
    <s v="2/18/2015"/>
    <n v="510024"/>
    <x v="4"/>
    <s v="CORINT ATHENS"/>
    <x v="5"/>
    <x v="13"/>
    <x v="10"/>
    <x v="698"/>
    <x v="2"/>
    <x v="1"/>
    <x v="3"/>
    <n v="2116"/>
    <s v="X70-2968E-ETCF"/>
    <n v="2008"/>
    <s v="X70-2968E-ETCF"/>
    <s v="REAF"/>
    <s v="9.00"/>
    <x v="29"/>
  </r>
  <r>
    <s v="2015/08"/>
    <s v="2/18/2015"/>
    <n v="510025"/>
    <x v="4"/>
    <s v="CORINT ATHENS"/>
    <x v="5"/>
    <x v="13"/>
    <x v="10"/>
    <x v="497"/>
    <x v="0"/>
    <x v="0"/>
    <x v="0"/>
    <n v="2116"/>
    <s v="X70-2968E-ETCF"/>
    <n v="2008"/>
    <s v="X70-2968E-ETCF"/>
    <s v="PROD"/>
    <s v="9.00"/>
    <x v="29"/>
  </r>
  <r>
    <s v="2015/08"/>
    <s v="2/18/2015"/>
    <n v="510026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30"/>
  </r>
  <r>
    <s v="2015/08"/>
    <s v="2/18/2015"/>
    <n v="510027"/>
    <x v="4"/>
    <s v="CORINT ATHENS"/>
    <x v="5"/>
    <x v="13"/>
    <x v="10"/>
    <x v="497"/>
    <x v="0"/>
    <x v="0"/>
    <x v="0"/>
    <n v="2116"/>
    <s v="X70-2968E-ETCF"/>
    <n v="2008"/>
    <s v="X70-2968E-ETCF"/>
    <s v="PROD"/>
    <s v="9.00"/>
    <x v="28"/>
  </r>
  <r>
    <s v="2015/08"/>
    <s v="2/17/2015"/>
    <n v="503058"/>
    <x v="4"/>
    <s v="CORINT ATHENS"/>
    <x v="5"/>
    <x v="13"/>
    <x v="10"/>
    <x v="772"/>
    <x v="0"/>
    <x v="0"/>
    <x v="0"/>
    <n v="2116"/>
    <s v="X70-2968E-ETCF"/>
    <n v="2008"/>
    <s v="X70-2968E-ETCF"/>
    <s v="PROD"/>
    <s v="9.00"/>
    <x v="30"/>
  </r>
  <r>
    <s v="2015/08"/>
    <s v="2/17/2015"/>
    <n v="503059"/>
    <x v="4"/>
    <s v="CORINT ATHENS"/>
    <x v="5"/>
    <x v="13"/>
    <x v="10"/>
    <x v="773"/>
    <x v="0"/>
    <x v="0"/>
    <x v="0"/>
    <n v="2116"/>
    <s v="X70-2968E-ETCF"/>
    <n v="2008"/>
    <s v="X70-2968E-ETCF"/>
    <s v="PROD"/>
    <s v="9.00"/>
    <x v="29"/>
  </r>
  <r>
    <s v="2015/08"/>
    <s v="2/16/2015"/>
    <n v="467053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29"/>
  </r>
  <r>
    <s v="2015/08"/>
    <s v="2/16/2015"/>
    <n v="467054"/>
    <x v="4"/>
    <s v="CORINT ATHENS"/>
    <x v="5"/>
    <x v="13"/>
    <x v="10"/>
    <x v="774"/>
    <x v="0"/>
    <x v="0"/>
    <x v="0"/>
    <n v="2116"/>
    <s v="X70-2968E-ETCF"/>
    <n v="2008"/>
    <s v="X70-2968E-ETCF"/>
    <s v="PROD"/>
    <s v="9.00"/>
    <x v="29"/>
  </r>
  <r>
    <s v="2015/08"/>
    <s v="2/16/2015"/>
    <n v="467055"/>
    <x v="4"/>
    <s v="CORINT ATHENS"/>
    <x v="5"/>
    <x v="13"/>
    <x v="10"/>
    <x v="775"/>
    <x v="0"/>
    <x v="0"/>
    <x v="0"/>
    <n v="2116"/>
    <s v="X70-2968E-ETCF"/>
    <n v="2008"/>
    <s v="X70-2968E-ETCF"/>
    <s v="PROD"/>
    <s v="9.00"/>
    <x v="29"/>
  </r>
  <r>
    <s v="2015/07"/>
    <s v="2/15/2015"/>
    <n v="460028"/>
    <x v="4"/>
    <s v="CORINT ATHENS"/>
    <x v="5"/>
    <x v="13"/>
    <x v="10"/>
    <x v="776"/>
    <x v="0"/>
    <x v="0"/>
    <x v="0"/>
    <n v="2116"/>
    <s v="X70-2968E-ETCF"/>
    <n v="2008"/>
    <s v="X70-2968E-ETCF"/>
    <s v="PROD"/>
    <s v="9.00"/>
    <x v="30"/>
  </r>
  <r>
    <s v="2015/07"/>
    <s v="2/15/2015"/>
    <n v="460029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8"/>
  </r>
  <r>
    <s v="2015/07"/>
    <s v="2/15/2015"/>
    <n v="460030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29"/>
  </r>
  <r>
    <s v="2015/07"/>
    <s v="2/15/2015"/>
    <n v="460031"/>
    <x v="4"/>
    <s v="CORINT ATHENS"/>
    <x v="5"/>
    <x v="13"/>
    <x v="10"/>
    <x v="777"/>
    <x v="0"/>
    <x v="0"/>
    <x v="0"/>
    <n v="2116"/>
    <s v="X70-2968E-ETCF"/>
    <n v="2008"/>
    <s v="X70-2968E-ETCF"/>
    <s v="PROD"/>
    <s v="9.00"/>
    <x v="29"/>
  </r>
  <r>
    <s v="2015/07"/>
    <s v="2/15/2015"/>
    <n v="461027"/>
    <x v="4"/>
    <s v="CORINT ATHENS"/>
    <x v="5"/>
    <x v="13"/>
    <x v="10"/>
    <x v="543"/>
    <x v="2"/>
    <x v="1"/>
    <x v="3"/>
    <n v="2116"/>
    <s v="X70-2968E-ETCF"/>
    <n v="2008"/>
    <s v="X70-2968E-ETCF"/>
    <s v="PROD"/>
    <s v="9.00"/>
    <x v="29"/>
  </r>
  <r>
    <s v="2015/07"/>
    <s v="2/15/2015"/>
    <n v="461028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9"/>
  </r>
  <r>
    <s v="2015/07"/>
    <s v="2/14/2015"/>
    <n v="455021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29"/>
  </r>
  <r>
    <s v="2015/07"/>
    <s v="2/14/2015"/>
    <n v="455022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7"/>
    <s v="2/14/2015"/>
    <n v="455023"/>
    <x v="4"/>
    <s v="CORINT ATHENS"/>
    <x v="5"/>
    <x v="13"/>
    <x v="10"/>
    <x v="543"/>
    <x v="0"/>
    <x v="0"/>
    <x v="0"/>
    <n v="2116"/>
    <s v="X70-2968E-ETCF"/>
    <n v="2008"/>
    <s v="X70-2968E-ETCF"/>
    <s v="PROD"/>
    <s v="9.00"/>
    <x v="28"/>
  </r>
  <r>
    <s v="2015/07"/>
    <s v="2/14/2015"/>
    <n v="455024"/>
    <x v="4"/>
    <s v="CORINT ATHENS"/>
    <x v="5"/>
    <x v="13"/>
    <x v="10"/>
    <x v="524"/>
    <x v="0"/>
    <x v="0"/>
    <x v="0"/>
    <n v="2116"/>
    <s v="X70-2968E-ETCF"/>
    <n v="2008"/>
    <s v="X70-2968E-ETCF"/>
    <s v="PROD"/>
    <s v="9.00"/>
    <x v="29"/>
  </r>
  <r>
    <s v="2015/07"/>
    <s v="2/14/2015"/>
    <n v="455025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07"/>
    <s v="2/14/2015"/>
    <n v="455026"/>
    <x v="4"/>
    <s v="CORINT ATHENS"/>
    <x v="5"/>
    <x v="13"/>
    <x v="10"/>
    <x v="540"/>
    <x v="1"/>
    <x v="9"/>
    <x v="2"/>
    <n v="2116"/>
    <s v="X70-2968E-ETCF"/>
    <n v="2008"/>
    <s v="X70-2968E-ETCF"/>
    <s v="PROD"/>
    <s v="9.00"/>
    <x v="30"/>
  </r>
  <r>
    <s v="2015/07"/>
    <s v="2/14/2015"/>
    <n v="455027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07"/>
    <s v="2/14/2015"/>
    <n v="455028"/>
    <x v="4"/>
    <s v="CORINT ATHENS"/>
    <x v="5"/>
    <x v="13"/>
    <x v="10"/>
    <x v="698"/>
    <x v="0"/>
    <x v="0"/>
    <x v="0"/>
    <n v="2116"/>
    <s v="X70-2968E-ETCF"/>
    <n v="2008"/>
    <s v="X70-2968E-ETCF"/>
    <s v="PROD"/>
    <s v="9.00"/>
    <x v="28"/>
  </r>
  <r>
    <s v="2015/07"/>
    <s v="2/14/2015"/>
    <n v="455029"/>
    <x v="4"/>
    <s v="CORINT ATHENS"/>
    <x v="5"/>
    <x v="13"/>
    <x v="10"/>
    <x v="778"/>
    <x v="0"/>
    <x v="0"/>
    <x v="0"/>
    <n v="2116"/>
    <s v="X70-2968E-ETCF"/>
    <n v="2008"/>
    <s v="X70-2968E-ETCF"/>
    <s v="PROD"/>
    <s v="9.00"/>
    <x v="29"/>
  </r>
  <r>
    <s v="2015/07"/>
    <d v="2015-12-02T00:00:00"/>
    <n v="443018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07"/>
    <d v="2015-12-02T00:00:00"/>
    <n v="443019"/>
    <x v="4"/>
    <s v="CORINT ATHENS"/>
    <x v="5"/>
    <x v="13"/>
    <x v="10"/>
    <x v="707"/>
    <x v="0"/>
    <x v="0"/>
    <x v="0"/>
    <n v="2116"/>
    <s v="X70-2968E-ETCF"/>
    <n v="2008"/>
    <s v="X70-2968E-ETCF"/>
    <s v="PROD"/>
    <s v="9.00"/>
    <x v="30"/>
  </r>
  <r>
    <s v="2015/07"/>
    <d v="2015-12-02T00:00:00"/>
    <n v="443020"/>
    <x v="4"/>
    <s v="CORINT ATHENS"/>
    <x v="5"/>
    <x v="13"/>
    <x v="10"/>
    <x v="534"/>
    <x v="0"/>
    <x v="0"/>
    <x v="0"/>
    <n v="2116"/>
    <s v="X70-2968E-ETCF"/>
    <n v="2008"/>
    <s v="X70-2968E-ETCF"/>
    <s v="PROD"/>
    <s v="9.00"/>
    <x v="30"/>
  </r>
  <r>
    <s v="2015/07"/>
    <d v="2015-12-02T00:00:00"/>
    <n v="443021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07"/>
    <d v="2015-12-02T00:00:00"/>
    <n v="443022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30"/>
  </r>
  <r>
    <s v="2015/07"/>
    <d v="2015-12-02T00:00:00"/>
    <n v="443023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30"/>
  </r>
  <r>
    <s v="2015/07"/>
    <d v="2015-12-02T00:00:00"/>
    <n v="44302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29"/>
  </r>
  <r>
    <s v="2015/07"/>
    <d v="2015-12-02T00:00:00"/>
    <n v="443025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9"/>
  </r>
  <r>
    <s v="2015/07"/>
    <d v="2015-12-02T00:00:00"/>
    <n v="443027"/>
    <x v="4"/>
    <s v="CORINT ATHENS"/>
    <x v="5"/>
    <x v="13"/>
    <x v="10"/>
    <x v="774"/>
    <x v="0"/>
    <x v="0"/>
    <x v="0"/>
    <n v="2116"/>
    <s v="X70-2968E-ETCF"/>
    <n v="2008"/>
    <s v="X70-2968E-ETCF"/>
    <s v="PROD"/>
    <s v="9.00"/>
    <x v="29"/>
  </r>
  <r>
    <s v="2015/07"/>
    <d v="2015-12-02T00:00:00"/>
    <n v="443028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29"/>
  </r>
  <r>
    <s v="2015/07"/>
    <d v="2015-12-02T00:00:00"/>
    <n v="447040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30"/>
  </r>
  <r>
    <s v="2015/07"/>
    <d v="2015-12-02T00:00:00"/>
    <n v="447041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29"/>
  </r>
  <r>
    <s v="2015/07"/>
    <d v="2015-11-02T00:00:00"/>
    <n v="438032"/>
    <x v="4"/>
    <s v="CORINT ATHENS"/>
    <x v="5"/>
    <x v="13"/>
    <x v="10"/>
    <x v="779"/>
    <x v="0"/>
    <x v="0"/>
    <x v="0"/>
    <n v="2116"/>
    <s v="X70-2968E-ETCF"/>
    <n v="2008"/>
    <s v="X70-2968E-ETCF"/>
    <s v="PROD"/>
    <s v="9.00"/>
    <x v="29"/>
  </r>
  <r>
    <s v="2015/07"/>
    <d v="2015-11-02T00:00:00"/>
    <n v="443017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29"/>
  </r>
  <r>
    <s v="2015/07"/>
    <d v="2015-10-02T00:00:00"/>
    <n v="430032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30"/>
  </r>
  <r>
    <s v="2015/07"/>
    <d v="2015-10-02T00:00:00"/>
    <n v="430033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30"/>
  </r>
  <r>
    <s v="2015/07"/>
    <d v="2015-10-02T00:00:00"/>
    <n v="430034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29"/>
  </r>
  <r>
    <s v="2015/07"/>
    <d v="2015-10-02T00:00:00"/>
    <n v="430035"/>
    <x v="4"/>
    <s v="CORINT ATHENS"/>
    <x v="5"/>
    <x v="13"/>
    <x v="10"/>
    <x v="509"/>
    <x v="0"/>
    <x v="0"/>
    <x v="0"/>
    <n v="2116"/>
    <s v="X70-2968E-ETCF"/>
    <n v="2008"/>
    <s v="X70-2968E-ETCF"/>
    <s v="PROD"/>
    <s v="9.00"/>
    <x v="29"/>
  </r>
  <r>
    <s v="2015/07"/>
    <d v="2015-09-02T00:00:00"/>
    <n v="427038"/>
    <x v="4"/>
    <s v="CORINT ATHENS"/>
    <x v="5"/>
    <x v="13"/>
    <x v="10"/>
    <x v="780"/>
    <x v="0"/>
    <x v="0"/>
    <x v="0"/>
    <n v="2116"/>
    <s v="X70-2968E-ETCF"/>
    <n v="2008"/>
    <s v="X70-2968E-ETCF"/>
    <s v="PROD"/>
    <s v="9.00"/>
    <x v="30"/>
  </r>
  <r>
    <s v="2015/07"/>
    <d v="2015-09-02T00:00:00"/>
    <n v="427039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28"/>
  </r>
  <r>
    <s v="2015/07"/>
    <d v="2015-09-02T00:00:00"/>
    <n v="427040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29"/>
  </r>
  <r>
    <s v="2015/07"/>
    <d v="2015-09-02T00:00:00"/>
    <n v="427041"/>
    <x v="4"/>
    <s v="CORINT ATHENS"/>
    <x v="5"/>
    <x v="13"/>
    <x v="10"/>
    <x v="769"/>
    <x v="0"/>
    <x v="0"/>
    <x v="0"/>
    <n v="2116"/>
    <s v="X70-2968E-ETCF"/>
    <n v="2008"/>
    <s v="X70-2968E-ETCF"/>
    <s v="PROD"/>
    <s v="9.00"/>
    <x v="30"/>
  </r>
  <r>
    <s v="2015/07"/>
    <d v="2015-09-02T00:00:00"/>
    <n v="427042"/>
    <x v="4"/>
    <s v="CORINT ATHENS"/>
    <x v="5"/>
    <x v="13"/>
    <x v="10"/>
    <x v="502"/>
    <x v="0"/>
    <x v="0"/>
    <x v="0"/>
    <n v="2116"/>
    <s v="X70-2968E-ETCF"/>
    <n v="2008"/>
    <s v="X70-2968E-ETCF"/>
    <s v="PROD"/>
    <s v="9.00"/>
    <x v="30"/>
  </r>
  <r>
    <s v="2015/06"/>
    <d v="2015-08-02T00:00:00"/>
    <n v="417024"/>
    <x v="4"/>
    <s v="CORINT ATHENS"/>
    <x v="5"/>
    <x v="13"/>
    <x v="10"/>
    <x v="513"/>
    <x v="0"/>
    <x v="0"/>
    <x v="0"/>
    <n v="2116"/>
    <s v="X70-2968E-ETCF"/>
    <n v="2008"/>
    <s v="X70-2968E-ETCF"/>
    <s v="PROD"/>
    <s v="9.00"/>
    <x v="28"/>
  </r>
  <r>
    <s v="2015/06"/>
    <d v="2015-08-02T00:00:00"/>
    <n v="417024"/>
    <x v="4"/>
    <s v="CORINT ATHENS"/>
    <x v="5"/>
    <x v="13"/>
    <x v="10"/>
    <x v="781"/>
    <x v="2"/>
    <x v="19"/>
    <x v="10"/>
    <n v="2116"/>
    <s v="X70-2968E-ETCF"/>
    <n v="2008"/>
    <s v="X70-2968E-ETCF"/>
    <s v="PARA"/>
    <s v="9.00"/>
    <x v="28"/>
  </r>
  <r>
    <s v="2015/06"/>
    <d v="2015-08-02T00:00:00"/>
    <n v="417025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9"/>
  </r>
  <r>
    <s v="2015/06"/>
    <d v="2015-08-02T00:00:00"/>
    <n v="417026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30"/>
  </r>
  <r>
    <s v="2015/06"/>
    <d v="2015-08-02T00:00:00"/>
    <n v="417027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30"/>
  </r>
  <r>
    <s v="2015/06"/>
    <d v="2015-08-02T00:00:00"/>
    <n v="417028"/>
    <x v="4"/>
    <s v="CORINT ATHENS"/>
    <x v="5"/>
    <x v="13"/>
    <x v="10"/>
    <x v="745"/>
    <x v="0"/>
    <x v="0"/>
    <x v="0"/>
    <n v="2116"/>
    <s v="X70-2968E-ETCF"/>
    <n v="2008"/>
    <s v="X70-2968E-ETCF"/>
    <s v="PROD"/>
    <s v="9.00"/>
    <x v="29"/>
  </r>
  <r>
    <s v="2015/06"/>
    <d v="2015-08-02T00:00:00"/>
    <n v="417029"/>
    <x v="4"/>
    <s v="CORINT ATHENS"/>
    <x v="5"/>
    <x v="13"/>
    <x v="10"/>
    <x v="542"/>
    <x v="0"/>
    <x v="0"/>
    <x v="0"/>
    <n v="2116"/>
    <s v="X70-2968E-ETCF"/>
    <n v="2008"/>
    <s v="X70-2968E-ETCF"/>
    <s v="PROD"/>
    <s v="9.00"/>
    <x v="29"/>
  </r>
  <r>
    <s v="2015/06"/>
    <d v="2015-08-02T00:00:00"/>
    <n v="417029"/>
    <x v="4"/>
    <s v="CORINT ATHENS"/>
    <x v="5"/>
    <x v="13"/>
    <x v="10"/>
    <x v="542"/>
    <x v="2"/>
    <x v="7"/>
    <x v="2"/>
    <n v="2116"/>
    <s v="X70-2968E-ETCF"/>
    <n v="2008"/>
    <s v="X70-2968E-ETCF"/>
    <s v="PARA"/>
    <s v="9.00"/>
    <x v="29"/>
  </r>
  <r>
    <s v="2015/06"/>
    <d v="2015-08-02T00:00:00"/>
    <n v="417030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28"/>
  </r>
  <r>
    <s v="2015/06"/>
    <d v="2015-08-02T00:00:00"/>
    <n v="417031"/>
    <x v="4"/>
    <s v="CORINT ATHENS"/>
    <x v="5"/>
    <x v="13"/>
    <x v="10"/>
    <x v="525"/>
    <x v="0"/>
    <x v="0"/>
    <x v="0"/>
    <n v="2116"/>
    <s v="X70-2968E-ETCF"/>
    <n v="2008"/>
    <s v="X70-2968E-ETCF"/>
    <s v="PROD"/>
    <s v="9.00"/>
    <x v="28"/>
  </r>
  <r>
    <s v="2015/06"/>
    <d v="2015-07-02T00:00:00"/>
    <n v="414046"/>
    <x v="4"/>
    <s v="CORINT ATHENS"/>
    <x v="5"/>
    <x v="13"/>
    <x v="10"/>
    <x v="742"/>
    <x v="2"/>
    <x v="4"/>
    <x v="1"/>
    <n v="2116"/>
    <s v="X70-2968E-ETCF"/>
    <n v="2008"/>
    <s v="X70-2968E-ETCF"/>
    <s v="PROD"/>
    <s v="9.00"/>
    <x v="30"/>
  </r>
  <r>
    <s v="2015/06"/>
    <d v="2015-07-02T00:00:00"/>
    <n v="414047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30"/>
  </r>
  <r>
    <s v="2015/06"/>
    <d v="2015-07-02T00:00:00"/>
    <n v="414048"/>
    <x v="4"/>
    <s v="CORINT ATHENS"/>
    <x v="5"/>
    <x v="13"/>
    <x v="10"/>
    <x v="501"/>
    <x v="2"/>
    <x v="4"/>
    <x v="1"/>
    <n v="2116"/>
    <s v="X70-2968E-ETCF"/>
    <n v="2008"/>
    <s v="X70-2968E-ETCF"/>
    <s v="PROD"/>
    <s v="9.00"/>
    <x v="30"/>
  </r>
  <r>
    <s v="2015/06"/>
    <d v="2015-07-02T00:00:00"/>
    <n v="414049"/>
    <x v="4"/>
    <s v="CORINT ATHENS"/>
    <x v="5"/>
    <x v="13"/>
    <x v="10"/>
    <x v="782"/>
    <x v="0"/>
    <x v="0"/>
    <x v="0"/>
    <n v="2116"/>
    <s v="X70-2968E-ETCF"/>
    <n v="2008"/>
    <s v="X70-2968E-ETCF"/>
    <s v="PROD"/>
    <s v="9.00"/>
    <x v="30"/>
  </r>
  <r>
    <s v="2015/06"/>
    <d v="2015-07-02T00:00:00"/>
    <n v="414050"/>
    <x v="4"/>
    <s v="CORINT ATHENS"/>
    <x v="5"/>
    <x v="13"/>
    <x v="10"/>
    <x v="501"/>
    <x v="2"/>
    <x v="4"/>
    <x v="1"/>
    <n v="2116"/>
    <s v="X70-2968E-ETCF"/>
    <n v="2008"/>
    <s v="X70-2968E-ETCF"/>
    <s v="PROD"/>
    <s v="9.00"/>
    <x v="30"/>
  </r>
  <r>
    <s v="2015/06"/>
    <d v="2015-07-02T00:00:00"/>
    <n v="414051"/>
    <x v="4"/>
    <s v="CORINT ATHENS"/>
    <x v="5"/>
    <x v="13"/>
    <x v="10"/>
    <x v="719"/>
    <x v="0"/>
    <x v="0"/>
    <x v="0"/>
    <n v="2116"/>
    <s v="X70-2968E-ETCF"/>
    <n v="2008"/>
    <s v="X70-2968E-ETCF"/>
    <s v="PROD"/>
    <s v="9.00"/>
    <x v="30"/>
  </r>
  <r>
    <s v="2015/06"/>
    <d v="2015-07-02T00:00:00"/>
    <n v="414052"/>
    <x v="4"/>
    <s v="CORINT ATHENS"/>
    <x v="5"/>
    <x v="13"/>
    <x v="10"/>
    <x v="419"/>
    <x v="2"/>
    <x v="4"/>
    <x v="1"/>
    <n v="2116"/>
    <s v="X70-2968E-ETCF"/>
    <n v="2008"/>
    <s v="X70-2968E-ETCF"/>
    <s v="PROD"/>
    <s v="9.00"/>
    <x v="30"/>
  </r>
  <r>
    <s v="2015/06"/>
    <d v="2015-07-02T00:00:00"/>
    <n v="414053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30"/>
  </r>
  <r>
    <s v="2015/05"/>
    <d v="2015-01-02T00:00:00"/>
    <n v="345040"/>
    <x v="4"/>
    <s v="CORINT ATHENS"/>
    <x v="5"/>
    <x v="13"/>
    <x v="10"/>
    <x v="511"/>
    <x v="0"/>
    <x v="0"/>
    <x v="0"/>
    <n v="2116"/>
    <s v="X70-2968E-ETCF"/>
    <n v="2008"/>
    <s v="X70-2968E-ETCF"/>
    <s v="PROD"/>
    <s v="9.00"/>
    <x v="30"/>
  </r>
  <r>
    <s v="2015/05"/>
    <d v="2015-01-02T00:00:00"/>
    <n v="345040"/>
    <x v="4"/>
    <s v="CORINT ATHENS"/>
    <x v="5"/>
    <x v="13"/>
    <x v="10"/>
    <x v="783"/>
    <x v="2"/>
    <x v="1"/>
    <x v="1"/>
    <n v="2116"/>
    <s v="X70-2968E-ETCF"/>
    <n v="2008"/>
    <s v="X70-2968E-ETCF"/>
    <s v="PARA"/>
    <s v="9.00"/>
    <x v="30"/>
  </r>
  <r>
    <s v="2015/05"/>
    <s v="1/31/2015"/>
    <n v="333032"/>
    <x v="4"/>
    <s v="CORINT ATHENS"/>
    <x v="5"/>
    <x v="13"/>
    <x v="10"/>
    <x v="784"/>
    <x v="0"/>
    <x v="0"/>
    <x v="0"/>
    <n v="2116"/>
    <s v="X70-2968E-ETCF"/>
    <n v="2008"/>
    <s v="X70-2968E-ETCF"/>
    <s v="PROD"/>
    <s v="9.00"/>
    <x v="30"/>
  </r>
  <r>
    <s v="2015/05"/>
    <s v="1/31/2015"/>
    <n v="333033"/>
    <x v="4"/>
    <s v="CORINT ATHENS"/>
    <x v="5"/>
    <x v="13"/>
    <x v="10"/>
    <x v="785"/>
    <x v="0"/>
    <x v="0"/>
    <x v="0"/>
    <n v="2116"/>
    <s v="X70-2968E-ETCF"/>
    <n v="2008"/>
    <s v="X70-2968E-ETCF"/>
    <s v="PROD"/>
    <s v="9.00"/>
    <x v="30"/>
  </r>
  <r>
    <s v="2015/05"/>
    <s v="1/30/2015"/>
    <n v="330042"/>
    <x v="4"/>
    <s v="CORINT ATHENS"/>
    <x v="5"/>
    <x v="13"/>
    <x v="10"/>
    <x v="695"/>
    <x v="3"/>
    <x v="7"/>
    <x v="2"/>
    <n v="2116"/>
    <s v="X70-2968E-ETCF"/>
    <n v="2008"/>
    <s v="X70-2968E-ETCF"/>
    <s v="PROD"/>
    <s v="9.00"/>
    <x v="30"/>
  </r>
  <r>
    <s v="2015/05"/>
    <s v="1/30/2015"/>
    <n v="330043"/>
    <x v="4"/>
    <s v="CORINT ATHENS"/>
    <x v="5"/>
    <x v="13"/>
    <x v="10"/>
    <x v="786"/>
    <x v="0"/>
    <x v="0"/>
    <x v="0"/>
    <n v="2116"/>
    <s v="X70-2968E-ETCF"/>
    <n v="2008"/>
    <s v="X70-2968E-ETCF"/>
    <s v="PROD"/>
    <s v="9.00"/>
    <x v="30"/>
  </r>
  <r>
    <s v="2015/05"/>
    <s v="1/30/2015"/>
    <n v="330044"/>
    <x v="4"/>
    <s v="CORINT ATHENS"/>
    <x v="5"/>
    <x v="13"/>
    <x v="10"/>
    <x v="719"/>
    <x v="0"/>
    <x v="0"/>
    <x v="0"/>
    <n v="2116"/>
    <s v="X70-2968E-ETCF"/>
    <n v="2008"/>
    <s v="X70-2968E-ETCF"/>
    <s v="PROD"/>
    <s v="9.00"/>
    <x v="30"/>
  </r>
  <r>
    <s v="2015/05"/>
    <s v="1/29/2015"/>
    <n v="322033"/>
    <x v="4"/>
    <s v="CORINT ATHENS"/>
    <x v="5"/>
    <x v="13"/>
    <x v="10"/>
    <x v="774"/>
    <x v="0"/>
    <x v="0"/>
    <x v="0"/>
    <n v="2116"/>
    <s v="X70-2968E-ETCF"/>
    <n v="2008"/>
    <s v="X70-2968E-ETCF"/>
    <s v="PROD"/>
    <s v="9.00"/>
    <x v="30"/>
  </r>
  <r>
    <s v="2015/05"/>
    <s v="1/29/2015"/>
    <n v="322034"/>
    <x v="4"/>
    <s v="CORINT ATHENS"/>
    <x v="5"/>
    <x v="13"/>
    <x v="10"/>
    <x v="755"/>
    <x v="0"/>
    <x v="0"/>
    <x v="0"/>
    <n v="2116"/>
    <s v="X70-2968E-ETCF"/>
    <n v="2008"/>
    <s v="X70-2968E-ETCF"/>
    <s v="PROD"/>
    <s v="9.00"/>
    <x v="30"/>
  </r>
  <r>
    <s v="2015/05"/>
    <s v="1/28/2015"/>
    <n v="315040"/>
    <x v="4"/>
    <s v="CORINT ATHENS"/>
    <x v="5"/>
    <x v="13"/>
    <x v="10"/>
    <x v="494"/>
    <x v="0"/>
    <x v="0"/>
    <x v="0"/>
    <n v="2116"/>
    <s v="X70-2968E-ETCF"/>
    <n v="2008"/>
    <s v="X70-2968E-ETCF"/>
    <s v="PROD"/>
    <s v="9.00"/>
    <x v="30"/>
  </r>
  <r>
    <s v="2015/05"/>
    <s v="1/28/2015"/>
    <n v="315041"/>
    <x v="4"/>
    <s v="CORINT ATHENS"/>
    <x v="5"/>
    <x v="13"/>
    <x v="10"/>
    <x v="517"/>
    <x v="0"/>
    <x v="0"/>
    <x v="0"/>
    <n v="2116"/>
    <s v="X70-2968E-ETCF"/>
    <n v="2008"/>
    <s v="X70-2968E-ETCF"/>
    <s v="PROD"/>
    <s v="9.00"/>
    <x v="30"/>
  </r>
  <r>
    <s v="2015/05"/>
    <s v="1/28/2015"/>
    <n v="315042"/>
    <x v="4"/>
    <s v="CORINT ATHENS"/>
    <x v="5"/>
    <x v="13"/>
    <x v="10"/>
    <x v="552"/>
    <x v="0"/>
    <x v="0"/>
    <x v="0"/>
    <n v="2116"/>
    <s v="X70-2968E-ETCF"/>
    <n v="2008"/>
    <s v="X70-2968E-ETCF"/>
    <s v="PROD"/>
    <s v="9.00"/>
    <x v="30"/>
  </r>
  <r>
    <s v="2015/05"/>
    <s v="1/28/2015"/>
    <n v="315043"/>
    <x v="4"/>
    <s v="CORINT ATHENS"/>
    <x v="5"/>
    <x v="13"/>
    <x v="10"/>
    <x v="531"/>
    <x v="0"/>
    <x v="0"/>
    <x v="0"/>
    <n v="2116"/>
    <s v="X70-2968E-ETCF"/>
    <n v="2008"/>
    <s v="X70-2968E-ETCF"/>
    <s v="PROD"/>
    <s v="9.00"/>
    <x v="30"/>
  </r>
  <r>
    <s v="2015/05"/>
    <s v="1/28/2015"/>
    <n v="315044"/>
    <x v="4"/>
    <s v="CORINT ATHENS"/>
    <x v="5"/>
    <x v="13"/>
    <x v="10"/>
    <x v="535"/>
    <x v="0"/>
    <x v="0"/>
    <x v="0"/>
    <n v="2116"/>
    <s v="X70-2968E-ETCF"/>
    <n v="2008"/>
    <s v="X70-2968E-ETCF"/>
    <s v="PROD"/>
    <s v="9.00"/>
    <x v="30"/>
  </r>
  <r>
    <s v="2015/05"/>
    <s v="1/28/2015"/>
    <n v="315045"/>
    <x v="4"/>
    <s v="CORINT ATHENS"/>
    <x v="5"/>
    <x v="13"/>
    <x v="10"/>
    <x v="720"/>
    <x v="0"/>
    <x v="0"/>
    <x v="0"/>
    <n v="2116"/>
    <s v="X70-2968E-ETCF"/>
    <n v="2008"/>
    <s v="X70-2968E-ETCF"/>
    <s v="PROD"/>
    <s v="9.00"/>
    <x v="30"/>
  </r>
  <r>
    <s v="2015/05"/>
    <s v="1/28/2015"/>
    <n v="315046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30"/>
  </r>
  <r>
    <s v="2015/05"/>
    <s v="1/27/2015"/>
    <n v="309052"/>
    <x v="4"/>
    <s v="CORINT ATHENS"/>
    <x v="5"/>
    <x v="13"/>
    <x v="10"/>
    <x v="692"/>
    <x v="0"/>
    <x v="0"/>
    <x v="0"/>
    <n v="2116"/>
    <s v="X70-2968E-ETCF"/>
    <n v="2008"/>
    <s v="X70-2968E-ETCF"/>
    <s v="PROD"/>
    <s v="9.00"/>
    <x v="30"/>
  </r>
  <r>
    <s v="2015/05"/>
    <s v="1/27/2015"/>
    <n v="309053"/>
    <x v="4"/>
    <s v="CORINT ATHENS"/>
    <x v="5"/>
    <x v="13"/>
    <x v="10"/>
    <x v="523"/>
    <x v="0"/>
    <x v="0"/>
    <x v="0"/>
    <n v="2116"/>
    <s v="X70-2968E-ETCF"/>
    <n v="2008"/>
    <s v="X70-2968E-ETCF"/>
    <s v="PROD"/>
    <s v="9.00"/>
    <x v="30"/>
  </r>
  <r>
    <s v="2015/05"/>
    <s v="1/27/2015"/>
    <n v="309054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30"/>
  </r>
  <r>
    <s v="2015/04"/>
    <s v="1/25/2015"/>
    <n v="269041"/>
    <x v="4"/>
    <s v="CORINT ATHENS"/>
    <x v="5"/>
    <x v="13"/>
    <x v="10"/>
    <x v="787"/>
    <x v="1"/>
    <x v="21"/>
    <x v="2"/>
    <n v="2116"/>
    <s v="X70-2968E-ETCF"/>
    <n v="2008"/>
    <s v="X70-2968E-ETCF"/>
    <s v="PROD"/>
    <s v="9.00"/>
    <x v="30"/>
  </r>
  <r>
    <s v="2015/04"/>
    <s v="1/25/2015"/>
    <n v="269041"/>
    <x v="4"/>
    <s v="CORINT ATHENS"/>
    <x v="5"/>
    <x v="13"/>
    <x v="10"/>
    <x v="787"/>
    <x v="3"/>
    <x v="21"/>
    <x v="2"/>
    <n v="2116"/>
    <s v="X70-2968E-ETCF"/>
    <n v="2008"/>
    <s v="X70-2968E-ETCF"/>
    <s v="PARA"/>
    <s v="9.00"/>
    <x v="30"/>
  </r>
  <r>
    <s v="2015/04"/>
    <s v="1/25/2015"/>
    <n v="269042"/>
    <x v="4"/>
    <s v="CORINT ATHENS"/>
    <x v="5"/>
    <x v="13"/>
    <x v="10"/>
    <x v="708"/>
    <x v="0"/>
    <x v="0"/>
    <x v="0"/>
    <n v="2116"/>
    <s v="X70-2968E-ETCF"/>
    <n v="2008"/>
    <s v="X70-2968E-ETCF"/>
    <s v="PROD"/>
    <s v="9.00"/>
    <x v="30"/>
  </r>
  <r>
    <s v="2015/04"/>
    <s v="1/25/2015"/>
    <n v="269043"/>
    <x v="4"/>
    <s v="CORINT ATHENS"/>
    <x v="5"/>
    <x v="13"/>
    <x v="10"/>
    <x v="540"/>
    <x v="0"/>
    <x v="0"/>
    <x v="0"/>
    <n v="2116"/>
    <s v="X70-2968E-ETCF"/>
    <n v="2008"/>
    <s v="X70-2968E-ETCF"/>
    <s v="PROD"/>
    <s v="9.00"/>
    <x v="30"/>
  </r>
  <r>
    <s v="2015/04"/>
    <s v="1/25/2015"/>
    <n v="269044"/>
    <x v="4"/>
    <s v="CORINT ATHENS"/>
    <x v="5"/>
    <x v="13"/>
    <x v="10"/>
    <x v="504"/>
    <x v="0"/>
    <x v="0"/>
    <x v="0"/>
    <n v="2116"/>
    <s v="X70-2968E-ETCF"/>
    <n v="2008"/>
    <s v="X70-2968E-ETCF"/>
    <s v="PROD"/>
    <s v="9.00"/>
    <x v="30"/>
  </r>
  <r>
    <s v="2015/04"/>
    <s v="1/25/2015"/>
    <n v="269045"/>
    <x v="4"/>
    <s v="CORINT ATHENS"/>
    <x v="5"/>
    <x v="13"/>
    <x v="10"/>
    <x v="695"/>
    <x v="0"/>
    <x v="0"/>
    <x v="0"/>
    <n v="2116"/>
    <s v="X70-2968E-ETCF"/>
    <n v="2008"/>
    <s v="X70-2968E-ETCF"/>
    <s v="PROD"/>
    <s v="9.00"/>
    <x v="30"/>
  </r>
  <r>
    <s v="2015/04"/>
    <s v="1/25/2015"/>
    <n v="269046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30"/>
  </r>
  <r>
    <s v="2015/04"/>
    <s v="1/25/2015"/>
    <n v="269047"/>
    <x v="4"/>
    <s v="CORINT ATHENS"/>
    <x v="5"/>
    <x v="13"/>
    <x v="10"/>
    <x v="494"/>
    <x v="2"/>
    <x v="1"/>
    <x v="1"/>
    <n v="2116"/>
    <s v="X70-2968E-ETCF"/>
    <n v="2008"/>
    <s v="X70-2968E-ETCF"/>
    <s v="PROD"/>
    <s v="9.00"/>
    <x v="30"/>
  </r>
  <r>
    <s v="2015/04"/>
    <s v="1/25/2015"/>
    <n v="269048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30"/>
  </r>
  <r>
    <s v="2015/04"/>
    <s v="1/24/2015"/>
    <n v="261035"/>
    <x v="4"/>
    <s v="CORINT ATHENS"/>
    <x v="5"/>
    <x v="13"/>
    <x v="10"/>
    <x v="788"/>
    <x v="2"/>
    <x v="1"/>
    <x v="1"/>
    <n v="2116"/>
    <s v="X70-2968E-ETCF"/>
    <n v="2008"/>
    <s v="X70-2968E-ETCF"/>
    <s v="PARA"/>
    <s v="9.00"/>
    <x v="30"/>
  </r>
  <r>
    <s v="2015/04"/>
    <s v="1/24/2015"/>
    <n v="261035"/>
    <x v="4"/>
    <s v="CORINT ATHENS"/>
    <x v="5"/>
    <x v="13"/>
    <x v="10"/>
    <x v="511"/>
    <x v="2"/>
    <x v="3"/>
    <x v="2"/>
    <n v="2116"/>
    <s v="X70-2968E-ETCF"/>
    <n v="2008"/>
    <s v="X70-2968E-ETCF"/>
    <s v="PROD"/>
    <s v="9.00"/>
    <x v="30"/>
  </r>
  <r>
    <s v="2015/04"/>
    <s v="1/24/2015"/>
    <n v="261036"/>
    <x v="4"/>
    <s v="CORINT ATHENS"/>
    <x v="5"/>
    <x v="13"/>
    <x v="10"/>
    <x v="703"/>
    <x v="0"/>
    <x v="0"/>
    <x v="0"/>
    <n v="2116"/>
    <s v="X70-2968E-ETCF"/>
    <n v="2008"/>
    <s v="X70-2968E-ETCF"/>
    <s v="PROD"/>
    <s v="9.00"/>
    <x v="30"/>
  </r>
  <r>
    <s v="2015/04"/>
    <s v="1/24/2015"/>
    <n v="261037"/>
    <x v="4"/>
    <s v="CORINT ATHENS"/>
    <x v="5"/>
    <x v="13"/>
    <x v="10"/>
    <x v="531"/>
    <x v="1"/>
    <x v="34"/>
    <x v="6"/>
    <n v="2116"/>
    <s v="X70-2968E-ETCF"/>
    <n v="2008"/>
    <s v="X70-2968E-ETCF"/>
    <s v="PROD"/>
    <s v="9.00"/>
    <x v="30"/>
  </r>
  <r>
    <s v="2015/04"/>
    <s v="1/24/2015"/>
    <n v="261038"/>
    <x v="4"/>
    <s v="CORINT ATHENS"/>
    <x v="5"/>
    <x v="13"/>
    <x v="10"/>
    <x v="789"/>
    <x v="0"/>
    <x v="0"/>
    <x v="0"/>
    <n v="2116"/>
    <s v="X70-2968E-ETCF"/>
    <n v="2008"/>
    <s v="X70-2968E-ETCF"/>
    <s v="PROD"/>
    <s v="9.00"/>
    <x v="30"/>
  </r>
  <r>
    <s v="2015/04"/>
    <s v="1/24/2015"/>
    <n v="261039"/>
    <x v="4"/>
    <s v="CORINT ATHENS"/>
    <x v="5"/>
    <x v="13"/>
    <x v="10"/>
    <x v="518"/>
    <x v="0"/>
    <x v="0"/>
    <x v="0"/>
    <n v="2116"/>
    <s v="X70-2968E-ETCF"/>
    <n v="2008"/>
    <s v="X70-2968E-ETCF"/>
    <s v="PROD"/>
    <s v="9.00"/>
    <x v="30"/>
  </r>
  <r>
    <s v="2015/04"/>
    <s v="1/23/2015"/>
    <n v="254028"/>
    <x v="4"/>
    <s v="CORINT ATHENS"/>
    <x v="5"/>
    <x v="13"/>
    <x v="10"/>
    <x v="538"/>
    <x v="0"/>
    <x v="0"/>
    <x v="0"/>
    <n v="2116"/>
    <s v="X70-2968E-ETCF"/>
    <n v="2008"/>
    <s v="X70-2968E-ETCF"/>
    <s v="PROD"/>
    <s v="9.00"/>
    <x v="30"/>
  </r>
  <r>
    <s v="2015/04"/>
    <s v="1/23/2015"/>
    <n v="254029"/>
    <x v="4"/>
    <s v="CORINT ATHENS"/>
    <x v="5"/>
    <x v="13"/>
    <x v="10"/>
    <x v="742"/>
    <x v="0"/>
    <x v="0"/>
    <x v="0"/>
    <n v="2116"/>
    <s v="X70-2968E-ETCF"/>
    <n v="2008"/>
    <s v="X70-2968E-ETCF"/>
    <s v="PROD"/>
    <s v="9.00"/>
    <x v="30"/>
  </r>
  <r>
    <s v="2015/04"/>
    <s v="1/23/2015"/>
    <n v="254030"/>
    <x v="4"/>
    <s v="CORINT ATHENS"/>
    <x v="5"/>
    <x v="13"/>
    <x v="10"/>
    <x v="544"/>
    <x v="0"/>
    <x v="0"/>
    <x v="0"/>
    <n v="2116"/>
    <s v="X70-2968E-ETCF"/>
    <n v="2008"/>
    <s v="X70-2968E-ETCF"/>
    <s v="PROD"/>
    <s v="9.00"/>
    <x v="30"/>
  </r>
  <r>
    <s v="2015/04"/>
    <s v="1/23/2015"/>
    <n v="254031"/>
    <x v="4"/>
    <s v="CORINT ATHENS"/>
    <x v="5"/>
    <x v="13"/>
    <x v="10"/>
    <x v="501"/>
    <x v="0"/>
    <x v="0"/>
    <x v="0"/>
    <n v="2116"/>
    <s v="X70-2968E-ETCF"/>
    <n v="2008"/>
    <s v="X70-2968E-ETCF"/>
    <s v="PROD"/>
    <s v="9.00"/>
    <x v="30"/>
  </r>
  <r>
    <s v="2015/04"/>
    <s v="1/23/2015"/>
    <n v="254032"/>
    <x v="4"/>
    <s v="CORINT ATHENS"/>
    <x v="5"/>
    <x v="13"/>
    <x v="10"/>
    <x v="532"/>
    <x v="0"/>
    <x v="0"/>
    <x v="0"/>
    <n v="2116"/>
    <s v="X70-2968E-ETCF"/>
    <n v="2008"/>
    <s v="X70-2968E-ETCF"/>
    <s v="PROD"/>
    <s v="9.00"/>
    <x v="30"/>
  </r>
  <r>
    <s v="2015/20"/>
    <d v="2015-12-05T00:00:00"/>
    <n v="1304084"/>
    <x v="4"/>
    <s v="CORINT ATHENS"/>
    <x v="9"/>
    <x v="14"/>
    <x v="12"/>
    <x v="241"/>
    <x v="0"/>
    <x v="0"/>
    <x v="0"/>
    <n v="2651"/>
    <s v="X52-20086219"/>
    <n v="8651"/>
    <s v="X52-20086219"/>
    <s v="PROD"/>
    <s v="9.00"/>
    <x v="31"/>
  </r>
  <r>
    <s v="2015/20"/>
    <d v="2015-12-05T00:00:00"/>
    <n v="1304085"/>
    <x v="4"/>
    <s v="CORINT ATHENS"/>
    <x v="9"/>
    <x v="14"/>
    <x v="12"/>
    <x v="790"/>
    <x v="0"/>
    <x v="0"/>
    <x v="0"/>
    <n v="2651"/>
    <s v="X52-20086219"/>
    <n v="8651"/>
    <s v="X52-20086219"/>
    <s v="PROD"/>
    <s v="9.00"/>
    <x v="31"/>
  </r>
  <r>
    <s v="2015/19"/>
    <d v="2015-04-05T00:00:00"/>
    <n v="1224088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9"/>
    <d v="2015-04-05T00:00:00"/>
    <n v="1224089"/>
    <x v="4"/>
    <s v="CORINT ATHENS"/>
    <x v="9"/>
    <x v="14"/>
    <x v="12"/>
    <x v="792"/>
    <x v="0"/>
    <x v="0"/>
    <x v="0"/>
    <n v="2651"/>
    <s v="X52-20086219"/>
    <n v="8651"/>
    <s v="X52-20086219"/>
    <s v="PROD"/>
    <s v="9.00"/>
    <x v="31"/>
  </r>
  <r>
    <s v="2015/19"/>
    <d v="2015-04-05T00:00:00"/>
    <n v="1224090"/>
    <x v="4"/>
    <s v="CORINT ATHENS"/>
    <x v="9"/>
    <x v="14"/>
    <x v="12"/>
    <x v="793"/>
    <x v="0"/>
    <x v="0"/>
    <x v="0"/>
    <n v="2651"/>
    <s v="X52-20086219"/>
    <n v="8651"/>
    <s v="X52-20086219"/>
    <s v="PROD"/>
    <s v="9.00"/>
    <x v="31"/>
  </r>
  <r>
    <s v="2015/19"/>
    <d v="2015-04-05T00:00:00"/>
    <n v="1224091"/>
    <x v="4"/>
    <s v="CORINT ATHENS"/>
    <x v="9"/>
    <x v="14"/>
    <x v="12"/>
    <x v="794"/>
    <x v="0"/>
    <x v="0"/>
    <x v="0"/>
    <n v="2651"/>
    <s v="X52-20086219"/>
    <n v="8651"/>
    <s v="X52-20086219"/>
    <s v="PROD"/>
    <s v="9.00"/>
    <x v="31"/>
  </r>
  <r>
    <s v="2015/19"/>
    <d v="2015-04-05T00:00:00"/>
    <n v="1224092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9"/>
    <d v="2015-04-05T00:00:00"/>
    <n v="1224093"/>
    <x v="4"/>
    <s v="CORINT ATHENS"/>
    <x v="9"/>
    <x v="14"/>
    <x v="12"/>
    <x v="795"/>
    <x v="0"/>
    <x v="0"/>
    <x v="0"/>
    <n v="2651"/>
    <s v="X52-20086219"/>
    <n v="8651"/>
    <s v="X52-20086219"/>
    <s v="PROD"/>
    <s v="9.00"/>
    <x v="31"/>
  </r>
  <r>
    <s v="2015/19"/>
    <d v="2015-04-05T00:00:00"/>
    <n v="1224094"/>
    <x v="4"/>
    <s v="CORINT ATHENS"/>
    <x v="9"/>
    <x v="14"/>
    <x v="12"/>
    <x v="796"/>
    <x v="0"/>
    <x v="0"/>
    <x v="0"/>
    <n v="2651"/>
    <s v="X52-20086219"/>
    <n v="8651"/>
    <s v="X52-20086219"/>
    <s v="PROD"/>
    <s v="9.00"/>
    <x v="31"/>
  </r>
  <r>
    <s v="2015/19"/>
    <d v="2015-04-05T00:00:00"/>
    <n v="1224095"/>
    <x v="4"/>
    <s v="CORINT ATHENS"/>
    <x v="9"/>
    <x v="14"/>
    <x v="12"/>
    <x v="797"/>
    <x v="0"/>
    <x v="0"/>
    <x v="0"/>
    <n v="2651"/>
    <s v="X52-20086219"/>
    <n v="8651"/>
    <s v="X52-20086219"/>
    <s v="PROD"/>
    <s v="9.00"/>
    <x v="31"/>
  </r>
  <r>
    <s v="2015/19"/>
    <d v="2015-04-05T00:00:00"/>
    <n v="1224096"/>
    <x v="4"/>
    <s v="CORINT ATHENS"/>
    <x v="9"/>
    <x v="14"/>
    <x v="12"/>
    <x v="793"/>
    <x v="0"/>
    <x v="0"/>
    <x v="0"/>
    <n v="2651"/>
    <s v="X52-20086219"/>
    <n v="8651"/>
    <s v="X52-20086219"/>
    <s v="PROD"/>
    <s v="9.00"/>
    <x v="31"/>
  </r>
  <r>
    <s v="2015/19"/>
    <d v="2015-04-05T00:00:00"/>
    <n v="1224097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9"/>
    <d v="2015-04-05T00:00:00"/>
    <n v="1224098"/>
    <x v="4"/>
    <s v="CORINT ATHENS"/>
    <x v="9"/>
    <x v="14"/>
    <x v="12"/>
    <x v="798"/>
    <x v="0"/>
    <x v="0"/>
    <x v="0"/>
    <n v="2651"/>
    <s v="X52-20086219"/>
    <n v="8651"/>
    <s v="X52-20086219"/>
    <s v="PROD"/>
    <s v="9.00"/>
    <x v="31"/>
  </r>
  <r>
    <s v="2015/19"/>
    <d v="2015-04-05T00:00:00"/>
    <n v="1224099"/>
    <x v="4"/>
    <s v="CORINT ATHENS"/>
    <x v="9"/>
    <x v="14"/>
    <x v="12"/>
    <x v="799"/>
    <x v="0"/>
    <x v="0"/>
    <x v="0"/>
    <n v="2651"/>
    <s v="X52-20086219"/>
    <n v="8651"/>
    <s v="X52-20086219"/>
    <s v="PROD"/>
    <s v="9.00"/>
    <x v="31"/>
  </r>
  <r>
    <s v="2015/19"/>
    <d v="2015-04-05T00:00:00"/>
    <n v="1224100"/>
    <x v="4"/>
    <s v="CORINT ATHENS"/>
    <x v="9"/>
    <x v="14"/>
    <x v="12"/>
    <x v="800"/>
    <x v="0"/>
    <x v="0"/>
    <x v="0"/>
    <n v="2651"/>
    <s v="X52-20086219"/>
    <n v="8651"/>
    <s v="X52-20086219"/>
    <s v="PROD"/>
    <s v="9.00"/>
    <x v="31"/>
  </r>
  <r>
    <s v="2015/19"/>
    <d v="2015-04-05T00:00:00"/>
    <n v="1224101"/>
    <x v="4"/>
    <s v="CORINT ATHENS"/>
    <x v="9"/>
    <x v="14"/>
    <x v="12"/>
    <x v="801"/>
    <x v="0"/>
    <x v="0"/>
    <x v="0"/>
    <n v="2651"/>
    <s v="X52-20086219"/>
    <n v="8651"/>
    <s v="X52-20086219"/>
    <s v="PROD"/>
    <s v="9.00"/>
    <x v="31"/>
  </r>
  <r>
    <s v="2015/19"/>
    <d v="2015-04-05T00:00:00"/>
    <n v="1224102"/>
    <x v="4"/>
    <s v="CORINT ATHENS"/>
    <x v="9"/>
    <x v="14"/>
    <x v="12"/>
    <x v="802"/>
    <x v="0"/>
    <x v="0"/>
    <x v="0"/>
    <n v="2651"/>
    <s v="X52-20086219"/>
    <n v="8651"/>
    <s v="X52-20086219"/>
    <s v="PROD"/>
    <s v="9.00"/>
    <x v="31"/>
  </r>
  <r>
    <s v="2015/19"/>
    <d v="2015-04-05T00:00:00"/>
    <n v="1224103"/>
    <x v="4"/>
    <s v="CORINT ATHENS"/>
    <x v="9"/>
    <x v="14"/>
    <x v="12"/>
    <x v="675"/>
    <x v="0"/>
    <x v="0"/>
    <x v="0"/>
    <n v="2651"/>
    <s v="X52-20086219"/>
    <n v="8651"/>
    <s v="X52-20086219"/>
    <s v="PROD"/>
    <s v="9.00"/>
    <x v="31"/>
  </r>
  <r>
    <s v="2015/19"/>
    <d v="2015-04-05T00:00:00"/>
    <n v="1224104"/>
    <x v="4"/>
    <s v="CORINT ATHENS"/>
    <x v="9"/>
    <x v="14"/>
    <x v="12"/>
    <x v="191"/>
    <x v="0"/>
    <x v="0"/>
    <x v="0"/>
    <n v="2651"/>
    <s v="X52-20086219"/>
    <n v="8651"/>
    <s v="X52-20086219"/>
    <s v="PROD"/>
    <s v="9.00"/>
    <x v="31"/>
  </r>
  <r>
    <s v="2015/19"/>
    <d v="2015-04-05T00:00:00"/>
    <n v="1224105"/>
    <x v="4"/>
    <s v="CORINT ATHENS"/>
    <x v="9"/>
    <x v="14"/>
    <x v="12"/>
    <x v="793"/>
    <x v="0"/>
    <x v="0"/>
    <x v="0"/>
    <n v="2651"/>
    <s v="X52-20086219"/>
    <n v="8651"/>
    <s v="X52-20086219"/>
    <s v="PROD"/>
    <s v="9.00"/>
    <x v="31"/>
  </r>
  <r>
    <s v="2015/19"/>
    <d v="2015-04-05T00:00:00"/>
    <n v="1224106"/>
    <x v="4"/>
    <s v="CORINT ATHENS"/>
    <x v="9"/>
    <x v="14"/>
    <x v="12"/>
    <x v="803"/>
    <x v="0"/>
    <x v="0"/>
    <x v="0"/>
    <n v="2651"/>
    <s v="X52-20086219"/>
    <n v="8651"/>
    <s v="X52-20086219"/>
    <s v="PROD"/>
    <s v="9.00"/>
    <x v="31"/>
  </r>
  <r>
    <s v="2015/18"/>
    <d v="2015-03-05T00:00:00"/>
    <n v="1217077"/>
    <x v="4"/>
    <s v="CORINT ATHENS"/>
    <x v="9"/>
    <x v="14"/>
    <x v="12"/>
    <x v="804"/>
    <x v="0"/>
    <x v="0"/>
    <x v="0"/>
    <n v="2651"/>
    <s v="X52-20086219"/>
    <n v="8651"/>
    <s v="X52-20086219"/>
    <s v="PROD"/>
    <s v="9.00"/>
    <x v="31"/>
  </r>
  <r>
    <s v="2015/18"/>
    <d v="2015-03-05T00:00:00"/>
    <n v="1217078"/>
    <x v="4"/>
    <s v="CORINT ATHENS"/>
    <x v="9"/>
    <x v="14"/>
    <x v="12"/>
    <x v="636"/>
    <x v="0"/>
    <x v="0"/>
    <x v="0"/>
    <n v="2651"/>
    <s v="X52-20086219"/>
    <n v="8651"/>
    <s v="X52-20086219"/>
    <s v="PROD"/>
    <s v="9.00"/>
    <x v="31"/>
  </r>
  <r>
    <s v="2015/18"/>
    <d v="2015-03-05T00:00:00"/>
    <n v="1217079"/>
    <x v="4"/>
    <s v="CORINT ATHENS"/>
    <x v="9"/>
    <x v="14"/>
    <x v="12"/>
    <x v="801"/>
    <x v="0"/>
    <x v="0"/>
    <x v="0"/>
    <n v="2651"/>
    <s v="X52-20086219"/>
    <n v="8651"/>
    <s v="X52-20086219"/>
    <s v="PROD"/>
    <s v="9.00"/>
    <x v="31"/>
  </r>
  <r>
    <s v="2015/18"/>
    <d v="2015-03-05T00:00:00"/>
    <n v="1217080"/>
    <x v="4"/>
    <s v="CORINT ATHENS"/>
    <x v="9"/>
    <x v="14"/>
    <x v="12"/>
    <x v="804"/>
    <x v="0"/>
    <x v="0"/>
    <x v="0"/>
    <n v="2651"/>
    <s v="X52-20086219"/>
    <n v="8651"/>
    <s v="X52-20086219"/>
    <s v="PROD"/>
    <s v="9.00"/>
    <x v="31"/>
  </r>
  <r>
    <s v="2015/18"/>
    <d v="2015-03-05T00:00:00"/>
    <n v="1217081"/>
    <x v="4"/>
    <s v="CORINT ATHENS"/>
    <x v="9"/>
    <x v="14"/>
    <x v="12"/>
    <x v="805"/>
    <x v="0"/>
    <x v="0"/>
    <x v="0"/>
    <n v="2651"/>
    <s v="X52-20086219"/>
    <n v="8651"/>
    <s v="X52-20086219"/>
    <s v="PROD"/>
    <s v="9.00"/>
    <x v="31"/>
  </r>
  <r>
    <s v="2015/18"/>
    <d v="2015-03-05T00:00:00"/>
    <n v="1217082"/>
    <x v="4"/>
    <s v="CORINT ATHENS"/>
    <x v="9"/>
    <x v="14"/>
    <x v="12"/>
    <x v="800"/>
    <x v="0"/>
    <x v="0"/>
    <x v="0"/>
    <n v="2651"/>
    <s v="X52-20086219"/>
    <n v="8651"/>
    <s v="X52-20086219"/>
    <s v="PROD"/>
    <s v="9.00"/>
    <x v="31"/>
  </r>
  <r>
    <s v="2015/18"/>
    <d v="2015-03-05T00:00:00"/>
    <n v="1217083"/>
    <x v="4"/>
    <s v="CORINT ATHENS"/>
    <x v="9"/>
    <x v="14"/>
    <x v="12"/>
    <x v="191"/>
    <x v="0"/>
    <x v="0"/>
    <x v="0"/>
    <n v="2651"/>
    <s v="X52-20086219"/>
    <n v="8651"/>
    <s v="X52-20086219"/>
    <s v="PROD"/>
    <s v="9.00"/>
    <x v="31"/>
  </r>
  <r>
    <s v="2015/18"/>
    <d v="2015-03-05T00:00:00"/>
    <n v="1217084"/>
    <x v="4"/>
    <s v="CORINT ATHENS"/>
    <x v="9"/>
    <x v="14"/>
    <x v="12"/>
    <x v="791"/>
    <x v="0"/>
    <x v="0"/>
    <x v="0"/>
    <n v="2651"/>
    <s v="X52-20086219"/>
    <n v="8651"/>
    <s v="X52-20086219"/>
    <s v="PROD"/>
    <s v="9.00"/>
    <x v="31"/>
  </r>
  <r>
    <s v="2015/18"/>
    <s v="4/30/2015"/>
    <n v="1205036"/>
    <x v="4"/>
    <s v="CORINT ATHENS"/>
    <x v="9"/>
    <x v="14"/>
    <x v="12"/>
    <x v="806"/>
    <x v="2"/>
    <x v="1"/>
    <x v="1"/>
    <n v="2651"/>
    <s v="X52-20086219"/>
    <n v="8651"/>
    <s v="X52-20086219"/>
    <s v="PARA"/>
    <s v="9.00"/>
    <x v="31"/>
  </r>
  <r>
    <s v="2015/18"/>
    <s v="4/30/2015"/>
    <n v="1205036"/>
    <x v="4"/>
    <s v="CORINT ATHENS"/>
    <x v="9"/>
    <x v="14"/>
    <x v="12"/>
    <x v="800"/>
    <x v="2"/>
    <x v="1"/>
    <x v="1"/>
    <n v="2651"/>
    <s v="X52-20086219"/>
    <n v="8651"/>
    <s v="X52-20086219"/>
    <s v="PROD"/>
    <s v="9.00"/>
    <x v="31"/>
  </r>
  <r>
    <s v="2015/18"/>
    <s v="4/30/2015"/>
    <n v="1205037"/>
    <x v="4"/>
    <s v="CORINT ATHENS"/>
    <x v="9"/>
    <x v="14"/>
    <x v="12"/>
    <x v="799"/>
    <x v="1"/>
    <x v="3"/>
    <x v="2"/>
    <n v="2651"/>
    <s v="X52-20086219"/>
    <n v="8651"/>
    <s v="X52-20086219"/>
    <s v="PROD"/>
    <s v="9.00"/>
    <x v="31"/>
  </r>
  <r>
    <s v="2015/18"/>
    <s v="4/30/2015"/>
    <n v="1205038"/>
    <x v="4"/>
    <s v="CORINT ATHENS"/>
    <x v="9"/>
    <x v="14"/>
    <x v="12"/>
    <x v="795"/>
    <x v="0"/>
    <x v="0"/>
    <x v="0"/>
    <n v="2651"/>
    <s v="X52-20086219"/>
    <n v="8651"/>
    <s v="X52-20086219"/>
    <s v="PROD"/>
    <s v="9.00"/>
    <x v="31"/>
  </r>
  <r>
    <s v="2015/18"/>
    <s v="4/30/2015"/>
    <n v="1205039"/>
    <x v="4"/>
    <s v="CORINT ATHENS"/>
    <x v="9"/>
    <x v="14"/>
    <x v="12"/>
    <x v="804"/>
    <x v="2"/>
    <x v="27"/>
    <x v="1"/>
    <n v="2651"/>
    <s v="X52-20086219"/>
    <n v="8651"/>
    <s v="X52-20086219"/>
    <s v="PROD"/>
    <s v="9.00"/>
    <x v="31"/>
  </r>
  <r>
    <s v="2015/18"/>
    <s v="4/30/2015"/>
    <n v="1205040"/>
    <x v="4"/>
    <s v="CORINT ATHENS"/>
    <x v="9"/>
    <x v="14"/>
    <x v="12"/>
    <x v="807"/>
    <x v="2"/>
    <x v="27"/>
    <x v="1"/>
    <n v="2651"/>
    <s v="X52-20086219"/>
    <n v="8651"/>
    <s v="X52-20086219"/>
    <s v="PROD"/>
    <s v="9.00"/>
    <x v="31"/>
  </r>
  <r>
    <s v="2015/18"/>
    <s v="4/30/2015"/>
    <n v="1205041"/>
    <x v="4"/>
    <s v="CORINT ATHENS"/>
    <x v="9"/>
    <x v="14"/>
    <x v="12"/>
    <x v="808"/>
    <x v="2"/>
    <x v="27"/>
    <x v="1"/>
    <n v="2651"/>
    <s v="X52-20086219"/>
    <n v="8651"/>
    <s v="X52-20086219"/>
    <s v="PROD"/>
    <s v="9.00"/>
    <x v="31"/>
  </r>
  <r>
    <s v="2015/18"/>
    <s v="4/30/2015"/>
    <n v="1205042"/>
    <x v="4"/>
    <s v="CORINT ATHENS"/>
    <x v="9"/>
    <x v="14"/>
    <x v="12"/>
    <x v="809"/>
    <x v="1"/>
    <x v="3"/>
    <x v="2"/>
    <n v="2651"/>
    <s v="X52-20086219"/>
    <n v="8651"/>
    <s v="X52-20086219"/>
    <s v="PROD"/>
    <s v="9.00"/>
    <x v="31"/>
  </r>
  <r>
    <s v="2015/18"/>
    <s v="4/30/2015"/>
    <n v="1205043"/>
    <x v="4"/>
    <s v="CORINT ATHENS"/>
    <x v="9"/>
    <x v="14"/>
    <x v="12"/>
    <x v="810"/>
    <x v="2"/>
    <x v="27"/>
    <x v="1"/>
    <n v="2651"/>
    <s v="X52-20086219"/>
    <n v="8651"/>
    <s v="X52-20086219"/>
    <s v="PROD"/>
    <s v="9.00"/>
    <x v="31"/>
  </r>
  <r>
    <s v="2015/18"/>
    <s v="4/30/2015"/>
    <n v="1205044"/>
    <x v="4"/>
    <s v="CORINT ATHENS"/>
    <x v="9"/>
    <x v="14"/>
    <x v="12"/>
    <x v="807"/>
    <x v="2"/>
    <x v="27"/>
    <x v="1"/>
    <n v="2651"/>
    <s v="X52-20086219"/>
    <n v="8651"/>
    <s v="X52-20086219"/>
    <s v="PROD"/>
    <s v="9.00"/>
    <x v="31"/>
  </r>
  <r>
    <s v="2015/18"/>
    <s v="4/30/2015"/>
    <n v="1205045"/>
    <x v="4"/>
    <s v="CORINT ATHENS"/>
    <x v="9"/>
    <x v="14"/>
    <x v="12"/>
    <x v="811"/>
    <x v="0"/>
    <x v="0"/>
    <x v="0"/>
    <n v="2651"/>
    <s v="X52-20086219"/>
    <n v="8651"/>
    <s v="X52-20086219"/>
    <s v="PROD"/>
    <s v="9.00"/>
    <x v="31"/>
  </r>
  <r>
    <s v="2015/18"/>
    <s v="4/30/2015"/>
    <n v="1205046"/>
    <x v="4"/>
    <s v="CORINT ATHENS"/>
    <x v="9"/>
    <x v="14"/>
    <x v="12"/>
    <x v="812"/>
    <x v="0"/>
    <x v="0"/>
    <x v="0"/>
    <n v="2651"/>
    <s v="X52-20086219"/>
    <n v="8651"/>
    <s v="X52-20086219"/>
    <s v="PROD"/>
    <s v="9.00"/>
    <x v="31"/>
  </r>
  <r>
    <s v="2015/18"/>
    <s v="4/30/2015"/>
    <n v="1205047"/>
    <x v="4"/>
    <s v="CORINT ATHENS"/>
    <x v="9"/>
    <x v="14"/>
    <x v="12"/>
    <x v="813"/>
    <x v="0"/>
    <x v="0"/>
    <x v="0"/>
    <n v="2651"/>
    <s v="X52-20086219"/>
    <n v="8651"/>
    <s v="X52-20086219"/>
    <s v="PROD"/>
    <s v="9.00"/>
    <x v="31"/>
  </r>
  <r>
    <s v="2015/18"/>
    <s v="4/30/2015"/>
    <n v="1205048"/>
    <x v="4"/>
    <s v="CORINT ATHENS"/>
    <x v="9"/>
    <x v="14"/>
    <x v="12"/>
    <x v="814"/>
    <x v="2"/>
    <x v="22"/>
    <x v="2"/>
    <n v="2651"/>
    <s v="X52-20086219"/>
    <n v="8651"/>
    <s v="X52-20086219"/>
    <s v="PROD"/>
    <s v="9.00"/>
    <x v="31"/>
  </r>
  <r>
    <s v="2015/18"/>
    <s v="4/30/2015"/>
    <n v="1205049"/>
    <x v="4"/>
    <s v="CORINT ATHENS"/>
    <x v="9"/>
    <x v="14"/>
    <x v="12"/>
    <x v="815"/>
    <x v="2"/>
    <x v="6"/>
    <x v="2"/>
    <n v="2651"/>
    <s v="X52-20086219"/>
    <n v="8651"/>
    <s v="X52-20086219"/>
    <s v="PROD"/>
    <s v="9.00"/>
    <x v="31"/>
  </r>
  <r>
    <s v="2015/16"/>
    <s v="4/17/2015"/>
    <n v="1049076"/>
    <x v="4"/>
    <s v="CORINT ATHENS"/>
    <x v="4"/>
    <x v="15"/>
    <x v="13"/>
    <x v="816"/>
    <x v="0"/>
    <x v="0"/>
    <x v="0"/>
    <n v="2687"/>
    <s v="X60M-20085401"/>
    <n v="8688"/>
    <s v="X60M-20085401"/>
    <s v="PROD"/>
    <s v="9.00"/>
    <x v="32"/>
  </r>
  <r>
    <s v="2015/16"/>
    <s v="4/15/2015"/>
    <n v="1036049"/>
    <x v="4"/>
    <s v="CORINT ATHENS"/>
    <x v="4"/>
    <x v="15"/>
    <x v="13"/>
    <x v="817"/>
    <x v="1"/>
    <x v="10"/>
    <x v="6"/>
    <n v="2687"/>
    <s v="X60M-20085401"/>
    <n v="8688"/>
    <s v="X60M-20085401"/>
    <s v="PROD"/>
    <s v="9.00"/>
    <x v="32"/>
  </r>
  <r>
    <s v="2015/16"/>
    <s v="4/13/2015"/>
    <n v="1023066"/>
    <x v="4"/>
    <s v="CORINT ATHENS"/>
    <x v="4"/>
    <x v="15"/>
    <x v="13"/>
    <x v="818"/>
    <x v="0"/>
    <x v="0"/>
    <x v="0"/>
    <n v="2687"/>
    <s v="X60M-20085401"/>
    <n v="8688"/>
    <s v="X60M-20085401"/>
    <s v="PROD"/>
    <s v="9.00"/>
    <x v="32"/>
  </r>
  <r>
    <s v="2015/15"/>
    <d v="2015-12-04T00:00:00"/>
    <n v="1016086"/>
    <x v="4"/>
    <s v="CORINT ATHENS"/>
    <x v="4"/>
    <x v="15"/>
    <x v="13"/>
    <x v="819"/>
    <x v="0"/>
    <x v="0"/>
    <x v="0"/>
    <n v="2687"/>
    <s v="X60M-20085401"/>
    <n v="8688"/>
    <s v="X60M-20085401"/>
    <s v="PROD"/>
    <s v="9.00"/>
    <x v="32"/>
  </r>
  <r>
    <s v="2015/15"/>
    <d v="2015-10-04T00:00:00"/>
    <n v="1007006"/>
    <x v="4"/>
    <s v="CORINT ATHENS"/>
    <x v="4"/>
    <x v="15"/>
    <x v="13"/>
    <x v="820"/>
    <x v="0"/>
    <x v="0"/>
    <x v="0"/>
    <n v="2687"/>
    <s v="X60M-20085401"/>
    <n v="8688"/>
    <s v="X60M-20085401"/>
    <s v="PROD"/>
    <s v="9.00"/>
    <x v="32"/>
  </r>
  <r>
    <s v="2015/15"/>
    <d v="2015-06-04T00:00:00"/>
    <n v="953075"/>
    <x v="4"/>
    <s v="CORINT ATHENS"/>
    <x v="4"/>
    <x v="15"/>
    <x v="13"/>
    <x v="119"/>
    <x v="0"/>
    <x v="0"/>
    <x v="0"/>
    <n v="2687"/>
    <s v="X60M-20085401"/>
    <n v="8688"/>
    <s v="X60M-20085401"/>
    <s v="PROD"/>
    <s v="9.00"/>
    <x v="32"/>
  </r>
  <r>
    <s v="2015/14"/>
    <d v="2015-03-04T00:00:00"/>
    <n v="939051"/>
    <x v="4"/>
    <s v="CORINT ATHENS"/>
    <x v="4"/>
    <x v="15"/>
    <x v="13"/>
    <x v="163"/>
    <x v="0"/>
    <x v="0"/>
    <x v="0"/>
    <n v="2687"/>
    <s v="X60M-20085401"/>
    <n v="8688"/>
    <s v="X60M-20085401"/>
    <s v="PROD"/>
    <s v="9.00"/>
    <x v="32"/>
  </r>
  <r>
    <s v="2015/14"/>
    <d v="2015-01-04T00:00:00"/>
    <n v="927077"/>
    <x v="4"/>
    <s v="CORINT ATHENS"/>
    <x v="4"/>
    <x v="15"/>
    <x v="13"/>
    <x v="821"/>
    <x v="0"/>
    <x v="0"/>
    <x v="0"/>
    <n v="2687"/>
    <s v="X60M-20085401"/>
    <n v="8688"/>
    <s v="X60M-20085401"/>
    <s v="PROD"/>
    <s v="9.00"/>
    <x v="32"/>
  </r>
  <r>
    <s v="2015/14"/>
    <s v="3/30/2015"/>
    <n v="911087"/>
    <x v="4"/>
    <s v="CORINT ATHENS"/>
    <x v="4"/>
    <x v="15"/>
    <x v="13"/>
    <x v="792"/>
    <x v="0"/>
    <x v="0"/>
    <x v="0"/>
    <n v="2687"/>
    <s v="X60M-20085401"/>
    <n v="8688"/>
    <s v="X60M-20085401"/>
    <s v="PROD"/>
    <s v="9.00"/>
    <x v="32"/>
  </r>
  <r>
    <s v="2015/13"/>
    <s v="3/26/2015"/>
    <n v="854097"/>
    <x v="4"/>
    <s v="CORINT ATHENS"/>
    <x v="4"/>
    <x v="15"/>
    <x v="13"/>
    <x v="797"/>
    <x v="0"/>
    <x v="0"/>
    <x v="0"/>
    <n v="2687"/>
    <s v="X60M-20085401"/>
    <n v="8688"/>
    <s v="X60M-20085401"/>
    <s v="PROD"/>
    <s v="9.00"/>
    <x v="32"/>
  </r>
  <r>
    <s v="2015/12"/>
    <s v="3/21/2015"/>
    <n v="815120"/>
    <x v="4"/>
    <s v="CORINT ATHENS"/>
    <x v="4"/>
    <x v="15"/>
    <x v="13"/>
    <x v="822"/>
    <x v="2"/>
    <x v="1"/>
    <x v="1"/>
    <n v="2687"/>
    <s v="X60M-20085401"/>
    <n v="8688"/>
    <s v="X60M-20085401"/>
    <s v="PROD"/>
    <s v="9.00"/>
    <x v="32"/>
  </r>
  <r>
    <s v="2015/12"/>
    <s v="3/21/2015"/>
    <n v="815121"/>
    <x v="4"/>
    <s v="CORINT ATHENS"/>
    <x v="4"/>
    <x v="15"/>
    <x v="13"/>
    <x v="823"/>
    <x v="0"/>
    <x v="0"/>
    <x v="0"/>
    <n v="2687"/>
    <s v="X60M-20085401"/>
    <n v="8688"/>
    <s v="X60M-20085401"/>
    <s v="PROD"/>
    <s v="9.00"/>
    <x v="32"/>
  </r>
  <r>
    <s v="2015/12"/>
    <s v="3/21/2015"/>
    <n v="815122"/>
    <x v="4"/>
    <s v="CORINT ATHENS"/>
    <x v="4"/>
    <x v="15"/>
    <x v="13"/>
    <x v="824"/>
    <x v="0"/>
    <x v="0"/>
    <x v="0"/>
    <n v="2687"/>
    <s v="X60M-20085401"/>
    <n v="8688"/>
    <s v="X60M-20085401"/>
    <s v="PROD"/>
    <s v="9.00"/>
    <x v="33"/>
  </r>
  <r>
    <s v="2015/12"/>
    <s v="3/21/2015"/>
    <n v="815123"/>
    <x v="4"/>
    <s v="CORINT ATHENS"/>
    <x v="4"/>
    <x v="15"/>
    <x v="13"/>
    <x v="825"/>
    <x v="0"/>
    <x v="0"/>
    <x v="0"/>
    <n v="2687"/>
    <s v="X60M-20085401"/>
    <n v="8688"/>
    <s v="X60M-20085401"/>
    <s v="PROD"/>
    <s v="9.00"/>
    <x v="32"/>
  </r>
  <r>
    <s v="2015/12"/>
    <s v="3/20/2015"/>
    <n v="808045"/>
    <x v="4"/>
    <s v="CORINT ATHENS"/>
    <x v="4"/>
    <x v="15"/>
    <x v="13"/>
    <x v="246"/>
    <x v="0"/>
    <x v="0"/>
    <x v="0"/>
    <n v="2687"/>
    <s v="X60M-20085401"/>
    <n v="8688"/>
    <s v="X60M-20085401"/>
    <s v="PROD"/>
    <s v="9.00"/>
    <x v="32"/>
  </r>
  <r>
    <s v="2015/12"/>
    <s v="3/20/2015"/>
    <n v="808046"/>
    <x v="4"/>
    <s v="CORINT ATHENS"/>
    <x v="4"/>
    <x v="15"/>
    <x v="13"/>
    <x v="276"/>
    <x v="0"/>
    <x v="0"/>
    <x v="0"/>
    <n v="2687"/>
    <s v="X60M-20085401"/>
    <n v="8688"/>
    <s v="X60M-20085401"/>
    <s v="PROD"/>
    <s v="9.00"/>
    <x v="33"/>
  </r>
  <r>
    <s v="2015/12"/>
    <s v="3/19/2015"/>
    <n v="804067"/>
    <x v="4"/>
    <s v="CORINT ATHENS"/>
    <x v="4"/>
    <x v="15"/>
    <x v="13"/>
    <x v="276"/>
    <x v="0"/>
    <x v="0"/>
    <x v="0"/>
    <n v="2687"/>
    <s v="X60M-20085401"/>
    <n v="8688"/>
    <s v="X60M-20085401"/>
    <s v="PROD"/>
    <s v="9.00"/>
    <x v="33"/>
  </r>
  <r>
    <s v="2015/12"/>
    <s v="3/19/2015"/>
    <n v="804068"/>
    <x v="4"/>
    <s v="CORINT ATHENS"/>
    <x v="4"/>
    <x v="15"/>
    <x v="13"/>
    <x v="826"/>
    <x v="0"/>
    <x v="0"/>
    <x v="0"/>
    <n v="2687"/>
    <s v="X60M-20085401"/>
    <n v="8688"/>
    <s v="X60M-20085401"/>
    <s v="PROD"/>
    <s v="9.00"/>
    <x v="32"/>
  </r>
  <r>
    <s v="2015/12"/>
    <s v="3/19/2015"/>
    <n v="804069"/>
    <x v="4"/>
    <s v="CORINT ATHENS"/>
    <x v="4"/>
    <x v="15"/>
    <x v="13"/>
    <x v="827"/>
    <x v="0"/>
    <x v="0"/>
    <x v="0"/>
    <n v="2687"/>
    <s v="X60M-20085401"/>
    <n v="8688"/>
    <s v="X60M-20085401"/>
    <s v="PROD"/>
    <s v="9.00"/>
    <x v="33"/>
  </r>
  <r>
    <s v="2015/12"/>
    <s v="3/19/2015"/>
    <n v="804070"/>
    <x v="4"/>
    <s v="CORINT ATHENS"/>
    <x v="4"/>
    <x v="15"/>
    <x v="13"/>
    <x v="246"/>
    <x v="0"/>
    <x v="0"/>
    <x v="0"/>
    <n v="2687"/>
    <s v="X60M-20085401"/>
    <n v="8688"/>
    <s v="X60M-20085401"/>
    <s v="PROD"/>
    <s v="9.00"/>
    <x v="33"/>
  </r>
  <r>
    <s v="2015/12"/>
    <s v="3/19/2015"/>
    <n v="804071"/>
    <x v="4"/>
    <s v="CORINT ATHENS"/>
    <x v="4"/>
    <x v="15"/>
    <x v="13"/>
    <x v="207"/>
    <x v="0"/>
    <x v="0"/>
    <x v="0"/>
    <n v="2687"/>
    <s v="X60M-20085401"/>
    <n v="8688"/>
    <s v="X60M-20085401"/>
    <s v="PROD"/>
    <s v="9.00"/>
    <x v="33"/>
  </r>
  <r>
    <s v="2015/12"/>
    <s v="3/19/2015"/>
    <n v="804072"/>
    <x v="4"/>
    <s v="CORINT ATHENS"/>
    <x v="4"/>
    <x v="15"/>
    <x v="13"/>
    <x v="823"/>
    <x v="0"/>
    <x v="0"/>
    <x v="0"/>
    <n v="2687"/>
    <s v="X60M-20085401"/>
    <n v="8688"/>
    <s v="X60M-20085401"/>
    <s v="PROD"/>
    <s v="9.00"/>
    <x v="32"/>
  </r>
  <r>
    <s v="2015/12"/>
    <s v="3/16/2015"/>
    <n v="749070"/>
    <x v="4"/>
    <s v="CORINT ATHENS"/>
    <x v="4"/>
    <x v="15"/>
    <x v="13"/>
    <x v="800"/>
    <x v="0"/>
    <x v="0"/>
    <x v="0"/>
    <n v="2687"/>
    <s v="X60M-20085401"/>
    <n v="8688"/>
    <s v="X60M-20085401"/>
    <s v="PROD"/>
    <s v="9.00"/>
    <x v="32"/>
  </r>
  <r>
    <s v="2015/12"/>
    <s v="3/16/2015"/>
    <n v="749071"/>
    <x v="4"/>
    <s v="CORINT ATHENS"/>
    <x v="4"/>
    <x v="15"/>
    <x v="13"/>
    <x v="828"/>
    <x v="0"/>
    <x v="0"/>
    <x v="0"/>
    <n v="2687"/>
    <s v="X60M-20085401"/>
    <n v="8688"/>
    <s v="X60M-20085401"/>
    <s v="PROD"/>
    <s v="9.00"/>
    <x v="32"/>
  </r>
  <r>
    <s v="2015/12"/>
    <s v="3/16/2015"/>
    <n v="749072"/>
    <x v="4"/>
    <s v="CORINT ATHENS"/>
    <x v="4"/>
    <x v="15"/>
    <x v="13"/>
    <x v="206"/>
    <x v="0"/>
    <x v="0"/>
    <x v="0"/>
    <n v="2687"/>
    <s v="X60M-20085401"/>
    <n v="8688"/>
    <s v="X60M-20085401"/>
    <s v="PROD"/>
    <s v="9.00"/>
    <x v="32"/>
  </r>
  <r>
    <s v="2015/11"/>
    <d v="2015-12-03T00:00:00"/>
    <n v="726026"/>
    <x v="4"/>
    <s v="CORINT ATHENS"/>
    <x v="4"/>
    <x v="15"/>
    <x v="13"/>
    <x v="829"/>
    <x v="0"/>
    <x v="0"/>
    <x v="0"/>
    <n v="2687"/>
    <s v="X60M-20085401"/>
    <n v="8688"/>
    <s v="X60M-20085401"/>
    <s v="PROD"/>
    <s v="9.00"/>
    <x v="32"/>
  </r>
  <r>
    <s v="2015/11"/>
    <d v="2015-12-03T00:00:00"/>
    <n v="726027"/>
    <x v="4"/>
    <s v="CORINT ATHENS"/>
    <x v="4"/>
    <x v="15"/>
    <x v="13"/>
    <x v="206"/>
    <x v="0"/>
    <x v="0"/>
    <x v="0"/>
    <n v="2687"/>
    <s v="X60M-20085401"/>
    <n v="8688"/>
    <s v="X60M-20085401"/>
    <s v="PROD"/>
    <s v="9.00"/>
    <x v="32"/>
  </r>
  <r>
    <s v="2015/11"/>
    <d v="2015-11-03T00:00:00"/>
    <n v="717043"/>
    <x v="4"/>
    <s v="CORINT ATHENS"/>
    <x v="4"/>
    <x v="15"/>
    <x v="13"/>
    <x v="800"/>
    <x v="0"/>
    <x v="0"/>
    <x v="0"/>
    <n v="2687"/>
    <s v="X60M-20085401"/>
    <n v="8688"/>
    <s v="X60M-20085401"/>
    <s v="PROD"/>
    <s v="9.00"/>
    <x v="33"/>
  </r>
  <r>
    <s v="2015/11"/>
    <d v="2015-09-03T00:00:00"/>
    <n v="701067"/>
    <x v="4"/>
    <s v="CORINT ATHENS"/>
    <x v="4"/>
    <x v="15"/>
    <x v="13"/>
    <x v="206"/>
    <x v="0"/>
    <x v="0"/>
    <x v="0"/>
    <n v="2687"/>
    <s v="X60M-20085401"/>
    <n v="8688"/>
    <s v="X60M-20085401"/>
    <s v="PROD"/>
    <s v="9.00"/>
    <x v="33"/>
  </r>
  <r>
    <s v="2015/10"/>
    <d v="2015-04-03T00:00:00"/>
    <n v="642062"/>
    <x v="4"/>
    <s v="CORINT ATHENS"/>
    <x v="4"/>
    <x v="15"/>
    <x v="13"/>
    <x v="797"/>
    <x v="0"/>
    <x v="0"/>
    <x v="0"/>
    <n v="2687"/>
    <s v="X60M-20085401"/>
    <n v="8688"/>
    <s v="X60M-20085401"/>
    <s v="PROD"/>
    <s v="9.00"/>
    <x v="33"/>
  </r>
  <r>
    <s v="2015/10"/>
    <d v="2015-04-03T00:00:00"/>
    <n v="642063"/>
    <x v="4"/>
    <s v="CORINT ATHENS"/>
    <x v="4"/>
    <x v="15"/>
    <x v="13"/>
    <x v="256"/>
    <x v="0"/>
    <x v="0"/>
    <x v="0"/>
    <n v="2687"/>
    <s v="X60M-20085401"/>
    <n v="8688"/>
    <s v="X60M-20085401"/>
    <s v="PROD"/>
    <s v="9.00"/>
    <x v="33"/>
  </r>
  <r>
    <s v="2015/10"/>
    <d v="2015-03-03T00:00:00"/>
    <n v="636082"/>
    <x v="4"/>
    <s v="CORINT ATHENS"/>
    <x v="4"/>
    <x v="15"/>
    <x v="13"/>
    <x v="830"/>
    <x v="0"/>
    <x v="0"/>
    <x v="0"/>
    <n v="2687"/>
    <s v="X60M-20085401"/>
    <n v="8688"/>
    <s v="X60M-20085401"/>
    <s v="PROD"/>
    <s v="9.00"/>
    <x v="33"/>
  </r>
  <r>
    <s v="2015/10"/>
    <d v="2015-03-03T00:00:00"/>
    <n v="636083"/>
    <x v="4"/>
    <s v="CORINT ATHENS"/>
    <x v="4"/>
    <x v="15"/>
    <x v="13"/>
    <x v="831"/>
    <x v="2"/>
    <x v="3"/>
    <x v="2"/>
    <n v="2687"/>
    <s v="X60M-20085401"/>
    <n v="8688"/>
    <s v="X60M-20085401"/>
    <s v="PROD"/>
    <s v="9.00"/>
    <x v="33"/>
  </r>
  <r>
    <s v="2015/09"/>
    <s v="2/26/2015"/>
    <n v="608092"/>
    <x v="4"/>
    <s v="CORINT ATHENS"/>
    <x v="4"/>
    <x v="15"/>
    <x v="13"/>
    <x v="832"/>
    <x v="3"/>
    <x v="3"/>
    <x v="2"/>
    <n v="2687"/>
    <s v="X60M-20085401"/>
    <n v="8688"/>
    <s v="X60M-20085401"/>
    <s v="PROD"/>
    <s v="9.00"/>
    <x v="33"/>
  </r>
  <r>
    <s v="2015/09"/>
    <s v="2/26/2015"/>
    <n v="608093"/>
    <x v="4"/>
    <s v="CORINT ATHENS"/>
    <x v="4"/>
    <x v="15"/>
    <x v="13"/>
    <x v="833"/>
    <x v="0"/>
    <x v="0"/>
    <x v="0"/>
    <n v="2687"/>
    <s v="X60M-20085401"/>
    <n v="8688"/>
    <s v="X60M-20085401"/>
    <s v="PROD"/>
    <s v="9.00"/>
    <x v="33"/>
  </r>
  <r>
    <s v="2015/09"/>
    <s v="2/26/2015"/>
    <n v="608094"/>
    <x v="4"/>
    <s v="CORINT ATHENS"/>
    <x v="4"/>
    <x v="15"/>
    <x v="13"/>
    <x v="795"/>
    <x v="0"/>
    <x v="0"/>
    <x v="0"/>
    <n v="2687"/>
    <s v="X60M-20085401"/>
    <n v="8688"/>
    <s v="X60M-20085401"/>
    <s v="PROD"/>
    <s v="9.00"/>
    <x v="33"/>
  </r>
  <r>
    <s v="2015/09"/>
    <s v="2/26/2015"/>
    <n v="608095"/>
    <x v="4"/>
    <s v="CORINT ATHENS"/>
    <x v="4"/>
    <x v="15"/>
    <x v="13"/>
    <x v="834"/>
    <x v="0"/>
    <x v="0"/>
    <x v="0"/>
    <n v="2687"/>
    <s v="X60M-20085401"/>
    <n v="8688"/>
    <s v="X60M-20085401"/>
    <s v="PROD"/>
    <s v="9.00"/>
    <x v="33"/>
  </r>
  <r>
    <s v="2015/09"/>
    <s v="2/26/2015"/>
    <n v="608096"/>
    <x v="4"/>
    <s v="CORINT ATHENS"/>
    <x v="4"/>
    <x v="15"/>
    <x v="13"/>
    <x v="189"/>
    <x v="0"/>
    <x v="0"/>
    <x v="0"/>
    <n v="2687"/>
    <s v="X60M-20085401"/>
    <n v="8688"/>
    <s v="X60M-20085401"/>
    <s v="PROD"/>
    <s v="9.00"/>
    <x v="33"/>
  </r>
  <r>
    <s v="2015/09"/>
    <s v="2/26/2015"/>
    <n v="608097"/>
    <x v="4"/>
    <s v="CORINT ATHENS"/>
    <x v="4"/>
    <x v="15"/>
    <x v="13"/>
    <x v="214"/>
    <x v="0"/>
    <x v="0"/>
    <x v="0"/>
    <n v="2687"/>
    <s v="X60M-20085401"/>
    <n v="8688"/>
    <s v="X60M-20085401"/>
    <s v="PROD"/>
    <s v="9.00"/>
    <x v="33"/>
  </r>
  <r>
    <s v="2015/09"/>
    <s v="2/26/2015"/>
    <n v="608098"/>
    <x v="4"/>
    <s v="CORINT ATHENS"/>
    <x v="4"/>
    <x v="15"/>
    <x v="13"/>
    <x v="835"/>
    <x v="0"/>
    <x v="0"/>
    <x v="0"/>
    <n v="2687"/>
    <s v="X60M-20085401"/>
    <n v="8688"/>
    <s v="X60M-20085401"/>
    <s v="PROD"/>
    <s v="9.00"/>
    <x v="33"/>
  </r>
  <r>
    <s v="2015/09"/>
    <s v="2/26/2015"/>
    <n v="608099"/>
    <x v="4"/>
    <s v="CORINT ATHENS"/>
    <x v="4"/>
    <x v="15"/>
    <x v="13"/>
    <x v="246"/>
    <x v="0"/>
    <x v="0"/>
    <x v="0"/>
    <n v="2687"/>
    <s v="X60M-20085401"/>
    <n v="8688"/>
    <s v="X60M-20085401"/>
    <s v="PROD"/>
    <s v="9.00"/>
    <x v="33"/>
  </r>
  <r>
    <s v="2015/09"/>
    <s v="2/26/2015"/>
    <n v="608100"/>
    <x v="4"/>
    <s v="CORINT ATHENS"/>
    <x v="4"/>
    <x v="15"/>
    <x v="13"/>
    <x v="836"/>
    <x v="0"/>
    <x v="0"/>
    <x v="0"/>
    <n v="2687"/>
    <s v="X60M-20085401"/>
    <n v="8688"/>
    <s v="X60M-20085401"/>
    <s v="PROD"/>
    <s v="9.00"/>
    <x v="33"/>
  </r>
  <r>
    <s v="2015/09"/>
    <s v="2/26/2015"/>
    <n v="608101"/>
    <x v="4"/>
    <s v="CORINT ATHENS"/>
    <x v="4"/>
    <x v="15"/>
    <x v="13"/>
    <x v="837"/>
    <x v="0"/>
    <x v="0"/>
    <x v="0"/>
    <n v="2687"/>
    <s v="X60M-20085401"/>
    <n v="8688"/>
    <s v="X60M-20085401"/>
    <s v="PROD"/>
    <s v="9.00"/>
    <x v="33"/>
  </r>
  <r>
    <s v="2015/09"/>
    <s v="2/26/2015"/>
    <n v="608102"/>
    <x v="4"/>
    <s v="CORINT ATHENS"/>
    <x v="4"/>
    <x v="15"/>
    <x v="13"/>
    <x v="838"/>
    <x v="0"/>
    <x v="0"/>
    <x v="0"/>
    <n v="2687"/>
    <s v="X60M-20085401"/>
    <n v="8688"/>
    <s v="X60M-20085401"/>
    <s v="PROD"/>
    <s v="9.00"/>
    <x v="33"/>
  </r>
  <r>
    <s v="2015/09"/>
    <s v="2/26/2015"/>
    <n v="608103"/>
    <x v="4"/>
    <s v="CORINT ATHENS"/>
    <x v="4"/>
    <x v="15"/>
    <x v="13"/>
    <x v="801"/>
    <x v="0"/>
    <x v="0"/>
    <x v="0"/>
    <n v="2687"/>
    <s v="X60M-20085401"/>
    <n v="8688"/>
    <s v="X60M-20085401"/>
    <s v="PROD"/>
    <s v="9.00"/>
    <x v="33"/>
  </r>
  <r>
    <s v="2015/09"/>
    <s v="2/26/2015"/>
    <n v="608104"/>
    <x v="4"/>
    <s v="CORINT ATHENS"/>
    <x v="4"/>
    <x v="15"/>
    <x v="13"/>
    <x v="832"/>
    <x v="0"/>
    <x v="0"/>
    <x v="0"/>
    <n v="2687"/>
    <s v="X60M-20085401"/>
    <n v="8688"/>
    <s v="X60M-20085401"/>
    <s v="PROD"/>
    <s v="9.00"/>
    <x v="33"/>
  </r>
  <r>
    <s v="2015/09"/>
    <s v="2/26/2015"/>
    <n v="608105"/>
    <x v="4"/>
    <s v="CORINT ATHENS"/>
    <x v="4"/>
    <x v="15"/>
    <x v="13"/>
    <x v="797"/>
    <x v="0"/>
    <x v="0"/>
    <x v="0"/>
    <n v="2687"/>
    <s v="X60M-20085401"/>
    <n v="8688"/>
    <s v="X60M-20085401"/>
    <s v="PROD"/>
    <s v="9.00"/>
    <x v="33"/>
  </r>
  <r>
    <s v="2015/09"/>
    <s v="2/26/2015"/>
    <n v="608106"/>
    <x v="4"/>
    <s v="CORINT ATHENS"/>
    <x v="4"/>
    <x v="15"/>
    <x v="13"/>
    <x v="795"/>
    <x v="0"/>
    <x v="0"/>
    <x v="0"/>
    <n v="2687"/>
    <s v="X60M-20085401"/>
    <n v="8688"/>
    <s v="X60M-20085401"/>
    <s v="PROD"/>
    <s v="9.00"/>
    <x v="33"/>
  </r>
  <r>
    <s v="2015/09"/>
    <s v="2/26/2015"/>
    <n v="608107"/>
    <x v="4"/>
    <s v="CORINT ATHENS"/>
    <x v="4"/>
    <x v="15"/>
    <x v="13"/>
    <x v="793"/>
    <x v="0"/>
    <x v="0"/>
    <x v="0"/>
    <n v="2687"/>
    <s v="X60M-20085401"/>
    <n v="8688"/>
    <s v="X60M-20085401"/>
    <s v="PROD"/>
    <s v="9.00"/>
    <x v="33"/>
  </r>
  <r>
    <s v="2015/09"/>
    <s v="2/26/2015"/>
    <n v="608108"/>
    <x v="4"/>
    <s v="CORINT ATHENS"/>
    <x v="4"/>
    <x v="15"/>
    <x v="13"/>
    <x v="839"/>
    <x v="0"/>
    <x v="0"/>
    <x v="0"/>
    <n v="2687"/>
    <s v="X60M-20085401"/>
    <n v="8688"/>
    <s v="X60M-20085401"/>
    <s v="PROD"/>
    <s v="9.00"/>
    <x v="33"/>
  </r>
  <r>
    <s v="2015/23"/>
    <d v="2015-04-06T00:00:00"/>
    <n v="1514017"/>
    <x v="4"/>
    <s v="CORINT ATHENS"/>
    <x v="9"/>
    <x v="16"/>
    <x v="14"/>
    <x v="772"/>
    <x v="0"/>
    <x v="0"/>
    <x v="0"/>
    <n v="2660"/>
    <s v="X52-20085974"/>
    <n v="8658"/>
    <s v="X52-20085974"/>
    <s v="PROD"/>
    <s v="9.00"/>
    <x v="34"/>
  </r>
  <r>
    <s v="2015/23"/>
    <d v="2015-01-06T00:00:00"/>
    <n v="1459034"/>
    <x v="4"/>
    <s v="CORINT ATHENS"/>
    <x v="9"/>
    <x v="16"/>
    <x v="14"/>
    <x v="728"/>
    <x v="0"/>
    <x v="0"/>
    <x v="0"/>
    <n v="2660"/>
    <s v="X52-20085974"/>
    <n v="8658"/>
    <s v="X52-20085974"/>
    <s v="PROD"/>
    <s v="9.00"/>
    <x v="34"/>
  </r>
  <r>
    <s v="2015/23"/>
    <d v="2015-01-06T00:00:00"/>
    <n v="1459035"/>
    <x v="4"/>
    <s v="CORINT ATHENS"/>
    <x v="9"/>
    <x v="16"/>
    <x v="14"/>
    <x v="840"/>
    <x v="0"/>
    <x v="0"/>
    <x v="0"/>
    <n v="2660"/>
    <s v="X52-20085974"/>
    <n v="8658"/>
    <s v="X52-20085974"/>
    <s v="PROD"/>
    <s v="9.00"/>
    <x v="34"/>
  </r>
  <r>
    <s v="2015/23"/>
    <d v="2015-01-06T00:00:00"/>
    <n v="1459036"/>
    <x v="4"/>
    <s v="CORINT ATHENS"/>
    <x v="9"/>
    <x v="16"/>
    <x v="14"/>
    <x v="708"/>
    <x v="0"/>
    <x v="0"/>
    <x v="0"/>
    <n v="2660"/>
    <s v="X52-20085974"/>
    <n v="8658"/>
    <s v="X52-20085974"/>
    <s v="PROD"/>
    <s v="9.00"/>
    <x v="34"/>
  </r>
  <r>
    <s v="2015/23"/>
    <d v="2015-01-06T00:00:00"/>
    <n v="1459037"/>
    <x v="4"/>
    <s v="CORINT ATHENS"/>
    <x v="9"/>
    <x v="16"/>
    <x v="14"/>
    <x v="841"/>
    <x v="0"/>
    <x v="0"/>
    <x v="0"/>
    <n v="2660"/>
    <s v="X52-20085974"/>
    <n v="8658"/>
    <s v="X52-20085974"/>
    <s v="PROD"/>
    <s v="9.00"/>
    <x v="34"/>
  </r>
  <r>
    <s v="2015/23"/>
    <d v="2015-01-06T00:00:00"/>
    <n v="1459038"/>
    <x v="4"/>
    <s v="CORINT ATHENS"/>
    <x v="9"/>
    <x v="16"/>
    <x v="14"/>
    <x v="692"/>
    <x v="0"/>
    <x v="0"/>
    <x v="0"/>
    <n v="2660"/>
    <s v="X52-20085974"/>
    <n v="8658"/>
    <s v="X52-20085974"/>
    <s v="PROD"/>
    <s v="9.00"/>
    <x v="34"/>
  </r>
  <r>
    <s v="2015/23"/>
    <d v="2015-01-06T00:00:00"/>
    <n v="1459039"/>
    <x v="4"/>
    <s v="CORINT ATHENS"/>
    <x v="9"/>
    <x v="16"/>
    <x v="14"/>
    <x v="842"/>
    <x v="3"/>
    <x v="7"/>
    <x v="2"/>
    <n v="2660"/>
    <s v="X52-20085974"/>
    <n v="8658"/>
    <s v="X52-20085974"/>
    <s v="PROD"/>
    <s v="9.00"/>
    <x v="34"/>
  </r>
  <r>
    <s v="2015/23"/>
    <d v="2015-01-06T00:00:00"/>
    <n v="1459040"/>
    <x v="4"/>
    <s v="CORINT ATHENS"/>
    <x v="9"/>
    <x v="16"/>
    <x v="14"/>
    <x v="775"/>
    <x v="0"/>
    <x v="0"/>
    <x v="0"/>
    <n v="2660"/>
    <s v="X52-20085974"/>
    <n v="8658"/>
    <s v="X52-20085974"/>
    <s v="PROD"/>
    <s v="9.00"/>
    <x v="34"/>
  </r>
  <r>
    <s v="2015/23"/>
    <d v="2015-01-06T00:00:00"/>
    <n v="1459041"/>
    <x v="4"/>
    <s v="CORINT ATHENS"/>
    <x v="9"/>
    <x v="16"/>
    <x v="14"/>
    <x v="843"/>
    <x v="0"/>
    <x v="0"/>
    <x v="0"/>
    <n v="2660"/>
    <s v="X52-20085974"/>
    <n v="8658"/>
    <s v="X52-20085974"/>
    <s v="PROD"/>
    <s v="9.00"/>
    <x v="34"/>
  </r>
  <r>
    <s v="2015/23"/>
    <d v="2015-01-06T00:00:00"/>
    <n v="1459042"/>
    <x v="4"/>
    <s v="CORINT ATHENS"/>
    <x v="9"/>
    <x v="16"/>
    <x v="14"/>
    <x v="844"/>
    <x v="0"/>
    <x v="0"/>
    <x v="0"/>
    <n v="2660"/>
    <s v="X52-20085974"/>
    <n v="8658"/>
    <s v="X52-20085974"/>
    <s v="PROD"/>
    <s v="9.00"/>
    <x v="34"/>
  </r>
  <r>
    <s v="2015/23"/>
    <d v="2015-01-06T00:00:00"/>
    <n v="1459043"/>
    <x v="4"/>
    <s v="CORINT ATHENS"/>
    <x v="9"/>
    <x v="16"/>
    <x v="14"/>
    <x v="785"/>
    <x v="0"/>
    <x v="0"/>
    <x v="0"/>
    <n v="2660"/>
    <s v="X52-20085974"/>
    <n v="8658"/>
    <s v="X52-20085974"/>
    <s v="PROD"/>
    <s v="9.00"/>
    <x v="34"/>
  </r>
  <r>
    <s v="2015/12"/>
    <s v="3/21/2015"/>
    <n v="815096"/>
    <x v="4"/>
    <s v="CORINT ATHENS"/>
    <x v="10"/>
    <x v="16"/>
    <x v="15"/>
    <x v="845"/>
    <x v="0"/>
    <x v="0"/>
    <x v="0"/>
    <n v="1845"/>
    <s v="X65M-20086122"/>
    <n v="9845"/>
    <s v="X65M-20086122"/>
    <s v="PROD"/>
    <s v="9.00"/>
    <x v="35"/>
  </r>
  <r>
    <s v="2015/12"/>
    <s v="3/21/2015"/>
    <n v="815097"/>
    <x v="4"/>
    <s v="CORINT ATHENS"/>
    <x v="10"/>
    <x v="16"/>
    <x v="15"/>
    <x v="590"/>
    <x v="0"/>
    <x v="0"/>
    <x v="0"/>
    <n v="1845"/>
    <s v="X65M-20086122"/>
    <n v="9845"/>
    <s v="X65M-20086122"/>
    <s v="PROD"/>
    <s v="9.00"/>
    <x v="35"/>
  </r>
  <r>
    <s v="2015/12"/>
    <s v="3/19/2015"/>
    <n v="803021"/>
    <x v="4"/>
    <s v="CORINT ATHENS"/>
    <x v="10"/>
    <x v="16"/>
    <x v="15"/>
    <x v="846"/>
    <x v="0"/>
    <x v="0"/>
    <x v="0"/>
    <n v="1845"/>
    <s v="X65M-20086122"/>
    <n v="9845"/>
    <s v="X65M-20086122"/>
    <s v="PROD"/>
    <s v="9.00"/>
    <x v="35"/>
  </r>
  <r>
    <s v="2015/12"/>
    <s v="3/19/2015"/>
    <n v="803022"/>
    <x v="4"/>
    <s v="CORINT ATHENS"/>
    <x v="10"/>
    <x v="16"/>
    <x v="15"/>
    <x v="847"/>
    <x v="0"/>
    <x v="0"/>
    <x v="0"/>
    <n v="1845"/>
    <s v="X65M-20086122"/>
    <n v="9845"/>
    <s v="X65M-20086122"/>
    <s v="PROD"/>
    <s v="9.00"/>
    <x v="35"/>
  </r>
  <r>
    <s v="2015/12"/>
    <s v="3/19/2015"/>
    <n v="803040"/>
    <x v="4"/>
    <s v="CORINT ATHENS"/>
    <x v="10"/>
    <x v="16"/>
    <x v="15"/>
    <x v="376"/>
    <x v="0"/>
    <x v="0"/>
    <x v="0"/>
    <n v="1845"/>
    <s v="X65M-20086122"/>
    <n v="9845"/>
    <s v="X65M-20086122"/>
    <s v="PROD"/>
    <s v="9.00"/>
    <x v="35"/>
  </r>
  <r>
    <s v="2015/11"/>
    <d v="2015-10-03T00:00:00"/>
    <n v="707025"/>
    <x v="4"/>
    <s v="CORINT ATHENS"/>
    <x v="10"/>
    <x v="16"/>
    <x v="15"/>
    <x v="617"/>
    <x v="0"/>
    <x v="0"/>
    <x v="0"/>
    <n v="1845"/>
    <s v="X65M-20086122"/>
    <n v="9845"/>
    <s v="X65M-20086122"/>
    <s v="PROD"/>
    <s v="9.00"/>
    <x v="35"/>
  </r>
  <r>
    <s v="2015/11"/>
    <d v="2015-09-03T00:00:00"/>
    <n v="701026"/>
    <x v="4"/>
    <s v="CORINT ATHENS"/>
    <x v="10"/>
    <x v="16"/>
    <x v="15"/>
    <x v="492"/>
    <x v="0"/>
    <x v="0"/>
    <x v="0"/>
    <n v="1845"/>
    <s v="X65M-20086122"/>
    <n v="9845"/>
    <s v="X65M-20086122"/>
    <s v="PROD"/>
    <s v="9.00"/>
    <x v="35"/>
  </r>
  <r>
    <s v="2015/09"/>
    <s v="2/25/2015"/>
    <n v="605017"/>
    <x v="4"/>
    <s v="CORINT ATHENS"/>
    <x v="10"/>
    <x v="16"/>
    <x v="15"/>
    <x v="848"/>
    <x v="2"/>
    <x v="3"/>
    <x v="2"/>
    <n v="1845"/>
    <s v="X65M-20086122"/>
    <n v="9845"/>
    <s v="X65M-20086122"/>
    <s v="PROD"/>
    <s v="9.00"/>
    <x v="35"/>
  </r>
  <r>
    <s v="2015/09"/>
    <s v="2/25/2015"/>
    <n v="605018"/>
    <x v="4"/>
    <s v="CORINT ATHENS"/>
    <x v="10"/>
    <x v="16"/>
    <x v="15"/>
    <x v="849"/>
    <x v="1"/>
    <x v="3"/>
    <x v="2"/>
    <n v="1845"/>
    <s v="X65M-20086122"/>
    <n v="9845"/>
    <s v="X65M-20086122"/>
    <s v="PROD"/>
    <s v="9.00"/>
    <x v="35"/>
  </r>
  <r>
    <s v="2015/09"/>
    <s v="2/25/2015"/>
    <n v="605018"/>
    <x v="4"/>
    <s v="CORINT ATHENS"/>
    <x v="10"/>
    <x v="16"/>
    <x v="15"/>
    <x v="849"/>
    <x v="2"/>
    <x v="3"/>
    <x v="2"/>
    <n v="1845"/>
    <s v="X65M-20086122"/>
    <n v="9845"/>
    <s v="X65M-20086122"/>
    <s v="PARA"/>
    <s v="9.00"/>
    <x v="35"/>
  </r>
  <r>
    <s v="2015/09"/>
    <s v="2/23/2015"/>
    <n v="542078"/>
    <x v="4"/>
    <s v="CORINT ATHENS"/>
    <x v="10"/>
    <x v="16"/>
    <x v="15"/>
    <x v="590"/>
    <x v="2"/>
    <x v="3"/>
    <x v="2"/>
    <n v="1845"/>
    <s v="X65M-20086122"/>
    <n v="9845"/>
    <s v="X65M-20086122"/>
    <s v="PROD"/>
    <s v="9.00"/>
    <x v="35"/>
  </r>
  <r>
    <s v="2015/08"/>
    <s v="2/19/2015"/>
    <n v="519031"/>
    <x v="4"/>
    <s v="CORINT ATHENS"/>
    <x v="10"/>
    <x v="16"/>
    <x v="15"/>
    <x v="606"/>
    <x v="0"/>
    <x v="0"/>
    <x v="0"/>
    <n v="1845"/>
    <s v="X65M-20086122"/>
    <n v="9845"/>
    <s v="X65M-20086122"/>
    <s v="PROD"/>
    <s v="9.00"/>
    <x v="35"/>
  </r>
  <r>
    <s v="2015/08"/>
    <s v="2/19/2015"/>
    <n v="519031"/>
    <x v="4"/>
    <s v="CORINT ATHENS"/>
    <x v="10"/>
    <x v="16"/>
    <x v="15"/>
    <x v="606"/>
    <x v="3"/>
    <x v="3"/>
    <x v="2"/>
    <n v="1845"/>
    <s v="X65M-20086122"/>
    <n v="9845"/>
    <s v="X65M-20086122"/>
    <s v="PARA"/>
    <s v="9.00"/>
    <x v="35"/>
  </r>
  <r>
    <s v="2015/08"/>
    <s v="2/17/2015"/>
    <n v="501032"/>
    <x v="4"/>
    <s v="CORINT ATHENS"/>
    <x v="10"/>
    <x v="16"/>
    <x v="15"/>
    <x v="624"/>
    <x v="2"/>
    <x v="3"/>
    <x v="2"/>
    <n v="1845"/>
    <s v="X65M-20086122"/>
    <n v="9845"/>
    <s v="X65M-20086122"/>
    <s v="PROD"/>
    <s v="9.00"/>
    <x v="35"/>
  </r>
  <r>
    <s v="2015/08"/>
    <s v="2/17/2015"/>
    <n v="501035"/>
    <x v="4"/>
    <s v="CORINT ATHENS"/>
    <x v="10"/>
    <x v="16"/>
    <x v="15"/>
    <x v="850"/>
    <x v="2"/>
    <x v="3"/>
    <x v="2"/>
    <n v="1845"/>
    <s v="X65M-20086122"/>
    <n v="9845"/>
    <s v="X65M-20086122"/>
    <s v="PROD"/>
    <s v="9.00"/>
    <x v="35"/>
  </r>
  <r>
    <s v="2015/08"/>
    <s v="2/17/2015"/>
    <n v="503067"/>
    <x v="4"/>
    <s v="CORINT ATHENS"/>
    <x v="10"/>
    <x v="16"/>
    <x v="15"/>
    <x v="604"/>
    <x v="2"/>
    <x v="3"/>
    <x v="2"/>
    <n v="1845"/>
    <s v="X65M-20086122"/>
    <n v="9845"/>
    <s v="X65M-20086122"/>
    <s v="PROD"/>
    <s v="9.00"/>
    <x v="35"/>
  </r>
  <r>
    <s v="2015/08"/>
    <s v="2/17/2015"/>
    <n v="503068"/>
    <x v="4"/>
    <s v="CORINT ATHENS"/>
    <x v="10"/>
    <x v="16"/>
    <x v="15"/>
    <x v="851"/>
    <x v="2"/>
    <x v="29"/>
    <x v="14"/>
    <n v="1845"/>
    <s v="X65M-20086122"/>
    <n v="9845"/>
    <s v="X65M-20086122"/>
    <s v="PARA"/>
    <s v="9.00"/>
    <x v="35"/>
  </r>
  <r>
    <s v="2015/08"/>
    <s v="2/17/2015"/>
    <n v="503068"/>
    <x v="4"/>
    <s v="CORINT ATHENS"/>
    <x v="10"/>
    <x v="16"/>
    <x v="15"/>
    <x v="852"/>
    <x v="2"/>
    <x v="3"/>
    <x v="2"/>
    <n v="1845"/>
    <s v="X65M-20086122"/>
    <n v="9845"/>
    <s v="X65M-20086122"/>
    <s v="PROD"/>
    <s v="9.00"/>
    <x v="35"/>
  </r>
  <r>
    <s v="2015/08"/>
    <s v="2/17/2015"/>
    <n v="503069"/>
    <x v="4"/>
    <s v="CORINT ATHENS"/>
    <x v="10"/>
    <x v="16"/>
    <x v="15"/>
    <x v="853"/>
    <x v="2"/>
    <x v="3"/>
    <x v="2"/>
    <n v="1845"/>
    <s v="X65M-20086122"/>
    <n v="9845"/>
    <s v="X65M-20086122"/>
    <s v="PROD"/>
    <s v="9.00"/>
    <x v="35"/>
  </r>
  <r>
    <s v="2015/08"/>
    <s v="2/17/2015"/>
    <n v="503070"/>
    <x v="4"/>
    <s v="CORINT ATHENS"/>
    <x v="10"/>
    <x v="16"/>
    <x v="15"/>
    <x v="491"/>
    <x v="2"/>
    <x v="3"/>
    <x v="2"/>
    <n v="1845"/>
    <s v="X65M-20086122"/>
    <n v="9845"/>
    <s v="X65M-20086122"/>
    <s v="PROD"/>
    <s v="9.00"/>
    <x v="35"/>
  </r>
  <r>
    <s v="2015/08"/>
    <s v="2/16/2015"/>
    <n v="467061"/>
    <x v="4"/>
    <s v="CORINT ATHENS"/>
    <x v="10"/>
    <x v="16"/>
    <x v="15"/>
    <x v="594"/>
    <x v="0"/>
    <x v="0"/>
    <x v="0"/>
    <n v="1845"/>
    <s v="X65M-20086122"/>
    <n v="9845"/>
    <s v="X65M-20086122"/>
    <s v="PROD"/>
    <s v="9.00"/>
    <x v="35"/>
  </r>
  <r>
    <s v="2015/08"/>
    <s v="2/16/2015"/>
    <n v="467062"/>
    <x v="4"/>
    <s v="CORINT ATHENS"/>
    <x v="10"/>
    <x v="16"/>
    <x v="15"/>
    <x v="569"/>
    <x v="0"/>
    <x v="0"/>
    <x v="0"/>
    <n v="1845"/>
    <s v="X65M-20086122"/>
    <n v="9845"/>
    <s v="X65M-20086122"/>
    <s v="PROD"/>
    <s v="9.00"/>
    <x v="35"/>
  </r>
  <r>
    <s v="2015/08"/>
    <s v="2/16/2015"/>
    <n v="467063"/>
    <x v="4"/>
    <s v="CORINT ATHENS"/>
    <x v="10"/>
    <x v="16"/>
    <x v="15"/>
    <x v="594"/>
    <x v="0"/>
    <x v="0"/>
    <x v="0"/>
    <n v="1845"/>
    <s v="X65M-20086122"/>
    <n v="9845"/>
    <s v="X65M-20086122"/>
    <s v="PROD"/>
    <s v="9.00"/>
    <x v="35"/>
  </r>
  <r>
    <s v="2015/08"/>
    <s v="2/16/2015"/>
    <n v="467064"/>
    <x v="4"/>
    <s v="CORINT ATHENS"/>
    <x v="10"/>
    <x v="16"/>
    <x v="15"/>
    <x v="854"/>
    <x v="0"/>
    <x v="0"/>
    <x v="0"/>
    <n v="1845"/>
    <s v="X65M-20086122"/>
    <n v="9845"/>
    <s v="X65M-20086122"/>
    <s v="PROD"/>
    <s v="9.00"/>
    <x v="35"/>
  </r>
  <r>
    <s v="2015/08"/>
    <s v="2/16/2015"/>
    <n v="467065"/>
    <x v="4"/>
    <s v="CORINT ATHENS"/>
    <x v="10"/>
    <x v="16"/>
    <x v="15"/>
    <x v="855"/>
    <x v="0"/>
    <x v="0"/>
    <x v="0"/>
    <n v="1845"/>
    <s v="X65M-20086122"/>
    <n v="9845"/>
    <s v="X65M-20086122"/>
    <s v="PROD"/>
    <s v="9.00"/>
    <x v="35"/>
  </r>
  <r>
    <s v="2015/08"/>
    <s v="2/16/2015"/>
    <n v="467066"/>
    <x v="4"/>
    <s v="CORINT ATHENS"/>
    <x v="10"/>
    <x v="16"/>
    <x v="15"/>
    <x v="343"/>
    <x v="0"/>
    <x v="0"/>
    <x v="0"/>
    <n v="1845"/>
    <s v="X65M-20086122"/>
    <n v="9845"/>
    <s v="X65M-20086122"/>
    <s v="PROD"/>
    <s v="9.00"/>
    <x v="35"/>
  </r>
  <r>
    <s v="2015/08"/>
    <s v="2/16/2015"/>
    <n v="467067"/>
    <x v="4"/>
    <s v="CORINT ATHENS"/>
    <x v="10"/>
    <x v="16"/>
    <x v="15"/>
    <x v="492"/>
    <x v="2"/>
    <x v="1"/>
    <x v="1"/>
    <n v="1845"/>
    <s v="X65M-20086122"/>
    <n v="9845"/>
    <s v="X65M-20086122"/>
    <s v="PROD"/>
    <s v="9.00"/>
    <x v="35"/>
  </r>
  <r>
    <s v="2015/08"/>
    <s v="2/16/2015"/>
    <n v="467068"/>
    <x v="4"/>
    <s v="CORINT ATHENS"/>
    <x v="10"/>
    <x v="16"/>
    <x v="15"/>
    <x v="856"/>
    <x v="2"/>
    <x v="1"/>
    <x v="1"/>
    <n v="1845"/>
    <s v="X65M-20086122"/>
    <n v="9845"/>
    <s v="X65M-20086122"/>
    <s v="PROD"/>
    <s v="9.00"/>
    <x v="35"/>
  </r>
  <r>
    <s v="2015/08"/>
    <s v="2/16/2015"/>
    <n v="467068"/>
    <x v="4"/>
    <s v="CORINT ATHENS"/>
    <x v="10"/>
    <x v="16"/>
    <x v="15"/>
    <x v="857"/>
    <x v="2"/>
    <x v="1"/>
    <x v="3"/>
    <n v="1845"/>
    <s v="X65M-20086122"/>
    <n v="9845"/>
    <s v="X65M-20086122"/>
    <s v="PARA"/>
    <s v="9.00"/>
    <x v="35"/>
  </r>
  <r>
    <s v="2015/08"/>
    <s v="2/16/2015"/>
    <n v="467068"/>
    <x v="4"/>
    <s v="CORINT ATHENS"/>
    <x v="10"/>
    <x v="16"/>
    <x v="15"/>
    <x v="858"/>
    <x v="2"/>
    <x v="1"/>
    <x v="3"/>
    <n v="1845"/>
    <s v="X65M-20086122"/>
    <n v="9845"/>
    <s v="X65M-20086122"/>
    <s v="PARA"/>
    <s v="9.00"/>
    <x v="35"/>
  </r>
  <r>
    <s v="2015/08"/>
    <s v="2/16/2015"/>
    <n v="467070"/>
    <x v="4"/>
    <s v="CORINT ATHENS"/>
    <x v="10"/>
    <x v="16"/>
    <x v="15"/>
    <x v="859"/>
    <x v="2"/>
    <x v="1"/>
    <x v="1"/>
    <n v="1845"/>
    <s v="X65M-20086122"/>
    <n v="9845"/>
    <s v="X65M-20086122"/>
    <s v="PROD"/>
    <s v="9.00"/>
    <x v="35"/>
  </r>
  <r>
    <s v="2015/08"/>
    <s v="2/16/2015"/>
    <n v="467071"/>
    <x v="4"/>
    <s v="CORINT ATHENS"/>
    <x v="10"/>
    <x v="16"/>
    <x v="15"/>
    <x v="860"/>
    <x v="2"/>
    <x v="1"/>
    <x v="1"/>
    <n v="1845"/>
    <s v="X65M-20086122"/>
    <n v="9845"/>
    <s v="X65M-20086122"/>
    <s v="PROD"/>
    <s v="9.00"/>
    <x v="35"/>
  </r>
  <r>
    <s v="2015/08"/>
    <s v="2/16/2015"/>
    <n v="467071"/>
    <x v="4"/>
    <s v="CORINT ATHENS"/>
    <x v="10"/>
    <x v="16"/>
    <x v="15"/>
    <x v="861"/>
    <x v="2"/>
    <x v="1"/>
    <x v="3"/>
    <n v="1845"/>
    <s v="X65M-20086122"/>
    <n v="9845"/>
    <s v="X65M-20086122"/>
    <s v="PARA"/>
    <s v="9.00"/>
    <x v="35"/>
  </r>
  <r>
    <s v="2015/08"/>
    <s v="2/16/2015"/>
    <n v="467072"/>
    <x v="4"/>
    <s v="CORINT ATHENS"/>
    <x v="10"/>
    <x v="16"/>
    <x v="15"/>
    <x v="605"/>
    <x v="2"/>
    <x v="1"/>
    <x v="1"/>
    <n v="1845"/>
    <s v="X65M-20086122"/>
    <n v="9845"/>
    <s v="X65M-20086122"/>
    <s v="PROD"/>
    <s v="9.00"/>
    <x v="35"/>
  </r>
  <r>
    <s v="2015/08"/>
    <s v="2/16/2015"/>
    <n v="467072"/>
    <x v="4"/>
    <s v="CORINT ATHENS"/>
    <x v="10"/>
    <x v="16"/>
    <x v="15"/>
    <x v="862"/>
    <x v="2"/>
    <x v="1"/>
    <x v="3"/>
    <n v="1845"/>
    <s v="X65M-20086122"/>
    <n v="9845"/>
    <s v="X65M-20086122"/>
    <s v="PARA"/>
    <s v="9.00"/>
    <x v="35"/>
  </r>
  <r>
    <s v="2015/08"/>
    <s v="2/16/2015"/>
    <n v="467073"/>
    <x v="4"/>
    <s v="CORINT ATHENS"/>
    <x v="10"/>
    <x v="16"/>
    <x v="15"/>
    <x v="343"/>
    <x v="3"/>
    <x v="1"/>
    <x v="1"/>
    <n v="1845"/>
    <s v="X65M-20086122"/>
    <n v="9845"/>
    <s v="X65M-20086122"/>
    <s v="PROD"/>
    <s v="9.00"/>
    <x v="35"/>
  </r>
  <r>
    <s v="2015/08"/>
    <s v="2/16/2015"/>
    <n v="467074"/>
    <x v="4"/>
    <s v="CORINT ATHENS"/>
    <x v="10"/>
    <x v="16"/>
    <x v="15"/>
    <x v="581"/>
    <x v="2"/>
    <x v="1"/>
    <x v="1"/>
    <n v="1845"/>
    <s v="X65M-20086122"/>
    <n v="9845"/>
    <s v="X65M-20086122"/>
    <s v="PROD"/>
    <s v="9.00"/>
    <x v="35"/>
  </r>
  <r>
    <s v="2015/07"/>
    <s v="2/15/2015"/>
    <n v="460038"/>
    <x v="4"/>
    <s v="CORINT ATHENS"/>
    <x v="10"/>
    <x v="16"/>
    <x v="15"/>
    <x v="863"/>
    <x v="0"/>
    <x v="0"/>
    <x v="0"/>
    <n v="1845"/>
    <s v="X65M-20086122"/>
    <n v="9845"/>
    <s v="X65M-20086122"/>
    <s v="PROD"/>
    <s v="9.00"/>
    <x v="35"/>
  </r>
  <r>
    <s v="2015/07"/>
    <s v="2/15/2015"/>
    <n v="461030"/>
    <x v="4"/>
    <s v="CORINT ATHENS"/>
    <x v="10"/>
    <x v="16"/>
    <x v="15"/>
    <x v="590"/>
    <x v="2"/>
    <x v="3"/>
    <x v="2"/>
    <n v="1845"/>
    <s v="X65M-20086122"/>
    <n v="9845"/>
    <s v="X65M-20086122"/>
    <s v="PROD"/>
    <s v="9.00"/>
    <x v="35"/>
  </r>
  <r>
    <s v="2015/07"/>
    <s v="2/15/2015"/>
    <n v="461031"/>
    <x v="4"/>
    <s v="CORINT ATHENS"/>
    <x v="10"/>
    <x v="16"/>
    <x v="15"/>
    <x v="864"/>
    <x v="2"/>
    <x v="3"/>
    <x v="2"/>
    <n v="1845"/>
    <s v="X65M-20086122"/>
    <n v="9845"/>
    <s v="X65M-20086122"/>
    <s v="PROD"/>
    <s v="9.00"/>
    <x v="35"/>
  </r>
  <r>
    <s v="2015/07"/>
    <s v="2/15/2015"/>
    <n v="461032"/>
    <x v="4"/>
    <s v="CORINT ATHENS"/>
    <x v="10"/>
    <x v="16"/>
    <x v="15"/>
    <x v="607"/>
    <x v="3"/>
    <x v="33"/>
    <x v="2"/>
    <n v="1845"/>
    <s v="X65M-20086122"/>
    <n v="9845"/>
    <s v="X65M-20086122"/>
    <s v="PROD"/>
    <s v="9.00"/>
    <x v="35"/>
  </r>
  <r>
    <s v="2015/07"/>
    <s v="2/15/2015"/>
    <n v="461033"/>
    <x v="4"/>
    <s v="CORINT ATHENS"/>
    <x v="10"/>
    <x v="16"/>
    <x v="15"/>
    <x v="865"/>
    <x v="0"/>
    <x v="0"/>
    <x v="0"/>
    <n v="1845"/>
    <s v="X65M-20086122"/>
    <n v="9845"/>
    <s v="X65M-20086122"/>
    <s v="PROD"/>
    <s v="9.00"/>
    <x v="35"/>
  </r>
  <r>
    <s v="2015/07"/>
    <s v="2/15/2015"/>
    <n v="461033"/>
    <x v="4"/>
    <s v="CORINT ATHENS"/>
    <x v="10"/>
    <x v="16"/>
    <x v="15"/>
    <x v="865"/>
    <x v="2"/>
    <x v="35"/>
    <x v="5"/>
    <n v="1845"/>
    <s v="X65M-20086122"/>
    <n v="9845"/>
    <s v="X65M-20086122"/>
    <s v="PARA"/>
    <s v="9.00"/>
    <x v="35"/>
  </r>
  <r>
    <s v="2015/07"/>
    <s v="2/15/2015"/>
    <n v="461034"/>
    <x v="4"/>
    <s v="CORINT ATHENS"/>
    <x v="10"/>
    <x v="16"/>
    <x v="15"/>
    <x v="866"/>
    <x v="1"/>
    <x v="9"/>
    <x v="2"/>
    <n v="1845"/>
    <s v="X65M-20086122"/>
    <n v="9845"/>
    <s v="X65M-20086122"/>
    <s v="PROD"/>
    <s v="9.00"/>
    <x v="35"/>
  </r>
  <r>
    <s v="2015/07"/>
    <s v="2/15/2015"/>
    <n v="461035"/>
    <x v="4"/>
    <s v="CORINT ATHENS"/>
    <x v="10"/>
    <x v="16"/>
    <x v="15"/>
    <x v="343"/>
    <x v="1"/>
    <x v="9"/>
    <x v="2"/>
    <n v="1845"/>
    <s v="X65M-20086122"/>
    <n v="9845"/>
    <s v="X65M-20086122"/>
    <s v="PROD"/>
    <s v="9.00"/>
    <x v="35"/>
  </r>
  <r>
    <s v="2015/07"/>
    <s v="2/14/2015"/>
    <n v="457027"/>
    <x v="4"/>
    <s v="CORINT ATHENS"/>
    <x v="10"/>
    <x v="16"/>
    <x v="15"/>
    <x v="867"/>
    <x v="0"/>
    <x v="0"/>
    <x v="0"/>
    <n v="1845"/>
    <s v="X65M-20086122"/>
    <n v="9845"/>
    <s v="X65M-20086122"/>
    <s v="PROD"/>
    <s v="9.00"/>
    <x v="35"/>
  </r>
  <r>
    <s v="2015/07"/>
    <s v="2/14/2015"/>
    <n v="457028"/>
    <x v="4"/>
    <s v="CORINT ATHENS"/>
    <x v="10"/>
    <x v="16"/>
    <x v="15"/>
    <x v="868"/>
    <x v="2"/>
    <x v="3"/>
    <x v="2"/>
    <n v="1845"/>
    <s v="X65M-20086122"/>
    <n v="9845"/>
    <s v="X65M-20086122"/>
    <s v="PROD"/>
    <s v="9.00"/>
    <x v="35"/>
  </r>
  <r>
    <s v="2015/07"/>
    <s v="2/14/2015"/>
    <n v="457029"/>
    <x v="4"/>
    <s v="CORINT ATHENS"/>
    <x v="10"/>
    <x v="16"/>
    <x v="15"/>
    <x v="867"/>
    <x v="2"/>
    <x v="3"/>
    <x v="2"/>
    <n v="1845"/>
    <s v="X65M-20086122"/>
    <n v="9845"/>
    <s v="X65M-20086122"/>
    <s v="PROD"/>
    <s v="9.00"/>
    <x v="35"/>
  </r>
  <r>
    <s v="2015/07"/>
    <s v="2/14/2015"/>
    <n v="457030"/>
    <x v="4"/>
    <s v="CORINT ATHENS"/>
    <x v="10"/>
    <x v="16"/>
    <x v="15"/>
    <x v="864"/>
    <x v="0"/>
    <x v="0"/>
    <x v="0"/>
    <n v="1845"/>
    <s v="X65M-20086122"/>
    <n v="9845"/>
    <s v="X65M-20086122"/>
    <s v="PROD"/>
    <s v="9.00"/>
    <x v="35"/>
  </r>
  <r>
    <s v="2015/07"/>
    <s v="2/14/2015"/>
    <n v="457031"/>
    <x v="4"/>
    <s v="CORINT ATHENS"/>
    <x v="10"/>
    <x v="16"/>
    <x v="15"/>
    <x v="867"/>
    <x v="2"/>
    <x v="3"/>
    <x v="2"/>
    <n v="1845"/>
    <s v="X65M-20086122"/>
    <n v="9845"/>
    <s v="X65M-20086122"/>
    <s v="PROD"/>
    <s v="9.00"/>
    <x v="35"/>
  </r>
  <r>
    <s v="2015/07"/>
    <d v="2015-11-02T00:00:00"/>
    <n v="438035"/>
    <x v="4"/>
    <s v="CORINT ATHENS"/>
    <x v="10"/>
    <x v="16"/>
    <x v="15"/>
    <x v="850"/>
    <x v="0"/>
    <x v="0"/>
    <x v="0"/>
    <n v="1845"/>
    <s v="X65M-20086122"/>
    <n v="9845"/>
    <s v="X65M-20086122"/>
    <s v="PROD"/>
    <s v="9.00"/>
    <x v="35"/>
  </r>
  <r>
    <s v="2015/07"/>
    <d v="2015-11-02T00:00:00"/>
    <n v="438036"/>
    <x v="4"/>
    <s v="CORINT ATHENS"/>
    <x v="10"/>
    <x v="16"/>
    <x v="15"/>
    <x v="102"/>
    <x v="0"/>
    <x v="0"/>
    <x v="0"/>
    <n v="1845"/>
    <s v="X65M-20086122"/>
    <n v="9845"/>
    <s v="X65M-20086122"/>
    <s v="PROD"/>
    <s v="9.00"/>
    <x v="35"/>
  </r>
  <r>
    <s v="2015/07"/>
    <d v="2015-11-02T00:00:00"/>
    <n v="440034"/>
    <x v="4"/>
    <s v="CORINT ATHENS"/>
    <x v="10"/>
    <x v="16"/>
    <x v="15"/>
    <x v="107"/>
    <x v="0"/>
    <x v="0"/>
    <x v="0"/>
    <n v="1845"/>
    <s v="X65M-20086122"/>
    <n v="9845"/>
    <s v="X65M-20086122"/>
    <s v="PROD"/>
    <s v="9.00"/>
    <x v="35"/>
  </r>
  <r>
    <s v="2015/24"/>
    <d v="2015-08-06T00:00:00"/>
    <n v="1544070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4"/>
    <d v="2015-08-06T00:00:00"/>
    <n v="1544071"/>
    <x v="4"/>
    <s v="CORINT ATHENS"/>
    <x v="11"/>
    <x v="17"/>
    <x v="16"/>
    <x v="662"/>
    <x v="0"/>
    <x v="0"/>
    <x v="0"/>
    <n v="1864"/>
    <s v="L360-20086950"/>
    <n v="8996"/>
    <s v="L360-20086950"/>
    <s v="PROD"/>
    <s v="9.00"/>
    <x v="36"/>
  </r>
  <r>
    <s v="2015/24"/>
    <d v="2015-08-06T00:00:00"/>
    <n v="1544072"/>
    <x v="4"/>
    <s v="CORINT ATHENS"/>
    <x v="11"/>
    <x v="17"/>
    <x v="16"/>
    <x v="640"/>
    <x v="0"/>
    <x v="0"/>
    <x v="0"/>
    <n v="1864"/>
    <s v="L360-20086950"/>
    <n v="8996"/>
    <s v="L360-20086950"/>
    <s v="PROD"/>
    <s v="9.00"/>
    <x v="36"/>
  </r>
  <r>
    <s v="2015/23"/>
    <d v="2015-05-06T00:00:00"/>
    <n v="1527084"/>
    <x v="4"/>
    <s v="CORINT ATHENS"/>
    <x v="11"/>
    <x v="17"/>
    <x v="16"/>
    <x v="660"/>
    <x v="0"/>
    <x v="0"/>
    <x v="0"/>
    <n v="1864"/>
    <s v="L360-20086950"/>
    <n v="8996"/>
    <s v="L360-20086950"/>
    <s v="PROD"/>
    <s v="9.00"/>
    <x v="36"/>
  </r>
  <r>
    <s v="2015/23"/>
    <d v="2015-05-06T00:00:00"/>
    <n v="1527085"/>
    <x v="4"/>
    <s v="CORINT ATHENS"/>
    <x v="11"/>
    <x v="17"/>
    <x v="16"/>
    <x v="661"/>
    <x v="0"/>
    <x v="0"/>
    <x v="0"/>
    <n v="1864"/>
    <s v="L360-20086950"/>
    <n v="8996"/>
    <s v="L360-20086950"/>
    <s v="PROD"/>
    <s v="9.00"/>
    <x v="36"/>
  </r>
  <r>
    <s v="2015/23"/>
    <d v="2015-05-06T00:00:00"/>
    <n v="1527086"/>
    <x v="4"/>
    <s v="CORINT ATHENS"/>
    <x v="11"/>
    <x v="17"/>
    <x v="16"/>
    <x v="662"/>
    <x v="0"/>
    <x v="0"/>
    <x v="0"/>
    <n v="1864"/>
    <s v="L360-20086950"/>
    <n v="8996"/>
    <s v="L360-20086950"/>
    <s v="PROD"/>
    <s v="9.00"/>
    <x v="36"/>
  </r>
  <r>
    <s v="2015/22"/>
    <s v="5/31/2015"/>
    <n v="1451195"/>
    <x v="4"/>
    <s v="CORINT ATHENS"/>
    <x v="11"/>
    <x v="17"/>
    <x v="16"/>
    <x v="869"/>
    <x v="0"/>
    <x v="0"/>
    <x v="0"/>
    <n v="1864"/>
    <s v="L360-20086950"/>
    <n v="8996"/>
    <s v="L360-20086950"/>
    <s v="PROD"/>
    <s v="9.00"/>
    <x v="36"/>
  </r>
  <r>
    <s v="2015/22"/>
    <s v="5/31/2015"/>
    <n v="1451196"/>
    <x v="4"/>
    <s v="CORINT ATHENS"/>
    <x v="11"/>
    <x v="17"/>
    <x v="16"/>
    <x v="659"/>
    <x v="2"/>
    <x v="27"/>
    <x v="2"/>
    <n v="1864"/>
    <s v="L360-20086950"/>
    <n v="8996"/>
    <s v="L360-20086950"/>
    <s v="PROD"/>
    <s v="9.00"/>
    <x v="36"/>
  </r>
  <r>
    <s v="2015/22"/>
    <s v="5/31/2015"/>
    <n v="1451201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2"/>
    <s v="5/31/2015"/>
    <n v="1451202"/>
    <x v="4"/>
    <s v="CORINT ATHENS"/>
    <x v="11"/>
    <x v="17"/>
    <x v="16"/>
    <x v="870"/>
    <x v="0"/>
    <x v="0"/>
    <x v="0"/>
    <n v="1864"/>
    <s v="L360-20086950"/>
    <n v="8996"/>
    <s v="L360-20086950"/>
    <s v="PROD"/>
    <s v="9.00"/>
    <x v="36"/>
  </r>
  <r>
    <s v="2015/22"/>
    <s v="5/31/2015"/>
    <n v="1451203"/>
    <x v="4"/>
    <s v="CORINT ATHENS"/>
    <x v="11"/>
    <x v="17"/>
    <x v="16"/>
    <x v="871"/>
    <x v="0"/>
    <x v="0"/>
    <x v="0"/>
    <n v="1864"/>
    <s v="L360-20086950"/>
    <n v="8996"/>
    <s v="L360-20086950"/>
    <s v="PROD"/>
    <s v="9.00"/>
    <x v="36"/>
  </r>
  <r>
    <s v="2015/22"/>
    <s v="5/28/2015"/>
    <n v="1439096"/>
    <x v="4"/>
    <s v="CORINT ATHENS"/>
    <x v="11"/>
    <x v="17"/>
    <x v="16"/>
    <x v="872"/>
    <x v="1"/>
    <x v="3"/>
    <x v="2"/>
    <n v="1864"/>
    <s v="L360-20086950"/>
    <n v="8996"/>
    <s v="L360-20086950"/>
    <s v="PROD"/>
    <s v="9.00"/>
    <x v="36"/>
  </r>
  <r>
    <s v="2015/22"/>
    <s v="5/28/2015"/>
    <n v="1439097"/>
    <x v="4"/>
    <s v="CORINT ATHENS"/>
    <x v="11"/>
    <x v="17"/>
    <x v="16"/>
    <x v="873"/>
    <x v="0"/>
    <x v="0"/>
    <x v="0"/>
    <n v="1864"/>
    <s v="L360-20086950"/>
    <n v="8996"/>
    <s v="L360-20086950"/>
    <s v="PROD"/>
    <s v="9.00"/>
    <x v="36"/>
  </r>
  <r>
    <s v="2015/22"/>
    <s v="5/28/2015"/>
    <n v="1439098"/>
    <x v="4"/>
    <s v="CORINT ATHENS"/>
    <x v="11"/>
    <x v="17"/>
    <x v="16"/>
    <x v="114"/>
    <x v="0"/>
    <x v="0"/>
    <x v="0"/>
    <n v="1864"/>
    <s v="L360-20086950"/>
    <n v="8996"/>
    <s v="L360-20086950"/>
    <s v="PROD"/>
    <s v="9.00"/>
    <x v="36"/>
  </r>
  <r>
    <s v="2015/22"/>
    <s v="5/25/2015"/>
    <n v="1420068"/>
    <x v="4"/>
    <s v="CORINT ATHENS"/>
    <x v="11"/>
    <x v="17"/>
    <x v="16"/>
    <x v="874"/>
    <x v="0"/>
    <x v="0"/>
    <x v="0"/>
    <n v="1864"/>
    <s v="L360-20086950"/>
    <n v="8996"/>
    <s v="L360-20086950"/>
    <s v="PROD"/>
    <s v="9.00"/>
    <x v="36"/>
  </r>
  <r>
    <s v="2015/22"/>
    <s v="5/25/2015"/>
    <n v="1420071"/>
    <x v="4"/>
    <s v="CORINT ATHENS"/>
    <x v="11"/>
    <x v="17"/>
    <x v="16"/>
    <x v="873"/>
    <x v="0"/>
    <x v="0"/>
    <x v="0"/>
    <n v="1864"/>
    <s v="L360-20086950"/>
    <n v="8996"/>
    <s v="L360-20086950"/>
    <s v="PROD"/>
    <s v="9.00"/>
    <x v="36"/>
  </r>
  <r>
    <s v="2015/22"/>
    <s v="5/25/2015"/>
    <n v="1420072"/>
    <x v="4"/>
    <s v="CORINT ATHENS"/>
    <x v="11"/>
    <x v="17"/>
    <x v="16"/>
    <x v="871"/>
    <x v="0"/>
    <x v="0"/>
    <x v="0"/>
    <n v="1864"/>
    <s v="L360-20086950"/>
    <n v="8996"/>
    <s v="L360-20086950"/>
    <s v="PROD"/>
    <s v="9.00"/>
    <x v="36"/>
  </r>
  <r>
    <s v="2015/22"/>
    <s v="5/25/2015"/>
    <n v="1420073"/>
    <x v="4"/>
    <s v="CORINT ATHENS"/>
    <x v="11"/>
    <x v="17"/>
    <x v="16"/>
    <x v="875"/>
    <x v="3"/>
    <x v="33"/>
    <x v="2"/>
    <n v="1864"/>
    <s v="L360-20086950"/>
    <n v="8996"/>
    <s v="L360-20086950"/>
    <s v="PROD"/>
    <s v="9.00"/>
    <x v="36"/>
  </r>
  <r>
    <s v="2015/22"/>
    <s v="5/25/2015"/>
    <n v="1420074"/>
    <x v="4"/>
    <s v="CORINT ATHENS"/>
    <x v="11"/>
    <x v="17"/>
    <x v="16"/>
    <x v="662"/>
    <x v="2"/>
    <x v="3"/>
    <x v="2"/>
    <n v="1864"/>
    <s v="L360-20086950"/>
    <n v="8996"/>
    <s v="L360-20086950"/>
    <s v="PROD"/>
    <s v="9.00"/>
    <x v="36"/>
  </r>
  <r>
    <s v="2015/22"/>
    <s v="5/25/2015"/>
    <n v="1424067"/>
    <x v="4"/>
    <s v="CORINT ATHENS"/>
    <x v="11"/>
    <x v="17"/>
    <x v="16"/>
    <x v="876"/>
    <x v="0"/>
    <x v="0"/>
    <x v="0"/>
    <n v="1864"/>
    <s v="L360-20086950"/>
    <n v="8996"/>
    <s v="L360-20086950"/>
    <s v="PROD"/>
    <s v="9.00"/>
    <x v="36"/>
  </r>
  <r>
    <s v="2015/22"/>
    <s v="5/25/2015"/>
    <n v="1424068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2"/>
    <s v="5/25/2015"/>
    <n v="1424069"/>
    <x v="4"/>
    <s v="CORINT ATHENS"/>
    <x v="11"/>
    <x v="17"/>
    <x v="16"/>
    <x v="877"/>
    <x v="0"/>
    <x v="0"/>
    <x v="0"/>
    <n v="1864"/>
    <s v="L360-20086950"/>
    <n v="8996"/>
    <s v="L360-20086950"/>
    <s v="PROD"/>
    <s v="9.00"/>
    <x v="36"/>
  </r>
  <r>
    <s v="2015/22"/>
    <s v="5/25/2015"/>
    <n v="1424070"/>
    <x v="4"/>
    <s v="CORINT ATHENS"/>
    <x v="11"/>
    <x v="17"/>
    <x v="16"/>
    <x v="878"/>
    <x v="0"/>
    <x v="0"/>
    <x v="0"/>
    <n v="1864"/>
    <s v="L360-20086950"/>
    <n v="8996"/>
    <s v="L360-20086950"/>
    <s v="PROD"/>
    <s v="9.00"/>
    <x v="36"/>
  </r>
  <r>
    <s v="2015/22"/>
    <s v="5/25/2015"/>
    <n v="1424071"/>
    <x v="4"/>
    <s v="CORINT ATHENS"/>
    <x v="11"/>
    <x v="17"/>
    <x v="16"/>
    <x v="879"/>
    <x v="0"/>
    <x v="0"/>
    <x v="0"/>
    <n v="1864"/>
    <s v="L360-20086950"/>
    <n v="8996"/>
    <s v="L360-20086950"/>
    <s v="PROD"/>
    <s v="9.00"/>
    <x v="36"/>
  </r>
  <r>
    <s v="2015/22"/>
    <s v="5/25/2015"/>
    <n v="1424072"/>
    <x v="4"/>
    <s v="CORINT ATHENS"/>
    <x v="11"/>
    <x v="17"/>
    <x v="16"/>
    <x v="880"/>
    <x v="0"/>
    <x v="0"/>
    <x v="0"/>
    <n v="1864"/>
    <s v="L360-20086950"/>
    <n v="8996"/>
    <s v="L360-20086950"/>
    <s v="PROD"/>
    <s v="9.00"/>
    <x v="36"/>
  </r>
  <r>
    <s v="2015/21"/>
    <s v="5/24/2015"/>
    <n v="1415121"/>
    <x v="4"/>
    <s v="CORINT ATHENS"/>
    <x v="11"/>
    <x v="17"/>
    <x v="16"/>
    <x v="873"/>
    <x v="3"/>
    <x v="3"/>
    <x v="2"/>
    <n v="1864"/>
    <s v="L360-20086950"/>
    <n v="8996"/>
    <s v="L360-20086950"/>
    <s v="PROD"/>
    <s v="9.00"/>
    <x v="36"/>
  </r>
  <r>
    <s v="2015/21"/>
    <s v="5/24/2015"/>
    <n v="1415122"/>
    <x v="4"/>
    <s v="CORINT ATHENS"/>
    <x v="11"/>
    <x v="17"/>
    <x v="16"/>
    <x v="645"/>
    <x v="0"/>
    <x v="0"/>
    <x v="0"/>
    <n v="1864"/>
    <s v="L360-20086950"/>
    <n v="8996"/>
    <s v="L360-20086950"/>
    <s v="PROD"/>
    <s v="9.00"/>
    <x v="36"/>
  </r>
  <r>
    <s v="2015/21"/>
    <s v="5/24/2015"/>
    <n v="1415123"/>
    <x v="4"/>
    <s v="CORINT ATHENS"/>
    <x v="11"/>
    <x v="17"/>
    <x v="16"/>
    <x v="881"/>
    <x v="0"/>
    <x v="0"/>
    <x v="0"/>
    <n v="1864"/>
    <s v="L360-20086950"/>
    <n v="8996"/>
    <s v="L360-20086950"/>
    <s v="PROD"/>
    <s v="9.00"/>
    <x v="36"/>
  </r>
  <r>
    <s v="2015/21"/>
    <s v="5/24/2015"/>
    <n v="1415124"/>
    <x v="4"/>
    <s v="CORINT ATHENS"/>
    <x v="11"/>
    <x v="17"/>
    <x v="16"/>
    <x v="882"/>
    <x v="0"/>
    <x v="0"/>
    <x v="0"/>
    <n v="1864"/>
    <s v="L360-20086950"/>
    <n v="8996"/>
    <s v="L360-20086950"/>
    <s v="PROD"/>
    <s v="9.00"/>
    <x v="36"/>
  </r>
  <r>
    <s v="2015/21"/>
    <s v="5/24/2015"/>
    <n v="1415125"/>
    <x v="4"/>
    <s v="CORINT ATHENS"/>
    <x v="11"/>
    <x v="17"/>
    <x v="16"/>
    <x v="645"/>
    <x v="0"/>
    <x v="0"/>
    <x v="0"/>
    <n v="1864"/>
    <s v="L360-20086950"/>
    <n v="8996"/>
    <s v="L360-20086950"/>
    <s v="PROD"/>
    <s v="9.00"/>
    <x v="36"/>
  </r>
  <r>
    <s v="2015/21"/>
    <s v="5/24/2015"/>
    <n v="1415126"/>
    <x v="4"/>
    <s v="CORINT ATHENS"/>
    <x v="11"/>
    <x v="17"/>
    <x v="16"/>
    <x v="661"/>
    <x v="0"/>
    <x v="0"/>
    <x v="0"/>
    <n v="1864"/>
    <s v="L360-20086950"/>
    <n v="8996"/>
    <s v="L360-20086950"/>
    <s v="PROD"/>
    <s v="9.00"/>
    <x v="36"/>
  </r>
  <r>
    <s v="2015/21"/>
    <s v="5/24/2015"/>
    <n v="1415127"/>
    <x v="4"/>
    <s v="CORINT ATHENS"/>
    <x v="11"/>
    <x v="17"/>
    <x v="16"/>
    <x v="883"/>
    <x v="0"/>
    <x v="0"/>
    <x v="0"/>
    <n v="1864"/>
    <s v="L360-20086950"/>
    <n v="8996"/>
    <s v="L360-20086950"/>
    <s v="PROD"/>
    <s v="9.00"/>
    <x v="36"/>
  </r>
  <r>
    <s v="2015/21"/>
    <s v="5/24/2015"/>
    <n v="1415128"/>
    <x v="4"/>
    <s v="CORINT ATHENS"/>
    <x v="11"/>
    <x v="17"/>
    <x v="16"/>
    <x v="884"/>
    <x v="0"/>
    <x v="0"/>
    <x v="0"/>
    <n v="1864"/>
    <s v="L360-20086950"/>
    <n v="8996"/>
    <s v="L360-20086950"/>
    <s v="PROD"/>
    <s v="9.00"/>
    <x v="36"/>
  </r>
  <r>
    <s v="2015/21"/>
    <s v="5/24/2015"/>
    <n v="1415129"/>
    <x v="4"/>
    <s v="CORINT ATHENS"/>
    <x v="11"/>
    <x v="17"/>
    <x v="16"/>
    <x v="870"/>
    <x v="0"/>
    <x v="0"/>
    <x v="0"/>
    <n v="1864"/>
    <s v="L360-20086950"/>
    <n v="8996"/>
    <s v="L360-20086950"/>
    <s v="PROD"/>
    <s v="9.00"/>
    <x v="36"/>
  </r>
  <r>
    <s v="2015/21"/>
    <s v="5/24/2015"/>
    <n v="1415130"/>
    <x v="4"/>
    <s v="CORINT ATHENS"/>
    <x v="11"/>
    <x v="17"/>
    <x v="16"/>
    <x v="881"/>
    <x v="0"/>
    <x v="0"/>
    <x v="0"/>
    <n v="1864"/>
    <s v="L360-20086950"/>
    <n v="8996"/>
    <s v="L360-20086950"/>
    <s v="PROD"/>
    <s v="9.00"/>
    <x v="36"/>
  </r>
  <r>
    <s v="2015/21"/>
    <s v="5/24/2015"/>
    <n v="1415131"/>
    <x v="4"/>
    <s v="CORINT ATHENS"/>
    <x v="11"/>
    <x v="17"/>
    <x v="16"/>
    <x v="681"/>
    <x v="0"/>
    <x v="0"/>
    <x v="0"/>
    <n v="1864"/>
    <s v="L360-20086950"/>
    <n v="8996"/>
    <s v="L360-20086950"/>
    <s v="PROD"/>
    <s v="9.00"/>
    <x v="36"/>
  </r>
  <r>
    <s v="2015/21"/>
    <s v="5/24/2015"/>
    <n v="1415132"/>
    <x v="4"/>
    <s v="CORINT ATHENS"/>
    <x v="11"/>
    <x v="17"/>
    <x v="16"/>
    <x v="871"/>
    <x v="0"/>
    <x v="0"/>
    <x v="0"/>
    <n v="1864"/>
    <s v="L360-20086950"/>
    <n v="8996"/>
    <s v="L360-20086950"/>
    <s v="PROD"/>
    <s v="9.00"/>
    <x v="36"/>
  </r>
  <r>
    <s v="2015/21"/>
    <s v="5/24/2015"/>
    <n v="1415133"/>
    <x v="4"/>
    <s v="CORINT ATHENS"/>
    <x v="11"/>
    <x v="17"/>
    <x v="16"/>
    <x v="657"/>
    <x v="0"/>
    <x v="0"/>
    <x v="0"/>
    <n v="1864"/>
    <s v="L360-20086950"/>
    <n v="8996"/>
    <s v="L360-20086950"/>
    <s v="PROD"/>
    <s v="9.00"/>
    <x v="36"/>
  </r>
  <r>
    <s v="2015/21"/>
    <s v="5/24/2015"/>
    <n v="1415134"/>
    <x v="4"/>
    <s v="CORINT ATHENS"/>
    <x v="11"/>
    <x v="17"/>
    <x v="16"/>
    <x v="874"/>
    <x v="0"/>
    <x v="0"/>
    <x v="0"/>
    <n v="1864"/>
    <s v="L360-20086950"/>
    <n v="8996"/>
    <s v="L360-20086950"/>
    <s v="PROD"/>
    <s v="9.00"/>
    <x v="36"/>
  </r>
  <r>
    <s v="2015/21"/>
    <s v="5/24/2015"/>
    <n v="1415135"/>
    <x v="4"/>
    <s v="CORINT ATHENS"/>
    <x v="11"/>
    <x v="17"/>
    <x v="16"/>
    <x v="885"/>
    <x v="0"/>
    <x v="0"/>
    <x v="0"/>
    <n v="1864"/>
    <s v="L360-20086950"/>
    <n v="8996"/>
    <s v="L360-20086950"/>
    <s v="PROD"/>
    <s v="9.00"/>
    <x v="36"/>
  </r>
  <r>
    <s v="2015/21"/>
    <s v="5/24/2015"/>
    <n v="1415136"/>
    <x v="4"/>
    <s v="CORINT ATHENS"/>
    <x v="11"/>
    <x v="17"/>
    <x v="16"/>
    <x v="663"/>
    <x v="0"/>
    <x v="0"/>
    <x v="0"/>
    <n v="1864"/>
    <s v="L360-20086950"/>
    <n v="8996"/>
    <s v="L360-20086950"/>
    <s v="PROD"/>
    <s v="9.00"/>
    <x v="36"/>
  </r>
  <r>
    <s v="2015/21"/>
    <s v="5/24/2015"/>
    <n v="1415137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1"/>
    <s v="5/24/2015"/>
    <n v="1415138"/>
    <x v="4"/>
    <s v="CORINT ATHENS"/>
    <x v="11"/>
    <x v="17"/>
    <x v="16"/>
    <x v="884"/>
    <x v="0"/>
    <x v="0"/>
    <x v="0"/>
    <n v="1864"/>
    <s v="L360-20086950"/>
    <n v="8996"/>
    <s v="L360-20086950"/>
    <s v="PROD"/>
    <s v="9.00"/>
    <x v="36"/>
  </r>
  <r>
    <s v="2015/21"/>
    <s v="5/24/2015"/>
    <n v="1415139"/>
    <x v="4"/>
    <s v="CORINT ATHENS"/>
    <x v="11"/>
    <x v="17"/>
    <x v="16"/>
    <x v="886"/>
    <x v="0"/>
    <x v="0"/>
    <x v="0"/>
    <n v="1864"/>
    <s v="L360-20086950"/>
    <n v="8996"/>
    <s v="L360-20086950"/>
    <s v="PROD"/>
    <s v="9.00"/>
    <x v="36"/>
  </r>
  <r>
    <s v="2015/21"/>
    <s v="5/24/2015"/>
    <n v="1415140"/>
    <x v="4"/>
    <s v="CORINT ATHENS"/>
    <x v="11"/>
    <x v="17"/>
    <x v="16"/>
    <x v="874"/>
    <x v="0"/>
    <x v="0"/>
    <x v="0"/>
    <n v="1864"/>
    <s v="L360-20086950"/>
    <n v="8996"/>
    <s v="L360-20086950"/>
    <s v="PROD"/>
    <s v="9.00"/>
    <x v="36"/>
  </r>
  <r>
    <s v="2015/21"/>
    <s v="5/24/2015"/>
    <n v="1415141"/>
    <x v="4"/>
    <s v="CORINT ATHENS"/>
    <x v="11"/>
    <x v="17"/>
    <x v="16"/>
    <x v="683"/>
    <x v="0"/>
    <x v="0"/>
    <x v="0"/>
    <n v="1864"/>
    <s v="L360-20086950"/>
    <n v="8996"/>
    <s v="L360-20086950"/>
    <s v="PROD"/>
    <s v="9.00"/>
    <x v="36"/>
  </r>
  <r>
    <s v="2015/21"/>
    <s v="5/24/2015"/>
    <n v="1415142"/>
    <x v="4"/>
    <s v="CORINT ATHENS"/>
    <x v="11"/>
    <x v="17"/>
    <x v="16"/>
    <x v="877"/>
    <x v="0"/>
    <x v="0"/>
    <x v="0"/>
    <n v="1864"/>
    <s v="L360-20086950"/>
    <n v="8996"/>
    <s v="L360-20086950"/>
    <s v="PROD"/>
    <s v="9.00"/>
    <x v="36"/>
  </r>
  <r>
    <s v="2015/21"/>
    <s v="5/24/2015"/>
    <n v="1415143"/>
    <x v="4"/>
    <s v="CORINT ATHENS"/>
    <x v="11"/>
    <x v="17"/>
    <x v="16"/>
    <x v="887"/>
    <x v="0"/>
    <x v="0"/>
    <x v="0"/>
    <n v="1864"/>
    <s v="L360-20086950"/>
    <n v="8996"/>
    <s v="L360-20086950"/>
    <s v="PROD"/>
    <s v="9.00"/>
    <x v="36"/>
  </r>
  <r>
    <s v="2015/21"/>
    <s v="5/24/2015"/>
    <n v="1415144"/>
    <x v="4"/>
    <s v="CORINT ATHENS"/>
    <x v="11"/>
    <x v="17"/>
    <x v="16"/>
    <x v="638"/>
    <x v="0"/>
    <x v="0"/>
    <x v="0"/>
    <n v="1864"/>
    <s v="L360-20086950"/>
    <n v="8996"/>
    <s v="L360-20086950"/>
    <s v="PROD"/>
    <s v="9.00"/>
    <x v="36"/>
  </r>
  <r>
    <s v="2015/21"/>
    <s v="5/24/2015"/>
    <n v="1415145"/>
    <x v="4"/>
    <s v="CORINT ATHENS"/>
    <x v="11"/>
    <x v="17"/>
    <x v="16"/>
    <x v="888"/>
    <x v="0"/>
    <x v="0"/>
    <x v="0"/>
    <n v="1864"/>
    <s v="L360-20086950"/>
    <n v="8996"/>
    <s v="L360-20086950"/>
    <s v="PROD"/>
    <s v="9.00"/>
    <x v="36"/>
  </r>
  <r>
    <s v="2015/21"/>
    <s v="5/24/2015"/>
    <n v="1415146"/>
    <x v="4"/>
    <s v="CORINT ATHENS"/>
    <x v="11"/>
    <x v="17"/>
    <x v="16"/>
    <x v="889"/>
    <x v="0"/>
    <x v="0"/>
    <x v="0"/>
    <n v="1864"/>
    <s v="L360-20086950"/>
    <n v="8996"/>
    <s v="L360-20086950"/>
    <s v="PROD"/>
    <s v="9.00"/>
    <x v="36"/>
  </r>
  <r>
    <s v="2015/21"/>
    <s v="5/24/2015"/>
    <n v="1415147"/>
    <x v="4"/>
    <s v="CORINT ATHENS"/>
    <x v="11"/>
    <x v="17"/>
    <x v="16"/>
    <x v="890"/>
    <x v="0"/>
    <x v="0"/>
    <x v="0"/>
    <n v="1864"/>
    <s v="L360-20086950"/>
    <n v="8996"/>
    <s v="L360-20086950"/>
    <s v="PROD"/>
    <s v="9.00"/>
    <x v="36"/>
  </r>
  <r>
    <s v="2015/21"/>
    <s v="5/24/2015"/>
    <n v="1415148"/>
    <x v="4"/>
    <s v="CORINT ATHENS"/>
    <x v="11"/>
    <x v="17"/>
    <x v="16"/>
    <x v="891"/>
    <x v="0"/>
    <x v="0"/>
    <x v="0"/>
    <n v="1864"/>
    <s v="L360-20086950"/>
    <n v="8996"/>
    <s v="L360-20086950"/>
    <s v="PROD"/>
    <s v="9.00"/>
    <x v="36"/>
  </r>
  <r>
    <s v="2015/21"/>
    <s v="5/24/2015"/>
    <n v="1415149"/>
    <x v="4"/>
    <s v="CORINT ATHENS"/>
    <x v="11"/>
    <x v="17"/>
    <x v="16"/>
    <x v="892"/>
    <x v="1"/>
    <x v="36"/>
    <x v="2"/>
    <n v="1864"/>
    <s v="L360-20086950"/>
    <n v="8996"/>
    <s v="L360-20086950"/>
    <s v="PROD"/>
    <s v="9.00"/>
    <x v="36"/>
  </r>
  <r>
    <s v="2015/21"/>
    <s v="5/24/2015"/>
    <n v="1415150"/>
    <x v="4"/>
    <s v="CORINT ATHENS"/>
    <x v="11"/>
    <x v="17"/>
    <x v="16"/>
    <x v="893"/>
    <x v="0"/>
    <x v="0"/>
    <x v="0"/>
    <n v="1864"/>
    <s v="L360-20086950"/>
    <n v="8996"/>
    <s v="L360-20086950"/>
    <s v="PROD"/>
    <s v="9.00"/>
    <x v="36"/>
  </r>
  <r>
    <s v="2015/21"/>
    <s v="5/24/2015"/>
    <n v="1415151"/>
    <x v="4"/>
    <s v="CORINT ATHENS"/>
    <x v="11"/>
    <x v="17"/>
    <x v="16"/>
    <x v="894"/>
    <x v="0"/>
    <x v="0"/>
    <x v="0"/>
    <n v="1864"/>
    <s v="L360-20086950"/>
    <n v="8996"/>
    <s v="L360-20086950"/>
    <s v="PROD"/>
    <s v="9.00"/>
    <x v="36"/>
  </r>
  <r>
    <s v="2015/21"/>
    <s v="5/24/2015"/>
    <n v="1415152"/>
    <x v="4"/>
    <s v="CORINT ATHENS"/>
    <x v="11"/>
    <x v="17"/>
    <x v="16"/>
    <x v="659"/>
    <x v="0"/>
    <x v="0"/>
    <x v="0"/>
    <n v="1864"/>
    <s v="L360-20086950"/>
    <n v="8996"/>
    <s v="L360-20086950"/>
    <s v="PROD"/>
    <s v="9.00"/>
    <x v="36"/>
  </r>
  <r>
    <s v="2015/21"/>
    <s v="5/24/2015"/>
    <n v="1415153"/>
    <x v="4"/>
    <s v="CORINT ATHENS"/>
    <x v="11"/>
    <x v="17"/>
    <x v="16"/>
    <x v="647"/>
    <x v="1"/>
    <x v="36"/>
    <x v="2"/>
    <n v="1864"/>
    <s v="L360-20086950"/>
    <n v="8996"/>
    <s v="L360-20086950"/>
    <s v="PROD"/>
    <s v="9.00"/>
    <x v="36"/>
  </r>
  <r>
    <s v="2015/21"/>
    <s v="5/24/2015"/>
    <n v="1415154"/>
    <x v="4"/>
    <s v="CORINT ATHENS"/>
    <x v="11"/>
    <x v="17"/>
    <x v="16"/>
    <x v="644"/>
    <x v="0"/>
    <x v="0"/>
    <x v="0"/>
    <n v="1864"/>
    <s v="L360-20086950"/>
    <n v="8996"/>
    <s v="L360-20086950"/>
    <s v="PROD"/>
    <s v="9.00"/>
    <x v="36"/>
  </r>
  <r>
    <s v="2015/21"/>
    <s v="5/24/2015"/>
    <n v="1415155"/>
    <x v="4"/>
    <s v="CORINT ATHENS"/>
    <x v="11"/>
    <x v="17"/>
    <x v="16"/>
    <x v="895"/>
    <x v="0"/>
    <x v="0"/>
    <x v="0"/>
    <n v="1864"/>
    <s v="L360-20086950"/>
    <n v="8996"/>
    <s v="L360-20086950"/>
    <s v="PROD"/>
    <s v="9.00"/>
    <x v="36"/>
  </r>
  <r>
    <s v="2015/21"/>
    <s v="5/24/2015"/>
    <n v="1418112"/>
    <x v="4"/>
    <s v="CORINT ATHENS"/>
    <x v="11"/>
    <x v="17"/>
    <x v="16"/>
    <x v="659"/>
    <x v="0"/>
    <x v="0"/>
    <x v="0"/>
    <n v="1864"/>
    <s v="L360-20086950"/>
    <n v="8996"/>
    <s v="L360-20086950"/>
    <s v="PROD"/>
    <s v="9.00"/>
    <x v="36"/>
  </r>
  <r>
    <s v="2015/21"/>
    <s v="5/24/2015"/>
    <n v="1418113"/>
    <x v="4"/>
    <s v="CORINT ATHENS"/>
    <x v="11"/>
    <x v="17"/>
    <x v="16"/>
    <x v="896"/>
    <x v="0"/>
    <x v="0"/>
    <x v="0"/>
    <n v="1864"/>
    <s v="L360-20086950"/>
    <n v="8996"/>
    <s v="L360-20086950"/>
    <s v="PROD"/>
    <s v="9.00"/>
    <x v="36"/>
  </r>
  <r>
    <s v="2015/21"/>
    <s v="5/24/2015"/>
    <n v="1418114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1"/>
    <s v="5/24/2015"/>
    <n v="1418115"/>
    <x v="4"/>
    <s v="CORINT ATHENS"/>
    <x v="11"/>
    <x v="17"/>
    <x v="16"/>
    <x v="895"/>
    <x v="0"/>
    <x v="0"/>
    <x v="0"/>
    <n v="1864"/>
    <s v="L360-20086950"/>
    <n v="8996"/>
    <s v="L360-20086950"/>
    <s v="PROD"/>
    <s v="9.00"/>
    <x v="36"/>
  </r>
  <r>
    <s v="2015/21"/>
    <s v="5/24/2015"/>
    <n v="1418116"/>
    <x v="4"/>
    <s v="CORINT ATHENS"/>
    <x v="11"/>
    <x v="17"/>
    <x v="16"/>
    <x v="647"/>
    <x v="1"/>
    <x v="3"/>
    <x v="2"/>
    <n v="1864"/>
    <s v="L360-20086950"/>
    <n v="8996"/>
    <s v="L360-20086950"/>
    <s v="PROD"/>
    <s v="9.00"/>
    <x v="36"/>
  </r>
  <r>
    <s v="2015/21"/>
    <s v="5/24/2015"/>
    <n v="1418116"/>
    <x v="4"/>
    <s v="CORINT ATHENS"/>
    <x v="11"/>
    <x v="17"/>
    <x v="16"/>
    <x v="897"/>
    <x v="2"/>
    <x v="1"/>
    <x v="1"/>
    <n v="1864"/>
    <s v="L360-20086950"/>
    <n v="8996"/>
    <s v="L360-20086950"/>
    <s v="PARA"/>
    <s v="9.00"/>
    <x v="36"/>
  </r>
  <r>
    <s v="2015/21"/>
    <s v="5/24/2015"/>
    <n v="1418117"/>
    <x v="4"/>
    <s v="CORINT ATHENS"/>
    <x v="11"/>
    <x v="17"/>
    <x v="16"/>
    <x v="893"/>
    <x v="0"/>
    <x v="0"/>
    <x v="0"/>
    <n v="1864"/>
    <s v="L360-20086950"/>
    <n v="8996"/>
    <s v="L360-20086950"/>
    <s v="PROD"/>
    <s v="9.00"/>
    <x v="36"/>
  </r>
  <r>
    <s v="2015/21"/>
    <s v="5/24/2015"/>
    <n v="1418118"/>
    <x v="4"/>
    <s v="CORINT ATHENS"/>
    <x v="11"/>
    <x v="17"/>
    <x v="16"/>
    <x v="636"/>
    <x v="0"/>
    <x v="0"/>
    <x v="0"/>
    <n v="1864"/>
    <s v="L360-20086950"/>
    <n v="8996"/>
    <s v="L360-20086950"/>
    <s v="PROD"/>
    <s v="9.00"/>
    <x v="36"/>
  </r>
  <r>
    <s v="2015/21"/>
    <s v="5/24/2015"/>
    <n v="1418119"/>
    <x v="4"/>
    <s v="CORINT ATHENS"/>
    <x v="11"/>
    <x v="17"/>
    <x v="16"/>
    <x v="657"/>
    <x v="0"/>
    <x v="0"/>
    <x v="0"/>
    <n v="1864"/>
    <s v="L360-20086950"/>
    <n v="8996"/>
    <s v="L360-20086950"/>
    <s v="PROD"/>
    <s v="9.00"/>
    <x v="36"/>
  </r>
  <r>
    <s v="2015/21"/>
    <s v="5/24/2015"/>
    <n v="1418120"/>
    <x v="4"/>
    <s v="CORINT ATHENS"/>
    <x v="11"/>
    <x v="17"/>
    <x v="16"/>
    <x v="638"/>
    <x v="0"/>
    <x v="0"/>
    <x v="0"/>
    <n v="1864"/>
    <s v="L360-20086950"/>
    <n v="8996"/>
    <s v="L360-20086950"/>
    <s v="PROD"/>
    <s v="9.00"/>
    <x v="36"/>
  </r>
  <r>
    <s v="2015/21"/>
    <s v="5/24/2015"/>
    <n v="1418121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1"/>
    <s v="5/24/2015"/>
    <n v="1418122"/>
    <x v="4"/>
    <s v="CORINT ATHENS"/>
    <x v="11"/>
    <x v="17"/>
    <x v="16"/>
    <x v="663"/>
    <x v="0"/>
    <x v="0"/>
    <x v="0"/>
    <n v="1864"/>
    <s v="L360-20086950"/>
    <n v="8996"/>
    <s v="L360-20086950"/>
    <s v="PROD"/>
    <s v="9.00"/>
    <x v="36"/>
  </r>
  <r>
    <s v="2015/21"/>
    <s v="5/24/2015"/>
    <n v="1418123"/>
    <x v="4"/>
    <s v="CORINT ATHENS"/>
    <x v="11"/>
    <x v="17"/>
    <x v="16"/>
    <x v="898"/>
    <x v="0"/>
    <x v="0"/>
    <x v="0"/>
    <n v="1864"/>
    <s v="L360-20086950"/>
    <n v="8996"/>
    <s v="L360-20086950"/>
    <s v="PROD"/>
    <s v="9.00"/>
    <x v="36"/>
  </r>
  <r>
    <s v="2015/21"/>
    <s v="5/24/2015"/>
    <n v="1418124"/>
    <x v="4"/>
    <s v="CORINT ATHENS"/>
    <x v="11"/>
    <x v="17"/>
    <x v="16"/>
    <x v="879"/>
    <x v="0"/>
    <x v="0"/>
    <x v="0"/>
    <n v="1864"/>
    <s v="L360-20086950"/>
    <n v="8996"/>
    <s v="L360-20086950"/>
    <s v="PROD"/>
    <s v="9.00"/>
    <x v="36"/>
  </r>
  <r>
    <s v="2015/21"/>
    <s v="5/21/2015"/>
    <n v="1405117"/>
    <x v="4"/>
    <s v="CORINT ATHENS"/>
    <x v="11"/>
    <x v="17"/>
    <x v="16"/>
    <x v="899"/>
    <x v="3"/>
    <x v="3"/>
    <x v="2"/>
    <n v="1864"/>
    <s v="L360-20086950"/>
    <n v="8996"/>
    <s v="L360-20086950"/>
    <s v="PROD"/>
    <s v="9.00"/>
    <x v="36"/>
  </r>
  <r>
    <s v="2015/21"/>
    <s v="5/21/2015"/>
    <n v="1405118"/>
    <x v="4"/>
    <s v="CORINT ATHENS"/>
    <x v="11"/>
    <x v="17"/>
    <x v="16"/>
    <x v="900"/>
    <x v="2"/>
    <x v="3"/>
    <x v="2"/>
    <n v="1864"/>
    <s v="L360-20086950"/>
    <n v="8996"/>
    <s v="L360-20086950"/>
    <s v="PROD"/>
    <s v="9.00"/>
    <x v="36"/>
  </r>
  <r>
    <s v="2015/21"/>
    <s v="5/21/2015"/>
    <n v="1405119"/>
    <x v="4"/>
    <s v="CORINT ATHENS"/>
    <x v="11"/>
    <x v="17"/>
    <x v="16"/>
    <x v="638"/>
    <x v="2"/>
    <x v="3"/>
    <x v="2"/>
    <n v="1864"/>
    <s v="L360-20086950"/>
    <n v="8996"/>
    <s v="L360-20086950"/>
    <s v="PROD"/>
    <s v="9.00"/>
    <x v="36"/>
  </r>
  <r>
    <s v="2015/21"/>
    <s v="5/21/2015"/>
    <n v="1405120"/>
    <x v="4"/>
    <s v="CORINT ATHENS"/>
    <x v="11"/>
    <x v="17"/>
    <x v="16"/>
    <x v="895"/>
    <x v="2"/>
    <x v="3"/>
    <x v="2"/>
    <n v="1864"/>
    <s v="L360-20086950"/>
    <n v="8996"/>
    <s v="L360-20086950"/>
    <s v="PROD"/>
    <s v="9.00"/>
    <x v="36"/>
  </r>
  <r>
    <s v="2015/21"/>
    <s v="5/21/2015"/>
    <n v="1405121"/>
    <x v="4"/>
    <s v="CORINT ATHENS"/>
    <x v="11"/>
    <x v="17"/>
    <x v="16"/>
    <x v="647"/>
    <x v="0"/>
    <x v="0"/>
    <x v="0"/>
    <n v="1864"/>
    <s v="L360-20086950"/>
    <n v="8996"/>
    <s v="L360-20086950"/>
    <s v="PROD"/>
    <s v="9.00"/>
    <x v="36"/>
  </r>
  <r>
    <s v="2015/21"/>
    <s v="5/21/2015"/>
    <n v="1405122"/>
    <x v="4"/>
    <s v="CORINT ATHENS"/>
    <x v="11"/>
    <x v="17"/>
    <x v="16"/>
    <x v="884"/>
    <x v="0"/>
    <x v="0"/>
    <x v="0"/>
    <n v="1864"/>
    <s v="L360-20086950"/>
    <n v="8996"/>
    <s v="L360-20086950"/>
    <s v="PROD"/>
    <s v="9.00"/>
    <x v="36"/>
  </r>
  <r>
    <s v="2015/21"/>
    <s v="5/21/2015"/>
    <n v="1405123"/>
    <x v="4"/>
    <s v="CORINT ATHENS"/>
    <x v="11"/>
    <x v="17"/>
    <x v="16"/>
    <x v="900"/>
    <x v="1"/>
    <x v="3"/>
    <x v="2"/>
    <n v="1864"/>
    <s v="L360-20086950"/>
    <n v="8996"/>
    <s v="L360-20086950"/>
    <s v="PROD"/>
    <s v="9.00"/>
    <x v="36"/>
  </r>
  <r>
    <s v="2015/21"/>
    <s v="5/21/2015"/>
    <n v="1405123"/>
    <x v="4"/>
    <s v="CORINT ATHENS"/>
    <x v="11"/>
    <x v="17"/>
    <x v="16"/>
    <x v="900"/>
    <x v="3"/>
    <x v="3"/>
    <x v="2"/>
    <n v="1864"/>
    <s v="L360-20086950"/>
    <n v="8996"/>
    <s v="L360-20086950"/>
    <s v="PARA"/>
    <s v="9.00"/>
    <x v="36"/>
  </r>
  <r>
    <s v="2015/21"/>
    <s v="5/21/2015"/>
    <n v="1405124"/>
    <x v="4"/>
    <s v="CORINT ATHENS"/>
    <x v="11"/>
    <x v="17"/>
    <x v="16"/>
    <x v="875"/>
    <x v="0"/>
    <x v="0"/>
    <x v="0"/>
    <n v="1864"/>
    <s v="L360-20086950"/>
    <n v="8996"/>
    <s v="L360-20086950"/>
    <s v="PROD"/>
    <s v="9.00"/>
    <x v="36"/>
  </r>
  <r>
    <s v="2015/21"/>
    <s v="5/21/2015"/>
    <n v="1405125"/>
    <x v="4"/>
    <s v="CORINT ATHENS"/>
    <x v="11"/>
    <x v="17"/>
    <x v="16"/>
    <x v="687"/>
    <x v="0"/>
    <x v="0"/>
    <x v="0"/>
    <n v="1864"/>
    <s v="L360-20086950"/>
    <n v="8996"/>
    <s v="L360-20086950"/>
    <s v="PROD"/>
    <s v="9.00"/>
    <x v="36"/>
  </r>
  <r>
    <s v="2015/21"/>
    <s v="5/21/2015"/>
    <n v="1405126"/>
    <x v="4"/>
    <s v="CORINT ATHENS"/>
    <x v="11"/>
    <x v="17"/>
    <x v="16"/>
    <x v="643"/>
    <x v="0"/>
    <x v="0"/>
    <x v="0"/>
    <n v="1864"/>
    <s v="L360-20086950"/>
    <n v="8996"/>
    <s v="L360-20086950"/>
    <s v="PROD"/>
    <s v="9.00"/>
    <x v="36"/>
  </r>
  <r>
    <s v="2015/21"/>
    <s v="5/21/2015"/>
    <n v="1405127"/>
    <x v="4"/>
    <s v="CORINT ATHENS"/>
    <x v="11"/>
    <x v="17"/>
    <x v="16"/>
    <x v="644"/>
    <x v="0"/>
    <x v="0"/>
    <x v="0"/>
    <n v="1864"/>
    <s v="L360-20086950"/>
    <n v="8996"/>
    <s v="L360-20086950"/>
    <s v="PROD"/>
    <s v="9.00"/>
    <x v="36"/>
  </r>
  <r>
    <s v="2015/12"/>
    <s v="3/21/2015"/>
    <n v="818059"/>
    <x v="4"/>
    <s v="CORINT ATHENS"/>
    <x v="5"/>
    <x v="18"/>
    <x v="15"/>
    <x v="541"/>
    <x v="1"/>
    <x v="3"/>
    <x v="2"/>
    <n v="2116"/>
    <s v="X70-2968E-ETCF"/>
    <n v="2008"/>
    <s v="X70-2968E-ETCF"/>
    <s v="PROD"/>
    <s v="9.00"/>
    <x v="37"/>
  </r>
  <r>
    <s v="2015/12"/>
    <s v="3/21/2015"/>
    <n v="818059"/>
    <x v="4"/>
    <s v="CORINT ATHENS"/>
    <x v="5"/>
    <x v="18"/>
    <x v="15"/>
    <x v="541"/>
    <x v="2"/>
    <x v="3"/>
    <x v="2"/>
    <n v="2116"/>
    <s v="X70-2968E-ETCF"/>
    <n v="2008"/>
    <s v="X70-2968E-ETCF"/>
    <s v="PARA"/>
    <s v="9.00"/>
    <x v="37"/>
  </r>
  <r>
    <s v="2015/12"/>
    <s v="3/19/2015"/>
    <n v="803039"/>
    <x v="4"/>
    <s v="CORINT ATHENS"/>
    <x v="5"/>
    <x v="18"/>
    <x v="15"/>
    <x v="901"/>
    <x v="0"/>
    <x v="0"/>
    <x v="0"/>
    <n v="2116"/>
    <s v="X70-2968E-ETCF"/>
    <n v="2008"/>
    <s v="X70-2968E-ETCF"/>
    <s v="PROD"/>
    <s v="9.00"/>
    <x v="37"/>
  </r>
  <r>
    <s v="2015/11"/>
    <s v="3/15/2015"/>
    <n v="741032"/>
    <x v="4"/>
    <s v="CORINT ATHENS"/>
    <x v="5"/>
    <x v="18"/>
    <x v="15"/>
    <x v="902"/>
    <x v="0"/>
    <x v="0"/>
    <x v="0"/>
    <n v="2116"/>
    <s v="X70-2968E-ETCF"/>
    <n v="2008"/>
    <s v="X70-2968E-ETCF"/>
    <s v="PROD"/>
    <s v="9.00"/>
    <x v="37"/>
  </r>
  <r>
    <s v="2015/11"/>
    <s v="3/13/2015"/>
    <n v="732089"/>
    <x v="4"/>
    <s v="CORINT ATHENS"/>
    <x v="5"/>
    <x v="18"/>
    <x v="15"/>
    <x v="718"/>
    <x v="0"/>
    <x v="0"/>
    <x v="0"/>
    <n v="2116"/>
    <s v="X70-2968E-ETCF"/>
    <n v="2008"/>
    <s v="X70-2968E-ETCF"/>
    <s v="PROD"/>
    <s v="9.00"/>
    <x v="37"/>
  </r>
  <r>
    <s v="2015/10"/>
    <d v="2015-06-03T00:00:00"/>
    <n v="654042"/>
    <x v="4"/>
    <s v="CORINT ATHENS"/>
    <x v="5"/>
    <x v="18"/>
    <x v="15"/>
    <x v="433"/>
    <x v="0"/>
    <x v="0"/>
    <x v="0"/>
    <n v="2116"/>
    <s v="X70-2968E-ETCF"/>
    <n v="2008"/>
    <s v="X70-2968E-ETCF"/>
    <s v="PROD"/>
    <s v="9.00"/>
    <x v="37"/>
  </r>
  <r>
    <s v="2015/10"/>
    <d v="2015-04-03T00:00:00"/>
    <n v="643051"/>
    <x v="4"/>
    <s v="CORINT ATHENS"/>
    <x v="5"/>
    <x v="18"/>
    <x v="15"/>
    <x v="398"/>
    <x v="0"/>
    <x v="0"/>
    <x v="0"/>
    <n v="2116"/>
    <s v="X70-2968E-ETCF"/>
    <n v="2008"/>
    <s v="X70-2968E-ETCF"/>
    <s v="PROD"/>
    <s v="9.00"/>
    <x v="37"/>
  </r>
  <r>
    <s v="2015/07"/>
    <d v="2015-12-02T00:00:00"/>
    <n v="447045"/>
    <x v="4"/>
    <s v="CORINT ATHENS"/>
    <x v="5"/>
    <x v="18"/>
    <x v="15"/>
    <x v="527"/>
    <x v="0"/>
    <x v="0"/>
    <x v="0"/>
    <n v="2116"/>
    <s v="X70-2968E-ETCF"/>
    <n v="2008"/>
    <s v="X70-2968E-ETCF"/>
    <s v="PROD"/>
    <s v="9.00"/>
    <x v="38"/>
  </r>
  <r>
    <s v="2015/05"/>
    <s v="1/31/2015"/>
    <n v="333049"/>
    <x v="4"/>
    <s v="CORINT ATHENS"/>
    <x v="5"/>
    <x v="18"/>
    <x v="15"/>
    <x v="105"/>
    <x v="0"/>
    <x v="0"/>
    <x v="0"/>
    <n v="2116"/>
    <s v="X70-2968E-ETCF"/>
    <n v="2008"/>
    <s v="X70-2968E-ETCF"/>
    <s v="PROD"/>
    <s v="9.00"/>
    <x v="38"/>
  </r>
  <r>
    <s v="2015/05"/>
    <s v="1/31/2015"/>
    <n v="333053"/>
    <x v="4"/>
    <s v="CORINT ATHENS"/>
    <x v="5"/>
    <x v="18"/>
    <x v="15"/>
    <x v="903"/>
    <x v="0"/>
    <x v="0"/>
    <x v="0"/>
    <n v="2116"/>
    <s v="X70-2968E-ETCF"/>
    <n v="2008"/>
    <s v="X70-2968E-ETCF"/>
    <s v="PROD"/>
    <s v="9.00"/>
    <x v="38"/>
  </r>
  <r>
    <s v="2015/05"/>
    <s v="1/28/2015"/>
    <n v="315047"/>
    <x v="4"/>
    <s v="CORINT ATHENS"/>
    <x v="5"/>
    <x v="18"/>
    <x v="15"/>
    <x v="904"/>
    <x v="0"/>
    <x v="0"/>
    <x v="0"/>
    <n v="2116"/>
    <s v="X70-2968E-ETCF"/>
    <n v="2008"/>
    <s v="X70-2968E-ETCF"/>
    <s v="PROD"/>
    <s v="9.00"/>
    <x v="38"/>
  </r>
  <r>
    <s v="2015/04"/>
    <s v="1/22/2015"/>
    <n v="247086"/>
    <x v="4"/>
    <s v="CORINT ATHENS"/>
    <x v="5"/>
    <x v="18"/>
    <x v="15"/>
    <x v="905"/>
    <x v="0"/>
    <x v="0"/>
    <x v="0"/>
    <n v="2116"/>
    <s v="X70-2968E-ETCF"/>
    <n v="2008"/>
    <s v="X70-2968E-ETCF"/>
    <s v="PROD"/>
    <s v="9.00"/>
    <x v="38"/>
  </r>
  <r>
    <s v="2015/04"/>
    <s v="1/22/2015"/>
    <n v="247087"/>
    <x v="4"/>
    <s v="CORINT ATHENS"/>
    <x v="5"/>
    <x v="18"/>
    <x v="15"/>
    <x v="491"/>
    <x v="0"/>
    <x v="0"/>
    <x v="0"/>
    <n v="2116"/>
    <s v="X70-2968E-ETCF"/>
    <n v="2008"/>
    <s v="X70-2968E-ETCF"/>
    <s v="PROD"/>
    <s v="9.00"/>
    <x v="38"/>
  </r>
  <r>
    <s v="2015/04"/>
    <s v="1/22/2015"/>
    <n v="247088"/>
    <x v="4"/>
    <s v="CORINT ATHENS"/>
    <x v="5"/>
    <x v="18"/>
    <x v="15"/>
    <x v="850"/>
    <x v="0"/>
    <x v="0"/>
    <x v="0"/>
    <n v="2116"/>
    <s v="X70-2968E-ETCF"/>
    <n v="2008"/>
    <s v="X70-2968E-ETCF"/>
    <s v="PROD"/>
    <s v="9.00"/>
    <x v="38"/>
  </r>
  <r>
    <s v="2015/04"/>
    <s v="1/22/2015"/>
    <n v="247089"/>
    <x v="4"/>
    <s v="CORINT ATHENS"/>
    <x v="5"/>
    <x v="18"/>
    <x v="15"/>
    <x v="906"/>
    <x v="0"/>
    <x v="0"/>
    <x v="0"/>
    <n v="2116"/>
    <s v="X70-2968E-ETCF"/>
    <n v="2008"/>
    <s v="X70-2968E-ETCF"/>
    <s v="PROD"/>
    <s v="9.00"/>
    <x v="38"/>
  </r>
  <r>
    <s v="2015/04"/>
    <s v="1/22/2015"/>
    <n v="247090"/>
    <x v="4"/>
    <s v="CORINT ATHENS"/>
    <x v="5"/>
    <x v="18"/>
    <x v="15"/>
    <x v="553"/>
    <x v="0"/>
    <x v="0"/>
    <x v="0"/>
    <n v="2116"/>
    <s v="X70-2968E-ETCF"/>
    <n v="2008"/>
    <s v="X70-2968E-ETCF"/>
    <s v="PROD"/>
    <s v="9.00"/>
    <x v="38"/>
  </r>
  <r>
    <s v="2015/04"/>
    <s v="1/20/2015"/>
    <n v="238043"/>
    <x v="4"/>
    <s v="CORINT ATHENS"/>
    <x v="5"/>
    <x v="18"/>
    <x v="15"/>
    <x v="724"/>
    <x v="0"/>
    <x v="0"/>
    <x v="0"/>
    <n v="2116"/>
    <s v="X70-2968E-ETCF"/>
    <n v="2008"/>
    <s v="X70-2968E-ETCF"/>
    <s v="PROD"/>
    <s v="9.00"/>
    <x v="38"/>
  </r>
  <r>
    <s v="2015/04"/>
    <s v="1/20/2015"/>
    <n v="238044"/>
    <x v="4"/>
    <s v="CORINT ATHENS"/>
    <x v="5"/>
    <x v="18"/>
    <x v="15"/>
    <x v="907"/>
    <x v="1"/>
    <x v="3"/>
    <x v="2"/>
    <n v="2116"/>
    <s v="X70-2968E-ETCF"/>
    <n v="2008"/>
    <s v="X70-2968E-ETCF"/>
    <s v="PROD"/>
    <s v="9.00"/>
    <x v="38"/>
  </r>
  <r>
    <s v="2015/04"/>
    <s v="1/20/2015"/>
    <n v="238044"/>
    <x v="4"/>
    <s v="CORINT ATHENS"/>
    <x v="5"/>
    <x v="18"/>
    <x v="15"/>
    <x v="907"/>
    <x v="3"/>
    <x v="3"/>
    <x v="2"/>
    <n v="2116"/>
    <s v="X70-2968E-ETCF"/>
    <n v="2008"/>
    <s v="X70-2968E-ETCF"/>
    <s v="PARA"/>
    <s v="9.00"/>
    <x v="38"/>
  </r>
  <r>
    <s v="2015/04"/>
    <s v="1/20/2015"/>
    <n v="238051"/>
    <x v="4"/>
    <s v="CORINT ATHENS"/>
    <x v="5"/>
    <x v="18"/>
    <x v="15"/>
    <x v="353"/>
    <x v="0"/>
    <x v="0"/>
    <x v="0"/>
    <n v="2116"/>
    <s v="X70-2968E-ETCF"/>
    <n v="2008"/>
    <s v="X70-2968E-ETCF"/>
    <s v="PROD"/>
    <s v="9.00"/>
    <x v="38"/>
  </r>
  <r>
    <s v="2015/03"/>
    <s v="1/18/2015"/>
    <n v="224040"/>
    <x v="4"/>
    <s v="CORINT ATHENS"/>
    <x v="5"/>
    <x v="18"/>
    <x v="15"/>
    <x v="908"/>
    <x v="0"/>
    <x v="0"/>
    <x v="0"/>
    <n v="2116"/>
    <s v="X70-2968E-ETCF"/>
    <n v="2008"/>
    <s v="X70-2968E-ETCF"/>
    <s v="PROD"/>
    <s v="9.00"/>
    <x v="38"/>
  </r>
  <r>
    <s v="2015/03"/>
    <s v="1/18/2015"/>
    <n v="224041"/>
    <x v="4"/>
    <s v="CORINT ATHENS"/>
    <x v="5"/>
    <x v="18"/>
    <x v="15"/>
    <x v="909"/>
    <x v="0"/>
    <x v="0"/>
    <x v="0"/>
    <n v="2116"/>
    <s v="X70-2968E-ETCF"/>
    <n v="2008"/>
    <s v="X70-2968E-ETCF"/>
    <s v="PROD"/>
    <s v="9.00"/>
    <x v="38"/>
  </r>
  <r>
    <s v="2015/03"/>
    <s v="1/15/2015"/>
    <n v="207045"/>
    <x v="4"/>
    <s v="CORINT ATHENS"/>
    <x v="5"/>
    <x v="18"/>
    <x v="15"/>
    <x v="847"/>
    <x v="0"/>
    <x v="0"/>
    <x v="0"/>
    <n v="2116"/>
    <s v="X70-2968E-ETCF"/>
    <n v="2008"/>
    <s v="X70-2968E-ETCF"/>
    <s v="PROD"/>
    <s v="9.00"/>
    <x v="38"/>
  </r>
  <r>
    <s v="2015/02"/>
    <d v="2015-11-01T00:00:00"/>
    <n v="151025"/>
    <x v="4"/>
    <s v="CORINT ATHENS"/>
    <x v="5"/>
    <x v="18"/>
    <x v="15"/>
    <x v="910"/>
    <x v="0"/>
    <x v="0"/>
    <x v="0"/>
    <n v="2116"/>
    <s v="X70-2968E-ETCF"/>
    <n v="2008"/>
    <s v="X70-2968E-ETCF"/>
    <s v="PROD"/>
    <s v="9.00"/>
    <x v="38"/>
  </r>
  <r>
    <s v="2015/01"/>
    <d v="2015-04-01T00:00:00"/>
    <n v="116048"/>
    <x v="4"/>
    <s v="CORINT ATHENS"/>
    <x v="5"/>
    <x v="18"/>
    <x v="15"/>
    <x v="911"/>
    <x v="0"/>
    <x v="0"/>
    <x v="0"/>
    <n v="2116"/>
    <s v="X70-2968E-ETCF"/>
    <n v="2008"/>
    <s v="X70-2968E-ETCF"/>
    <s v="PROD"/>
    <s v="9.00"/>
    <x v="38"/>
  </r>
  <r>
    <s v="2015/04"/>
    <s v="1/20/2015"/>
    <n v="238047"/>
    <x v="4"/>
    <s v="CORINT ATHENS"/>
    <x v="7"/>
    <x v="19"/>
    <x v="17"/>
    <x v="551"/>
    <x v="0"/>
    <x v="0"/>
    <x v="0"/>
    <n v="2057"/>
    <s v="S355J2+AR CPW"/>
    <n v="8652"/>
    <s v="X52CPW-PILING-CL3"/>
    <s v="PROD"/>
    <s v="9.00"/>
    <x v="39"/>
  </r>
  <r>
    <s v="2015/04"/>
    <s v="1/20/2015"/>
    <n v="238048"/>
    <x v="4"/>
    <s v="CORINT ATHENS"/>
    <x v="7"/>
    <x v="19"/>
    <x v="17"/>
    <x v="912"/>
    <x v="0"/>
    <x v="0"/>
    <x v="0"/>
    <n v="2057"/>
    <s v="S355J2+AR CPW"/>
    <n v="8652"/>
    <s v="X52CPW-PILING-CL3"/>
    <s v="PROD"/>
    <s v="9.00"/>
    <x v="39"/>
  </r>
  <r>
    <s v="2015/02"/>
    <d v="2015-11-01T00:00:00"/>
    <n v="146032"/>
    <x v="4"/>
    <s v="CORINT ATHENS"/>
    <x v="7"/>
    <x v="19"/>
    <x v="17"/>
    <x v="537"/>
    <x v="0"/>
    <x v="0"/>
    <x v="0"/>
    <n v="2057"/>
    <s v="S355J2+AR CPW"/>
    <n v="8652"/>
    <s v="X52CPW-PILING-CL3"/>
    <s v="PROD"/>
    <s v="9.00"/>
    <x v="39"/>
  </r>
  <r>
    <s v="2015/02"/>
    <d v="2015-11-01T00:00:00"/>
    <n v="146034"/>
    <x v="4"/>
    <s v="CORINT ATHENS"/>
    <x v="7"/>
    <x v="19"/>
    <x v="17"/>
    <x v="742"/>
    <x v="0"/>
    <x v="0"/>
    <x v="0"/>
    <n v="2057"/>
    <s v="S355J2+AR CPW"/>
    <n v="8652"/>
    <s v="X52CPW-PILING-CL3"/>
    <s v="PROD"/>
    <s v="9.00"/>
    <x v="39"/>
  </r>
  <r>
    <s v="2015/02"/>
    <d v="2015-11-01T00:00:00"/>
    <n v="146035"/>
    <x v="4"/>
    <s v="CORINT ATHENS"/>
    <x v="7"/>
    <x v="19"/>
    <x v="17"/>
    <x v="779"/>
    <x v="1"/>
    <x v="10"/>
    <x v="6"/>
    <n v="2057"/>
    <s v="S355J2+AR CPW"/>
    <n v="8652"/>
    <s v="X52CPW-PILING-CL3"/>
    <s v="PROD"/>
    <s v="9.00"/>
    <x v="39"/>
  </r>
  <r>
    <s v="2015/16"/>
    <s v="4/16/2015"/>
    <n v="1041058"/>
    <x v="4"/>
    <s v="CORINT ATHENS"/>
    <x v="12"/>
    <x v="20"/>
    <x v="18"/>
    <x v="913"/>
    <x v="0"/>
    <x v="0"/>
    <x v="0"/>
    <n v="2114"/>
    <s v="X65-2968-ETCFB"/>
    <n v="2005"/>
    <s v="X65-2968-ETCFB"/>
    <s v="PROD"/>
    <s v="9.00"/>
    <x v="40"/>
  </r>
  <r>
    <s v="2015/16"/>
    <s v="4/16/2015"/>
    <n v="1041059"/>
    <x v="4"/>
    <s v="CORINT ATHENS"/>
    <x v="12"/>
    <x v="20"/>
    <x v="18"/>
    <x v="756"/>
    <x v="0"/>
    <x v="0"/>
    <x v="0"/>
    <n v="2114"/>
    <s v="X65-2968-ETCFB"/>
    <n v="2005"/>
    <s v="X65-2968-ETCFB"/>
    <s v="PROD"/>
    <s v="9.00"/>
    <x v="40"/>
  </r>
  <r>
    <s v="2015/16"/>
    <s v="4/16/2015"/>
    <n v="1041060"/>
    <x v="4"/>
    <s v="CORINT ATHENS"/>
    <x v="12"/>
    <x v="20"/>
    <x v="18"/>
    <x v="505"/>
    <x v="0"/>
    <x v="0"/>
    <x v="0"/>
    <n v="2114"/>
    <s v="X65-2968-ETCFB"/>
    <n v="2005"/>
    <s v="X65-2968-ETCFB"/>
    <s v="PROD"/>
    <s v="9.00"/>
    <x v="40"/>
  </r>
  <r>
    <s v="2015/15"/>
    <d v="2015-12-04T00:00:00"/>
    <n v="1019035"/>
    <x v="4"/>
    <s v="CORINT ATHENS"/>
    <x v="12"/>
    <x v="20"/>
    <x v="18"/>
    <x v="531"/>
    <x v="0"/>
    <x v="0"/>
    <x v="0"/>
    <n v="2114"/>
    <s v="X65-2968-ETCFB"/>
    <n v="2005"/>
    <s v="X65-2968-ETCFB"/>
    <s v="PROD"/>
    <s v="9.00"/>
    <x v="40"/>
  </r>
  <r>
    <s v="2015/15"/>
    <d v="2015-12-04T00:00:00"/>
    <n v="1019036"/>
    <x v="4"/>
    <s v="CORINT ATHENS"/>
    <x v="12"/>
    <x v="20"/>
    <x v="18"/>
    <x v="534"/>
    <x v="0"/>
    <x v="0"/>
    <x v="0"/>
    <n v="2114"/>
    <s v="X65-2968-ETCFB"/>
    <n v="2005"/>
    <s v="X65-2968-ETCFB"/>
    <s v="PROD"/>
    <s v="9.00"/>
    <x v="40"/>
  </r>
  <r>
    <s v="2015/15"/>
    <d v="2015-12-04T00:00:00"/>
    <n v="1019037"/>
    <x v="4"/>
    <s v="CORINT ATHENS"/>
    <x v="12"/>
    <x v="20"/>
    <x v="18"/>
    <x v="505"/>
    <x v="0"/>
    <x v="0"/>
    <x v="0"/>
    <n v="2114"/>
    <s v="X65-2968-ETCFB"/>
    <n v="2005"/>
    <s v="X65-2968-ETCFB"/>
    <s v="PROD"/>
    <s v="9.00"/>
    <x v="40"/>
  </r>
  <r>
    <s v="2015/15"/>
    <d v="2015-12-04T00:00:00"/>
    <n v="1019038"/>
    <x v="4"/>
    <s v="CORINT ATHENS"/>
    <x v="12"/>
    <x v="20"/>
    <x v="18"/>
    <x v="532"/>
    <x v="0"/>
    <x v="0"/>
    <x v="0"/>
    <n v="2114"/>
    <s v="X65-2968-ETCFB"/>
    <n v="2005"/>
    <s v="X65-2968-ETCFB"/>
    <s v="PROD"/>
    <s v="9.00"/>
    <x v="40"/>
  </r>
  <r>
    <s v="2015/15"/>
    <d v="2015-12-04T00:00:00"/>
    <n v="1019039"/>
    <x v="4"/>
    <s v="CORINT ATHENS"/>
    <x v="12"/>
    <x v="20"/>
    <x v="18"/>
    <x v="722"/>
    <x v="0"/>
    <x v="0"/>
    <x v="0"/>
    <n v="2114"/>
    <s v="X65-2968-ETCFB"/>
    <n v="2005"/>
    <s v="X65-2968-ETCFB"/>
    <s v="PROD"/>
    <s v="9.00"/>
    <x v="40"/>
  </r>
  <r>
    <s v="2015/15"/>
    <d v="2015-10-04T00:00:00"/>
    <n v="1004027"/>
    <x v="4"/>
    <s v="CORINT ATHENS"/>
    <x v="12"/>
    <x v="20"/>
    <x v="18"/>
    <x v="339"/>
    <x v="0"/>
    <x v="0"/>
    <x v="0"/>
    <n v="2114"/>
    <s v="X65-2968-ETCFB"/>
    <n v="2005"/>
    <s v="X65-2968-ETCFB"/>
    <s v="PROD"/>
    <s v="9.00"/>
    <x v="40"/>
  </r>
  <r>
    <s v="2015/15"/>
    <d v="2015-10-04T00:00:00"/>
    <n v="1004028"/>
    <x v="4"/>
    <s v="CORINT ATHENS"/>
    <x v="12"/>
    <x v="20"/>
    <x v="18"/>
    <x v="543"/>
    <x v="1"/>
    <x v="7"/>
    <x v="2"/>
    <n v="2114"/>
    <s v="X65-2968-ETCFB"/>
    <n v="2005"/>
    <s v="X65-2968-ETCFB"/>
    <s v="PROD"/>
    <s v="9.00"/>
    <x v="40"/>
  </r>
  <r>
    <s v="2015/15"/>
    <d v="2015-10-04T00:00:00"/>
    <n v="1004030"/>
    <x v="4"/>
    <s v="CORINT ATHENS"/>
    <x v="12"/>
    <x v="20"/>
    <x v="18"/>
    <x v="778"/>
    <x v="1"/>
    <x v="7"/>
    <x v="2"/>
    <n v="2114"/>
    <s v="X65-2968-ETCFB"/>
    <n v="2005"/>
    <s v="X65-2968-ETCFB"/>
    <s v="PROD"/>
    <s v="9.00"/>
    <x v="40"/>
  </r>
  <r>
    <s v="2015/15"/>
    <d v="2015-10-04T00:00:00"/>
    <n v="1004031"/>
    <x v="4"/>
    <s v="CORINT ATHENS"/>
    <x v="12"/>
    <x v="20"/>
    <x v="18"/>
    <x v="509"/>
    <x v="0"/>
    <x v="0"/>
    <x v="0"/>
    <n v="2114"/>
    <s v="X65-2968-ETCFB"/>
    <n v="2005"/>
    <s v="X65-2968-ETCFB"/>
    <s v="PROD"/>
    <s v="9.00"/>
    <x v="40"/>
  </r>
  <r>
    <s v="2015/15"/>
    <d v="2015-10-04T00:00:00"/>
    <n v="1004032"/>
    <x v="4"/>
    <s v="CORINT ATHENS"/>
    <x v="12"/>
    <x v="20"/>
    <x v="18"/>
    <x v="914"/>
    <x v="0"/>
    <x v="0"/>
    <x v="0"/>
    <n v="2114"/>
    <s v="X65-2968-ETCFB"/>
    <n v="2005"/>
    <s v="X65-2968-ETCFB"/>
    <s v="PROD"/>
    <s v="9.00"/>
    <x v="40"/>
  </r>
  <r>
    <s v="2015/15"/>
    <d v="2015-10-04T00:00:00"/>
    <n v="1004033"/>
    <x v="4"/>
    <s v="CORINT ATHENS"/>
    <x v="12"/>
    <x v="20"/>
    <x v="18"/>
    <x v="349"/>
    <x v="0"/>
    <x v="0"/>
    <x v="0"/>
    <n v="2114"/>
    <s v="X65-2968-ETCFB"/>
    <n v="2005"/>
    <s v="X65-2968-ETCFB"/>
    <s v="PROD"/>
    <s v="9.00"/>
    <x v="40"/>
  </r>
  <r>
    <s v="2015/15"/>
    <d v="2015-10-04T00:00:00"/>
    <n v="1004034"/>
    <x v="4"/>
    <s v="CORINT ATHENS"/>
    <x v="12"/>
    <x v="20"/>
    <x v="18"/>
    <x v="499"/>
    <x v="1"/>
    <x v="7"/>
    <x v="2"/>
    <n v="2114"/>
    <s v="X65-2968-ETCFB"/>
    <n v="2005"/>
    <s v="X65-2968-ETCFB"/>
    <s v="PROD"/>
    <s v="9.00"/>
    <x v="40"/>
  </r>
  <r>
    <s v="2015/08"/>
    <s v="2/19/2015"/>
    <n v="519032"/>
    <x v="4"/>
    <s v="CORINT ATHENS"/>
    <x v="10"/>
    <x v="21"/>
    <x v="19"/>
    <x v="915"/>
    <x v="2"/>
    <x v="3"/>
    <x v="2"/>
    <n v="1845"/>
    <s v="X65M-20086122"/>
    <n v="9845"/>
    <s v="X65M-20086122"/>
    <s v="PROD"/>
    <s v="9.00"/>
    <x v="41"/>
  </r>
  <r>
    <s v="2015/08"/>
    <s v="2/17/2015"/>
    <n v="501033"/>
    <x v="4"/>
    <s v="CORINT ATHENS"/>
    <x v="10"/>
    <x v="21"/>
    <x v="19"/>
    <x v="916"/>
    <x v="2"/>
    <x v="3"/>
    <x v="2"/>
    <n v="1845"/>
    <s v="X65M-20086122"/>
    <n v="9845"/>
    <s v="X65M-20086122"/>
    <s v="PROD"/>
    <s v="9.00"/>
    <x v="41"/>
  </r>
  <r>
    <s v="2015/08"/>
    <s v="2/17/2015"/>
    <n v="501034"/>
    <x v="4"/>
    <s v="CORINT ATHENS"/>
    <x v="10"/>
    <x v="21"/>
    <x v="19"/>
    <x v="462"/>
    <x v="2"/>
    <x v="3"/>
    <x v="2"/>
    <n v="1845"/>
    <s v="X65M-20086122"/>
    <n v="9845"/>
    <s v="X65M-20086122"/>
    <s v="PROD"/>
    <s v="9.00"/>
    <x v="41"/>
  </r>
  <r>
    <s v="2015/08"/>
    <s v="2/17/2015"/>
    <n v="503065"/>
    <x v="4"/>
    <s v="CORINT ATHENS"/>
    <x v="10"/>
    <x v="21"/>
    <x v="19"/>
    <x v="621"/>
    <x v="2"/>
    <x v="3"/>
    <x v="2"/>
    <n v="1845"/>
    <s v="X65M-20086122"/>
    <n v="9845"/>
    <s v="X65M-20086122"/>
    <s v="PROD"/>
    <s v="9.00"/>
    <x v="41"/>
  </r>
  <r>
    <s v="2015/08"/>
    <s v="2/16/2015"/>
    <n v="467059"/>
    <x v="4"/>
    <s v="CORINT ATHENS"/>
    <x v="10"/>
    <x v="21"/>
    <x v="19"/>
    <x v="609"/>
    <x v="0"/>
    <x v="0"/>
    <x v="0"/>
    <n v="1845"/>
    <s v="X65M-20086122"/>
    <n v="9845"/>
    <s v="X65M-20086122"/>
    <s v="PROD"/>
    <s v="9.00"/>
    <x v="41"/>
  </r>
  <r>
    <s v="2015/08"/>
    <s v="2/16/2015"/>
    <n v="467060"/>
    <x v="4"/>
    <s v="CORINT ATHENS"/>
    <x v="10"/>
    <x v="21"/>
    <x v="19"/>
    <x v="917"/>
    <x v="0"/>
    <x v="0"/>
    <x v="0"/>
    <n v="1845"/>
    <s v="X65M-20086122"/>
    <n v="9845"/>
    <s v="X65M-20086122"/>
    <s v="PROD"/>
    <s v="9.00"/>
    <x v="41"/>
  </r>
  <r>
    <s v="2015/07"/>
    <s v="2/15/2015"/>
    <n v="460036"/>
    <x v="4"/>
    <s v="CORINT ATHENS"/>
    <x v="10"/>
    <x v="21"/>
    <x v="19"/>
    <x v="595"/>
    <x v="0"/>
    <x v="0"/>
    <x v="0"/>
    <n v="1845"/>
    <s v="X65M-20086122"/>
    <n v="9845"/>
    <s v="X65M-20086122"/>
    <s v="PROD"/>
    <s v="9.00"/>
    <x v="41"/>
  </r>
  <r>
    <s v="2015/02"/>
    <d v="2015-06-01T00:00:00"/>
    <n v="126021"/>
    <x v="6"/>
    <s v="ARVEDI REGUL"/>
    <x v="6"/>
    <x v="22"/>
    <x v="20"/>
    <x v="254"/>
    <x v="0"/>
    <x v="0"/>
    <x v="0"/>
    <n v="4349"/>
    <s v="X65M-PSL2-ATA"/>
    <n v="8349"/>
    <s v="X65M-PSL2-ATA"/>
    <s v="PROD"/>
    <s v="9.00"/>
    <x v="42"/>
  </r>
  <r>
    <s v="2015/22"/>
    <s v="5/25/2015"/>
    <n v="1425023"/>
    <x v="4"/>
    <s v="CORINT ATHENS"/>
    <x v="9"/>
    <x v="23"/>
    <x v="21"/>
    <x v="918"/>
    <x v="0"/>
    <x v="0"/>
    <x v="0"/>
    <n v="2057"/>
    <s v="S355J2+AR CPW"/>
    <n v="8652"/>
    <s v="X52CPW-PILING-CL3"/>
    <s v="PROD"/>
    <s v="9.00"/>
    <x v="43"/>
  </r>
  <r>
    <s v="2015/21"/>
    <s v="5/24/2015"/>
    <n v="1415019"/>
    <x v="4"/>
    <s v="CORINT ATHENS"/>
    <x v="9"/>
    <x v="23"/>
    <x v="22"/>
    <x v="919"/>
    <x v="0"/>
    <x v="0"/>
    <x v="0"/>
    <n v="2057"/>
    <s v="S355J2+AR CPW"/>
    <n v="8652"/>
    <s v="X52CPW-PILING-CL3"/>
    <s v="PROD"/>
    <s v="9.00"/>
    <x v="44"/>
  </r>
  <r>
    <s v="2015/21"/>
    <s v="5/22/2015"/>
    <n v="1408087"/>
    <x v="4"/>
    <s v="CORINT ATHENS"/>
    <x v="9"/>
    <x v="23"/>
    <x v="22"/>
    <x v="197"/>
    <x v="0"/>
    <x v="0"/>
    <x v="0"/>
    <n v="2057"/>
    <s v="S355J2+AR CPW"/>
    <n v="8652"/>
    <s v="X52CPW-PILING-CL3"/>
    <s v="PROD"/>
    <s v="9.00"/>
    <x v="44"/>
  </r>
  <r>
    <s v="2015/21"/>
    <s v="5/22/2015"/>
    <n v="1408088"/>
    <x v="4"/>
    <s v="CORINT ATHENS"/>
    <x v="9"/>
    <x v="23"/>
    <x v="22"/>
    <x v="511"/>
    <x v="0"/>
    <x v="0"/>
    <x v="0"/>
    <n v="2057"/>
    <s v="S355J2+AR CPW"/>
    <n v="8652"/>
    <s v="X52CPW-PILING-CL3"/>
    <s v="PROD"/>
    <s v="9.00"/>
    <x v="44"/>
  </r>
  <r>
    <s v="2015/21"/>
    <s v="5/22/2015"/>
    <n v="1408089"/>
    <x v="4"/>
    <s v="CORINT ATHENS"/>
    <x v="9"/>
    <x v="23"/>
    <x v="22"/>
    <x v="502"/>
    <x v="0"/>
    <x v="0"/>
    <x v="0"/>
    <n v="2057"/>
    <s v="S355J2+AR CPW"/>
    <n v="8652"/>
    <s v="X52CPW-PILING-CL3"/>
    <s v="PROD"/>
    <s v="9.00"/>
    <x v="44"/>
  </r>
  <r>
    <s v="2015/21"/>
    <s v="5/22/2015"/>
    <n v="1410048"/>
    <x v="4"/>
    <s v="CORINT ATHENS"/>
    <x v="9"/>
    <x v="23"/>
    <x v="21"/>
    <x v="920"/>
    <x v="1"/>
    <x v="37"/>
    <x v="5"/>
    <n v="2057"/>
    <s v="S355J2+AR CPW"/>
    <n v="8652"/>
    <s v="X52CPW-PILING-CL3"/>
    <s v="PROD"/>
    <s v="9.00"/>
    <x v="43"/>
  </r>
  <r>
    <s v="2015/21"/>
    <s v="5/22/2015"/>
    <n v="1410049"/>
    <x v="4"/>
    <s v="CORINT ATHENS"/>
    <x v="9"/>
    <x v="23"/>
    <x v="21"/>
    <x v="921"/>
    <x v="0"/>
    <x v="0"/>
    <x v="0"/>
    <n v="2057"/>
    <s v="S355J2+AR CPW"/>
    <n v="8652"/>
    <s v="X52CPW-PILING-CL3"/>
    <s v="PROD"/>
    <s v="9.00"/>
    <x v="43"/>
  </r>
  <r>
    <s v="2015/21"/>
    <s v="5/22/2015"/>
    <n v="1410050"/>
    <x v="4"/>
    <s v="CORINT ATHENS"/>
    <x v="9"/>
    <x v="23"/>
    <x v="21"/>
    <x v="700"/>
    <x v="0"/>
    <x v="0"/>
    <x v="0"/>
    <n v="2057"/>
    <s v="S355J2+AR CPW"/>
    <n v="8652"/>
    <s v="X52CPW-PILING-CL3"/>
    <s v="PROD"/>
    <s v="9.00"/>
    <x v="43"/>
  </r>
  <r>
    <s v="2015/21"/>
    <s v="5/21/2015"/>
    <n v="1408070"/>
    <x v="4"/>
    <s v="CORINT ATHENS"/>
    <x v="9"/>
    <x v="23"/>
    <x v="21"/>
    <x v="451"/>
    <x v="0"/>
    <x v="0"/>
    <x v="0"/>
    <n v="2057"/>
    <s v="S355J2+AR CPW"/>
    <n v="8652"/>
    <s v="X52CPW-PILING-CL3"/>
    <s v="PROD"/>
    <s v="9.00"/>
    <x v="43"/>
  </r>
  <r>
    <s v="2015/21"/>
    <s v="5/21/2015"/>
    <n v="1408071"/>
    <x v="4"/>
    <s v="CORINT ATHENS"/>
    <x v="9"/>
    <x v="23"/>
    <x v="21"/>
    <x v="754"/>
    <x v="0"/>
    <x v="0"/>
    <x v="0"/>
    <n v="2057"/>
    <s v="S355J2+AR CPW"/>
    <n v="8652"/>
    <s v="X52CPW-PILING-CL3"/>
    <s v="PROD"/>
    <s v="9.00"/>
    <x v="43"/>
  </r>
  <r>
    <s v="2015/21"/>
    <s v="5/21/2015"/>
    <n v="1408072"/>
    <x v="4"/>
    <s v="CORINT ATHENS"/>
    <x v="9"/>
    <x v="23"/>
    <x v="21"/>
    <x v="376"/>
    <x v="0"/>
    <x v="0"/>
    <x v="0"/>
    <n v="2057"/>
    <s v="S355J2+AR CPW"/>
    <n v="8652"/>
    <s v="X52CPW-PILING-CL3"/>
    <s v="PROD"/>
    <s v="9.00"/>
    <x v="43"/>
  </r>
  <r>
    <s v="2015/21"/>
    <s v="5/21/2015"/>
    <n v="1408073"/>
    <x v="4"/>
    <s v="CORINT ATHENS"/>
    <x v="9"/>
    <x v="23"/>
    <x v="21"/>
    <x v="457"/>
    <x v="0"/>
    <x v="0"/>
    <x v="0"/>
    <n v="2057"/>
    <s v="S355J2+AR CPW"/>
    <n v="8652"/>
    <s v="X52CPW-PILING-CL3"/>
    <s v="PROD"/>
    <s v="9.00"/>
    <x v="43"/>
  </r>
  <r>
    <s v="2015/21"/>
    <s v="5/21/2015"/>
    <n v="1408074"/>
    <x v="4"/>
    <s v="CORINT ATHENS"/>
    <x v="9"/>
    <x v="23"/>
    <x v="21"/>
    <x v="922"/>
    <x v="0"/>
    <x v="0"/>
    <x v="0"/>
    <n v="2057"/>
    <s v="S355J2+AR CPW"/>
    <n v="8652"/>
    <s v="X52CPW-PILING-CL3"/>
    <s v="PROD"/>
    <s v="9.00"/>
    <x v="43"/>
  </r>
  <r>
    <s v="2015/21"/>
    <s v="5/21/2015"/>
    <n v="1408075"/>
    <x v="4"/>
    <s v="CORINT ATHENS"/>
    <x v="9"/>
    <x v="23"/>
    <x v="21"/>
    <x v="533"/>
    <x v="0"/>
    <x v="0"/>
    <x v="0"/>
    <n v="2057"/>
    <s v="S355J2+AR CPW"/>
    <n v="8652"/>
    <s v="X52CPW-PILING-CL3"/>
    <s v="PROD"/>
    <s v="9.00"/>
    <x v="43"/>
  </r>
  <r>
    <s v="2015/21"/>
    <s v="5/21/2015"/>
    <n v="1408076"/>
    <x v="4"/>
    <s v="CORINT ATHENS"/>
    <x v="9"/>
    <x v="23"/>
    <x v="21"/>
    <x v="774"/>
    <x v="0"/>
    <x v="0"/>
    <x v="0"/>
    <n v="2057"/>
    <s v="S355J2+AR CPW"/>
    <n v="8652"/>
    <s v="X52CPW-PILING-CL3"/>
    <s v="PROD"/>
    <s v="9.00"/>
    <x v="43"/>
  </r>
  <r>
    <s v="2015/21"/>
    <s v="5/21/2015"/>
    <n v="1408077"/>
    <x v="4"/>
    <s v="CORINT ATHENS"/>
    <x v="9"/>
    <x v="23"/>
    <x v="21"/>
    <x v="923"/>
    <x v="0"/>
    <x v="0"/>
    <x v="0"/>
    <n v="2057"/>
    <s v="S355J2+AR CPW"/>
    <n v="8652"/>
    <s v="X52CPW-PILING-CL3"/>
    <s v="PROD"/>
    <s v="9.00"/>
    <x v="43"/>
  </r>
  <r>
    <s v="2015/21"/>
    <s v="5/21/2015"/>
    <n v="1408078"/>
    <x v="4"/>
    <s v="CORINT ATHENS"/>
    <x v="9"/>
    <x v="23"/>
    <x v="21"/>
    <x v="540"/>
    <x v="0"/>
    <x v="0"/>
    <x v="0"/>
    <n v="2057"/>
    <s v="S355J2+AR CPW"/>
    <n v="8652"/>
    <s v="X52CPW-PILING-CL3"/>
    <s v="PROD"/>
    <s v="9.00"/>
    <x v="43"/>
  </r>
  <r>
    <s v="2015/21"/>
    <s v="5/21/2015"/>
    <n v="1408079"/>
    <x v="4"/>
    <s v="CORINT ATHENS"/>
    <x v="9"/>
    <x v="23"/>
    <x v="21"/>
    <x v="924"/>
    <x v="0"/>
    <x v="0"/>
    <x v="0"/>
    <n v="2057"/>
    <s v="S355J2+AR CPW"/>
    <n v="8652"/>
    <s v="X52CPW-PILING-CL3"/>
    <s v="PROD"/>
    <s v="9.00"/>
    <x v="43"/>
  </r>
  <r>
    <s v="2015/21"/>
    <s v="5/21/2015"/>
    <n v="1408080"/>
    <x v="4"/>
    <s v="CORINT ATHENS"/>
    <x v="9"/>
    <x v="23"/>
    <x v="21"/>
    <x v="538"/>
    <x v="0"/>
    <x v="0"/>
    <x v="0"/>
    <n v="2057"/>
    <s v="S355J2+AR CPW"/>
    <n v="8652"/>
    <s v="X52CPW-PILING-CL3"/>
    <s v="PROD"/>
    <s v="9.00"/>
    <x v="43"/>
  </r>
  <r>
    <s v="2015/21"/>
    <s v="5/21/2015"/>
    <n v="1408081"/>
    <x v="4"/>
    <s v="CORINT ATHENS"/>
    <x v="9"/>
    <x v="23"/>
    <x v="21"/>
    <x v="785"/>
    <x v="0"/>
    <x v="0"/>
    <x v="0"/>
    <n v="2057"/>
    <s v="S355J2+AR CPW"/>
    <n v="8652"/>
    <s v="X52CPW-PILING-CL3"/>
    <s v="PROD"/>
    <s v="9.00"/>
    <x v="43"/>
  </r>
  <r>
    <s v="2015/21"/>
    <s v="5/21/2015"/>
    <n v="1408082"/>
    <x v="4"/>
    <s v="CORINT ATHENS"/>
    <x v="9"/>
    <x v="23"/>
    <x v="21"/>
    <x v="925"/>
    <x v="0"/>
    <x v="0"/>
    <x v="0"/>
    <n v="2057"/>
    <s v="S355J2+AR CPW"/>
    <n v="8652"/>
    <s v="X52CPW-PILING-CL3"/>
    <s v="PROD"/>
    <s v="9.00"/>
    <x v="43"/>
  </r>
  <r>
    <s v="2015/21"/>
    <s v="5/21/2015"/>
    <n v="1408083"/>
    <x v="4"/>
    <s v="CORINT ATHENS"/>
    <x v="9"/>
    <x v="23"/>
    <x v="21"/>
    <x v="926"/>
    <x v="0"/>
    <x v="0"/>
    <x v="0"/>
    <n v="2057"/>
    <s v="S355J2+AR CPW"/>
    <n v="8652"/>
    <s v="X52CPW-PILING-CL3"/>
    <s v="PROD"/>
    <s v="9.00"/>
    <x v="43"/>
  </r>
  <r>
    <s v="2015/21"/>
    <s v="5/21/2015"/>
    <n v="1408084"/>
    <x v="4"/>
    <s v="CORINT ATHENS"/>
    <x v="9"/>
    <x v="23"/>
    <x v="22"/>
    <x v="523"/>
    <x v="0"/>
    <x v="0"/>
    <x v="0"/>
    <n v="2057"/>
    <s v="S355J2+AR CPW"/>
    <n v="8652"/>
    <s v="X52CPW-PILING-CL3"/>
    <s v="PROD"/>
    <s v="9.00"/>
    <x v="44"/>
  </r>
  <r>
    <s v="2015/21"/>
    <s v="5/21/2015"/>
    <n v="1408085"/>
    <x v="4"/>
    <s v="CORINT ATHENS"/>
    <x v="9"/>
    <x v="23"/>
    <x v="22"/>
    <x v="538"/>
    <x v="0"/>
    <x v="0"/>
    <x v="0"/>
    <n v="2057"/>
    <s v="S355J2+AR CPW"/>
    <n v="8652"/>
    <s v="X52CPW-PILING-CL3"/>
    <s v="PROD"/>
    <s v="9.00"/>
    <x v="44"/>
  </r>
  <r>
    <s v="2015/21"/>
    <s v="5/21/2015"/>
    <n v="1408086"/>
    <x v="4"/>
    <s v="CORINT ATHENS"/>
    <x v="9"/>
    <x v="23"/>
    <x v="22"/>
    <x v="501"/>
    <x v="0"/>
    <x v="0"/>
    <x v="0"/>
    <n v="2057"/>
    <s v="S355J2+AR CPW"/>
    <n v="8652"/>
    <s v="X52CPW-PILING-CL3"/>
    <s v="PROD"/>
    <s v="9.00"/>
    <x v="44"/>
  </r>
  <r>
    <s v="2015/02"/>
    <d v="2015-10-01T00:00:00"/>
    <n v="143053"/>
    <x v="4"/>
    <s v="CORINT ATHENS"/>
    <x v="9"/>
    <x v="24"/>
    <x v="23"/>
    <x v="927"/>
    <x v="0"/>
    <x v="0"/>
    <x v="0"/>
    <n v="1156"/>
    <s v="J55-CPW"/>
    <n v="8156"/>
    <s v="J55-CPW"/>
    <s v="PROD"/>
    <s v="9.00"/>
    <x v="45"/>
  </r>
  <r>
    <s v="2015/02"/>
    <d v="2015-10-01T00:00:00"/>
    <n v="143054"/>
    <x v="4"/>
    <s v="CORINT ATHENS"/>
    <x v="9"/>
    <x v="24"/>
    <x v="23"/>
    <x v="142"/>
    <x v="0"/>
    <x v="0"/>
    <x v="0"/>
    <n v="1156"/>
    <s v="J55-CPW"/>
    <n v="8156"/>
    <s v="J55-CPW"/>
    <s v="PROD"/>
    <s v="9.00"/>
    <x v="45"/>
  </r>
  <r>
    <s v="2015/02"/>
    <d v="2015-10-01T00:00:00"/>
    <n v="143055"/>
    <x v="4"/>
    <s v="CORINT ATHENS"/>
    <x v="9"/>
    <x v="24"/>
    <x v="23"/>
    <x v="928"/>
    <x v="0"/>
    <x v="0"/>
    <x v="0"/>
    <n v="1156"/>
    <s v="J55-CPW"/>
    <n v="8156"/>
    <s v="J55-CPW"/>
    <s v="PROD"/>
    <s v="9.00"/>
    <x v="45"/>
  </r>
  <r>
    <s v="2015/02"/>
    <d v="2015-10-01T00:00:00"/>
    <n v="143056"/>
    <x v="4"/>
    <s v="CORINT ATHENS"/>
    <x v="9"/>
    <x v="24"/>
    <x v="23"/>
    <x v="929"/>
    <x v="2"/>
    <x v="1"/>
    <x v="3"/>
    <n v="1156"/>
    <s v="J55-CPW"/>
    <n v="8156"/>
    <s v="J55-CPW"/>
    <s v="PARA"/>
    <s v="9.00"/>
    <x v="45"/>
  </r>
  <r>
    <s v="2015/02"/>
    <d v="2015-10-01T00:00:00"/>
    <n v="143056"/>
    <x v="4"/>
    <s v="CORINT ATHENS"/>
    <x v="9"/>
    <x v="24"/>
    <x v="23"/>
    <x v="119"/>
    <x v="2"/>
    <x v="27"/>
    <x v="1"/>
    <n v="1156"/>
    <s v="J55-CPW"/>
    <n v="8156"/>
    <s v="J55-CPW"/>
    <s v="PROD"/>
    <s v="9.00"/>
    <x v="45"/>
  </r>
  <r>
    <s v="2015/02"/>
    <d v="2015-10-01T00:00:00"/>
    <n v="143057"/>
    <x v="4"/>
    <s v="CORINT ATHENS"/>
    <x v="9"/>
    <x v="24"/>
    <x v="23"/>
    <x v="819"/>
    <x v="0"/>
    <x v="0"/>
    <x v="0"/>
    <n v="1156"/>
    <s v="J55-CPW"/>
    <n v="8156"/>
    <s v="J55-CPW"/>
    <s v="PROD"/>
    <s v="9.00"/>
    <x v="45"/>
  </r>
  <r>
    <s v="2015/02"/>
    <d v="2015-10-01T00:00:00"/>
    <n v="143058"/>
    <x v="4"/>
    <s v="CORINT ATHENS"/>
    <x v="9"/>
    <x v="24"/>
    <x v="23"/>
    <x v="927"/>
    <x v="0"/>
    <x v="0"/>
    <x v="0"/>
    <n v="1156"/>
    <s v="J55-CPW"/>
    <n v="8156"/>
    <s v="J55-CPW"/>
    <s v="PROD"/>
    <s v="9.00"/>
    <x v="45"/>
  </r>
  <r>
    <s v="2015/02"/>
    <d v="2015-10-01T00:00:00"/>
    <n v="143059"/>
    <x v="4"/>
    <s v="CORINT ATHENS"/>
    <x v="9"/>
    <x v="24"/>
    <x v="23"/>
    <x v="930"/>
    <x v="0"/>
    <x v="0"/>
    <x v="0"/>
    <n v="1156"/>
    <s v="J55-CPW"/>
    <n v="8156"/>
    <s v="J55-CPW"/>
    <s v="PROD"/>
    <s v="9.00"/>
    <x v="45"/>
  </r>
  <r>
    <s v="2015/02"/>
    <d v="2015-10-01T00:00:00"/>
    <n v="143060"/>
    <x v="4"/>
    <s v="CORINT ATHENS"/>
    <x v="9"/>
    <x v="24"/>
    <x v="23"/>
    <x v="138"/>
    <x v="0"/>
    <x v="0"/>
    <x v="0"/>
    <n v="1156"/>
    <s v="J55-CPW"/>
    <n v="8156"/>
    <s v="J55-CPW"/>
    <s v="PROD"/>
    <s v="9.00"/>
    <x v="45"/>
  </r>
  <r>
    <s v="2015/02"/>
    <d v="2015-10-01T00:00:00"/>
    <n v="143061"/>
    <x v="4"/>
    <s v="CORINT ATHENS"/>
    <x v="9"/>
    <x v="24"/>
    <x v="23"/>
    <x v="931"/>
    <x v="0"/>
    <x v="0"/>
    <x v="0"/>
    <n v="1156"/>
    <s v="J55-CPW"/>
    <n v="8156"/>
    <s v="J55-CPW"/>
    <s v="PROD"/>
    <s v="9.00"/>
    <x v="45"/>
  </r>
  <r>
    <s v="2015/02"/>
    <d v="2015-10-01T00:00:00"/>
    <n v="143062"/>
    <x v="4"/>
    <s v="CORINT ATHENS"/>
    <x v="9"/>
    <x v="24"/>
    <x v="23"/>
    <x v="137"/>
    <x v="0"/>
    <x v="0"/>
    <x v="0"/>
    <n v="1156"/>
    <s v="J55-CPW"/>
    <n v="8156"/>
    <s v="J55-CPW"/>
    <s v="PROD"/>
    <s v="9.00"/>
    <x v="45"/>
  </r>
  <r>
    <s v="2015/02"/>
    <d v="2015-10-01T00:00:00"/>
    <n v="143063"/>
    <x v="4"/>
    <s v="CORINT ATHENS"/>
    <x v="9"/>
    <x v="24"/>
    <x v="23"/>
    <x v="144"/>
    <x v="0"/>
    <x v="0"/>
    <x v="0"/>
    <n v="1156"/>
    <s v="J55-CPW"/>
    <n v="8156"/>
    <s v="J55-CPW"/>
    <s v="PROD"/>
    <s v="9.00"/>
    <x v="45"/>
  </r>
  <r>
    <s v="2015/02"/>
    <d v="2015-10-01T00:00:00"/>
    <n v="143064"/>
    <x v="4"/>
    <s v="CORINT ATHENS"/>
    <x v="9"/>
    <x v="24"/>
    <x v="23"/>
    <x v="932"/>
    <x v="0"/>
    <x v="0"/>
    <x v="0"/>
    <n v="1156"/>
    <s v="J55-CPW"/>
    <n v="8156"/>
    <s v="J55-CPW"/>
    <s v="PROD"/>
    <s v="9.00"/>
    <x v="45"/>
  </r>
  <r>
    <s v="2015/02"/>
    <d v="2015-08-01T00:00:00"/>
    <n v="130091"/>
    <x v="4"/>
    <s v="CORINT ATHENS"/>
    <x v="9"/>
    <x v="24"/>
    <x v="23"/>
    <x v="932"/>
    <x v="0"/>
    <x v="0"/>
    <x v="0"/>
    <n v="1156"/>
    <s v="J55-CPW"/>
    <n v="8156"/>
    <s v="J55-CPW"/>
    <s v="PROD"/>
    <s v="9.00"/>
    <x v="45"/>
  </r>
  <r>
    <s v="2015/02"/>
    <d v="2015-08-01T00:00:00"/>
    <n v="130092"/>
    <x v="4"/>
    <s v="CORINT ATHENS"/>
    <x v="9"/>
    <x v="24"/>
    <x v="23"/>
    <x v="933"/>
    <x v="0"/>
    <x v="0"/>
    <x v="0"/>
    <n v="1156"/>
    <s v="J55-CPW"/>
    <n v="8156"/>
    <s v="J55-CPW"/>
    <s v="PROD"/>
    <s v="9.00"/>
    <x v="45"/>
  </r>
  <r>
    <s v="2015/02"/>
    <d v="2015-08-01T00:00:00"/>
    <n v="130093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094"/>
    <x v="4"/>
    <s v="CORINT ATHENS"/>
    <x v="9"/>
    <x v="24"/>
    <x v="23"/>
    <x v="133"/>
    <x v="2"/>
    <x v="1"/>
    <x v="10"/>
    <n v="1156"/>
    <s v="J55-CPW"/>
    <n v="8156"/>
    <s v="J55-CPW"/>
    <s v="PROD"/>
    <s v="9.00"/>
    <x v="45"/>
  </r>
  <r>
    <s v="2015/02"/>
    <d v="2015-08-01T00:00:00"/>
    <n v="130095"/>
    <x v="4"/>
    <s v="CORINT ATHENS"/>
    <x v="9"/>
    <x v="24"/>
    <x v="23"/>
    <x v="935"/>
    <x v="0"/>
    <x v="0"/>
    <x v="0"/>
    <n v="1156"/>
    <s v="J55-CPW"/>
    <n v="8156"/>
    <s v="J55-CPW"/>
    <s v="PROD"/>
    <s v="9.00"/>
    <x v="45"/>
  </r>
  <r>
    <s v="2015/02"/>
    <d v="2015-08-01T00:00:00"/>
    <n v="130095"/>
    <x v="4"/>
    <s v="CORINT ATHENS"/>
    <x v="9"/>
    <x v="24"/>
    <x v="23"/>
    <x v="935"/>
    <x v="2"/>
    <x v="4"/>
    <x v="2"/>
    <n v="1156"/>
    <s v="J55-CPW"/>
    <n v="8156"/>
    <s v="J55-CPW"/>
    <s v="PARA"/>
    <s v="9.00"/>
    <x v="45"/>
  </r>
  <r>
    <s v="2015/02"/>
    <d v="2015-08-01T00:00:00"/>
    <n v="130096"/>
    <x v="4"/>
    <s v="CORINT ATHENS"/>
    <x v="9"/>
    <x v="24"/>
    <x v="23"/>
    <x v="936"/>
    <x v="0"/>
    <x v="0"/>
    <x v="0"/>
    <n v="1156"/>
    <s v="J55-CPW"/>
    <n v="8156"/>
    <s v="J55-CPW"/>
    <s v="PROD"/>
    <s v="9.00"/>
    <x v="45"/>
  </r>
  <r>
    <s v="2015/02"/>
    <d v="2015-08-01T00:00:00"/>
    <n v="130096"/>
    <x v="4"/>
    <s v="CORINT ATHENS"/>
    <x v="9"/>
    <x v="24"/>
    <x v="23"/>
    <x v="936"/>
    <x v="2"/>
    <x v="4"/>
    <x v="2"/>
    <n v="1156"/>
    <s v="J55-CPW"/>
    <n v="8156"/>
    <s v="J55-CPW"/>
    <s v="PARA"/>
    <s v="9.00"/>
    <x v="45"/>
  </r>
  <r>
    <s v="2015/02"/>
    <d v="2015-08-01T00:00:00"/>
    <n v="130097"/>
    <x v="4"/>
    <s v="CORINT ATHENS"/>
    <x v="9"/>
    <x v="24"/>
    <x v="23"/>
    <x v="117"/>
    <x v="0"/>
    <x v="0"/>
    <x v="0"/>
    <n v="1156"/>
    <s v="J55-CPW"/>
    <n v="8156"/>
    <s v="J55-CPW"/>
    <s v="PROD"/>
    <s v="9.00"/>
    <x v="45"/>
  </r>
  <r>
    <s v="2015/02"/>
    <d v="2015-08-01T00:00:00"/>
    <n v="130097"/>
    <x v="4"/>
    <s v="CORINT ATHENS"/>
    <x v="9"/>
    <x v="24"/>
    <x v="23"/>
    <x v="117"/>
    <x v="2"/>
    <x v="4"/>
    <x v="2"/>
    <n v="1156"/>
    <s v="J55-CPW"/>
    <n v="8156"/>
    <s v="J55-CPW"/>
    <s v="PARA"/>
    <s v="9.00"/>
    <x v="45"/>
  </r>
  <r>
    <s v="2015/02"/>
    <d v="2015-08-01T00:00:00"/>
    <n v="130098"/>
    <x v="4"/>
    <s v="CORINT ATHENS"/>
    <x v="9"/>
    <x v="24"/>
    <x v="23"/>
    <x v="117"/>
    <x v="0"/>
    <x v="0"/>
    <x v="0"/>
    <n v="1156"/>
    <s v="J55-CPW"/>
    <n v="8156"/>
    <s v="J55-CPW"/>
    <s v="PROD"/>
    <s v="9.00"/>
    <x v="45"/>
  </r>
  <r>
    <s v="2015/02"/>
    <d v="2015-08-01T00:00:00"/>
    <n v="130098"/>
    <x v="4"/>
    <s v="CORINT ATHENS"/>
    <x v="9"/>
    <x v="24"/>
    <x v="23"/>
    <x v="117"/>
    <x v="2"/>
    <x v="4"/>
    <x v="2"/>
    <n v="1156"/>
    <s v="J55-CPW"/>
    <n v="8156"/>
    <s v="J55-CPW"/>
    <s v="PARA"/>
    <s v="9.00"/>
    <x v="45"/>
  </r>
  <r>
    <s v="2015/02"/>
    <d v="2015-08-01T00:00:00"/>
    <n v="130099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099"/>
    <x v="4"/>
    <s v="CORINT ATHENS"/>
    <x v="9"/>
    <x v="24"/>
    <x v="23"/>
    <x v="934"/>
    <x v="2"/>
    <x v="4"/>
    <x v="2"/>
    <n v="1156"/>
    <s v="J55-CPW"/>
    <n v="8156"/>
    <s v="J55-CPW"/>
    <s v="PARA"/>
    <s v="9.00"/>
    <x v="45"/>
  </r>
  <r>
    <s v="2015/02"/>
    <d v="2015-08-01T00:00:00"/>
    <n v="130100"/>
    <x v="4"/>
    <s v="CORINT ATHENS"/>
    <x v="9"/>
    <x v="24"/>
    <x v="23"/>
    <x v="123"/>
    <x v="0"/>
    <x v="0"/>
    <x v="0"/>
    <n v="1156"/>
    <s v="J55-CPW"/>
    <n v="8156"/>
    <s v="J55-CPW"/>
    <s v="PROD"/>
    <s v="9.00"/>
    <x v="45"/>
  </r>
  <r>
    <s v="2015/02"/>
    <d v="2015-08-01T00:00:00"/>
    <n v="130100"/>
    <x v="4"/>
    <s v="CORINT ATHENS"/>
    <x v="9"/>
    <x v="24"/>
    <x v="23"/>
    <x v="123"/>
    <x v="2"/>
    <x v="4"/>
    <x v="2"/>
    <n v="1156"/>
    <s v="J55-CPW"/>
    <n v="8156"/>
    <s v="J55-CPW"/>
    <s v="PARA"/>
    <s v="9.00"/>
    <x v="45"/>
  </r>
  <r>
    <s v="2015/02"/>
    <d v="2015-08-01T00:00:00"/>
    <n v="130101"/>
    <x v="4"/>
    <s v="CORINT ATHENS"/>
    <x v="9"/>
    <x v="24"/>
    <x v="23"/>
    <x v="937"/>
    <x v="0"/>
    <x v="0"/>
    <x v="0"/>
    <n v="1156"/>
    <s v="J55-CPW"/>
    <n v="8156"/>
    <s v="J55-CPW"/>
    <s v="PROD"/>
    <s v="9.00"/>
    <x v="45"/>
  </r>
  <r>
    <s v="2015/02"/>
    <d v="2015-08-01T00:00:00"/>
    <n v="130101"/>
    <x v="4"/>
    <s v="CORINT ATHENS"/>
    <x v="9"/>
    <x v="24"/>
    <x v="23"/>
    <x v="937"/>
    <x v="2"/>
    <x v="4"/>
    <x v="2"/>
    <n v="1156"/>
    <s v="J55-CPW"/>
    <n v="8156"/>
    <s v="J55-CPW"/>
    <s v="PARA"/>
    <s v="9.00"/>
    <x v="45"/>
  </r>
  <r>
    <s v="2015/02"/>
    <d v="2015-08-01T00:00:00"/>
    <n v="130102"/>
    <x v="4"/>
    <s v="CORINT ATHENS"/>
    <x v="9"/>
    <x v="24"/>
    <x v="23"/>
    <x v="140"/>
    <x v="0"/>
    <x v="0"/>
    <x v="0"/>
    <n v="1156"/>
    <s v="J55-CPW"/>
    <n v="8156"/>
    <s v="J55-CPW"/>
    <s v="PROD"/>
    <s v="9.00"/>
    <x v="45"/>
  </r>
  <r>
    <s v="2015/02"/>
    <d v="2015-08-01T00:00:00"/>
    <n v="130102"/>
    <x v="4"/>
    <s v="CORINT ATHENS"/>
    <x v="9"/>
    <x v="24"/>
    <x v="23"/>
    <x v="140"/>
    <x v="2"/>
    <x v="4"/>
    <x v="2"/>
    <n v="1156"/>
    <s v="J55-CPW"/>
    <n v="8156"/>
    <s v="J55-CPW"/>
    <s v="PARA"/>
    <s v="9.00"/>
    <x v="45"/>
  </r>
  <r>
    <s v="2015/02"/>
    <d v="2015-08-01T00:00:00"/>
    <n v="130103"/>
    <x v="4"/>
    <s v="CORINT ATHENS"/>
    <x v="9"/>
    <x v="24"/>
    <x v="23"/>
    <x v="937"/>
    <x v="0"/>
    <x v="0"/>
    <x v="0"/>
    <n v="1156"/>
    <s v="J55-CPW"/>
    <n v="8156"/>
    <s v="J55-CPW"/>
    <s v="PROD"/>
    <s v="9.00"/>
    <x v="45"/>
  </r>
  <r>
    <s v="2015/02"/>
    <d v="2015-08-01T00:00:00"/>
    <n v="130103"/>
    <x v="4"/>
    <s v="CORINT ATHENS"/>
    <x v="9"/>
    <x v="24"/>
    <x v="23"/>
    <x v="937"/>
    <x v="2"/>
    <x v="4"/>
    <x v="2"/>
    <n v="1156"/>
    <s v="J55-CPW"/>
    <n v="8156"/>
    <s v="J55-CPW"/>
    <s v="PARA"/>
    <s v="9.00"/>
    <x v="45"/>
  </r>
  <r>
    <s v="2015/02"/>
    <d v="2015-08-01T00:00:00"/>
    <n v="130104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104"/>
    <x v="4"/>
    <s v="CORINT ATHENS"/>
    <x v="9"/>
    <x v="24"/>
    <x v="23"/>
    <x v="934"/>
    <x v="2"/>
    <x v="4"/>
    <x v="2"/>
    <n v="1156"/>
    <s v="J55-CPW"/>
    <n v="8156"/>
    <s v="J55-CPW"/>
    <s v="PARA"/>
    <s v="9.00"/>
    <x v="45"/>
  </r>
  <r>
    <s v="2015/02"/>
    <d v="2015-08-01T00:00:00"/>
    <n v="130105"/>
    <x v="4"/>
    <s v="CORINT ATHENS"/>
    <x v="9"/>
    <x v="24"/>
    <x v="23"/>
    <x v="132"/>
    <x v="2"/>
    <x v="4"/>
    <x v="2"/>
    <n v="1156"/>
    <s v="J55-CPW"/>
    <n v="8156"/>
    <s v="J55-CPW"/>
    <s v="PROD"/>
    <s v="9.00"/>
    <x v="45"/>
  </r>
  <r>
    <s v="2015/02"/>
    <d v="2015-08-01T00:00:00"/>
    <n v="130106"/>
    <x v="4"/>
    <s v="CORINT ATHENS"/>
    <x v="9"/>
    <x v="24"/>
    <x v="23"/>
    <x v="938"/>
    <x v="0"/>
    <x v="0"/>
    <x v="0"/>
    <n v="1156"/>
    <s v="J55-CPW"/>
    <n v="8156"/>
    <s v="J55-CPW"/>
    <s v="PROD"/>
    <s v="9.00"/>
    <x v="45"/>
  </r>
  <r>
    <s v="2015/02"/>
    <d v="2015-08-01T00:00:00"/>
    <n v="130106"/>
    <x v="4"/>
    <s v="CORINT ATHENS"/>
    <x v="9"/>
    <x v="24"/>
    <x v="23"/>
    <x v="938"/>
    <x v="2"/>
    <x v="4"/>
    <x v="2"/>
    <n v="1156"/>
    <s v="J55-CPW"/>
    <n v="8156"/>
    <s v="J55-CPW"/>
    <s v="PARA"/>
    <s v="9.00"/>
    <x v="45"/>
  </r>
  <r>
    <s v="2015/02"/>
    <d v="2015-08-01T00:00:00"/>
    <n v="130107"/>
    <x v="4"/>
    <s v="CORINT ATHENS"/>
    <x v="9"/>
    <x v="24"/>
    <x v="23"/>
    <x v="119"/>
    <x v="0"/>
    <x v="0"/>
    <x v="0"/>
    <n v="1156"/>
    <s v="J55-CPW"/>
    <n v="8156"/>
    <s v="J55-CPW"/>
    <s v="PROD"/>
    <s v="9.00"/>
    <x v="45"/>
  </r>
  <r>
    <s v="2015/02"/>
    <d v="2015-08-01T00:00:00"/>
    <n v="130107"/>
    <x v="4"/>
    <s v="CORINT ATHENS"/>
    <x v="9"/>
    <x v="24"/>
    <x v="23"/>
    <x v="119"/>
    <x v="2"/>
    <x v="4"/>
    <x v="2"/>
    <n v="1156"/>
    <s v="J55-CPW"/>
    <n v="8156"/>
    <s v="J55-CPW"/>
    <s v="PARA"/>
    <s v="9.00"/>
    <x v="45"/>
  </r>
  <r>
    <s v="2015/02"/>
    <d v="2015-08-01T00:00:00"/>
    <n v="130108"/>
    <x v="4"/>
    <s v="CORINT ATHENS"/>
    <x v="9"/>
    <x v="24"/>
    <x v="23"/>
    <x v="132"/>
    <x v="0"/>
    <x v="0"/>
    <x v="0"/>
    <n v="1156"/>
    <s v="J55-CPW"/>
    <n v="8156"/>
    <s v="J55-CPW"/>
    <s v="PROD"/>
    <s v="9.00"/>
    <x v="45"/>
  </r>
  <r>
    <s v="2015/02"/>
    <d v="2015-08-01T00:00:00"/>
    <n v="130108"/>
    <x v="4"/>
    <s v="CORINT ATHENS"/>
    <x v="9"/>
    <x v="24"/>
    <x v="23"/>
    <x v="132"/>
    <x v="2"/>
    <x v="4"/>
    <x v="2"/>
    <n v="1156"/>
    <s v="J55-CPW"/>
    <n v="8156"/>
    <s v="J55-CPW"/>
    <s v="PARA"/>
    <s v="9.00"/>
    <x v="45"/>
  </r>
  <r>
    <s v="2015/02"/>
    <d v="2015-08-01T00:00:00"/>
    <n v="130109"/>
    <x v="4"/>
    <s v="CORINT ATHENS"/>
    <x v="9"/>
    <x v="24"/>
    <x v="23"/>
    <x v="939"/>
    <x v="0"/>
    <x v="0"/>
    <x v="0"/>
    <n v="1156"/>
    <s v="J55-CPW"/>
    <n v="8156"/>
    <s v="J55-CPW"/>
    <s v="PROD"/>
    <s v="9.00"/>
    <x v="45"/>
  </r>
  <r>
    <s v="2015/02"/>
    <d v="2015-08-01T00:00:00"/>
    <n v="130109"/>
    <x v="4"/>
    <s v="CORINT ATHENS"/>
    <x v="9"/>
    <x v="24"/>
    <x v="23"/>
    <x v="939"/>
    <x v="2"/>
    <x v="4"/>
    <x v="2"/>
    <n v="1156"/>
    <s v="J55-CPW"/>
    <n v="8156"/>
    <s v="J55-CPW"/>
    <s v="PARA"/>
    <s v="9.00"/>
    <x v="45"/>
  </r>
  <r>
    <s v="2015/02"/>
    <d v="2015-08-01T00:00:00"/>
    <n v="130110"/>
    <x v="4"/>
    <s v="CORINT ATHENS"/>
    <x v="9"/>
    <x v="24"/>
    <x v="23"/>
    <x v="940"/>
    <x v="0"/>
    <x v="0"/>
    <x v="0"/>
    <n v="1156"/>
    <s v="J55-CPW"/>
    <n v="8156"/>
    <s v="J55-CPW"/>
    <s v="PROD"/>
    <s v="9.00"/>
    <x v="45"/>
  </r>
  <r>
    <s v="2015/02"/>
    <d v="2015-08-01T00:00:00"/>
    <n v="130110"/>
    <x v="4"/>
    <s v="CORINT ATHENS"/>
    <x v="9"/>
    <x v="24"/>
    <x v="23"/>
    <x v="940"/>
    <x v="2"/>
    <x v="4"/>
    <x v="2"/>
    <n v="1156"/>
    <s v="J55-CPW"/>
    <n v="8156"/>
    <s v="J55-CPW"/>
    <s v="PARA"/>
    <s v="9.00"/>
    <x v="45"/>
  </r>
  <r>
    <s v="2015/02"/>
    <d v="2015-08-01T00:00:00"/>
    <n v="130111"/>
    <x v="4"/>
    <s v="CORINT ATHENS"/>
    <x v="9"/>
    <x v="24"/>
    <x v="23"/>
    <x v="941"/>
    <x v="0"/>
    <x v="0"/>
    <x v="0"/>
    <n v="1156"/>
    <s v="J55-CPW"/>
    <n v="8156"/>
    <s v="J55-CPW"/>
    <s v="PROD"/>
    <s v="9.00"/>
    <x v="45"/>
  </r>
  <r>
    <s v="2015/02"/>
    <d v="2015-08-01T00:00:00"/>
    <n v="130111"/>
    <x v="4"/>
    <s v="CORINT ATHENS"/>
    <x v="9"/>
    <x v="24"/>
    <x v="23"/>
    <x v="941"/>
    <x v="2"/>
    <x v="4"/>
    <x v="2"/>
    <n v="1156"/>
    <s v="J55-CPW"/>
    <n v="8156"/>
    <s v="J55-CPW"/>
    <s v="PARA"/>
    <s v="9.00"/>
    <x v="45"/>
  </r>
  <r>
    <s v="2015/02"/>
    <d v="2015-08-01T00:00:00"/>
    <n v="130112"/>
    <x v="4"/>
    <s v="CORINT ATHENS"/>
    <x v="9"/>
    <x v="24"/>
    <x v="23"/>
    <x v="942"/>
    <x v="0"/>
    <x v="0"/>
    <x v="0"/>
    <n v="1156"/>
    <s v="J55-CPW"/>
    <n v="8156"/>
    <s v="J55-CPW"/>
    <s v="PROD"/>
    <s v="9.00"/>
    <x v="45"/>
  </r>
  <r>
    <s v="2015/02"/>
    <d v="2015-08-01T00:00:00"/>
    <n v="130112"/>
    <x v="4"/>
    <s v="CORINT ATHENS"/>
    <x v="9"/>
    <x v="24"/>
    <x v="23"/>
    <x v="942"/>
    <x v="2"/>
    <x v="4"/>
    <x v="2"/>
    <n v="1156"/>
    <s v="J55-CPW"/>
    <n v="8156"/>
    <s v="J55-CPW"/>
    <s v="PARA"/>
    <s v="9.00"/>
    <x v="45"/>
  </r>
  <r>
    <s v="2015/02"/>
    <d v="2015-08-01T00:00:00"/>
    <n v="130113"/>
    <x v="4"/>
    <s v="CORINT ATHENS"/>
    <x v="9"/>
    <x v="24"/>
    <x v="23"/>
    <x v="943"/>
    <x v="2"/>
    <x v="4"/>
    <x v="2"/>
    <n v="1156"/>
    <s v="J55-CPW"/>
    <n v="8156"/>
    <s v="J55-CPW"/>
    <s v="PROD"/>
    <s v="9.00"/>
    <x v="45"/>
  </r>
  <r>
    <s v="2015/02"/>
    <d v="2015-08-01T00:00:00"/>
    <n v="130114"/>
    <x v="4"/>
    <s v="CORINT ATHENS"/>
    <x v="9"/>
    <x v="24"/>
    <x v="23"/>
    <x v="944"/>
    <x v="2"/>
    <x v="4"/>
    <x v="2"/>
    <n v="1156"/>
    <s v="J55-CPW"/>
    <n v="8156"/>
    <s v="J55-CPW"/>
    <s v="PROD"/>
    <s v="9.00"/>
    <x v="45"/>
  </r>
  <r>
    <s v="2015/02"/>
    <d v="2015-08-01T00:00:00"/>
    <n v="130115"/>
    <x v="4"/>
    <s v="CORINT ATHENS"/>
    <x v="9"/>
    <x v="24"/>
    <x v="23"/>
    <x v="943"/>
    <x v="2"/>
    <x v="4"/>
    <x v="2"/>
    <n v="1156"/>
    <s v="J55-CPW"/>
    <n v="8156"/>
    <s v="J55-CPW"/>
    <s v="PROD"/>
    <s v="9.00"/>
    <x v="45"/>
  </r>
  <r>
    <s v="2015/02"/>
    <d v="2015-08-01T00:00:00"/>
    <n v="130116"/>
    <x v="4"/>
    <s v="CORINT ATHENS"/>
    <x v="9"/>
    <x v="24"/>
    <x v="23"/>
    <x v="944"/>
    <x v="2"/>
    <x v="4"/>
    <x v="2"/>
    <n v="1156"/>
    <s v="J55-CPW"/>
    <n v="8156"/>
    <s v="J55-CPW"/>
    <s v="PROD"/>
    <s v="9.00"/>
    <x v="45"/>
  </r>
  <r>
    <s v="2015/02"/>
    <d v="2015-08-01T00:00:00"/>
    <n v="130117"/>
    <x v="4"/>
    <s v="CORINT ATHENS"/>
    <x v="9"/>
    <x v="24"/>
    <x v="23"/>
    <x v="934"/>
    <x v="0"/>
    <x v="0"/>
    <x v="0"/>
    <n v="1156"/>
    <s v="J55-CPW"/>
    <n v="8156"/>
    <s v="J55-CPW"/>
    <s v="PROD"/>
    <s v="9.00"/>
    <x v="45"/>
  </r>
  <r>
    <s v="2015/02"/>
    <d v="2015-08-01T00:00:00"/>
    <n v="130117"/>
    <x v="4"/>
    <s v="CORINT ATHENS"/>
    <x v="9"/>
    <x v="24"/>
    <x v="23"/>
    <x v="934"/>
    <x v="2"/>
    <x v="4"/>
    <x v="2"/>
    <n v="1156"/>
    <s v="J55-CPW"/>
    <n v="8156"/>
    <s v="J55-CPW"/>
    <s v="PARA"/>
    <s v="9.00"/>
    <x v="45"/>
  </r>
  <r>
    <s v="2015/02"/>
    <d v="2015-08-01T00:00:00"/>
    <n v="130118"/>
    <x v="4"/>
    <s v="CORINT ATHENS"/>
    <x v="9"/>
    <x v="24"/>
    <x v="23"/>
    <x v="131"/>
    <x v="2"/>
    <x v="4"/>
    <x v="2"/>
    <n v="1156"/>
    <s v="J55-CPW"/>
    <n v="8156"/>
    <s v="J55-CPW"/>
    <s v="PROD"/>
    <s v="9.00"/>
    <x v="45"/>
  </r>
  <r>
    <s v="2015/02"/>
    <d v="2015-06-01T00:00:00"/>
    <n v="124105"/>
    <x v="4"/>
    <s v="CORINT ATHENS"/>
    <x v="9"/>
    <x v="24"/>
    <x v="23"/>
    <x v="945"/>
    <x v="0"/>
    <x v="0"/>
    <x v="0"/>
    <n v="1156"/>
    <s v="J55-CPW"/>
    <n v="8156"/>
    <s v="J55-CPW"/>
    <s v="PROD"/>
    <s v="9.00"/>
    <x v="45"/>
  </r>
  <r>
    <s v="2015/02"/>
    <d v="2015-06-01T00:00:00"/>
    <n v="124106"/>
    <x v="4"/>
    <s v="CORINT ATHENS"/>
    <x v="9"/>
    <x v="24"/>
    <x v="23"/>
    <x v="292"/>
    <x v="0"/>
    <x v="0"/>
    <x v="0"/>
    <n v="1156"/>
    <s v="J55-CPW"/>
    <n v="8156"/>
    <s v="J55-CPW"/>
    <s v="PROD"/>
    <s v="9.00"/>
    <x v="45"/>
  </r>
  <r>
    <s v="2015/02"/>
    <d v="2015-06-01T00:00:00"/>
    <n v="124107"/>
    <x v="4"/>
    <s v="CORINT ATHENS"/>
    <x v="9"/>
    <x v="24"/>
    <x v="23"/>
    <x v="946"/>
    <x v="0"/>
    <x v="0"/>
    <x v="0"/>
    <n v="1156"/>
    <s v="J55-CPW"/>
    <n v="8156"/>
    <s v="J55-CPW"/>
    <s v="PROD"/>
    <s v="9.00"/>
    <x v="45"/>
  </r>
  <r>
    <s v="2015/02"/>
    <d v="2015-06-01T00:00:00"/>
    <n v="124108"/>
    <x v="4"/>
    <s v="CORINT ATHENS"/>
    <x v="9"/>
    <x v="24"/>
    <x v="23"/>
    <x v="942"/>
    <x v="0"/>
    <x v="0"/>
    <x v="0"/>
    <n v="1156"/>
    <s v="J55-CPW"/>
    <n v="8156"/>
    <s v="J55-CPW"/>
    <s v="PROD"/>
    <s v="9.00"/>
    <x v="45"/>
  </r>
  <r>
    <s v="2015/02"/>
    <d v="2015-06-01T00:00:00"/>
    <n v="124109"/>
    <x v="4"/>
    <s v="CORINT ATHENS"/>
    <x v="9"/>
    <x v="24"/>
    <x v="23"/>
    <x v="947"/>
    <x v="0"/>
    <x v="0"/>
    <x v="0"/>
    <n v="1156"/>
    <s v="J55-CPW"/>
    <n v="8156"/>
    <s v="J55-CPW"/>
    <s v="PROD"/>
    <s v="9.00"/>
    <x v="45"/>
  </r>
  <r>
    <s v="2015/02"/>
    <d v="2015-06-01T00:00:00"/>
    <n v="124110"/>
    <x v="4"/>
    <s v="CORINT ATHENS"/>
    <x v="9"/>
    <x v="24"/>
    <x v="23"/>
    <x v="948"/>
    <x v="0"/>
    <x v="0"/>
    <x v="0"/>
    <n v="1156"/>
    <s v="J55-CPW"/>
    <n v="8156"/>
    <s v="J55-CPW"/>
    <s v="PROD"/>
    <s v="9.00"/>
    <x v="45"/>
  </r>
  <r>
    <s v="2015/02"/>
    <d v="2015-06-01T00:00:00"/>
    <n v="124111"/>
    <x v="4"/>
    <s v="CORINT ATHENS"/>
    <x v="9"/>
    <x v="24"/>
    <x v="23"/>
    <x v="949"/>
    <x v="0"/>
    <x v="0"/>
    <x v="0"/>
    <n v="1156"/>
    <s v="J55-CPW"/>
    <n v="8156"/>
    <s v="J55-CPW"/>
    <s v="PROD"/>
    <s v="9.00"/>
    <x v="45"/>
  </r>
  <r>
    <s v="2015/02"/>
    <d v="2015-06-01T00:00:00"/>
    <n v="124112"/>
    <x v="4"/>
    <s v="CORINT ATHENS"/>
    <x v="9"/>
    <x v="24"/>
    <x v="23"/>
    <x v="948"/>
    <x v="0"/>
    <x v="0"/>
    <x v="0"/>
    <n v="1156"/>
    <s v="J55-CPW"/>
    <n v="8156"/>
    <s v="J55-CPW"/>
    <s v="PROD"/>
    <s v="9.00"/>
    <x v="45"/>
  </r>
  <r>
    <s v="2015/02"/>
    <d v="2015-06-01T00:00:00"/>
    <n v="124113"/>
    <x v="4"/>
    <s v="CORINT ATHENS"/>
    <x v="9"/>
    <x v="24"/>
    <x v="23"/>
    <x v="140"/>
    <x v="0"/>
    <x v="0"/>
    <x v="0"/>
    <n v="1156"/>
    <s v="J55-CPW"/>
    <n v="8156"/>
    <s v="J55-CPW"/>
    <s v="PROD"/>
    <s v="9.00"/>
    <x v="45"/>
  </r>
  <r>
    <s v="2015/02"/>
    <d v="2015-06-01T00:00:00"/>
    <n v="124114"/>
    <x v="4"/>
    <s v="CORINT ATHENS"/>
    <x v="9"/>
    <x v="24"/>
    <x v="23"/>
    <x v="939"/>
    <x v="0"/>
    <x v="0"/>
    <x v="0"/>
    <n v="1156"/>
    <s v="J55-CPW"/>
    <n v="8156"/>
    <s v="J55-CPW"/>
    <s v="PROD"/>
    <s v="9.00"/>
    <x v="45"/>
  </r>
  <r>
    <s v="2015/02"/>
    <d v="2015-06-01T00:00:00"/>
    <n v="124115"/>
    <x v="4"/>
    <s v="CORINT ATHENS"/>
    <x v="9"/>
    <x v="24"/>
    <x v="23"/>
    <x v="941"/>
    <x v="0"/>
    <x v="0"/>
    <x v="0"/>
    <n v="1156"/>
    <s v="J55-CPW"/>
    <n v="8156"/>
    <s v="J55-CPW"/>
    <s v="PROD"/>
    <s v="9.00"/>
    <x v="45"/>
  </r>
  <r>
    <s v="2015/16"/>
    <s v="4/14/2015"/>
    <n v="1029049"/>
    <x v="4"/>
    <s v="CORINT ATHENS"/>
    <x v="4"/>
    <x v="25"/>
    <x v="24"/>
    <x v="212"/>
    <x v="0"/>
    <x v="0"/>
    <x v="0"/>
    <n v="2687"/>
    <s v="X60M-20085401"/>
    <n v="8688"/>
    <s v="X60M-20085401"/>
    <s v="PROD"/>
    <s v="9.00"/>
    <x v="46"/>
  </r>
  <r>
    <s v="2015/15"/>
    <d v="2015-12-04T00:00:00"/>
    <n v="1016083"/>
    <x v="4"/>
    <s v="CORINT ATHENS"/>
    <x v="4"/>
    <x v="25"/>
    <x v="24"/>
    <x v="950"/>
    <x v="0"/>
    <x v="0"/>
    <x v="0"/>
    <n v="2687"/>
    <s v="X60M-20085401"/>
    <n v="8688"/>
    <s v="X60M-20085401"/>
    <s v="PROD"/>
    <s v="9.00"/>
    <x v="46"/>
  </r>
  <r>
    <s v="2015/15"/>
    <d v="2015-07-04T00:00:00"/>
    <n v="961097"/>
    <x v="4"/>
    <s v="CORINT ATHENS"/>
    <x v="4"/>
    <x v="25"/>
    <x v="24"/>
    <x v="951"/>
    <x v="0"/>
    <x v="0"/>
    <x v="0"/>
    <n v="2687"/>
    <s v="X60M-20085401"/>
    <n v="8688"/>
    <s v="X60M-20085401"/>
    <s v="PROD"/>
    <s v="9.00"/>
    <x v="46"/>
  </r>
  <r>
    <s v="2015/15"/>
    <d v="2015-06-04T00:00:00"/>
    <n v="953074"/>
    <x v="4"/>
    <s v="CORINT ATHENS"/>
    <x v="4"/>
    <x v="25"/>
    <x v="24"/>
    <x v="824"/>
    <x v="0"/>
    <x v="0"/>
    <x v="0"/>
    <n v="2687"/>
    <s v="X60M-20085401"/>
    <n v="8688"/>
    <s v="X60M-20085401"/>
    <s v="PROD"/>
    <s v="9.00"/>
    <x v="46"/>
  </r>
  <r>
    <s v="2015/14"/>
    <d v="2015-05-04T00:00:00"/>
    <n v="950064"/>
    <x v="4"/>
    <s v="CORINT ATHENS"/>
    <x v="4"/>
    <x v="25"/>
    <x v="24"/>
    <x v="822"/>
    <x v="0"/>
    <x v="0"/>
    <x v="0"/>
    <n v="2687"/>
    <s v="X60M-20085401"/>
    <n v="8688"/>
    <s v="X60M-20085401"/>
    <s v="PROD"/>
    <s v="9.00"/>
    <x v="46"/>
  </r>
  <r>
    <s v="2015/14"/>
    <d v="2015-05-04T00:00:00"/>
    <n v="950065"/>
    <x v="4"/>
    <s v="CORINT ATHENS"/>
    <x v="4"/>
    <x v="25"/>
    <x v="24"/>
    <x v="333"/>
    <x v="0"/>
    <x v="0"/>
    <x v="0"/>
    <n v="2687"/>
    <s v="X60M-20085401"/>
    <n v="8688"/>
    <s v="X60M-20085401"/>
    <s v="PROD"/>
    <s v="9.00"/>
    <x v="46"/>
  </r>
  <r>
    <s v="2015/14"/>
    <d v="2015-03-04T00:00:00"/>
    <n v="939050"/>
    <x v="4"/>
    <s v="CORINT ATHENS"/>
    <x v="4"/>
    <x v="25"/>
    <x v="24"/>
    <x v="804"/>
    <x v="1"/>
    <x v="3"/>
    <x v="2"/>
    <n v="2687"/>
    <s v="X60M-20085401"/>
    <n v="8688"/>
    <s v="X60M-20085401"/>
    <s v="PROD"/>
    <s v="9.00"/>
    <x v="46"/>
  </r>
  <r>
    <s v="2015/14"/>
    <d v="2015-03-04T00:00:00"/>
    <n v="939050"/>
    <x v="4"/>
    <s v="CORINT ATHENS"/>
    <x v="4"/>
    <x v="25"/>
    <x v="24"/>
    <x v="804"/>
    <x v="2"/>
    <x v="3"/>
    <x v="2"/>
    <n v="2687"/>
    <s v="X60M-20085401"/>
    <n v="8688"/>
    <s v="X60M-20085401"/>
    <s v="PARA"/>
    <s v="9.00"/>
    <x v="46"/>
  </r>
  <r>
    <s v="2015/14"/>
    <d v="2015-02-04T00:00:00"/>
    <n v="932037"/>
    <x v="4"/>
    <s v="CORINT ATHENS"/>
    <x v="4"/>
    <x v="25"/>
    <x v="24"/>
    <x v="952"/>
    <x v="0"/>
    <x v="0"/>
    <x v="0"/>
    <n v="2687"/>
    <s v="X60M-20085401"/>
    <n v="8688"/>
    <s v="X60M-20085401"/>
    <s v="PROD"/>
    <s v="9.00"/>
    <x v="46"/>
  </r>
  <r>
    <s v="2015/14"/>
    <d v="2015-02-04T00:00:00"/>
    <n v="932038"/>
    <x v="4"/>
    <s v="CORINT ATHENS"/>
    <x v="4"/>
    <x v="25"/>
    <x v="24"/>
    <x v="323"/>
    <x v="0"/>
    <x v="0"/>
    <x v="0"/>
    <n v="2687"/>
    <s v="X60M-20085401"/>
    <n v="8688"/>
    <s v="X60M-20085401"/>
    <s v="PROD"/>
    <s v="9.00"/>
    <x v="46"/>
  </r>
  <r>
    <s v="2015/14"/>
    <d v="2015-02-04T00:00:00"/>
    <n v="932039"/>
    <x v="4"/>
    <s v="CORINT ATHENS"/>
    <x v="4"/>
    <x v="25"/>
    <x v="24"/>
    <x v="799"/>
    <x v="0"/>
    <x v="0"/>
    <x v="0"/>
    <n v="2687"/>
    <s v="X60M-20085401"/>
    <n v="8688"/>
    <s v="X60M-20085401"/>
    <s v="PROD"/>
    <s v="9.00"/>
    <x v="46"/>
  </r>
  <r>
    <s v="2015/14"/>
    <d v="2015-02-04T00:00:00"/>
    <n v="932040"/>
    <x v="4"/>
    <s v="CORINT ATHENS"/>
    <x v="4"/>
    <x v="25"/>
    <x v="24"/>
    <x v="953"/>
    <x v="2"/>
    <x v="3"/>
    <x v="2"/>
    <n v="2687"/>
    <s v="X60M-20085401"/>
    <n v="8688"/>
    <s v="X60M-20085401"/>
    <s v="PROD"/>
    <s v="9.00"/>
    <x v="46"/>
  </r>
  <r>
    <s v="2015/13"/>
    <s v="3/26/2015"/>
    <n v="854095"/>
    <x v="4"/>
    <s v="CORINT ATHENS"/>
    <x v="4"/>
    <x v="25"/>
    <x v="24"/>
    <x v="954"/>
    <x v="0"/>
    <x v="0"/>
    <x v="0"/>
    <n v="2687"/>
    <s v="X60M-20085401"/>
    <n v="8688"/>
    <s v="X60M-20085401"/>
    <s v="PROD"/>
    <s v="9.00"/>
    <x v="46"/>
  </r>
  <r>
    <s v="2015/13"/>
    <s v="3/26/2015"/>
    <n v="854096"/>
    <x v="4"/>
    <s v="CORINT ATHENS"/>
    <x v="4"/>
    <x v="25"/>
    <x v="24"/>
    <x v="323"/>
    <x v="0"/>
    <x v="0"/>
    <x v="0"/>
    <n v="2687"/>
    <s v="X60M-20085401"/>
    <n v="8688"/>
    <s v="X60M-20085401"/>
    <s v="PROD"/>
    <s v="9.00"/>
    <x v="46"/>
  </r>
  <r>
    <s v="2015/13"/>
    <s v="3/26/2015"/>
    <n v="855056"/>
    <x v="4"/>
    <s v="CORINT ATHENS"/>
    <x v="4"/>
    <x v="25"/>
    <x v="24"/>
    <x v="333"/>
    <x v="0"/>
    <x v="0"/>
    <x v="0"/>
    <n v="2687"/>
    <s v="X60M-20085401"/>
    <n v="8688"/>
    <s v="X60M-20085401"/>
    <s v="PROD"/>
    <s v="9.00"/>
    <x v="46"/>
  </r>
  <r>
    <s v="2015/13"/>
    <s v="3/24/2015"/>
    <n v="845055"/>
    <x v="4"/>
    <s v="CORINT ATHENS"/>
    <x v="4"/>
    <x v="25"/>
    <x v="24"/>
    <x v="955"/>
    <x v="0"/>
    <x v="0"/>
    <x v="0"/>
    <n v="2687"/>
    <s v="X60M-20085401"/>
    <n v="8688"/>
    <s v="X60M-20085401"/>
    <s v="PROD"/>
    <s v="9.00"/>
    <x v="46"/>
  </r>
  <r>
    <s v="2015/13"/>
    <s v="3/24/2015"/>
    <n v="845056"/>
    <x v="4"/>
    <s v="CORINT ATHENS"/>
    <x v="4"/>
    <x v="25"/>
    <x v="24"/>
    <x v="956"/>
    <x v="0"/>
    <x v="0"/>
    <x v="0"/>
    <n v="2687"/>
    <s v="X60M-20085401"/>
    <n v="8688"/>
    <s v="X60M-20085401"/>
    <s v="PROD"/>
    <s v="9.00"/>
    <x v="46"/>
  </r>
  <r>
    <s v="2015/13"/>
    <s v="3/24/2015"/>
    <n v="845056"/>
    <x v="4"/>
    <s v="CORINT ATHENS"/>
    <x v="4"/>
    <x v="25"/>
    <x v="24"/>
    <x v="957"/>
    <x v="2"/>
    <x v="1"/>
    <x v="1"/>
    <n v="2687"/>
    <s v="X60M-20085401"/>
    <n v="8688"/>
    <s v="X60M-20085401"/>
    <s v="PARA"/>
    <s v="9.00"/>
    <x v="46"/>
  </r>
  <r>
    <s v="2015/13"/>
    <s v="3/24/2015"/>
    <n v="845057"/>
    <x v="4"/>
    <s v="CORINT ATHENS"/>
    <x v="4"/>
    <x v="25"/>
    <x v="24"/>
    <x v="958"/>
    <x v="0"/>
    <x v="0"/>
    <x v="0"/>
    <n v="2687"/>
    <s v="X60M-20085401"/>
    <n v="8688"/>
    <s v="X60M-20085401"/>
    <s v="PROD"/>
    <s v="9.00"/>
    <x v="46"/>
  </r>
  <r>
    <s v="2015/13"/>
    <s v="3/24/2015"/>
    <n v="845057"/>
    <x v="4"/>
    <s v="CORINT ATHENS"/>
    <x v="4"/>
    <x v="25"/>
    <x v="24"/>
    <x v="958"/>
    <x v="3"/>
    <x v="8"/>
    <x v="5"/>
    <n v="2687"/>
    <s v="X60M-20085401"/>
    <n v="8688"/>
    <s v="X60M-20085401"/>
    <s v="PARA"/>
    <s v="9.00"/>
    <x v="46"/>
  </r>
  <r>
    <s v="2015/13"/>
    <s v="3/24/2015"/>
    <n v="845058"/>
    <x v="4"/>
    <s v="CORINT ATHENS"/>
    <x v="4"/>
    <x v="25"/>
    <x v="24"/>
    <x v="958"/>
    <x v="0"/>
    <x v="0"/>
    <x v="0"/>
    <n v="2687"/>
    <s v="X60M-20085401"/>
    <n v="8688"/>
    <s v="X60M-20085401"/>
    <s v="PROD"/>
    <s v="9.00"/>
    <x v="46"/>
  </r>
  <r>
    <s v="2015/13"/>
    <s v="3/23/2015"/>
    <n v="831081"/>
    <x v="4"/>
    <s v="CORINT ATHENS"/>
    <x v="4"/>
    <x v="25"/>
    <x v="24"/>
    <x v="810"/>
    <x v="2"/>
    <x v="3"/>
    <x v="2"/>
    <n v="2687"/>
    <s v="X60M-20085401"/>
    <n v="8688"/>
    <s v="X60M-20085401"/>
    <s v="PROD"/>
    <s v="9.00"/>
    <x v="46"/>
  </r>
  <r>
    <s v="2015/12"/>
    <s v="3/21/2015"/>
    <n v="815119"/>
    <x v="4"/>
    <s v="CORINT ATHENS"/>
    <x v="4"/>
    <x v="25"/>
    <x v="24"/>
    <x v="955"/>
    <x v="2"/>
    <x v="3"/>
    <x v="2"/>
    <n v="2687"/>
    <s v="X60M-20085401"/>
    <n v="8688"/>
    <s v="X60M-20085401"/>
    <s v="PROD"/>
    <s v="9.00"/>
    <x v="46"/>
  </r>
  <r>
    <s v="2015/12"/>
    <s v="3/20/2015"/>
    <n v="808043"/>
    <x v="4"/>
    <s v="CORINT ATHENS"/>
    <x v="4"/>
    <x v="25"/>
    <x v="24"/>
    <x v="959"/>
    <x v="0"/>
    <x v="0"/>
    <x v="0"/>
    <n v="2687"/>
    <s v="X60M-20085401"/>
    <n v="8688"/>
    <s v="X60M-20085401"/>
    <s v="PROD"/>
    <s v="9.00"/>
    <x v="46"/>
  </r>
  <r>
    <s v="2015/12"/>
    <s v="3/20/2015"/>
    <n v="808044"/>
    <x v="4"/>
    <s v="CORINT ATHENS"/>
    <x v="4"/>
    <x v="25"/>
    <x v="24"/>
    <x v="960"/>
    <x v="1"/>
    <x v="3"/>
    <x v="2"/>
    <n v="2687"/>
    <s v="X60M-20085401"/>
    <n v="8688"/>
    <s v="X60M-20085401"/>
    <s v="PROD"/>
    <s v="9.00"/>
    <x v="47"/>
  </r>
  <r>
    <s v="2015/12"/>
    <s v="3/19/2015"/>
    <n v="804064"/>
    <x v="4"/>
    <s v="CORINT ATHENS"/>
    <x v="4"/>
    <x v="25"/>
    <x v="24"/>
    <x v="959"/>
    <x v="0"/>
    <x v="0"/>
    <x v="0"/>
    <n v="2687"/>
    <s v="X60M-20085401"/>
    <n v="8688"/>
    <s v="X60M-20085401"/>
    <s v="PROD"/>
    <s v="9.00"/>
    <x v="46"/>
  </r>
  <r>
    <s v="2015/12"/>
    <s v="3/19/2015"/>
    <n v="804065"/>
    <x v="4"/>
    <s v="CORINT ATHENS"/>
    <x v="4"/>
    <x v="25"/>
    <x v="24"/>
    <x v="824"/>
    <x v="0"/>
    <x v="0"/>
    <x v="0"/>
    <n v="2687"/>
    <s v="X60M-20085401"/>
    <n v="8688"/>
    <s v="X60M-20085401"/>
    <s v="PROD"/>
    <s v="9.00"/>
    <x v="46"/>
  </r>
  <r>
    <s v="2015/12"/>
    <s v="3/19/2015"/>
    <n v="804066"/>
    <x v="4"/>
    <s v="CORINT ATHENS"/>
    <x v="4"/>
    <x v="25"/>
    <x v="24"/>
    <x v="823"/>
    <x v="0"/>
    <x v="0"/>
    <x v="0"/>
    <n v="2687"/>
    <s v="X60M-20085401"/>
    <n v="8688"/>
    <s v="X60M-20085401"/>
    <s v="PROD"/>
    <s v="9.00"/>
    <x v="47"/>
  </r>
  <r>
    <s v="2015/12"/>
    <s v="3/16/2015"/>
    <n v="747061"/>
    <x v="4"/>
    <s v="CORINT ATHENS"/>
    <x v="4"/>
    <x v="25"/>
    <x v="24"/>
    <x v="958"/>
    <x v="0"/>
    <x v="0"/>
    <x v="0"/>
    <n v="2687"/>
    <s v="X60M-20085401"/>
    <n v="8688"/>
    <s v="X60M-20085401"/>
    <s v="PROD"/>
    <s v="9.00"/>
    <x v="47"/>
  </r>
  <r>
    <s v="2015/12"/>
    <s v="3/16/2015"/>
    <n v="747062"/>
    <x v="4"/>
    <s v="CORINT ATHENS"/>
    <x v="4"/>
    <x v="25"/>
    <x v="24"/>
    <x v="324"/>
    <x v="2"/>
    <x v="3"/>
    <x v="2"/>
    <n v="2687"/>
    <s v="X60M-20085401"/>
    <n v="8688"/>
    <s v="X60M-20085401"/>
    <s v="PROD"/>
    <s v="9.00"/>
    <x v="47"/>
  </r>
  <r>
    <s v="2015/12"/>
    <s v="3/16/2015"/>
    <n v="747063"/>
    <x v="4"/>
    <s v="CORINT ATHENS"/>
    <x v="4"/>
    <x v="25"/>
    <x v="24"/>
    <x v="324"/>
    <x v="2"/>
    <x v="3"/>
    <x v="2"/>
    <n v="2687"/>
    <s v="X60M-20085401"/>
    <n v="8688"/>
    <s v="X60M-20085401"/>
    <s v="PROD"/>
    <s v="9.00"/>
    <x v="47"/>
  </r>
  <r>
    <s v="2015/12"/>
    <s v="3/16/2015"/>
    <n v="749069"/>
    <x v="4"/>
    <s v="CORINT ATHENS"/>
    <x v="4"/>
    <x v="25"/>
    <x v="24"/>
    <x v="960"/>
    <x v="3"/>
    <x v="3"/>
    <x v="2"/>
    <n v="2687"/>
    <s v="X60M-20085401"/>
    <n v="8688"/>
    <s v="X60M-20085401"/>
    <s v="PROD"/>
    <s v="9.00"/>
    <x v="46"/>
  </r>
  <r>
    <s v="2015/11"/>
    <s v="3/14/2015"/>
    <n v="734062"/>
    <x v="4"/>
    <s v="CORINT ATHENS"/>
    <x v="4"/>
    <x v="25"/>
    <x v="24"/>
    <x v="952"/>
    <x v="1"/>
    <x v="3"/>
    <x v="2"/>
    <n v="2687"/>
    <s v="X60M-20085401"/>
    <n v="8688"/>
    <s v="X60M-20085401"/>
    <s v="PROD"/>
    <s v="9.00"/>
    <x v="47"/>
  </r>
  <r>
    <s v="2015/11"/>
    <s v="3/14/2015"/>
    <n v="734062"/>
    <x v="4"/>
    <s v="CORINT ATHENS"/>
    <x v="4"/>
    <x v="25"/>
    <x v="24"/>
    <x v="952"/>
    <x v="2"/>
    <x v="3"/>
    <x v="2"/>
    <n v="2687"/>
    <s v="X60M-20085401"/>
    <n v="8688"/>
    <s v="X60M-20085401"/>
    <s v="PARA"/>
    <s v="9.00"/>
    <x v="47"/>
  </r>
  <r>
    <s v="2015/11"/>
    <s v="3/14/2015"/>
    <n v="734063"/>
    <x v="4"/>
    <s v="CORINT ATHENS"/>
    <x v="4"/>
    <x v="25"/>
    <x v="24"/>
    <x v="961"/>
    <x v="0"/>
    <x v="0"/>
    <x v="0"/>
    <n v="2687"/>
    <s v="X60M-20085401"/>
    <n v="8688"/>
    <s v="X60M-20085401"/>
    <s v="PROD"/>
    <s v="9.00"/>
    <x v="47"/>
  </r>
  <r>
    <s v="2015/11"/>
    <s v="3/14/2015"/>
    <n v="734064"/>
    <x v="4"/>
    <s v="CORINT ATHENS"/>
    <x v="4"/>
    <x v="25"/>
    <x v="24"/>
    <x v="962"/>
    <x v="0"/>
    <x v="0"/>
    <x v="0"/>
    <n v="2687"/>
    <s v="X60M-20085401"/>
    <n v="8688"/>
    <s v="X60M-20085401"/>
    <s v="PROD"/>
    <s v="9.00"/>
    <x v="47"/>
  </r>
  <r>
    <s v="2015/11"/>
    <d v="2015-11-03T00:00:00"/>
    <n v="719056"/>
    <x v="4"/>
    <s v="CORINT ATHENS"/>
    <x v="4"/>
    <x v="25"/>
    <x v="24"/>
    <x v="284"/>
    <x v="0"/>
    <x v="0"/>
    <x v="0"/>
    <n v="2687"/>
    <s v="X60M-20085401"/>
    <n v="8688"/>
    <s v="X60M-20085401"/>
    <s v="PROD"/>
    <s v="9.00"/>
    <x v="47"/>
  </r>
  <r>
    <s v="2015/11"/>
    <d v="2015-11-03T00:00:00"/>
    <n v="719057"/>
    <x v="4"/>
    <s v="CORINT ATHENS"/>
    <x v="4"/>
    <x v="25"/>
    <x v="24"/>
    <x v="963"/>
    <x v="0"/>
    <x v="0"/>
    <x v="0"/>
    <n v="2687"/>
    <s v="X60M-20085401"/>
    <n v="8688"/>
    <s v="X60M-20085401"/>
    <s v="PROD"/>
    <s v="9.00"/>
    <x v="47"/>
  </r>
  <r>
    <s v="2015/11"/>
    <d v="2015-11-03T00:00:00"/>
    <n v="719058"/>
    <x v="4"/>
    <s v="CORINT ATHENS"/>
    <x v="4"/>
    <x v="25"/>
    <x v="24"/>
    <x v="956"/>
    <x v="2"/>
    <x v="3"/>
    <x v="2"/>
    <n v="2687"/>
    <s v="X60M-20085401"/>
    <n v="8688"/>
    <s v="X60M-20085401"/>
    <s v="PROD"/>
    <s v="9.00"/>
    <x v="47"/>
  </r>
  <r>
    <s v="2015/11"/>
    <d v="2015-11-03T00:00:00"/>
    <n v="719059"/>
    <x v="4"/>
    <s v="CORINT ATHENS"/>
    <x v="4"/>
    <x v="25"/>
    <x v="24"/>
    <x v="163"/>
    <x v="2"/>
    <x v="3"/>
    <x v="2"/>
    <n v="2687"/>
    <s v="X60M-20085401"/>
    <n v="8688"/>
    <s v="X60M-20085401"/>
    <s v="PROD"/>
    <s v="9.00"/>
    <x v="47"/>
  </r>
  <r>
    <s v="2015/11"/>
    <d v="2015-11-03T00:00:00"/>
    <n v="719060"/>
    <x v="4"/>
    <s v="CORINT ATHENS"/>
    <x v="4"/>
    <x v="25"/>
    <x v="24"/>
    <x v="960"/>
    <x v="2"/>
    <x v="3"/>
    <x v="2"/>
    <n v="2687"/>
    <s v="X60M-20085401"/>
    <n v="8688"/>
    <s v="X60M-20085401"/>
    <s v="PROD"/>
    <s v="9.00"/>
    <x v="47"/>
  </r>
  <r>
    <s v="2015/10"/>
    <d v="2015-06-03T00:00:00"/>
    <n v="649072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5-03T00:00:00"/>
    <n v="648047"/>
    <x v="4"/>
    <s v="CORINT ATHENS"/>
    <x v="4"/>
    <x v="25"/>
    <x v="24"/>
    <x v="837"/>
    <x v="0"/>
    <x v="0"/>
    <x v="0"/>
    <n v="2687"/>
    <s v="X60M-20085401"/>
    <n v="8688"/>
    <s v="X60M-20085401"/>
    <s v="PROD"/>
    <s v="9.00"/>
    <x v="47"/>
  </r>
  <r>
    <s v="2015/10"/>
    <d v="2015-04-03T00:00:00"/>
    <n v="642050"/>
    <x v="4"/>
    <s v="CORINT ATHENS"/>
    <x v="4"/>
    <x v="25"/>
    <x v="24"/>
    <x v="965"/>
    <x v="3"/>
    <x v="3"/>
    <x v="2"/>
    <n v="2687"/>
    <s v="X60M-20085401"/>
    <n v="8688"/>
    <s v="X60M-20085401"/>
    <s v="PROD"/>
    <s v="9.00"/>
    <x v="47"/>
  </r>
  <r>
    <s v="2015/10"/>
    <d v="2015-04-03T00:00:00"/>
    <n v="642051"/>
    <x v="4"/>
    <s v="CORINT ATHENS"/>
    <x v="4"/>
    <x v="25"/>
    <x v="24"/>
    <x v="966"/>
    <x v="0"/>
    <x v="0"/>
    <x v="0"/>
    <n v="2687"/>
    <s v="X60M-20085401"/>
    <n v="8688"/>
    <s v="X60M-20085401"/>
    <s v="PROD"/>
    <s v="9.00"/>
    <x v="47"/>
  </r>
  <r>
    <s v="2015/10"/>
    <d v="2015-04-03T00:00:00"/>
    <n v="642052"/>
    <x v="4"/>
    <s v="CORINT ATHENS"/>
    <x v="4"/>
    <x v="25"/>
    <x v="24"/>
    <x v="268"/>
    <x v="0"/>
    <x v="0"/>
    <x v="0"/>
    <n v="2687"/>
    <s v="X60M-20085401"/>
    <n v="8688"/>
    <s v="X60M-20085401"/>
    <s v="PROD"/>
    <s v="9.00"/>
    <x v="47"/>
  </r>
  <r>
    <s v="2015/10"/>
    <d v="2015-04-03T00:00:00"/>
    <n v="642053"/>
    <x v="4"/>
    <s v="CORINT ATHENS"/>
    <x v="4"/>
    <x v="25"/>
    <x v="24"/>
    <x v="967"/>
    <x v="0"/>
    <x v="0"/>
    <x v="0"/>
    <n v="2687"/>
    <s v="X60M-20085401"/>
    <n v="8688"/>
    <s v="X60M-20085401"/>
    <s v="PROD"/>
    <s v="9.00"/>
    <x v="47"/>
  </r>
  <r>
    <s v="2015/10"/>
    <d v="2015-04-03T00:00:00"/>
    <n v="642054"/>
    <x v="4"/>
    <s v="CORINT ATHENS"/>
    <x v="4"/>
    <x v="25"/>
    <x v="24"/>
    <x v="968"/>
    <x v="0"/>
    <x v="0"/>
    <x v="0"/>
    <n v="2687"/>
    <s v="X60M-20085401"/>
    <n v="8688"/>
    <s v="X60M-20085401"/>
    <s v="PROD"/>
    <s v="9.00"/>
    <x v="47"/>
  </r>
  <r>
    <s v="2015/10"/>
    <d v="2015-04-03T00:00:00"/>
    <n v="642055"/>
    <x v="4"/>
    <s v="CORINT ATHENS"/>
    <x v="4"/>
    <x v="25"/>
    <x v="24"/>
    <x v="241"/>
    <x v="0"/>
    <x v="0"/>
    <x v="0"/>
    <n v="2687"/>
    <s v="X60M-20085401"/>
    <n v="8688"/>
    <s v="X60M-20085401"/>
    <s v="PROD"/>
    <s v="9.00"/>
    <x v="47"/>
  </r>
  <r>
    <s v="2015/10"/>
    <d v="2015-04-03T00:00:00"/>
    <n v="642056"/>
    <x v="4"/>
    <s v="CORINT ATHENS"/>
    <x v="4"/>
    <x v="25"/>
    <x v="24"/>
    <x v="837"/>
    <x v="0"/>
    <x v="0"/>
    <x v="0"/>
    <n v="2687"/>
    <s v="X60M-20085401"/>
    <n v="8688"/>
    <s v="X60M-20085401"/>
    <s v="PROD"/>
    <s v="9.00"/>
    <x v="47"/>
  </r>
  <r>
    <s v="2015/10"/>
    <d v="2015-04-03T00:00:00"/>
    <n v="642057"/>
    <x v="4"/>
    <s v="CORINT ATHENS"/>
    <x v="4"/>
    <x v="25"/>
    <x v="24"/>
    <x v="795"/>
    <x v="0"/>
    <x v="0"/>
    <x v="0"/>
    <n v="2687"/>
    <s v="X60M-20085401"/>
    <n v="8688"/>
    <s v="X60M-20085401"/>
    <s v="PROD"/>
    <s v="9.00"/>
    <x v="47"/>
  </r>
  <r>
    <s v="2015/10"/>
    <d v="2015-04-03T00:00:00"/>
    <n v="642058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4-03T00:00:00"/>
    <n v="642059"/>
    <x v="4"/>
    <s v="CORINT ATHENS"/>
    <x v="4"/>
    <x v="25"/>
    <x v="24"/>
    <x v="827"/>
    <x v="0"/>
    <x v="0"/>
    <x v="0"/>
    <n v="2687"/>
    <s v="X60M-20085401"/>
    <n v="8688"/>
    <s v="X60M-20085401"/>
    <s v="PROD"/>
    <s v="9.00"/>
    <x v="47"/>
  </r>
  <r>
    <s v="2015/10"/>
    <d v="2015-04-03T00:00:00"/>
    <n v="642060"/>
    <x v="4"/>
    <s v="CORINT ATHENS"/>
    <x v="4"/>
    <x v="25"/>
    <x v="24"/>
    <x v="965"/>
    <x v="0"/>
    <x v="0"/>
    <x v="0"/>
    <n v="2687"/>
    <s v="X60M-20085401"/>
    <n v="8688"/>
    <s v="X60M-20085401"/>
    <s v="PROD"/>
    <s v="9.00"/>
    <x v="47"/>
  </r>
  <r>
    <s v="2015/10"/>
    <d v="2015-04-03T00:00:00"/>
    <n v="642061"/>
    <x v="4"/>
    <s v="CORINT ATHENS"/>
    <x v="4"/>
    <x v="25"/>
    <x v="24"/>
    <x v="969"/>
    <x v="0"/>
    <x v="0"/>
    <x v="0"/>
    <n v="2687"/>
    <s v="X60M-20085401"/>
    <n v="8688"/>
    <s v="X60M-20085401"/>
    <s v="PROD"/>
    <s v="9.00"/>
    <x v="47"/>
  </r>
  <r>
    <s v="2015/10"/>
    <d v="2015-03-03T00:00:00"/>
    <n v="636077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3-03T00:00:00"/>
    <n v="636078"/>
    <x v="4"/>
    <s v="CORINT ATHENS"/>
    <x v="4"/>
    <x v="25"/>
    <x v="24"/>
    <x v="964"/>
    <x v="0"/>
    <x v="0"/>
    <x v="0"/>
    <n v="2687"/>
    <s v="X60M-20085401"/>
    <n v="8688"/>
    <s v="X60M-20085401"/>
    <s v="PROD"/>
    <s v="9.00"/>
    <x v="47"/>
  </r>
  <r>
    <s v="2015/10"/>
    <d v="2015-03-03T00:00:00"/>
    <n v="636079"/>
    <x v="4"/>
    <s v="CORINT ATHENS"/>
    <x v="4"/>
    <x v="25"/>
    <x v="24"/>
    <x v="970"/>
    <x v="2"/>
    <x v="3"/>
    <x v="2"/>
    <n v="2687"/>
    <s v="X60M-20085401"/>
    <n v="8688"/>
    <s v="X60M-20085401"/>
    <s v="PROD"/>
    <s v="9.00"/>
    <x v="47"/>
  </r>
  <r>
    <s v="2015/10"/>
    <d v="2015-03-03T00:00:00"/>
    <n v="636080"/>
    <x v="4"/>
    <s v="CORINT ATHENS"/>
    <x v="4"/>
    <x v="25"/>
    <x v="24"/>
    <x v="971"/>
    <x v="2"/>
    <x v="3"/>
    <x v="2"/>
    <n v="2687"/>
    <s v="X60M-20085401"/>
    <n v="8688"/>
    <s v="X60M-20085401"/>
    <s v="PROD"/>
    <s v="9.00"/>
    <x v="47"/>
  </r>
  <r>
    <s v="2015/10"/>
    <d v="2015-03-03T00:00:00"/>
    <n v="636081"/>
    <x v="4"/>
    <s v="CORINT ATHENS"/>
    <x v="4"/>
    <x v="25"/>
    <x v="24"/>
    <x v="796"/>
    <x v="2"/>
    <x v="3"/>
    <x v="2"/>
    <n v="2687"/>
    <s v="X60M-20085401"/>
    <n v="8688"/>
    <s v="X60M-20085401"/>
    <s v="PROD"/>
    <s v="9.00"/>
    <x v="47"/>
  </r>
  <r>
    <s v="2015/09"/>
    <s v="2/26/2015"/>
    <n v="608080"/>
    <x v="4"/>
    <s v="CORINT ATHENS"/>
    <x v="4"/>
    <x v="25"/>
    <x v="24"/>
    <x v="825"/>
    <x v="3"/>
    <x v="21"/>
    <x v="2"/>
    <n v="2687"/>
    <s v="X60M-20085401"/>
    <n v="8688"/>
    <s v="X60M-20085401"/>
    <s v="PROD"/>
    <s v="9.00"/>
    <x v="47"/>
  </r>
  <r>
    <s v="2015/09"/>
    <s v="2/26/2015"/>
    <n v="608081"/>
    <x v="4"/>
    <s v="CORINT ATHENS"/>
    <x v="4"/>
    <x v="25"/>
    <x v="24"/>
    <x v="972"/>
    <x v="0"/>
    <x v="0"/>
    <x v="0"/>
    <n v="2687"/>
    <s v="X60M-20085401"/>
    <n v="8688"/>
    <s v="X60M-20085401"/>
    <s v="PROD"/>
    <s v="9.00"/>
    <x v="47"/>
  </r>
  <r>
    <s v="2015/09"/>
    <s v="2/26/2015"/>
    <n v="608082"/>
    <x v="4"/>
    <s v="CORINT ATHENS"/>
    <x v="4"/>
    <x v="25"/>
    <x v="24"/>
    <x v="791"/>
    <x v="0"/>
    <x v="0"/>
    <x v="0"/>
    <n v="2687"/>
    <s v="X60M-20085401"/>
    <n v="8688"/>
    <s v="X60M-20085401"/>
    <s v="PROD"/>
    <s v="9.00"/>
    <x v="47"/>
  </r>
  <r>
    <s v="2015/09"/>
    <s v="2/26/2015"/>
    <n v="608083"/>
    <x v="4"/>
    <s v="CORINT ATHENS"/>
    <x v="4"/>
    <x v="25"/>
    <x v="24"/>
    <x v="832"/>
    <x v="0"/>
    <x v="0"/>
    <x v="0"/>
    <n v="2687"/>
    <s v="X60M-20085401"/>
    <n v="8688"/>
    <s v="X60M-20085401"/>
    <s v="PROD"/>
    <s v="9.00"/>
    <x v="47"/>
  </r>
  <r>
    <s v="2015/09"/>
    <s v="2/26/2015"/>
    <n v="608084"/>
    <x v="4"/>
    <s v="CORINT ATHENS"/>
    <x v="4"/>
    <x v="25"/>
    <x v="24"/>
    <x v="832"/>
    <x v="0"/>
    <x v="0"/>
    <x v="0"/>
    <n v="2687"/>
    <s v="X60M-20085401"/>
    <n v="8688"/>
    <s v="X60M-20085401"/>
    <s v="PROD"/>
    <s v="9.00"/>
    <x v="47"/>
  </r>
  <r>
    <s v="2015/09"/>
    <s v="2/26/2015"/>
    <n v="608085"/>
    <x v="4"/>
    <s v="CORINT ATHENS"/>
    <x v="4"/>
    <x v="25"/>
    <x v="24"/>
    <x v="973"/>
    <x v="0"/>
    <x v="0"/>
    <x v="0"/>
    <n v="2687"/>
    <s v="X60M-20085401"/>
    <n v="8688"/>
    <s v="X60M-20085401"/>
    <s v="PROD"/>
    <s v="9.00"/>
    <x v="47"/>
  </r>
  <r>
    <s v="2015/09"/>
    <s v="2/26/2015"/>
    <n v="608086"/>
    <x v="4"/>
    <s v="CORINT ATHENS"/>
    <x v="4"/>
    <x v="25"/>
    <x v="24"/>
    <x v="833"/>
    <x v="0"/>
    <x v="0"/>
    <x v="0"/>
    <n v="2687"/>
    <s v="X60M-20085401"/>
    <n v="8688"/>
    <s v="X60M-20085401"/>
    <s v="PROD"/>
    <s v="9.00"/>
    <x v="47"/>
  </r>
  <r>
    <s v="2015/09"/>
    <s v="2/26/2015"/>
    <n v="608087"/>
    <x v="4"/>
    <s v="CORINT ATHENS"/>
    <x v="4"/>
    <x v="25"/>
    <x v="24"/>
    <x v="797"/>
    <x v="0"/>
    <x v="0"/>
    <x v="0"/>
    <n v="2687"/>
    <s v="X60M-20085401"/>
    <n v="8688"/>
    <s v="X60M-20085401"/>
    <s v="PROD"/>
    <s v="9.00"/>
    <x v="47"/>
  </r>
  <r>
    <s v="2015/09"/>
    <s v="2/26/2015"/>
    <n v="608088"/>
    <x v="4"/>
    <s v="CORINT ATHENS"/>
    <x v="4"/>
    <x v="25"/>
    <x v="24"/>
    <x v="791"/>
    <x v="0"/>
    <x v="0"/>
    <x v="0"/>
    <n v="2687"/>
    <s v="X60M-20085401"/>
    <n v="8688"/>
    <s v="X60M-20085401"/>
    <s v="PROD"/>
    <s v="9.00"/>
    <x v="47"/>
  </r>
  <r>
    <s v="2015/09"/>
    <s v="2/26/2015"/>
    <n v="608089"/>
    <x v="4"/>
    <s v="CORINT ATHENS"/>
    <x v="4"/>
    <x v="25"/>
    <x v="24"/>
    <x v="795"/>
    <x v="0"/>
    <x v="0"/>
    <x v="0"/>
    <n v="2687"/>
    <s v="X60M-20085401"/>
    <n v="8688"/>
    <s v="X60M-20085401"/>
    <s v="PROD"/>
    <s v="9.00"/>
    <x v="47"/>
  </r>
  <r>
    <s v="2015/09"/>
    <s v="2/26/2015"/>
    <n v="608090"/>
    <x v="4"/>
    <s v="CORINT ATHENS"/>
    <x v="4"/>
    <x v="25"/>
    <x v="24"/>
    <x v="974"/>
    <x v="0"/>
    <x v="0"/>
    <x v="0"/>
    <n v="2687"/>
    <s v="X60M-20085401"/>
    <n v="8688"/>
    <s v="X60M-20085401"/>
    <s v="PROD"/>
    <s v="9.00"/>
    <x v="47"/>
  </r>
  <r>
    <s v="2015/09"/>
    <s v="2/26/2015"/>
    <n v="608091"/>
    <x v="4"/>
    <s v="CORINT ATHENS"/>
    <x v="4"/>
    <x v="25"/>
    <x v="24"/>
    <x v="791"/>
    <x v="0"/>
    <x v="0"/>
    <x v="0"/>
    <n v="2687"/>
    <s v="X60M-20085401"/>
    <n v="8688"/>
    <s v="X60M-20085401"/>
    <s v="PROD"/>
    <s v="9.00"/>
    <x v="47"/>
  </r>
  <r>
    <s v="2015/16"/>
    <s v="4/14/2015"/>
    <n v="1033035"/>
    <x v="0"/>
    <s v="ALFAPI ALGER"/>
    <x v="6"/>
    <x v="26"/>
    <x v="25"/>
    <x v="347"/>
    <x v="0"/>
    <x v="0"/>
    <x v="0"/>
    <n v="1887"/>
    <s v="API5L-X70M-PSL"/>
    <n v="8887"/>
    <s v="API5L-X70M-PSL2"/>
    <s v="PROD"/>
    <s v="9.00"/>
    <x v="48"/>
  </r>
  <r>
    <s v="2015/16"/>
    <s v="4/14/2015"/>
    <n v="1033036"/>
    <x v="0"/>
    <s v="ALFAPI ALGER"/>
    <x v="6"/>
    <x v="26"/>
    <x v="25"/>
    <x v="975"/>
    <x v="0"/>
    <x v="0"/>
    <x v="0"/>
    <n v="1887"/>
    <s v="API5L-X70M-PSL"/>
    <n v="8887"/>
    <s v="API5L-X70M-PSL2"/>
    <s v="PROD"/>
    <s v="9.00"/>
    <x v="48"/>
  </r>
  <r>
    <s v="2015/16"/>
    <s v="4/14/2015"/>
    <n v="1033037"/>
    <x v="0"/>
    <s v="ALFAPI ALGER"/>
    <x v="6"/>
    <x v="26"/>
    <x v="25"/>
    <x v="976"/>
    <x v="0"/>
    <x v="0"/>
    <x v="0"/>
    <n v="1887"/>
    <s v="API5L-X70M-PSL"/>
    <n v="8887"/>
    <s v="API5L-X70M-PSL2"/>
    <s v="PROD"/>
    <s v="9.00"/>
    <x v="48"/>
  </r>
  <r>
    <s v="2015/16"/>
    <s v="4/13/2015"/>
    <n v="1023039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6"/>
    <s v="4/13/2015"/>
    <n v="1023041"/>
    <x v="0"/>
    <s v="ALFAPI ALGER"/>
    <x v="6"/>
    <x v="26"/>
    <x v="25"/>
    <x v="620"/>
    <x v="0"/>
    <x v="0"/>
    <x v="0"/>
    <n v="1887"/>
    <s v="API5L-X70M-PSL"/>
    <n v="8887"/>
    <s v="API5L-X70M-PSL2"/>
    <s v="PROD"/>
    <s v="9.00"/>
    <x v="48"/>
  </r>
  <r>
    <s v="2015/16"/>
    <s v="4/13/2015"/>
    <n v="1023042"/>
    <x v="0"/>
    <s v="ALFAPI ALGER"/>
    <x v="6"/>
    <x v="26"/>
    <x v="25"/>
    <x v="576"/>
    <x v="0"/>
    <x v="0"/>
    <x v="0"/>
    <n v="1887"/>
    <s v="API5L-X70M-PSL"/>
    <n v="8887"/>
    <s v="API5L-X70M-PSL2"/>
    <s v="PROD"/>
    <s v="9.00"/>
    <x v="48"/>
  </r>
  <r>
    <s v="2015/16"/>
    <s v="4/13/2015"/>
    <n v="1023043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8"/>
  </r>
  <r>
    <s v="2015/15"/>
    <d v="2015-12-04T00:00:00"/>
    <n v="1019042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8"/>
  </r>
  <r>
    <s v="2015/15"/>
    <d v="2015-12-04T00:00:00"/>
    <n v="1019043"/>
    <x v="0"/>
    <s v="ALFAPI ALGER"/>
    <x v="6"/>
    <x v="26"/>
    <x v="25"/>
    <x v="620"/>
    <x v="0"/>
    <x v="0"/>
    <x v="0"/>
    <n v="1887"/>
    <s v="API5L-X70M-PSL"/>
    <n v="8887"/>
    <s v="API5L-X70M-PSL2"/>
    <s v="PROD"/>
    <s v="9.00"/>
    <x v="48"/>
  </r>
  <r>
    <s v="2015/15"/>
    <d v="2015-12-04T00:00:00"/>
    <n v="1019044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8"/>
  </r>
  <r>
    <s v="2015/15"/>
    <d v="2015-12-04T00:00:00"/>
    <n v="1019046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5"/>
    <d v="2015-12-04T00:00:00"/>
    <n v="1019047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5"/>
    <d v="2015-12-04T00:00:00"/>
    <n v="1019048"/>
    <x v="0"/>
    <s v="ALFAPI ALGER"/>
    <x v="6"/>
    <x v="26"/>
    <x v="25"/>
    <x v="982"/>
    <x v="0"/>
    <x v="0"/>
    <x v="0"/>
    <n v="1887"/>
    <s v="API5L-X70M-PSL"/>
    <n v="8887"/>
    <s v="API5L-X70M-PSL2"/>
    <s v="PROD"/>
    <s v="9.00"/>
    <x v="49"/>
  </r>
  <r>
    <s v="2015/15"/>
    <d v="2015-12-04T00:00:00"/>
    <n v="1019049"/>
    <x v="0"/>
    <s v="ALFAPI ALGER"/>
    <x v="6"/>
    <x v="26"/>
    <x v="25"/>
    <x v="983"/>
    <x v="0"/>
    <x v="0"/>
    <x v="0"/>
    <n v="1887"/>
    <s v="API5L-X70M-PSL"/>
    <n v="8887"/>
    <s v="API5L-X70M-PSL2"/>
    <s v="PROD"/>
    <s v="9.00"/>
    <x v="48"/>
  </r>
  <r>
    <s v="2015/15"/>
    <d v="2015-12-04T00:00:00"/>
    <n v="1019050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8"/>
  </r>
  <r>
    <s v="2015/15"/>
    <d v="2015-12-04T00:00:00"/>
    <n v="1019052"/>
    <x v="0"/>
    <s v="ALFAPI ALGER"/>
    <x v="6"/>
    <x v="26"/>
    <x v="25"/>
    <x v="985"/>
    <x v="0"/>
    <x v="0"/>
    <x v="0"/>
    <n v="1887"/>
    <s v="API5L-X70M-PSL"/>
    <n v="8887"/>
    <s v="API5L-X70M-PSL2"/>
    <s v="PROD"/>
    <s v="9.00"/>
    <x v="48"/>
  </r>
  <r>
    <s v="2015/15"/>
    <d v="2015-12-04T00:00:00"/>
    <n v="1019053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48"/>
  </r>
  <r>
    <s v="2015/15"/>
    <d v="2015-12-04T00:00:00"/>
    <n v="1019054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48"/>
  </r>
  <r>
    <s v="2015/15"/>
    <d v="2015-10-04T00:00:00"/>
    <n v="1004037"/>
    <x v="0"/>
    <s v="ALFAPI ALGER"/>
    <x v="6"/>
    <x v="26"/>
    <x v="25"/>
    <x v="723"/>
    <x v="1"/>
    <x v="3"/>
    <x v="2"/>
    <n v="1887"/>
    <s v="API5L-X70M-PSL"/>
    <n v="8887"/>
    <s v="API5L-X70M-PSL2"/>
    <s v="PROD"/>
    <s v="9.00"/>
    <x v="48"/>
  </r>
  <r>
    <s v="2015/15"/>
    <d v="2015-10-04T00:00:00"/>
    <n v="1004038"/>
    <x v="0"/>
    <s v="ALFAPI ALGER"/>
    <x v="6"/>
    <x v="26"/>
    <x v="25"/>
    <x v="988"/>
    <x v="2"/>
    <x v="27"/>
    <x v="2"/>
    <n v="1887"/>
    <s v="API5L-X70M-PSL"/>
    <n v="8887"/>
    <s v="API5L-X70M-PSL2"/>
    <s v="PROD"/>
    <s v="9.00"/>
    <x v="48"/>
  </r>
  <r>
    <s v="2015/15"/>
    <d v="2015-10-04T00:00:00"/>
    <n v="1004039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48"/>
  </r>
  <r>
    <s v="2015/15"/>
    <d v="2015-10-04T00:00:00"/>
    <n v="1004041"/>
    <x v="0"/>
    <s v="ALFAPI ALGER"/>
    <x v="6"/>
    <x v="26"/>
    <x v="25"/>
    <x v="990"/>
    <x v="0"/>
    <x v="0"/>
    <x v="0"/>
    <n v="1887"/>
    <s v="API5L-X70M-PSL"/>
    <n v="8887"/>
    <s v="API5L-X70M-PSL2"/>
    <s v="PROD"/>
    <s v="9.00"/>
    <x v="48"/>
  </r>
  <r>
    <s v="2015/15"/>
    <d v="2015-10-04T00:00:00"/>
    <n v="1004043"/>
    <x v="0"/>
    <s v="ALFAPI ALGER"/>
    <x v="6"/>
    <x v="26"/>
    <x v="25"/>
    <x v="807"/>
    <x v="0"/>
    <x v="0"/>
    <x v="0"/>
    <n v="1887"/>
    <s v="API5L-X70M-PSL"/>
    <n v="8887"/>
    <s v="API5L-X70M-PSL2"/>
    <s v="PROD"/>
    <s v="9.00"/>
    <x v="48"/>
  </r>
  <r>
    <s v="2015/15"/>
    <d v="2015-10-04T00:00:00"/>
    <n v="1004044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5"/>
    <d v="2015-10-04T00:00:00"/>
    <n v="1004045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48"/>
  </r>
  <r>
    <s v="2015/15"/>
    <d v="2015-10-04T00:00:00"/>
    <n v="1004046"/>
    <x v="0"/>
    <s v="ALFAPI ALGER"/>
    <x v="6"/>
    <x v="26"/>
    <x v="25"/>
    <x v="992"/>
    <x v="0"/>
    <x v="0"/>
    <x v="0"/>
    <n v="1887"/>
    <s v="API5L-X70M-PSL"/>
    <n v="8887"/>
    <s v="API5L-X70M-PSL2"/>
    <s v="PROD"/>
    <s v="9.00"/>
    <x v="48"/>
  </r>
  <r>
    <s v="2015/15"/>
    <d v="2015-10-04T00:00:00"/>
    <n v="1004047"/>
    <x v="0"/>
    <s v="ALFAPI ALGER"/>
    <x v="6"/>
    <x v="26"/>
    <x v="25"/>
    <x v="993"/>
    <x v="0"/>
    <x v="0"/>
    <x v="0"/>
    <n v="1887"/>
    <s v="API5L-X70M-PSL"/>
    <n v="8887"/>
    <s v="API5L-X70M-PSL2"/>
    <s v="PROD"/>
    <s v="9.00"/>
    <x v="48"/>
  </r>
  <r>
    <s v="2015/15"/>
    <d v="2015-10-04T00:00:00"/>
    <n v="1004048"/>
    <x v="0"/>
    <s v="ALFAPI ALGER"/>
    <x v="6"/>
    <x v="26"/>
    <x v="25"/>
    <x v="994"/>
    <x v="0"/>
    <x v="0"/>
    <x v="0"/>
    <n v="1887"/>
    <s v="API5L-X70M-PSL"/>
    <n v="8887"/>
    <s v="API5L-X70M-PSL2"/>
    <s v="PROD"/>
    <s v="9.00"/>
    <x v="48"/>
  </r>
  <r>
    <s v="2015/15"/>
    <d v="2015-10-04T00:00:00"/>
    <n v="1004049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48"/>
  </r>
  <r>
    <s v="2015/15"/>
    <d v="2015-10-04T00:00:00"/>
    <n v="1004050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48"/>
  </r>
  <r>
    <s v="2015/15"/>
    <d v="2015-07-04T00:00:00"/>
    <n v="961053"/>
    <x v="0"/>
    <s v="ALFAPI ALGER"/>
    <x v="6"/>
    <x v="26"/>
    <x v="25"/>
    <x v="995"/>
    <x v="0"/>
    <x v="0"/>
    <x v="0"/>
    <n v="1887"/>
    <s v="API5L-X70M-PSL"/>
    <n v="8887"/>
    <s v="API5L-X70M-PSL2"/>
    <s v="PROD"/>
    <s v="9.00"/>
    <x v="48"/>
  </r>
  <r>
    <s v="2015/15"/>
    <d v="2015-07-04T00:00:00"/>
    <n v="961054"/>
    <x v="0"/>
    <s v="ALFAPI ALGER"/>
    <x v="6"/>
    <x v="26"/>
    <x v="25"/>
    <x v="996"/>
    <x v="3"/>
    <x v="34"/>
    <x v="6"/>
    <n v="1887"/>
    <s v="API5L-X70M-PSL"/>
    <n v="8887"/>
    <s v="API5L-X70M-PSL2"/>
    <s v="PROD"/>
    <s v="9.00"/>
    <x v="48"/>
  </r>
  <r>
    <s v="2015/15"/>
    <d v="2015-07-04T00:00:00"/>
    <n v="961055"/>
    <x v="0"/>
    <s v="ALFAPI ALGER"/>
    <x v="6"/>
    <x v="26"/>
    <x v="25"/>
    <x v="892"/>
    <x v="0"/>
    <x v="0"/>
    <x v="0"/>
    <n v="1887"/>
    <s v="API5L-X70M-PSL"/>
    <n v="8887"/>
    <s v="API5L-X70M-PSL2"/>
    <s v="PROD"/>
    <s v="9.00"/>
    <x v="48"/>
  </r>
  <r>
    <s v="2015/15"/>
    <d v="2015-06-04T00:00:00"/>
    <n v="953042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5"/>
    <d v="2015-06-04T00:00:00"/>
    <n v="953044"/>
    <x v="0"/>
    <s v="ALFAPI ALGER"/>
    <x v="6"/>
    <x v="26"/>
    <x v="25"/>
    <x v="997"/>
    <x v="0"/>
    <x v="0"/>
    <x v="0"/>
    <n v="1887"/>
    <s v="API5L-X70M-PSL"/>
    <n v="8887"/>
    <s v="API5L-X70M-PSL2"/>
    <s v="PROD"/>
    <s v="9.00"/>
    <x v="48"/>
  </r>
  <r>
    <s v="2015/15"/>
    <d v="2015-06-04T00:00:00"/>
    <n v="953045"/>
    <x v="0"/>
    <s v="ALFAPI ALGER"/>
    <x v="6"/>
    <x v="26"/>
    <x v="25"/>
    <x v="998"/>
    <x v="0"/>
    <x v="0"/>
    <x v="0"/>
    <n v="1887"/>
    <s v="API5L-X70M-PSL"/>
    <n v="8887"/>
    <s v="API5L-X70M-PSL2"/>
    <s v="PROD"/>
    <s v="9.00"/>
    <x v="49"/>
  </r>
  <r>
    <s v="2015/15"/>
    <d v="2015-06-04T00:00:00"/>
    <n v="953046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5"/>
    <d v="2015-06-04T00:00:00"/>
    <n v="953047"/>
    <x v="0"/>
    <s v="ALFAPI ALGER"/>
    <x v="6"/>
    <x v="26"/>
    <x v="25"/>
    <x v="1000"/>
    <x v="0"/>
    <x v="0"/>
    <x v="0"/>
    <n v="1887"/>
    <s v="API5L-X70M-PSL"/>
    <n v="8887"/>
    <s v="API5L-X70M-PSL2"/>
    <s v="PROD"/>
    <s v="9.00"/>
    <x v="48"/>
  </r>
  <r>
    <s v="2015/15"/>
    <d v="2015-06-04T00:00:00"/>
    <n v="953047"/>
    <x v="0"/>
    <s v="ALFAPI ALGER"/>
    <x v="6"/>
    <x v="26"/>
    <x v="25"/>
    <x v="1000"/>
    <x v="3"/>
    <x v="7"/>
    <x v="1"/>
    <n v="1887"/>
    <s v="API5L-X70M-PSL"/>
    <n v="8887"/>
    <s v="API5L-X70M-PSL2"/>
    <s v="PARA"/>
    <s v="9.00"/>
    <x v="48"/>
  </r>
  <r>
    <s v="2015/15"/>
    <d v="2015-06-04T00:00:00"/>
    <n v="953048"/>
    <x v="0"/>
    <s v="ALFAPI ALGER"/>
    <x v="6"/>
    <x v="26"/>
    <x v="25"/>
    <x v="320"/>
    <x v="0"/>
    <x v="0"/>
    <x v="0"/>
    <n v="1887"/>
    <s v="API5L-X70M-PSL"/>
    <n v="8887"/>
    <s v="API5L-X70M-PSL2"/>
    <s v="PROD"/>
    <s v="9.00"/>
    <x v="48"/>
  </r>
  <r>
    <s v="2015/15"/>
    <d v="2015-06-04T00:00:00"/>
    <n v="953049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5"/>
    <d v="2015-06-04T00:00:00"/>
    <n v="953049"/>
    <x v="0"/>
    <s v="ALFAPI ALGER"/>
    <x v="6"/>
    <x v="26"/>
    <x v="25"/>
    <x v="1001"/>
    <x v="3"/>
    <x v="7"/>
    <x v="1"/>
    <n v="1887"/>
    <s v="API5L-X70M-PSL"/>
    <n v="8887"/>
    <s v="API5L-X70M-PSL2"/>
    <s v="PARA"/>
    <s v="9.00"/>
    <x v="48"/>
  </r>
  <r>
    <s v="2015/15"/>
    <d v="2015-06-04T00:00:00"/>
    <n v="953050"/>
    <x v="0"/>
    <s v="ALFAPI ALGER"/>
    <x v="6"/>
    <x v="26"/>
    <x v="25"/>
    <x v="1002"/>
    <x v="0"/>
    <x v="0"/>
    <x v="0"/>
    <n v="1887"/>
    <s v="API5L-X70M-PSL"/>
    <n v="8887"/>
    <s v="API5L-X70M-PSL2"/>
    <s v="PROD"/>
    <s v="9.00"/>
    <x v="48"/>
  </r>
  <r>
    <s v="2015/15"/>
    <d v="2015-06-04T00:00:00"/>
    <n v="953050"/>
    <x v="0"/>
    <s v="ALFAPI ALGER"/>
    <x v="6"/>
    <x v="26"/>
    <x v="25"/>
    <x v="1002"/>
    <x v="3"/>
    <x v="7"/>
    <x v="1"/>
    <n v="1887"/>
    <s v="API5L-X70M-PSL"/>
    <n v="8887"/>
    <s v="API5L-X70M-PSL2"/>
    <s v="PARA"/>
    <s v="9.00"/>
    <x v="48"/>
  </r>
  <r>
    <s v="2015/15"/>
    <d v="2015-06-04T00:00:00"/>
    <n v="953051"/>
    <x v="0"/>
    <s v="ALFAPI ALGER"/>
    <x v="6"/>
    <x v="26"/>
    <x v="25"/>
    <x v="1003"/>
    <x v="0"/>
    <x v="0"/>
    <x v="0"/>
    <n v="1887"/>
    <s v="API5L-X70M-PSL"/>
    <n v="8887"/>
    <s v="API5L-X70M-PSL2"/>
    <s v="PROD"/>
    <s v="9.00"/>
    <x v="48"/>
  </r>
  <r>
    <s v="2015/14"/>
    <d v="2015-03-04T00:00:00"/>
    <n v="938038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48"/>
  </r>
  <r>
    <s v="2015/14"/>
    <d v="2015-03-04T00:00:00"/>
    <n v="938039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4"/>
    <d v="2015-03-04T00:00:00"/>
    <n v="938040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48"/>
  </r>
  <r>
    <s v="2015/14"/>
    <d v="2015-03-04T00:00:00"/>
    <n v="938041"/>
    <x v="0"/>
    <s v="ALFAPI ALGER"/>
    <x v="6"/>
    <x v="26"/>
    <x v="25"/>
    <x v="1005"/>
    <x v="1"/>
    <x v="3"/>
    <x v="2"/>
    <n v="1887"/>
    <s v="API5L-X70M-PSL"/>
    <n v="8887"/>
    <s v="API5L-X70M-PSL2"/>
    <s v="PROD"/>
    <s v="9.00"/>
    <x v="49"/>
  </r>
  <r>
    <s v="2015/14"/>
    <d v="2015-03-04T00:00:00"/>
    <n v="938042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4"/>
    <d v="2015-03-04T00:00:00"/>
    <n v="938044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4"/>
    <d v="2015-03-04T00:00:00"/>
    <n v="938045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9"/>
  </r>
  <r>
    <s v="2015/14"/>
    <d v="2015-03-04T00:00:00"/>
    <n v="938046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4"/>
    <d v="2015-03-04T00:00:00"/>
    <n v="938047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4"/>
    <d v="2015-03-04T00:00:00"/>
    <n v="938048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d v="2015-03-04T00:00:00"/>
    <n v="938049"/>
    <x v="0"/>
    <s v="ALFAPI ALGER"/>
    <x v="6"/>
    <x v="26"/>
    <x v="25"/>
    <x v="263"/>
    <x v="1"/>
    <x v="34"/>
    <x v="6"/>
    <n v="1887"/>
    <s v="API5L-X70M-PSL"/>
    <n v="8887"/>
    <s v="API5L-X70M-PSL2"/>
    <s v="PROD"/>
    <s v="9.00"/>
    <x v="48"/>
  </r>
  <r>
    <s v="2015/14"/>
    <d v="2015-03-04T00:00:00"/>
    <n v="938049"/>
    <x v="0"/>
    <s v="ALFAPI ALGER"/>
    <x v="6"/>
    <x v="26"/>
    <x v="25"/>
    <x v="823"/>
    <x v="3"/>
    <x v="34"/>
    <x v="6"/>
    <n v="1887"/>
    <s v="API5L-X70M-PSL"/>
    <n v="8887"/>
    <s v="API5L-X70M-PSL2"/>
    <s v="PARA"/>
    <s v="9.00"/>
    <x v="48"/>
  </r>
  <r>
    <s v="2015/14"/>
    <d v="2015-03-04T00:00:00"/>
    <n v="938050"/>
    <x v="0"/>
    <s v="ALFAPI ALGER"/>
    <x v="6"/>
    <x v="26"/>
    <x v="25"/>
    <x v="268"/>
    <x v="0"/>
    <x v="0"/>
    <x v="0"/>
    <n v="1887"/>
    <s v="API5L-X70M-PSL"/>
    <n v="8887"/>
    <s v="API5L-X70M-PSL2"/>
    <s v="PROD"/>
    <s v="9.00"/>
    <x v="48"/>
  </r>
  <r>
    <s v="2015/14"/>
    <d v="2015-03-04T00:00:00"/>
    <n v="938051"/>
    <x v="0"/>
    <s v="ALFAPI ALGER"/>
    <x v="6"/>
    <x v="26"/>
    <x v="25"/>
    <x v="834"/>
    <x v="0"/>
    <x v="0"/>
    <x v="0"/>
    <n v="1887"/>
    <s v="API5L-X70M-PSL"/>
    <n v="8887"/>
    <s v="API5L-X70M-PSL2"/>
    <s v="PROD"/>
    <s v="9.00"/>
    <x v="48"/>
  </r>
  <r>
    <s v="2015/14"/>
    <d v="2015-03-04T00:00:00"/>
    <n v="938052"/>
    <x v="0"/>
    <s v="ALFAPI ALGER"/>
    <x v="6"/>
    <x v="26"/>
    <x v="25"/>
    <x v="240"/>
    <x v="0"/>
    <x v="0"/>
    <x v="0"/>
    <n v="1887"/>
    <s v="API5L-X70M-PSL"/>
    <n v="8887"/>
    <s v="API5L-X70M-PSL2"/>
    <s v="PROD"/>
    <s v="9.00"/>
    <x v="48"/>
  </r>
  <r>
    <s v="2015/14"/>
    <d v="2015-03-04T00:00:00"/>
    <n v="938053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d v="2015-03-04T00:00:00"/>
    <n v="938054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48"/>
  </r>
  <r>
    <s v="2015/14"/>
    <d v="2015-03-04T00:00:00"/>
    <n v="938055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d v="2015-03-04T00:00:00"/>
    <n v="938055"/>
    <x v="0"/>
    <s v="ALFAPI ALGER"/>
    <x v="6"/>
    <x v="26"/>
    <x v="25"/>
    <x v="1012"/>
    <x v="2"/>
    <x v="1"/>
    <x v="3"/>
    <n v="1887"/>
    <s v="API5L-X70M-PSL"/>
    <n v="8887"/>
    <s v="API5L-X70M-PSL2"/>
    <s v="PARA"/>
    <s v="9.00"/>
    <x v="48"/>
  </r>
  <r>
    <s v="2015/14"/>
    <d v="2015-03-04T00:00:00"/>
    <n v="938056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48"/>
  </r>
  <r>
    <s v="2015/14"/>
    <s v="3/31/2015"/>
    <n v="919052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s v="3/31/2015"/>
    <n v="919053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4"/>
    <s v="3/31/2015"/>
    <n v="919054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4"/>
    <s v="3/31/2015"/>
    <n v="919055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56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9"/>
  </r>
  <r>
    <s v="2015/14"/>
    <s v="3/31/2015"/>
    <n v="91905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4"/>
    <s v="3/31/2015"/>
    <n v="919058"/>
    <x v="0"/>
    <s v="ALFAPI ALGER"/>
    <x v="6"/>
    <x v="26"/>
    <x v="25"/>
    <x v="1016"/>
    <x v="3"/>
    <x v="7"/>
    <x v="2"/>
    <n v="1887"/>
    <s v="API5L-X70M-PSL"/>
    <n v="8887"/>
    <s v="API5L-X70M-PSL2"/>
    <s v="PROD"/>
    <s v="9.00"/>
    <x v="48"/>
  </r>
  <r>
    <s v="2015/14"/>
    <s v="3/31/2015"/>
    <n v="919059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8"/>
  </r>
  <r>
    <s v="2015/14"/>
    <s v="3/31/2015"/>
    <n v="919060"/>
    <x v="0"/>
    <s v="ALFAPI ALGER"/>
    <x v="6"/>
    <x v="26"/>
    <x v="25"/>
    <x v="983"/>
    <x v="0"/>
    <x v="0"/>
    <x v="0"/>
    <n v="1887"/>
    <s v="API5L-X70M-PSL"/>
    <n v="8887"/>
    <s v="API5L-X70M-PSL2"/>
    <s v="PROD"/>
    <s v="9.00"/>
    <x v="48"/>
  </r>
  <r>
    <s v="2015/14"/>
    <s v="3/31/2015"/>
    <n v="919061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4"/>
    <s v="3/31/2015"/>
    <n v="919062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4"/>
    <s v="3/31/2015"/>
    <n v="919063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4"/>
    <s v="3/31/2015"/>
    <n v="91906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65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8"/>
  </r>
  <r>
    <s v="2015/14"/>
    <s v="3/31/2015"/>
    <n v="919066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s v="3/31/2015"/>
    <n v="919067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48"/>
  </r>
  <r>
    <s v="2015/14"/>
    <s v="3/31/2015"/>
    <n v="919068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69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8"/>
  </r>
  <r>
    <s v="2015/14"/>
    <s v="3/31/2015"/>
    <n v="919070"/>
    <x v="0"/>
    <s v="ALFAPI ALGER"/>
    <x v="6"/>
    <x v="26"/>
    <x v="25"/>
    <x v="216"/>
    <x v="0"/>
    <x v="0"/>
    <x v="0"/>
    <n v="1887"/>
    <s v="API5L-X70M-PSL"/>
    <n v="8887"/>
    <s v="API5L-X70M-PSL2"/>
    <s v="PROD"/>
    <s v="9.00"/>
    <x v="48"/>
  </r>
  <r>
    <s v="2015/14"/>
    <s v="3/31/2015"/>
    <n v="919071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4"/>
    <s v="3/31/2015"/>
    <n v="919072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s v="3/31/2015"/>
    <n v="919073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4"/>
    <s v="3/31/2015"/>
    <n v="91907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75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4"/>
    <s v="3/31/2015"/>
    <n v="919076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48"/>
  </r>
  <r>
    <s v="2015/14"/>
    <s v="3/31/2015"/>
    <n v="91907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4"/>
    <s v="3/31/2015"/>
    <n v="919078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4"/>
    <s v="3/31/2015"/>
    <n v="919079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49"/>
  </r>
  <r>
    <s v="2015/14"/>
    <s v="3/31/2015"/>
    <n v="919080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9"/>
  </r>
  <r>
    <s v="2015/14"/>
    <s v="3/31/2015"/>
    <n v="919081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4"/>
    <s v="3/31/2015"/>
    <n v="919082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8"/>
  </r>
  <r>
    <s v="2015/14"/>
    <s v="3/31/2015"/>
    <n v="919083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8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85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4"/>
    <s v="3/31/2015"/>
    <n v="919086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4"/>
    <s v="3/31/2015"/>
    <n v="919087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88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4"/>
    <s v="3/31/2015"/>
    <n v="919089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s v="3/31/2015"/>
    <n v="919090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4"/>
    <s v="3/31/2015"/>
    <n v="919091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4"/>
    <s v="3/31/2015"/>
    <n v="919092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4"/>
    <s v="3/31/2015"/>
    <n v="919093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8"/>
  </r>
  <r>
    <s v="2015/14"/>
    <s v="3/31/2015"/>
    <n v="919094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8"/>
  </r>
  <r>
    <s v="2015/14"/>
    <s v="3/31/2015"/>
    <n v="919095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4"/>
    <s v="3/31/2015"/>
    <n v="919096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4"/>
    <s v="3/31/2015"/>
    <n v="919097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4"/>
    <s v="3/31/2015"/>
    <n v="919098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8"/>
  </r>
  <r>
    <s v="2015/14"/>
    <s v="3/31/2015"/>
    <n v="919099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49"/>
  </r>
  <r>
    <s v="2015/14"/>
    <s v="3/31/2015"/>
    <n v="919100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4"/>
    <s v="3/31/2015"/>
    <n v="919101"/>
    <x v="0"/>
    <s v="ALFAPI ALGER"/>
    <x v="6"/>
    <x v="26"/>
    <x v="25"/>
    <x v="1022"/>
    <x v="0"/>
    <x v="0"/>
    <x v="0"/>
    <n v="1887"/>
    <s v="API5L-X70M-PSL"/>
    <n v="8887"/>
    <s v="API5L-X70M-PSL2"/>
    <s v="PROD"/>
    <s v="9.00"/>
    <x v="48"/>
  </r>
  <r>
    <s v="2015/14"/>
    <s v="3/31/2015"/>
    <n v="919102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4"/>
    <s v="3/31/2015"/>
    <n v="919103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4"/>
    <s v="3/31/2015"/>
    <n v="919104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8"/>
  </r>
  <r>
    <s v="2015/14"/>
    <s v="3/31/2015"/>
    <n v="919105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8"/>
  </r>
  <r>
    <s v="2015/14"/>
    <s v="3/31/2015"/>
    <n v="919106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4"/>
    <s v="3/31/2015"/>
    <n v="91910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8"/>
  </r>
  <r>
    <s v="2015/14"/>
    <s v="3/31/2015"/>
    <n v="919108"/>
    <x v="0"/>
    <s v="ALFAPI ALGER"/>
    <x v="6"/>
    <x v="26"/>
    <x v="25"/>
    <x v="1022"/>
    <x v="0"/>
    <x v="0"/>
    <x v="0"/>
    <n v="1887"/>
    <s v="API5L-X70M-PSL"/>
    <n v="8887"/>
    <s v="API5L-X70M-PSL2"/>
    <s v="PROD"/>
    <s v="9.00"/>
    <x v="48"/>
  </r>
  <r>
    <s v="2015/14"/>
    <s v="3/31/2015"/>
    <n v="919109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4"/>
    <s v="3/31/2015"/>
    <n v="919110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4"/>
    <s v="3/31/2015"/>
    <n v="919111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4"/>
    <s v="3/31/2015"/>
    <n v="919112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49"/>
  </r>
  <r>
    <s v="2015/14"/>
    <s v="3/31/2015"/>
    <n v="919113"/>
    <x v="0"/>
    <s v="ALFAPI ALGER"/>
    <x v="6"/>
    <x v="26"/>
    <x v="25"/>
    <x v="1026"/>
    <x v="0"/>
    <x v="0"/>
    <x v="0"/>
    <n v="1887"/>
    <s v="API5L-X70M-PSL"/>
    <n v="8887"/>
    <s v="API5L-X70M-PSL2"/>
    <s v="PROD"/>
    <s v="9.00"/>
    <x v="48"/>
  </r>
  <r>
    <s v="2015/14"/>
    <s v="3/30/2015"/>
    <n v="911043"/>
    <x v="0"/>
    <s v="ALFAPI ALGER"/>
    <x v="6"/>
    <x v="26"/>
    <x v="25"/>
    <x v="977"/>
    <x v="1"/>
    <x v="3"/>
    <x v="2"/>
    <n v="1887"/>
    <s v="API5L-X70M-PSL"/>
    <n v="8887"/>
    <s v="API5L-X70M-PSL2"/>
    <s v="PROD"/>
    <s v="9.00"/>
    <x v="48"/>
  </r>
  <r>
    <s v="2015/14"/>
    <s v="3/30/2015"/>
    <n v="911044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8"/>
  </r>
  <r>
    <s v="2015/14"/>
    <s v="3/30/2015"/>
    <n v="911045"/>
    <x v="0"/>
    <s v="ALFAPI ALGER"/>
    <x v="6"/>
    <x v="26"/>
    <x v="25"/>
    <x v="1028"/>
    <x v="1"/>
    <x v="10"/>
    <x v="6"/>
    <n v="1887"/>
    <s v="API5L-X70M-PSL"/>
    <n v="8887"/>
    <s v="API5L-X70M-PSL2"/>
    <s v="PROD"/>
    <s v="9.00"/>
    <x v="48"/>
  </r>
  <r>
    <s v="2015/14"/>
    <s v="3/30/2015"/>
    <n v="911046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48"/>
  </r>
  <r>
    <s v="2015/14"/>
    <s v="3/30/2015"/>
    <n v="911047"/>
    <x v="0"/>
    <s v="ALFAPI ALGER"/>
    <x v="6"/>
    <x v="26"/>
    <x v="25"/>
    <x v="798"/>
    <x v="0"/>
    <x v="0"/>
    <x v="0"/>
    <n v="1887"/>
    <s v="API5L-X70M-PSL"/>
    <n v="8887"/>
    <s v="API5L-X70M-PSL2"/>
    <s v="PROD"/>
    <s v="9.00"/>
    <x v="48"/>
  </r>
  <r>
    <s v="2015/14"/>
    <s v="3/30/2015"/>
    <n v="911048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49"/>
  </r>
  <r>
    <s v="2015/14"/>
    <s v="3/30/2015"/>
    <n v="911049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48"/>
  </r>
  <r>
    <s v="2015/14"/>
    <s v="3/30/2015"/>
    <n v="911050"/>
    <x v="0"/>
    <s v="ALFAPI ALGER"/>
    <x v="6"/>
    <x v="26"/>
    <x v="25"/>
    <x v="1030"/>
    <x v="1"/>
    <x v="21"/>
    <x v="2"/>
    <n v="1887"/>
    <s v="API5L-X70M-PSL"/>
    <n v="8887"/>
    <s v="API5L-X70M-PSL2"/>
    <s v="PROD"/>
    <s v="9.00"/>
    <x v="49"/>
  </r>
  <r>
    <s v="2015/14"/>
    <s v="3/30/2015"/>
    <n v="911050"/>
    <x v="0"/>
    <s v="ALFAPI ALGER"/>
    <x v="6"/>
    <x v="26"/>
    <x v="25"/>
    <x v="1030"/>
    <x v="3"/>
    <x v="21"/>
    <x v="2"/>
    <n v="1887"/>
    <s v="API5L-X70M-PSL"/>
    <n v="8887"/>
    <s v="API5L-X70M-PSL2"/>
    <s v="PARA"/>
    <s v="9.00"/>
    <x v="49"/>
  </r>
  <r>
    <s v="2015/14"/>
    <s v="3/30/2015"/>
    <n v="911051"/>
    <x v="0"/>
    <s v="ALFAPI ALGER"/>
    <x v="6"/>
    <x v="26"/>
    <x v="25"/>
    <x v="1010"/>
    <x v="1"/>
    <x v="21"/>
    <x v="2"/>
    <n v="1887"/>
    <s v="API5L-X70M-PSL"/>
    <n v="8887"/>
    <s v="API5L-X70M-PSL2"/>
    <s v="PROD"/>
    <s v="9.00"/>
    <x v="48"/>
  </r>
  <r>
    <s v="2015/14"/>
    <s v="3/30/2015"/>
    <n v="911051"/>
    <x v="0"/>
    <s v="ALFAPI ALGER"/>
    <x v="6"/>
    <x v="26"/>
    <x v="25"/>
    <x v="1010"/>
    <x v="3"/>
    <x v="21"/>
    <x v="2"/>
    <n v="1887"/>
    <s v="API5L-X70M-PSL"/>
    <n v="8887"/>
    <s v="API5L-X70M-PSL2"/>
    <s v="PARA"/>
    <s v="9.00"/>
    <x v="48"/>
  </r>
  <r>
    <s v="2015/13"/>
    <s v="3/28/2015"/>
    <n v="868034"/>
    <x v="0"/>
    <s v="ALFAPI ALGER"/>
    <x v="6"/>
    <x v="26"/>
    <x v="25"/>
    <x v="893"/>
    <x v="0"/>
    <x v="0"/>
    <x v="0"/>
    <n v="1887"/>
    <s v="API5L-X70M-PSL"/>
    <n v="8887"/>
    <s v="API5L-X70M-PSL2"/>
    <s v="PROD"/>
    <s v="9.00"/>
    <x v="48"/>
  </r>
  <r>
    <s v="2015/13"/>
    <s v="3/28/2015"/>
    <n v="868035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8"/>
  </r>
  <r>
    <s v="2015/13"/>
    <s v="3/28/2015"/>
    <n v="868036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3"/>
    <s v="3/28/2015"/>
    <n v="868037"/>
    <x v="0"/>
    <s v="ALFAPI ALGER"/>
    <x v="6"/>
    <x v="26"/>
    <x v="25"/>
    <x v="992"/>
    <x v="0"/>
    <x v="0"/>
    <x v="0"/>
    <n v="1887"/>
    <s v="API5L-X70M-PSL"/>
    <n v="8887"/>
    <s v="API5L-X70M-PSL2"/>
    <s v="PROD"/>
    <s v="9.00"/>
    <x v="48"/>
  </r>
  <r>
    <s v="2015/13"/>
    <s v="3/28/2015"/>
    <n v="868038"/>
    <x v="0"/>
    <s v="ALFAPI ALGER"/>
    <x v="6"/>
    <x v="26"/>
    <x v="25"/>
    <x v="1032"/>
    <x v="0"/>
    <x v="0"/>
    <x v="0"/>
    <n v="1887"/>
    <s v="API5L-X70M-PSL"/>
    <n v="8887"/>
    <s v="API5L-X70M-PSL2"/>
    <s v="PROD"/>
    <s v="9.00"/>
    <x v="49"/>
  </r>
  <r>
    <s v="2015/13"/>
    <s v="3/28/2015"/>
    <n v="868040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3"/>
    <s v="3/28/2015"/>
    <n v="868041"/>
    <x v="0"/>
    <s v="ALFAPI ALGER"/>
    <x v="6"/>
    <x v="26"/>
    <x v="25"/>
    <x v="1033"/>
    <x v="0"/>
    <x v="0"/>
    <x v="0"/>
    <n v="1887"/>
    <s v="API5L-X70M-PSL"/>
    <n v="8887"/>
    <s v="API5L-X70M-PSL2"/>
    <s v="PROD"/>
    <s v="9.00"/>
    <x v="48"/>
  </r>
  <r>
    <s v="2015/13"/>
    <s v="3/28/2015"/>
    <n v="868042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3"/>
    <s v="3/28/2015"/>
    <n v="868043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3"/>
    <s v="3/28/2015"/>
    <n v="868044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3"/>
    <s v="3/28/2015"/>
    <n v="868045"/>
    <x v="0"/>
    <s v="ALFAPI ALGER"/>
    <x v="6"/>
    <x v="26"/>
    <x v="25"/>
    <x v="1034"/>
    <x v="0"/>
    <x v="0"/>
    <x v="0"/>
    <n v="1887"/>
    <s v="API5L-X70M-PSL"/>
    <n v="8887"/>
    <s v="API5L-X70M-PSL2"/>
    <s v="PROD"/>
    <s v="9.00"/>
    <x v="49"/>
  </r>
  <r>
    <s v="2015/13"/>
    <s v="3/28/2015"/>
    <n v="868046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9"/>
  </r>
  <r>
    <s v="2015/13"/>
    <s v="3/28/2015"/>
    <n v="868047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3"/>
    <s v="3/28/2015"/>
    <n v="868048"/>
    <x v="0"/>
    <s v="ALFAPI ALGER"/>
    <x v="6"/>
    <x v="26"/>
    <x v="25"/>
    <x v="1035"/>
    <x v="0"/>
    <x v="0"/>
    <x v="0"/>
    <n v="1887"/>
    <s v="API5L-X70M-PSL"/>
    <n v="8887"/>
    <s v="API5L-X70M-PSL2"/>
    <s v="PROD"/>
    <s v="9.00"/>
    <x v="49"/>
  </r>
  <r>
    <s v="2015/13"/>
    <s v="3/28/2015"/>
    <n v="868049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3"/>
    <s v="3/28/2015"/>
    <n v="868050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48"/>
  </r>
  <r>
    <s v="2015/13"/>
    <s v="3/28/2015"/>
    <n v="868051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8"/>
  </r>
  <r>
    <s v="2015/13"/>
    <s v="3/28/2015"/>
    <n v="868052"/>
    <x v="0"/>
    <s v="ALFAPI ALGER"/>
    <x v="6"/>
    <x v="26"/>
    <x v="25"/>
    <x v="264"/>
    <x v="0"/>
    <x v="0"/>
    <x v="0"/>
    <n v="1887"/>
    <s v="API5L-X70M-PSL"/>
    <n v="8887"/>
    <s v="API5L-X70M-PSL2"/>
    <s v="PROD"/>
    <s v="9.00"/>
    <x v="48"/>
  </r>
  <r>
    <s v="2015/13"/>
    <s v="3/28/2015"/>
    <n v="868053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9"/>
  </r>
  <r>
    <s v="2015/13"/>
    <s v="3/28/2015"/>
    <n v="868054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48"/>
  </r>
  <r>
    <s v="2015/13"/>
    <s v="3/26/2015"/>
    <n v="854063"/>
    <x v="0"/>
    <s v="ALFAPI ALGER"/>
    <x v="6"/>
    <x v="26"/>
    <x v="25"/>
    <x v="1038"/>
    <x v="0"/>
    <x v="0"/>
    <x v="0"/>
    <n v="1887"/>
    <s v="API5L-X70M-PSL"/>
    <n v="8887"/>
    <s v="API5L-X70M-PSL2"/>
    <s v="PROD"/>
    <s v="9.00"/>
    <x v="49"/>
  </r>
  <r>
    <s v="2015/13"/>
    <s v="3/26/2015"/>
    <n v="854063"/>
    <x v="0"/>
    <s v="ALFAPI ALGER"/>
    <x v="6"/>
    <x v="26"/>
    <x v="25"/>
    <x v="1038"/>
    <x v="2"/>
    <x v="38"/>
    <x v="15"/>
    <n v="1887"/>
    <s v="API5L-X70M-PSL"/>
    <n v="8887"/>
    <s v="API5L-X70M-PSL2"/>
    <s v="PARA"/>
    <s v="9.00"/>
    <x v="49"/>
  </r>
  <r>
    <s v="2015/13"/>
    <s v="3/26/2015"/>
    <n v="854064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3"/>
    <s v="3/26/2015"/>
    <n v="854065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9"/>
  </r>
  <r>
    <s v="2015/13"/>
    <s v="3/26/2015"/>
    <n v="854066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49"/>
  </r>
  <r>
    <s v="2015/13"/>
    <s v="3/26/2015"/>
    <n v="854067"/>
    <x v="0"/>
    <s v="ALFAPI ALGER"/>
    <x v="6"/>
    <x v="26"/>
    <x v="25"/>
    <x v="993"/>
    <x v="0"/>
    <x v="0"/>
    <x v="0"/>
    <n v="1887"/>
    <s v="API5L-X70M-PSL"/>
    <n v="8887"/>
    <s v="API5L-X70M-PSL2"/>
    <s v="PROD"/>
    <s v="9.00"/>
    <x v="49"/>
  </r>
  <r>
    <s v="2015/13"/>
    <s v="3/26/2015"/>
    <n v="857017"/>
    <x v="0"/>
    <s v="ALFAPI ALGER"/>
    <x v="6"/>
    <x v="26"/>
    <x v="25"/>
    <x v="614"/>
    <x v="0"/>
    <x v="0"/>
    <x v="0"/>
    <n v="1887"/>
    <s v="API5L-X70M-PSL"/>
    <n v="8887"/>
    <s v="API5L-X70M-PSL2"/>
    <s v="PROD"/>
    <s v="9.00"/>
    <x v="49"/>
  </r>
  <r>
    <s v="2015/13"/>
    <s v="3/26/2015"/>
    <n v="857017"/>
    <x v="0"/>
    <s v="ALFAPI ALGER"/>
    <x v="6"/>
    <x v="26"/>
    <x v="25"/>
    <x v="614"/>
    <x v="2"/>
    <x v="38"/>
    <x v="15"/>
    <n v="1887"/>
    <s v="API5L-X70M-PSL"/>
    <n v="8887"/>
    <s v="API5L-X70M-PSL2"/>
    <s v="PARA"/>
    <s v="9.00"/>
    <x v="49"/>
  </r>
  <r>
    <s v="2015/13"/>
    <s v="3/26/2015"/>
    <n v="857018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3"/>
    <s v="3/26/2015"/>
    <n v="857019"/>
    <x v="0"/>
    <s v="ALFAPI ALGER"/>
    <x v="6"/>
    <x v="26"/>
    <x v="25"/>
    <x v="1040"/>
    <x v="0"/>
    <x v="0"/>
    <x v="0"/>
    <n v="1887"/>
    <s v="API5L-X70M-PSL"/>
    <n v="8887"/>
    <s v="API5L-X70M-PSL2"/>
    <s v="PROD"/>
    <s v="9.00"/>
    <x v="49"/>
  </r>
  <r>
    <s v="2015/13"/>
    <s v="3/26/2015"/>
    <n v="857020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3"/>
    <s v="3/26/2015"/>
    <n v="857021"/>
    <x v="0"/>
    <s v="ALFAPI ALGER"/>
    <x v="6"/>
    <x v="26"/>
    <x v="25"/>
    <x v="1040"/>
    <x v="0"/>
    <x v="0"/>
    <x v="0"/>
    <n v="1887"/>
    <s v="API5L-X70M-PSL"/>
    <n v="8887"/>
    <s v="API5L-X70M-PSL2"/>
    <s v="PROD"/>
    <s v="9.00"/>
    <x v="49"/>
  </r>
  <r>
    <s v="2015/13"/>
    <s v="3/26/2015"/>
    <n v="857022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48"/>
  </r>
  <r>
    <s v="2015/13"/>
    <s v="3/26/2015"/>
    <n v="857023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8"/>
  </r>
  <r>
    <s v="2015/13"/>
    <s v="3/26/2015"/>
    <n v="857024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8"/>
  </r>
  <r>
    <s v="2015/13"/>
    <s v="3/26/2015"/>
    <n v="857025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48"/>
  </r>
  <r>
    <s v="2015/13"/>
    <s v="3/26/2015"/>
    <n v="857026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8"/>
  </r>
  <r>
    <s v="2015/13"/>
    <s v="3/26/2015"/>
    <n v="857027"/>
    <x v="0"/>
    <s v="ALFAPI ALGER"/>
    <x v="6"/>
    <x v="26"/>
    <x v="25"/>
    <x v="1042"/>
    <x v="0"/>
    <x v="0"/>
    <x v="0"/>
    <n v="1887"/>
    <s v="API5L-X70M-PSL"/>
    <n v="8887"/>
    <s v="API5L-X70M-PSL2"/>
    <s v="PROD"/>
    <s v="9.00"/>
    <x v="48"/>
  </r>
  <r>
    <s v="2015/13"/>
    <s v="3/26/2015"/>
    <n v="857027"/>
    <x v="0"/>
    <s v="ALFAPI ALGER"/>
    <x v="6"/>
    <x v="26"/>
    <x v="25"/>
    <x v="1042"/>
    <x v="2"/>
    <x v="38"/>
    <x v="15"/>
    <n v="1887"/>
    <s v="API5L-X70M-PSL"/>
    <n v="8887"/>
    <s v="API5L-X70M-PSL2"/>
    <s v="PARA"/>
    <s v="9.00"/>
    <x v="48"/>
  </r>
  <r>
    <s v="2015/13"/>
    <s v="3/26/2015"/>
    <n v="857028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48"/>
  </r>
  <r>
    <s v="2015/13"/>
    <s v="3/26/2015"/>
    <n v="857029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3"/>
    <s v="3/25/2015"/>
    <n v="853038"/>
    <x v="0"/>
    <s v="ALFAPI ALGER"/>
    <x v="6"/>
    <x v="26"/>
    <x v="25"/>
    <x v="238"/>
    <x v="0"/>
    <x v="0"/>
    <x v="0"/>
    <n v="1887"/>
    <s v="API5L-X70M-PSL"/>
    <n v="8887"/>
    <s v="API5L-X70M-PSL2"/>
    <s v="PROD"/>
    <s v="9.00"/>
    <x v="48"/>
  </r>
  <r>
    <s v="2015/13"/>
    <s v="3/25/2015"/>
    <n v="853039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9"/>
  </r>
  <r>
    <s v="2015/13"/>
    <s v="3/25/2015"/>
    <n v="853040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48"/>
  </r>
  <r>
    <s v="2015/13"/>
    <s v="3/25/2015"/>
    <n v="853041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3"/>
    <s v="3/25/2015"/>
    <n v="853042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3"/>
    <s v="3/25/2015"/>
    <n v="853043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3"/>
    <s v="3/25/2015"/>
    <n v="853044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9"/>
  </r>
  <r>
    <s v="2015/13"/>
    <s v="3/25/2015"/>
    <n v="853045"/>
    <x v="0"/>
    <s v="ALFAPI ALGER"/>
    <x v="6"/>
    <x v="26"/>
    <x v="25"/>
    <x v="1044"/>
    <x v="0"/>
    <x v="0"/>
    <x v="0"/>
    <n v="1887"/>
    <s v="API5L-X70M-PSL"/>
    <n v="8887"/>
    <s v="API5L-X70M-PSL2"/>
    <s v="PROD"/>
    <s v="9.00"/>
    <x v="48"/>
  </r>
  <r>
    <s v="2015/13"/>
    <s v="3/25/2015"/>
    <n v="853046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48"/>
  </r>
  <r>
    <s v="2015/13"/>
    <s v="3/25/2015"/>
    <n v="85304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3"/>
    <s v="3/25/2015"/>
    <n v="853048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48"/>
  </r>
  <r>
    <s v="2015/13"/>
    <s v="3/25/2015"/>
    <n v="853049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8"/>
  </r>
  <r>
    <s v="2015/13"/>
    <s v="3/25/2015"/>
    <n v="853050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3"/>
    <s v="3/25/2015"/>
    <n v="853051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8"/>
  </r>
  <r>
    <s v="2015/13"/>
    <s v="3/25/2015"/>
    <n v="853052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8"/>
  </r>
  <r>
    <s v="2015/13"/>
    <s v="3/25/2015"/>
    <n v="853053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3"/>
    <s v="3/25/2015"/>
    <n v="853054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48"/>
  </r>
  <r>
    <s v="2015/13"/>
    <s v="3/25/2015"/>
    <n v="853055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48"/>
  </r>
  <r>
    <s v="2015/13"/>
    <s v="3/25/2015"/>
    <n v="853056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3"/>
    <s v="3/25/2015"/>
    <n v="853057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3"/>
    <s v="3/25/2015"/>
    <n v="853058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3"/>
    <s v="3/25/2015"/>
    <n v="853059"/>
    <x v="0"/>
    <s v="ALFAPI ALGER"/>
    <x v="6"/>
    <x v="26"/>
    <x v="25"/>
    <x v="1019"/>
    <x v="0"/>
    <x v="0"/>
    <x v="0"/>
    <n v="1887"/>
    <s v="API5L-X70M-PSL"/>
    <n v="8887"/>
    <s v="API5L-X70M-PSL2"/>
    <s v="PROD"/>
    <s v="9.00"/>
    <x v="49"/>
  </r>
  <r>
    <s v="2015/13"/>
    <s v="3/25/2015"/>
    <n v="853060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8"/>
  </r>
  <r>
    <s v="2015/13"/>
    <s v="3/25/2015"/>
    <n v="853061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8"/>
  </r>
  <r>
    <s v="2015/13"/>
    <s v="3/25/2015"/>
    <n v="853062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3"/>
    <s v="3/25/2015"/>
    <n v="853063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8"/>
  </r>
  <r>
    <s v="2015/13"/>
    <s v="3/25/2015"/>
    <n v="853064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8"/>
  </r>
  <r>
    <s v="2015/13"/>
    <s v="3/25/2015"/>
    <n v="853065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8"/>
  </r>
  <r>
    <s v="2015/13"/>
    <s v="3/25/2015"/>
    <n v="853066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48"/>
  </r>
  <r>
    <s v="2015/13"/>
    <s v="3/25/2015"/>
    <n v="853067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48"/>
  </r>
  <r>
    <s v="2015/13"/>
    <s v="3/25/2015"/>
    <n v="853068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8"/>
  </r>
  <r>
    <s v="2015/13"/>
    <s v="3/25/2015"/>
    <n v="853069"/>
    <x v="0"/>
    <s v="ALFAPI ALGER"/>
    <x v="6"/>
    <x v="26"/>
    <x v="25"/>
    <x v="628"/>
    <x v="0"/>
    <x v="0"/>
    <x v="0"/>
    <n v="1887"/>
    <s v="API5L-X70M-PSL"/>
    <n v="8887"/>
    <s v="API5L-X70M-PSL2"/>
    <s v="PROD"/>
    <s v="9.00"/>
    <x v="48"/>
  </r>
  <r>
    <s v="2015/13"/>
    <s v="3/25/2015"/>
    <n v="853070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3"/>
    <s v="3/25/2015"/>
    <n v="853071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48"/>
  </r>
  <r>
    <s v="2015/13"/>
    <s v="3/25/2015"/>
    <n v="853072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49"/>
  </r>
  <r>
    <s v="2015/13"/>
    <s v="3/24/2015"/>
    <n v="845042"/>
    <x v="0"/>
    <s v="ALFAPI ALGER"/>
    <x v="6"/>
    <x v="26"/>
    <x v="25"/>
    <x v="1046"/>
    <x v="0"/>
    <x v="0"/>
    <x v="0"/>
    <n v="1887"/>
    <s v="API5L-X70M-PSL"/>
    <n v="8887"/>
    <s v="API5L-X70M-PSL2"/>
    <s v="PROD"/>
    <s v="9.00"/>
    <x v="49"/>
  </r>
  <r>
    <s v="2015/13"/>
    <s v="3/24/2015"/>
    <n v="845043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48"/>
  </r>
  <r>
    <s v="2015/13"/>
    <s v="3/24/2015"/>
    <n v="845044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49"/>
  </r>
  <r>
    <s v="2015/13"/>
    <s v="3/24/2015"/>
    <n v="845045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48"/>
  </r>
  <r>
    <s v="2015/13"/>
    <s v="3/24/2015"/>
    <n v="845046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49"/>
  </r>
  <r>
    <s v="2015/13"/>
    <s v="3/24/2015"/>
    <n v="845047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49"/>
  </r>
  <r>
    <s v="2015/13"/>
    <s v="3/24/2015"/>
    <n v="845048"/>
    <x v="0"/>
    <s v="ALFAPI ALGER"/>
    <x v="6"/>
    <x v="26"/>
    <x v="25"/>
    <x v="1047"/>
    <x v="0"/>
    <x v="0"/>
    <x v="0"/>
    <n v="1887"/>
    <s v="API5L-X70M-PSL"/>
    <n v="8887"/>
    <s v="API5L-X70M-PSL2"/>
    <s v="PROD"/>
    <s v="9.00"/>
    <x v="48"/>
  </r>
  <r>
    <s v="2015/13"/>
    <s v="3/24/2015"/>
    <n v="845049"/>
    <x v="0"/>
    <s v="ALFAPI ALGER"/>
    <x v="6"/>
    <x v="26"/>
    <x v="25"/>
    <x v="1048"/>
    <x v="0"/>
    <x v="0"/>
    <x v="0"/>
    <n v="1887"/>
    <s v="API5L-X70M-PSL"/>
    <n v="8887"/>
    <s v="API5L-X70M-PSL2"/>
    <s v="PROD"/>
    <s v="9.00"/>
    <x v="48"/>
  </r>
  <r>
    <s v="2015/13"/>
    <s v="3/23/2015"/>
    <n v="836033"/>
    <x v="0"/>
    <s v="ALFAPI ALGER"/>
    <x v="6"/>
    <x v="26"/>
    <x v="25"/>
    <x v="975"/>
    <x v="0"/>
    <x v="0"/>
    <x v="0"/>
    <n v="1887"/>
    <s v="API5L-X70M-PSL"/>
    <n v="8887"/>
    <s v="API5L-X70M-PSL2"/>
    <s v="PROD"/>
    <s v="9.00"/>
    <x v="49"/>
  </r>
  <r>
    <s v="2015/13"/>
    <s v="3/23/2015"/>
    <n v="836033"/>
    <x v="0"/>
    <s v="ALFAPI ALGER"/>
    <x v="6"/>
    <x v="26"/>
    <x v="25"/>
    <x v="1049"/>
    <x v="2"/>
    <x v="11"/>
    <x v="5"/>
    <n v="1887"/>
    <s v="API5L-X70M-PSL"/>
    <n v="8887"/>
    <s v="API5L-X70M-PSL2"/>
    <s v="PARA"/>
    <s v="9.00"/>
    <x v="49"/>
  </r>
  <r>
    <s v="2015/13"/>
    <s v="3/23/2015"/>
    <n v="836036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3"/>
    <s v="3/23/2015"/>
    <n v="836037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9"/>
  </r>
  <r>
    <s v="2015/13"/>
    <s v="3/23/2015"/>
    <n v="836037"/>
    <x v="0"/>
    <s v="ALFAPI ALGER"/>
    <x v="6"/>
    <x v="26"/>
    <x v="25"/>
    <x v="1051"/>
    <x v="2"/>
    <x v="11"/>
    <x v="5"/>
    <n v="1887"/>
    <s v="API5L-X70M-PSL"/>
    <n v="8887"/>
    <s v="API5L-X70M-PSL2"/>
    <s v="PARA"/>
    <s v="9.00"/>
    <x v="49"/>
  </r>
  <r>
    <s v="2015/13"/>
    <s v="3/23/2015"/>
    <n v="836038"/>
    <x v="0"/>
    <s v="ALFAPI ALGER"/>
    <x v="6"/>
    <x v="26"/>
    <x v="25"/>
    <x v="1052"/>
    <x v="0"/>
    <x v="0"/>
    <x v="0"/>
    <n v="1887"/>
    <s v="API5L-X70M-PSL"/>
    <n v="8887"/>
    <s v="API5L-X70M-PSL2"/>
    <s v="PROD"/>
    <s v="9.00"/>
    <x v="49"/>
  </r>
  <r>
    <s v="2015/13"/>
    <s v="3/23/2015"/>
    <n v="836039"/>
    <x v="0"/>
    <s v="ALFAPI ALGER"/>
    <x v="6"/>
    <x v="26"/>
    <x v="25"/>
    <x v="1000"/>
    <x v="0"/>
    <x v="0"/>
    <x v="0"/>
    <n v="1887"/>
    <s v="API5L-X70M-PSL"/>
    <n v="8887"/>
    <s v="API5L-X70M-PSL2"/>
    <s v="PROD"/>
    <s v="9.00"/>
    <x v="49"/>
  </r>
  <r>
    <s v="2015/13"/>
    <s v="3/23/2015"/>
    <n v="836040"/>
    <x v="0"/>
    <s v="ALFAPI ALGER"/>
    <x v="6"/>
    <x v="26"/>
    <x v="25"/>
    <x v="264"/>
    <x v="0"/>
    <x v="0"/>
    <x v="0"/>
    <n v="1887"/>
    <s v="API5L-X70M-PSL"/>
    <n v="8887"/>
    <s v="API5L-X70M-PSL2"/>
    <s v="PROD"/>
    <s v="9.00"/>
    <x v="49"/>
  </r>
  <r>
    <s v="2015/13"/>
    <s v="3/23/2015"/>
    <n v="836041"/>
    <x v="0"/>
    <s v="ALFAPI ALGER"/>
    <x v="6"/>
    <x v="26"/>
    <x v="25"/>
    <x v="258"/>
    <x v="0"/>
    <x v="0"/>
    <x v="0"/>
    <n v="1887"/>
    <s v="API5L-X70M-PSL"/>
    <n v="8887"/>
    <s v="API5L-X70M-PSL2"/>
    <s v="PROD"/>
    <s v="9.00"/>
    <x v="49"/>
  </r>
  <r>
    <s v="2015/13"/>
    <s v="3/23/2015"/>
    <n v="836042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3"/>
    <s v="3/23/2015"/>
    <n v="836043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2"/>
    <s v="3/22/2015"/>
    <n v="827046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2"/>
    <s v="3/22/2015"/>
    <n v="82704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2"/>
    <s v="3/22/2015"/>
    <n v="827048"/>
    <x v="0"/>
    <s v="ALFAPI ALGER"/>
    <x v="6"/>
    <x v="26"/>
    <x v="25"/>
    <x v="1054"/>
    <x v="0"/>
    <x v="0"/>
    <x v="0"/>
    <n v="1887"/>
    <s v="API5L-X70M-PSL"/>
    <n v="8887"/>
    <s v="API5L-X70M-PSL2"/>
    <s v="PROD"/>
    <s v="9.00"/>
    <x v="49"/>
  </r>
  <r>
    <s v="2015/12"/>
    <s v="3/22/2015"/>
    <n v="827049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2/2015"/>
    <n v="827050"/>
    <x v="0"/>
    <s v="ALFAPI ALGER"/>
    <x v="6"/>
    <x v="26"/>
    <x v="25"/>
    <x v="1055"/>
    <x v="0"/>
    <x v="0"/>
    <x v="0"/>
    <n v="1887"/>
    <s v="API5L-X70M-PSL"/>
    <n v="8887"/>
    <s v="API5L-X70M-PSL2"/>
    <s v="PROD"/>
    <s v="9.00"/>
    <x v="49"/>
  </r>
  <r>
    <s v="2015/12"/>
    <s v="3/22/2015"/>
    <n v="827051"/>
    <x v="0"/>
    <s v="ALFAPI ALGER"/>
    <x v="6"/>
    <x v="26"/>
    <x v="25"/>
    <x v="1048"/>
    <x v="0"/>
    <x v="0"/>
    <x v="0"/>
    <n v="1887"/>
    <s v="API5L-X70M-PSL"/>
    <n v="8887"/>
    <s v="API5L-X70M-PSL2"/>
    <s v="PROD"/>
    <s v="9.00"/>
    <x v="49"/>
  </r>
  <r>
    <s v="2015/12"/>
    <s v="3/22/2015"/>
    <n v="827052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9"/>
  </r>
  <r>
    <s v="2015/12"/>
    <s v="3/22/2015"/>
    <n v="827053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49"/>
  </r>
  <r>
    <s v="2015/12"/>
    <s v="3/22/2015"/>
    <n v="827054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2/2015"/>
    <n v="827055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2"/>
    <s v="3/22/2015"/>
    <n v="827056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49"/>
  </r>
  <r>
    <s v="2015/12"/>
    <s v="3/22/2015"/>
    <n v="827057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2"/>
    <s v="3/22/2015"/>
    <n v="827058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9"/>
  </r>
  <r>
    <s v="2015/12"/>
    <s v="3/22/2015"/>
    <n v="827059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8"/>
  </r>
  <r>
    <s v="2015/12"/>
    <s v="3/22/2015"/>
    <n v="82706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2"/>
    <s v="3/22/2015"/>
    <n v="827061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9"/>
  </r>
  <r>
    <s v="2015/12"/>
    <s v="3/22/2015"/>
    <n v="827062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2"/>
    <s v="3/22/2015"/>
    <n v="827063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2/2015"/>
    <n v="827064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2/2015"/>
    <n v="827069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8"/>
  </r>
  <r>
    <s v="2015/12"/>
    <s v="3/22/2015"/>
    <n v="82707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2"/>
    <s v="3/22/2015"/>
    <n v="827071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48"/>
  </r>
  <r>
    <s v="2015/12"/>
    <s v="3/22/2015"/>
    <n v="827072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8"/>
  </r>
  <r>
    <s v="2015/12"/>
    <s v="3/22/2015"/>
    <n v="827073"/>
    <x v="0"/>
    <s v="ALFAPI ALGER"/>
    <x v="6"/>
    <x v="26"/>
    <x v="25"/>
    <x v="1056"/>
    <x v="0"/>
    <x v="0"/>
    <x v="0"/>
    <n v="1887"/>
    <s v="API5L-X70M-PSL"/>
    <n v="8887"/>
    <s v="API5L-X70M-PSL2"/>
    <s v="PROD"/>
    <s v="9.00"/>
    <x v="48"/>
  </r>
  <r>
    <s v="2015/12"/>
    <s v="3/22/2015"/>
    <n v="827074"/>
    <x v="0"/>
    <s v="ALFAPI ALGER"/>
    <x v="6"/>
    <x v="26"/>
    <x v="25"/>
    <x v="1047"/>
    <x v="0"/>
    <x v="0"/>
    <x v="0"/>
    <n v="1887"/>
    <s v="API5L-X70M-PSL"/>
    <n v="8887"/>
    <s v="API5L-X70M-PSL2"/>
    <s v="PROD"/>
    <s v="9.00"/>
    <x v="48"/>
  </r>
  <r>
    <s v="2015/12"/>
    <s v="3/22/2015"/>
    <n v="827075"/>
    <x v="0"/>
    <s v="ALFAPI ALGER"/>
    <x v="6"/>
    <x v="26"/>
    <x v="25"/>
    <x v="1057"/>
    <x v="0"/>
    <x v="0"/>
    <x v="0"/>
    <n v="1887"/>
    <s v="API5L-X70M-PSL"/>
    <n v="8887"/>
    <s v="API5L-X70M-PSL2"/>
    <s v="PROD"/>
    <s v="9.00"/>
    <x v="48"/>
  </r>
  <r>
    <s v="2015/12"/>
    <s v="3/22/2015"/>
    <n v="827076"/>
    <x v="0"/>
    <s v="ALFAPI ALGER"/>
    <x v="6"/>
    <x v="26"/>
    <x v="25"/>
    <x v="239"/>
    <x v="0"/>
    <x v="0"/>
    <x v="0"/>
    <n v="1887"/>
    <s v="API5L-X70M-PSL"/>
    <n v="8887"/>
    <s v="API5L-X70M-PSL2"/>
    <s v="PROD"/>
    <s v="9.00"/>
    <x v="48"/>
  </r>
  <r>
    <s v="2015/12"/>
    <s v="3/22/2015"/>
    <n v="827077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8"/>
  </r>
  <r>
    <s v="2015/12"/>
    <s v="3/22/2015"/>
    <n v="827078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8"/>
  </r>
  <r>
    <s v="2015/12"/>
    <s v="3/22/2015"/>
    <n v="827079"/>
    <x v="0"/>
    <s v="ALFAPI ALGER"/>
    <x v="6"/>
    <x v="26"/>
    <x v="25"/>
    <x v="253"/>
    <x v="0"/>
    <x v="0"/>
    <x v="0"/>
    <n v="1887"/>
    <s v="API5L-X70M-PSL"/>
    <n v="8887"/>
    <s v="API5L-X70M-PSL2"/>
    <s v="PROD"/>
    <s v="9.00"/>
    <x v="48"/>
  </r>
  <r>
    <s v="2015/12"/>
    <s v="3/22/2015"/>
    <n v="827080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8"/>
  </r>
  <r>
    <s v="2015/12"/>
    <s v="3/21/2015"/>
    <n v="815090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49"/>
  </r>
  <r>
    <s v="2015/12"/>
    <s v="3/21/2015"/>
    <n v="815091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49"/>
  </r>
  <r>
    <s v="2015/12"/>
    <s v="3/21/2015"/>
    <n v="815092"/>
    <x v="0"/>
    <s v="ALFAPI ALGER"/>
    <x v="6"/>
    <x v="26"/>
    <x v="25"/>
    <x v="268"/>
    <x v="0"/>
    <x v="0"/>
    <x v="0"/>
    <n v="1887"/>
    <s v="API5L-X70M-PSL"/>
    <n v="8887"/>
    <s v="API5L-X70M-PSL2"/>
    <s v="PROD"/>
    <s v="9.00"/>
    <x v="49"/>
  </r>
  <r>
    <s v="2015/12"/>
    <s v="3/21/2015"/>
    <n v="815093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2"/>
    <s v="3/21/2015"/>
    <n v="815094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9"/>
  </r>
  <r>
    <s v="2015/12"/>
    <s v="3/21/2015"/>
    <n v="81904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8"/>
  </r>
  <r>
    <s v="2015/12"/>
    <s v="3/21/2015"/>
    <n v="819048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0/2015"/>
    <n v="815047"/>
    <x v="0"/>
    <s v="ALFAPI ALGER"/>
    <x v="6"/>
    <x v="26"/>
    <x v="25"/>
    <x v="204"/>
    <x v="0"/>
    <x v="0"/>
    <x v="0"/>
    <n v="1887"/>
    <s v="API5L-X70M-PSL"/>
    <n v="8887"/>
    <s v="API5L-X70M-PSL2"/>
    <s v="PROD"/>
    <s v="9.00"/>
    <x v="48"/>
  </r>
  <r>
    <s v="2015/12"/>
    <s v="3/20/2015"/>
    <n v="815050"/>
    <x v="0"/>
    <s v="ALFAPI ALGER"/>
    <x v="6"/>
    <x v="26"/>
    <x v="25"/>
    <x v="1026"/>
    <x v="0"/>
    <x v="0"/>
    <x v="0"/>
    <n v="1887"/>
    <s v="API5L-X70M-PSL"/>
    <n v="8887"/>
    <s v="API5L-X70M-PSL2"/>
    <s v="PROD"/>
    <s v="9.00"/>
    <x v="49"/>
  </r>
  <r>
    <s v="2015/12"/>
    <s v="3/20/2015"/>
    <n v="815051"/>
    <x v="0"/>
    <s v="ALFAPI ALGER"/>
    <x v="6"/>
    <x v="26"/>
    <x v="25"/>
    <x v="1044"/>
    <x v="0"/>
    <x v="0"/>
    <x v="0"/>
    <n v="1887"/>
    <s v="API5L-X70M-PSL"/>
    <n v="8887"/>
    <s v="API5L-X70M-PSL2"/>
    <s v="PROD"/>
    <s v="9.00"/>
    <x v="49"/>
  </r>
  <r>
    <s v="2015/12"/>
    <s v="3/20/2015"/>
    <n v="815052"/>
    <x v="0"/>
    <s v="ALFAPI ALGER"/>
    <x v="6"/>
    <x v="26"/>
    <x v="25"/>
    <x v="990"/>
    <x v="0"/>
    <x v="0"/>
    <x v="0"/>
    <n v="1887"/>
    <s v="API5L-X70M-PSL"/>
    <n v="8887"/>
    <s v="API5L-X70M-PSL2"/>
    <s v="PROD"/>
    <s v="9.00"/>
    <x v="49"/>
  </r>
  <r>
    <s v="2015/12"/>
    <s v="3/20/2015"/>
    <n v="815053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2"/>
    <s v="3/20/2015"/>
    <n v="815055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2"/>
    <s v="3/20/2015"/>
    <n v="815056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49"/>
  </r>
  <r>
    <s v="2015/12"/>
    <s v="3/20/2015"/>
    <n v="815057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2"/>
    <s v="3/20/2015"/>
    <n v="815058"/>
    <x v="0"/>
    <s v="ALFAPI ALGER"/>
    <x v="6"/>
    <x v="26"/>
    <x v="25"/>
    <x v="1035"/>
    <x v="0"/>
    <x v="0"/>
    <x v="0"/>
    <n v="1887"/>
    <s v="API5L-X70M-PSL"/>
    <n v="8887"/>
    <s v="API5L-X70M-PSL2"/>
    <s v="PROD"/>
    <s v="9.00"/>
    <x v="49"/>
  </r>
  <r>
    <s v="2015/12"/>
    <s v="3/20/2015"/>
    <n v="815059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9"/>
  </r>
  <r>
    <s v="2015/12"/>
    <s v="3/20/2015"/>
    <n v="815060"/>
    <x v="0"/>
    <s v="ALFAPI ALGER"/>
    <x v="6"/>
    <x v="26"/>
    <x v="25"/>
    <x v="1059"/>
    <x v="0"/>
    <x v="0"/>
    <x v="0"/>
    <n v="1887"/>
    <s v="API5L-X70M-PSL"/>
    <n v="8887"/>
    <s v="API5L-X70M-PSL2"/>
    <s v="PROD"/>
    <s v="9.00"/>
    <x v="49"/>
  </r>
  <r>
    <s v="2015/12"/>
    <s v="3/20/2015"/>
    <n v="815061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9"/>
  </r>
  <r>
    <s v="2015/12"/>
    <s v="3/20/2015"/>
    <n v="815062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0/2015"/>
    <n v="815063"/>
    <x v="0"/>
    <s v="ALFAPI ALGER"/>
    <x v="6"/>
    <x v="26"/>
    <x v="25"/>
    <x v="1058"/>
    <x v="2"/>
    <x v="3"/>
    <x v="2"/>
    <n v="1887"/>
    <s v="API5L-X70M-PSL"/>
    <n v="8887"/>
    <s v="API5L-X70M-PSL2"/>
    <s v="PROD"/>
    <s v="9.00"/>
    <x v="49"/>
  </r>
  <r>
    <s v="2015/12"/>
    <s v="3/20/2015"/>
    <n v="815064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9"/>
  </r>
  <r>
    <s v="2015/12"/>
    <s v="3/20/2015"/>
    <n v="815065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49"/>
  </r>
  <r>
    <s v="2015/12"/>
    <s v="3/20/2015"/>
    <n v="815066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2"/>
    <s v="3/20/2015"/>
    <n v="815067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68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2"/>
    <s v="3/20/2015"/>
    <n v="815069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2"/>
    <s v="3/20/2015"/>
    <n v="815070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0/2015"/>
    <n v="815071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9"/>
  </r>
  <r>
    <s v="2015/12"/>
    <s v="3/20/2015"/>
    <n v="815072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9"/>
  </r>
  <r>
    <s v="2015/12"/>
    <s v="3/20/2015"/>
    <n v="815073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2"/>
    <s v="3/20/2015"/>
    <n v="815074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49"/>
  </r>
  <r>
    <s v="2015/12"/>
    <s v="3/20/2015"/>
    <n v="815075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76"/>
    <x v="0"/>
    <s v="ALFAPI ALGER"/>
    <x v="6"/>
    <x v="26"/>
    <x v="25"/>
    <x v="628"/>
    <x v="0"/>
    <x v="0"/>
    <x v="0"/>
    <n v="1887"/>
    <s v="API5L-X70M-PSL"/>
    <n v="8887"/>
    <s v="API5L-X70M-PSL2"/>
    <s v="PROD"/>
    <s v="9.00"/>
    <x v="48"/>
  </r>
  <r>
    <s v="2015/12"/>
    <s v="3/20/2015"/>
    <n v="815077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48"/>
  </r>
  <r>
    <s v="2015/12"/>
    <s v="3/20/2015"/>
    <n v="815078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49"/>
  </r>
  <r>
    <s v="2015/12"/>
    <s v="3/20/2015"/>
    <n v="815079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80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48"/>
  </r>
  <r>
    <s v="2015/12"/>
    <s v="3/20/2015"/>
    <n v="815081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0/2015"/>
    <n v="815082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49"/>
  </r>
  <r>
    <s v="2015/12"/>
    <s v="3/20/2015"/>
    <n v="815083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49"/>
  </r>
  <r>
    <s v="2015/12"/>
    <s v="3/20/2015"/>
    <n v="81508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2"/>
    <s v="3/20/2015"/>
    <n v="815085"/>
    <x v="0"/>
    <s v="ALFAPI ALGER"/>
    <x v="6"/>
    <x v="26"/>
    <x v="25"/>
    <x v="1044"/>
    <x v="1"/>
    <x v="3"/>
    <x v="2"/>
    <n v="1887"/>
    <s v="API5L-X70M-PSL"/>
    <n v="8887"/>
    <s v="API5L-X70M-PSL2"/>
    <s v="PROD"/>
    <s v="9.00"/>
    <x v="49"/>
  </r>
  <r>
    <s v="2015/12"/>
    <s v="3/20/2015"/>
    <n v="815086"/>
    <x v="0"/>
    <s v="ALFAPI ALGER"/>
    <x v="6"/>
    <x v="26"/>
    <x v="25"/>
    <x v="1059"/>
    <x v="0"/>
    <x v="0"/>
    <x v="0"/>
    <n v="1887"/>
    <s v="API5L-X70M-PSL"/>
    <n v="8887"/>
    <s v="API5L-X70M-PSL2"/>
    <s v="PROD"/>
    <s v="9.00"/>
    <x v="49"/>
  </r>
  <r>
    <s v="2015/12"/>
    <s v="3/20/2015"/>
    <n v="815087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2"/>
    <s v="3/20/2015"/>
    <n v="815088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49"/>
  </r>
  <r>
    <s v="2015/12"/>
    <s v="3/20/2015"/>
    <n v="815089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8"/>
  </r>
  <r>
    <s v="2015/12"/>
    <s v="3/16/2015"/>
    <n v="747039"/>
    <x v="0"/>
    <s v="ALFAPI ALGER"/>
    <x v="6"/>
    <x v="26"/>
    <x v="25"/>
    <x v="616"/>
    <x v="2"/>
    <x v="38"/>
    <x v="15"/>
    <n v="1887"/>
    <s v="API5L-X70M-PSL"/>
    <n v="8887"/>
    <s v="API5L-X70M-PSL2"/>
    <s v="PROD"/>
    <s v="9.00"/>
    <x v="49"/>
  </r>
  <r>
    <s v="2015/12"/>
    <s v="3/16/2015"/>
    <n v="747040"/>
    <x v="0"/>
    <s v="ALFAPI ALGER"/>
    <x v="6"/>
    <x v="26"/>
    <x v="25"/>
    <x v="258"/>
    <x v="0"/>
    <x v="0"/>
    <x v="0"/>
    <n v="1887"/>
    <s v="API5L-X70M-PSL"/>
    <n v="8887"/>
    <s v="API5L-X70M-PSL2"/>
    <s v="PROD"/>
    <s v="9.00"/>
    <x v="49"/>
  </r>
  <r>
    <s v="2015/12"/>
    <s v="3/16/2015"/>
    <n v="747043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9"/>
  </r>
  <r>
    <s v="2015/11"/>
    <s v="3/15/2015"/>
    <n v="741021"/>
    <x v="0"/>
    <s v="ALFAPI ALGER"/>
    <x v="6"/>
    <x v="26"/>
    <x v="25"/>
    <x v="1038"/>
    <x v="2"/>
    <x v="38"/>
    <x v="15"/>
    <n v="1887"/>
    <s v="API5L-X70M-PSL"/>
    <n v="8887"/>
    <s v="API5L-X70M-PSL2"/>
    <s v="PROD"/>
    <s v="9.00"/>
    <x v="49"/>
  </r>
  <r>
    <s v="2015/11"/>
    <s v="3/15/2015"/>
    <n v="741022"/>
    <x v="0"/>
    <s v="ALFAPI ALGER"/>
    <x v="6"/>
    <x v="26"/>
    <x v="25"/>
    <x v="1060"/>
    <x v="2"/>
    <x v="38"/>
    <x v="15"/>
    <n v="1887"/>
    <s v="API5L-X70M-PSL"/>
    <n v="8887"/>
    <s v="API5L-X70M-PSL2"/>
    <s v="PROD"/>
    <s v="9.00"/>
    <x v="49"/>
  </r>
  <r>
    <s v="2015/11"/>
    <s v="3/15/2015"/>
    <n v="741023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49"/>
  </r>
  <r>
    <s v="2015/11"/>
    <s v="3/15/2015"/>
    <n v="741024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1"/>
    <s v="3/15/2015"/>
    <n v="741024"/>
    <x v="0"/>
    <s v="ALFAPI ALGER"/>
    <x v="6"/>
    <x v="26"/>
    <x v="25"/>
    <x v="1061"/>
    <x v="2"/>
    <x v="11"/>
    <x v="5"/>
    <n v="1887"/>
    <s v="API5L-X70M-PSL"/>
    <n v="8887"/>
    <s v="API5L-X70M-PSL2"/>
    <s v="PARA"/>
    <s v="9.00"/>
    <x v="49"/>
  </r>
  <r>
    <s v="2015/11"/>
    <s v="3/15/2015"/>
    <n v="741025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49"/>
  </r>
  <r>
    <s v="2015/11"/>
    <s v="3/15/2015"/>
    <n v="741026"/>
    <x v="0"/>
    <s v="ALFAPI ALGER"/>
    <x v="6"/>
    <x v="26"/>
    <x v="25"/>
    <x v="1008"/>
    <x v="2"/>
    <x v="3"/>
    <x v="2"/>
    <n v="1887"/>
    <s v="API5L-X70M-PSL"/>
    <n v="8887"/>
    <s v="API5L-X70M-PSL2"/>
    <s v="PROD"/>
    <s v="9.00"/>
    <x v="49"/>
  </r>
  <r>
    <s v="2015/11"/>
    <s v="3/14/2015"/>
    <n v="737038"/>
    <x v="0"/>
    <s v="ALFAPI ALGER"/>
    <x v="6"/>
    <x v="26"/>
    <x v="25"/>
    <x v="1062"/>
    <x v="2"/>
    <x v="38"/>
    <x v="15"/>
    <n v="1887"/>
    <s v="API5L-X70M-PSL"/>
    <n v="8887"/>
    <s v="API5L-X70M-PSL2"/>
    <s v="PROD"/>
    <s v="9.00"/>
    <x v="49"/>
  </r>
  <r>
    <s v="2015/11"/>
    <s v="3/14/2015"/>
    <n v="737039"/>
    <x v="0"/>
    <s v="ALFAPI ALGER"/>
    <x v="6"/>
    <x v="26"/>
    <x v="25"/>
    <x v="1063"/>
    <x v="0"/>
    <x v="0"/>
    <x v="0"/>
    <n v="1887"/>
    <s v="API5L-X70M-PSL"/>
    <n v="8887"/>
    <s v="API5L-X70M-PSL2"/>
    <s v="PROD"/>
    <s v="9.00"/>
    <x v="49"/>
  </r>
  <r>
    <s v="2015/11"/>
    <s v="3/14/2015"/>
    <n v="737040"/>
    <x v="0"/>
    <s v="ALFAPI ALGER"/>
    <x v="6"/>
    <x v="26"/>
    <x v="25"/>
    <x v="1064"/>
    <x v="0"/>
    <x v="0"/>
    <x v="0"/>
    <n v="1887"/>
    <s v="API5L-X70M-PSL"/>
    <n v="8887"/>
    <s v="API5L-X70M-PSL2"/>
    <s v="PROD"/>
    <s v="9.00"/>
    <x v="49"/>
  </r>
  <r>
    <s v="2015/11"/>
    <s v="3/13/2015"/>
    <n v="732056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9"/>
  </r>
  <r>
    <s v="2015/11"/>
    <s v="3/13/2015"/>
    <n v="73205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1"/>
    <s v="3/13/2015"/>
    <n v="732058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49"/>
  </r>
  <r>
    <s v="2015/11"/>
    <s v="3/13/2015"/>
    <n v="732059"/>
    <x v="0"/>
    <s v="ALFAPI ALGER"/>
    <x v="6"/>
    <x v="26"/>
    <x v="25"/>
    <x v="555"/>
    <x v="0"/>
    <x v="0"/>
    <x v="0"/>
    <n v="1887"/>
    <s v="API5L-X70M-PSL"/>
    <n v="8887"/>
    <s v="API5L-X70M-PSL2"/>
    <s v="PROD"/>
    <s v="9.00"/>
    <x v="49"/>
  </r>
  <r>
    <s v="2015/11"/>
    <s v="3/13/2015"/>
    <n v="73206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49"/>
  </r>
  <r>
    <s v="2015/11"/>
    <s v="3/13/2015"/>
    <n v="732061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1"/>
    <s v="3/13/2015"/>
    <n v="732062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49"/>
  </r>
  <r>
    <s v="2015/11"/>
    <s v="3/13/2015"/>
    <n v="732063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49"/>
  </r>
  <r>
    <s v="2015/11"/>
    <s v="3/13/2015"/>
    <n v="732064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1"/>
    <s v="3/13/2015"/>
    <n v="732065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1"/>
    <s v="3/13/2015"/>
    <n v="732066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49"/>
  </r>
  <r>
    <s v="2015/11"/>
    <s v="3/13/2015"/>
    <n v="732067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49"/>
  </r>
  <r>
    <s v="2015/11"/>
    <s v="3/13/2015"/>
    <n v="732068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49"/>
  </r>
  <r>
    <s v="2015/11"/>
    <s v="3/13/2015"/>
    <n v="732069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11"/>
    <s v="3/13/2015"/>
    <n v="732070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49"/>
  </r>
  <r>
    <s v="2015/11"/>
    <s v="3/13/2015"/>
    <n v="732071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49"/>
  </r>
  <r>
    <s v="2015/11"/>
    <s v="3/13/2015"/>
    <n v="732072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49"/>
  </r>
  <r>
    <s v="2015/11"/>
    <s v="3/13/2015"/>
    <n v="732073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49"/>
  </r>
  <r>
    <s v="2015/11"/>
    <s v="3/13/2015"/>
    <n v="732074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49"/>
  </r>
  <r>
    <s v="2015/11"/>
    <s v="3/13/2015"/>
    <n v="73207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49"/>
  </r>
  <r>
    <s v="2015/11"/>
    <s v="3/13/2015"/>
    <n v="732076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49"/>
  </r>
  <r>
    <s v="2015/11"/>
    <s v="3/13/2015"/>
    <n v="732077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49"/>
  </r>
  <r>
    <s v="2015/11"/>
    <s v="3/13/2015"/>
    <n v="732078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49"/>
  </r>
  <r>
    <s v="2015/11"/>
    <s v="3/13/2015"/>
    <n v="732079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1"/>
    <s v="3/13/2015"/>
    <n v="732080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49"/>
  </r>
  <r>
    <s v="2015/11"/>
    <s v="3/13/2015"/>
    <n v="732081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49"/>
  </r>
  <r>
    <s v="2015/11"/>
    <s v="3/13/2015"/>
    <n v="732082"/>
    <x v="0"/>
    <s v="ALFAPI ALGER"/>
    <x v="6"/>
    <x v="26"/>
    <x v="25"/>
    <x v="1056"/>
    <x v="0"/>
    <x v="0"/>
    <x v="0"/>
    <n v="1887"/>
    <s v="API5L-X70M-PSL"/>
    <n v="8887"/>
    <s v="API5L-X70M-PSL2"/>
    <s v="PROD"/>
    <s v="9.00"/>
    <x v="49"/>
  </r>
  <r>
    <s v="2015/11"/>
    <s v="3/13/2015"/>
    <n v="732083"/>
    <x v="0"/>
    <s v="ALFAPI ALGER"/>
    <x v="6"/>
    <x v="26"/>
    <x v="25"/>
    <x v="1010"/>
    <x v="2"/>
    <x v="3"/>
    <x v="2"/>
    <n v="1887"/>
    <s v="API5L-X70M-PSL"/>
    <n v="8887"/>
    <s v="API5L-X70M-PSL2"/>
    <s v="PROD"/>
    <s v="9.00"/>
    <x v="49"/>
  </r>
  <r>
    <s v="2015/11"/>
    <s v="3/13/2015"/>
    <n v="732084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49"/>
  </r>
  <r>
    <s v="2015/11"/>
    <s v="3/13/2015"/>
    <n v="732085"/>
    <x v="0"/>
    <s v="ALFAPI ALGER"/>
    <x v="6"/>
    <x v="26"/>
    <x v="25"/>
    <x v="1065"/>
    <x v="0"/>
    <x v="0"/>
    <x v="0"/>
    <n v="1887"/>
    <s v="API5L-X70M-PSL"/>
    <n v="8887"/>
    <s v="API5L-X70M-PSL2"/>
    <s v="PROD"/>
    <s v="9.00"/>
    <x v="49"/>
  </r>
  <r>
    <s v="2015/11"/>
    <s v="3/13/2015"/>
    <n v="732086"/>
    <x v="0"/>
    <s v="ALFAPI ALGER"/>
    <x v="6"/>
    <x v="26"/>
    <x v="25"/>
    <x v="238"/>
    <x v="0"/>
    <x v="0"/>
    <x v="0"/>
    <n v="1887"/>
    <s v="API5L-X70M-PSL"/>
    <n v="8887"/>
    <s v="API5L-X70M-PSL2"/>
    <s v="PROD"/>
    <s v="9.00"/>
    <x v="49"/>
  </r>
  <r>
    <s v="2015/11"/>
    <s v="3/13/2015"/>
    <n v="732087"/>
    <x v="0"/>
    <s v="ALFAPI ALGER"/>
    <x v="6"/>
    <x v="26"/>
    <x v="25"/>
    <x v="1044"/>
    <x v="0"/>
    <x v="0"/>
    <x v="0"/>
    <n v="1887"/>
    <s v="API5L-X70M-PSL"/>
    <n v="8887"/>
    <s v="API5L-X70M-PSL2"/>
    <s v="PROD"/>
    <s v="9.00"/>
    <x v="49"/>
  </r>
  <r>
    <s v="2015/11"/>
    <s v="3/13/2015"/>
    <n v="732088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49"/>
  </r>
  <r>
    <s v="2015/09"/>
    <s v="2/27/2015"/>
    <n v="612040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48"/>
  </r>
  <r>
    <s v="2015/09"/>
    <s v="2/27/2015"/>
    <n v="612041"/>
    <x v="0"/>
    <s v="ALFAPI ALGER"/>
    <x v="6"/>
    <x v="26"/>
    <x v="25"/>
    <x v="279"/>
    <x v="0"/>
    <x v="0"/>
    <x v="0"/>
    <n v="1887"/>
    <s v="API5L-X70M-PSL"/>
    <n v="8887"/>
    <s v="API5L-X70M-PSL2"/>
    <s v="PROD"/>
    <s v="9.00"/>
    <x v="50"/>
  </r>
  <r>
    <s v="2015/09"/>
    <s v="2/27/2015"/>
    <n v="612042"/>
    <x v="0"/>
    <s v="ALFAPI ALGER"/>
    <x v="6"/>
    <x v="26"/>
    <x v="25"/>
    <x v="176"/>
    <x v="0"/>
    <x v="0"/>
    <x v="0"/>
    <n v="1887"/>
    <s v="API5L-X70M-PSL"/>
    <n v="8887"/>
    <s v="API5L-X70M-PSL2"/>
    <s v="PROD"/>
    <s v="9.00"/>
    <x v="50"/>
  </r>
  <r>
    <s v="2015/07"/>
    <s v="2/15/2015"/>
    <n v="460035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7"/>
    <s v="2/15/2015"/>
    <n v="460035"/>
    <x v="0"/>
    <s v="ALFAPI ALGER"/>
    <x v="6"/>
    <x v="26"/>
    <x v="25"/>
    <x v="1066"/>
    <x v="3"/>
    <x v="28"/>
    <x v="3"/>
    <n v="1887"/>
    <s v="API5L-X70M-PSL"/>
    <n v="8887"/>
    <s v="API5L-X70M-PSL2"/>
    <s v="PARA"/>
    <s v="9.00"/>
    <x v="50"/>
  </r>
  <r>
    <s v="2015/07"/>
    <s v="2/14/2015"/>
    <n v="455031"/>
    <x v="0"/>
    <s v="ALFAPI ALGER"/>
    <x v="6"/>
    <x v="26"/>
    <x v="25"/>
    <x v="830"/>
    <x v="0"/>
    <x v="0"/>
    <x v="0"/>
    <n v="1887"/>
    <s v="API5L-X70M-PSL"/>
    <n v="8887"/>
    <s v="API5L-X70M-PSL2"/>
    <s v="PROD"/>
    <s v="9.00"/>
    <x v="50"/>
  </r>
  <r>
    <s v="2015/07"/>
    <s v="2/14/2015"/>
    <n v="455032"/>
    <x v="0"/>
    <s v="ALFAPI ALGER"/>
    <x v="6"/>
    <x v="26"/>
    <x v="25"/>
    <x v="1067"/>
    <x v="0"/>
    <x v="0"/>
    <x v="0"/>
    <n v="1887"/>
    <s v="API5L-X70M-PSL"/>
    <n v="8887"/>
    <s v="API5L-X70M-PSL2"/>
    <s v="PROD"/>
    <s v="9.00"/>
    <x v="50"/>
  </r>
  <r>
    <s v="2015/07"/>
    <s v="2/14/2015"/>
    <n v="455033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0"/>
  </r>
  <r>
    <s v="2015/07"/>
    <s v="2/14/2015"/>
    <n v="455034"/>
    <x v="0"/>
    <s v="ALFAPI ALGER"/>
    <x v="6"/>
    <x v="26"/>
    <x v="25"/>
    <x v="1040"/>
    <x v="0"/>
    <x v="0"/>
    <x v="0"/>
    <n v="1887"/>
    <s v="API5L-X70M-PSL"/>
    <n v="8887"/>
    <s v="API5L-X70M-PSL2"/>
    <s v="PROD"/>
    <s v="9.00"/>
    <x v="50"/>
  </r>
  <r>
    <s v="2015/07"/>
    <s v="2/14/2015"/>
    <n v="455035"/>
    <x v="0"/>
    <s v="ALFAPI ALGER"/>
    <x v="6"/>
    <x v="26"/>
    <x v="25"/>
    <x v="238"/>
    <x v="0"/>
    <x v="0"/>
    <x v="0"/>
    <n v="1887"/>
    <s v="API5L-X70M-PSL"/>
    <n v="8887"/>
    <s v="API5L-X70M-PSL2"/>
    <s v="PROD"/>
    <s v="9.00"/>
    <x v="50"/>
  </r>
  <r>
    <s v="2015/07"/>
    <d v="2015-09-02T00:00:00"/>
    <n v="427053"/>
    <x v="0"/>
    <s v="ALFAPI ALGER"/>
    <x v="6"/>
    <x v="26"/>
    <x v="25"/>
    <x v="278"/>
    <x v="0"/>
    <x v="0"/>
    <x v="0"/>
    <n v="1887"/>
    <s v="API5L-X70M-PSL"/>
    <n v="8887"/>
    <s v="API5L-X70M-PSL2"/>
    <s v="PROD"/>
    <s v="9.00"/>
    <x v="50"/>
  </r>
  <r>
    <s v="2015/07"/>
    <d v="2015-09-02T00:00:00"/>
    <n v="427055"/>
    <x v="0"/>
    <s v="ALFAPI ALGER"/>
    <x v="6"/>
    <x v="26"/>
    <x v="25"/>
    <x v="1068"/>
    <x v="0"/>
    <x v="0"/>
    <x v="0"/>
    <n v="1887"/>
    <s v="API5L-X70M-PSL"/>
    <n v="8887"/>
    <s v="API5L-X70M-PSL2"/>
    <s v="PROD"/>
    <s v="9.00"/>
    <x v="50"/>
  </r>
  <r>
    <s v="2015/07"/>
    <d v="2015-09-02T00:00:00"/>
    <n v="427055"/>
    <x v="0"/>
    <s v="ALFAPI ALGER"/>
    <x v="6"/>
    <x v="26"/>
    <x v="25"/>
    <x v="1068"/>
    <x v="2"/>
    <x v="35"/>
    <x v="5"/>
    <n v="1887"/>
    <s v="API5L-X70M-PSL"/>
    <n v="8887"/>
    <s v="API5L-X70M-PSL2"/>
    <s v="PARA"/>
    <s v="9.00"/>
    <x v="50"/>
  </r>
  <r>
    <s v="2015/07"/>
    <d v="2015-09-02T00:00:00"/>
    <n v="427056"/>
    <x v="0"/>
    <s v="ALFAPI ALGER"/>
    <x v="6"/>
    <x v="26"/>
    <x v="25"/>
    <x v="1069"/>
    <x v="0"/>
    <x v="0"/>
    <x v="0"/>
    <n v="1887"/>
    <s v="API5L-X70M-PSL"/>
    <n v="8887"/>
    <s v="API5L-X70M-PSL2"/>
    <s v="PROD"/>
    <s v="9.00"/>
    <x v="50"/>
  </r>
  <r>
    <s v="2015/07"/>
    <d v="2015-09-02T00:00:00"/>
    <n v="427057"/>
    <x v="0"/>
    <s v="ALFAPI ALGER"/>
    <x v="6"/>
    <x v="26"/>
    <x v="25"/>
    <x v="1029"/>
    <x v="0"/>
    <x v="0"/>
    <x v="0"/>
    <n v="1887"/>
    <s v="API5L-X70M-PSL"/>
    <n v="8887"/>
    <s v="API5L-X70M-PSL2"/>
    <s v="PROD"/>
    <s v="9.00"/>
    <x v="50"/>
  </r>
  <r>
    <s v="2015/07"/>
    <d v="2015-09-02T00:00:00"/>
    <n v="427058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7"/>
    <d v="2015-09-02T00:00:00"/>
    <n v="427060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7"/>
    <d v="2015-09-02T00:00:00"/>
    <n v="427061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50"/>
  </r>
  <r>
    <s v="2015/07"/>
    <d v="2015-09-02T00:00:00"/>
    <n v="427062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7"/>
    <d v="2015-09-02T00:00:00"/>
    <n v="427063"/>
    <x v="0"/>
    <s v="ALFAPI ALGER"/>
    <x v="6"/>
    <x v="26"/>
    <x v="25"/>
    <x v="255"/>
    <x v="0"/>
    <x v="0"/>
    <x v="0"/>
    <n v="1887"/>
    <s v="API5L-X70M-PSL"/>
    <n v="8887"/>
    <s v="API5L-X70M-PSL2"/>
    <s v="PROD"/>
    <s v="9.00"/>
    <x v="50"/>
  </r>
  <r>
    <s v="2015/07"/>
    <d v="2015-09-02T00:00:00"/>
    <n v="427064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50"/>
  </r>
  <r>
    <s v="2015/07"/>
    <d v="2015-09-02T00:00:00"/>
    <n v="42706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50"/>
  </r>
  <r>
    <s v="2015/06"/>
    <d v="2015-08-02T00:00:00"/>
    <n v="416058"/>
    <x v="0"/>
    <s v="ALFAPI ALGER"/>
    <x v="6"/>
    <x v="26"/>
    <x v="25"/>
    <x v="1022"/>
    <x v="0"/>
    <x v="0"/>
    <x v="0"/>
    <n v="1887"/>
    <s v="API5L-X70M-PSL"/>
    <n v="8887"/>
    <s v="API5L-X70M-PSL2"/>
    <s v="PROD"/>
    <s v="9.00"/>
    <x v="50"/>
  </r>
  <r>
    <s v="2015/06"/>
    <d v="2015-08-02T00:00:00"/>
    <n v="416059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50"/>
  </r>
  <r>
    <s v="2015/06"/>
    <d v="2015-08-02T00:00:00"/>
    <n v="416060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50"/>
  </r>
  <r>
    <s v="2015/06"/>
    <d v="2015-08-02T00:00:00"/>
    <n v="416061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50"/>
  </r>
  <r>
    <s v="2015/06"/>
    <d v="2015-08-02T00:00:00"/>
    <n v="416063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6"/>
    <d v="2015-08-02T00:00:00"/>
    <n v="416064"/>
    <x v="0"/>
    <s v="ALFAPI ALGER"/>
    <x v="6"/>
    <x v="26"/>
    <x v="25"/>
    <x v="1070"/>
    <x v="0"/>
    <x v="0"/>
    <x v="0"/>
    <n v="1887"/>
    <s v="API5L-X70M-PSL"/>
    <n v="8887"/>
    <s v="API5L-X70M-PSL2"/>
    <s v="PROD"/>
    <s v="9.00"/>
    <x v="50"/>
  </r>
  <r>
    <s v="2015/06"/>
    <d v="2015-08-02T00:00:00"/>
    <n v="416067"/>
    <x v="0"/>
    <s v="ALFAPI ALGER"/>
    <x v="6"/>
    <x v="26"/>
    <x v="25"/>
    <x v="723"/>
    <x v="0"/>
    <x v="0"/>
    <x v="0"/>
    <n v="1887"/>
    <s v="API5L-X70M-PSL"/>
    <n v="8887"/>
    <s v="API5L-X70M-PSL2"/>
    <s v="PROD"/>
    <s v="9.00"/>
    <x v="50"/>
  </r>
  <r>
    <s v="2015/06"/>
    <d v="2015-08-02T00:00:00"/>
    <n v="416068"/>
    <x v="0"/>
    <s v="ALFAPI ALGER"/>
    <x v="6"/>
    <x v="26"/>
    <x v="25"/>
    <x v="1069"/>
    <x v="0"/>
    <x v="0"/>
    <x v="0"/>
    <n v="1887"/>
    <s v="API5L-X70M-PSL"/>
    <n v="8887"/>
    <s v="API5L-X70M-PSL2"/>
    <s v="PROD"/>
    <s v="9.00"/>
    <x v="50"/>
  </r>
  <r>
    <s v="2015/06"/>
    <d v="2015-08-02T00:00:00"/>
    <n v="416069"/>
    <x v="0"/>
    <s v="ALFAPI ALGER"/>
    <x v="6"/>
    <x v="26"/>
    <x v="25"/>
    <x v="992"/>
    <x v="0"/>
    <x v="0"/>
    <x v="0"/>
    <n v="1887"/>
    <s v="API5L-X70M-PSL"/>
    <n v="8887"/>
    <s v="API5L-X70M-PSL2"/>
    <s v="PROD"/>
    <s v="9.00"/>
    <x v="50"/>
  </r>
  <r>
    <s v="2015/06"/>
    <d v="2015-08-02T00:00:00"/>
    <n v="416071"/>
    <x v="0"/>
    <s v="ALFAPI ALGER"/>
    <x v="6"/>
    <x v="26"/>
    <x v="25"/>
    <x v="1071"/>
    <x v="0"/>
    <x v="0"/>
    <x v="0"/>
    <n v="1887"/>
    <s v="API5L-X70M-PSL"/>
    <n v="8887"/>
    <s v="API5L-X70M-PSL2"/>
    <s v="PROD"/>
    <s v="9.00"/>
    <x v="50"/>
  </r>
  <r>
    <s v="2015/06"/>
    <d v="2015-08-02T00:00:00"/>
    <n v="416072"/>
    <x v="0"/>
    <s v="ALFAPI ALGER"/>
    <x v="6"/>
    <x v="26"/>
    <x v="25"/>
    <x v="1072"/>
    <x v="0"/>
    <x v="0"/>
    <x v="0"/>
    <n v="1887"/>
    <s v="API5L-X70M-PSL"/>
    <n v="8887"/>
    <s v="API5L-X70M-PSL2"/>
    <s v="PROD"/>
    <s v="9.00"/>
    <x v="50"/>
  </r>
  <r>
    <s v="2015/06"/>
    <d v="2015-08-02T00:00:00"/>
    <n v="416073"/>
    <x v="0"/>
    <s v="ALFAPI ALGER"/>
    <x v="6"/>
    <x v="26"/>
    <x v="25"/>
    <x v="1073"/>
    <x v="0"/>
    <x v="0"/>
    <x v="0"/>
    <n v="1887"/>
    <s v="API5L-X70M-PSL"/>
    <n v="8887"/>
    <s v="API5L-X70M-PSL2"/>
    <s v="PROD"/>
    <s v="9.00"/>
    <x v="50"/>
  </r>
  <r>
    <s v="2015/06"/>
    <d v="2015-08-02T00:00:00"/>
    <n v="416074"/>
    <x v="0"/>
    <s v="ALFAPI ALGER"/>
    <x v="6"/>
    <x v="26"/>
    <x v="25"/>
    <x v="1074"/>
    <x v="0"/>
    <x v="0"/>
    <x v="0"/>
    <n v="1887"/>
    <s v="API5L-X70M-PSL"/>
    <n v="8887"/>
    <s v="API5L-X70M-PSL2"/>
    <s v="PROD"/>
    <s v="9.00"/>
    <x v="50"/>
  </r>
  <r>
    <s v="2015/06"/>
    <d v="2015-08-02T00:00:00"/>
    <n v="416076"/>
    <x v="0"/>
    <s v="ALFAPI ALGER"/>
    <x v="6"/>
    <x v="26"/>
    <x v="25"/>
    <x v="1075"/>
    <x v="0"/>
    <x v="0"/>
    <x v="0"/>
    <n v="1887"/>
    <s v="API5L-X70M-PSL"/>
    <n v="8887"/>
    <s v="API5L-X70M-PSL2"/>
    <s v="PROD"/>
    <s v="9.00"/>
    <x v="50"/>
  </r>
  <r>
    <s v="2015/06"/>
    <d v="2015-08-02T00:00:00"/>
    <n v="416078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50"/>
  </r>
  <r>
    <s v="2015/06"/>
    <d v="2015-08-02T00:00:00"/>
    <n v="416079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50"/>
  </r>
  <r>
    <s v="2015/06"/>
    <d v="2015-08-02T00:00:00"/>
    <n v="416080"/>
    <x v="0"/>
    <s v="ALFAPI ALGER"/>
    <x v="6"/>
    <x v="26"/>
    <x v="25"/>
    <x v="723"/>
    <x v="0"/>
    <x v="0"/>
    <x v="0"/>
    <n v="1887"/>
    <s v="API5L-X70M-PSL"/>
    <n v="8887"/>
    <s v="API5L-X70M-PSL2"/>
    <s v="PROD"/>
    <s v="9.00"/>
    <x v="50"/>
  </r>
  <r>
    <s v="2015/06"/>
    <d v="2015-08-02T00:00:00"/>
    <n v="416081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50"/>
  </r>
  <r>
    <s v="2015/06"/>
    <d v="2015-08-02T00:00:00"/>
    <n v="416082"/>
    <x v="0"/>
    <s v="ALFAPI ALGER"/>
    <x v="6"/>
    <x v="26"/>
    <x v="25"/>
    <x v="1039"/>
    <x v="0"/>
    <x v="0"/>
    <x v="0"/>
    <n v="1887"/>
    <s v="API5L-X70M-PSL"/>
    <n v="8887"/>
    <s v="API5L-X70M-PSL2"/>
    <s v="PROD"/>
    <s v="9.00"/>
    <x v="50"/>
  </r>
  <r>
    <s v="2015/06"/>
    <d v="2015-08-02T00:00:00"/>
    <n v="416083"/>
    <x v="0"/>
    <s v="ALFAPI ALGER"/>
    <x v="6"/>
    <x v="26"/>
    <x v="25"/>
    <x v="554"/>
    <x v="0"/>
    <x v="0"/>
    <x v="0"/>
    <n v="1887"/>
    <s v="API5L-X70M-PSL"/>
    <n v="8887"/>
    <s v="API5L-X70M-PSL2"/>
    <s v="PROD"/>
    <s v="9.00"/>
    <x v="50"/>
  </r>
  <r>
    <s v="2015/06"/>
    <d v="2015-08-02T00:00:00"/>
    <n v="416084"/>
    <x v="0"/>
    <s v="ALFAPI ALGER"/>
    <x v="6"/>
    <x v="26"/>
    <x v="25"/>
    <x v="1047"/>
    <x v="0"/>
    <x v="0"/>
    <x v="0"/>
    <n v="1887"/>
    <s v="API5L-X70M-PSL"/>
    <n v="8887"/>
    <s v="API5L-X70M-PSL2"/>
    <s v="PROD"/>
    <s v="9.00"/>
    <x v="50"/>
  </r>
  <r>
    <s v="2015/06"/>
    <d v="2015-08-02T00:00:00"/>
    <n v="416085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50"/>
  </r>
  <r>
    <s v="2015/06"/>
    <d v="2015-08-02T00:00:00"/>
    <n v="416086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50"/>
  </r>
  <r>
    <s v="2015/06"/>
    <d v="2015-08-02T00:00:00"/>
    <n v="416087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0"/>
  </r>
  <r>
    <s v="2015/06"/>
    <d v="2015-06-02T00:00:00"/>
    <n v="407029"/>
    <x v="0"/>
    <s v="ALFAPI ALGER"/>
    <x v="6"/>
    <x v="26"/>
    <x v="25"/>
    <x v="103"/>
    <x v="0"/>
    <x v="0"/>
    <x v="0"/>
    <n v="1887"/>
    <s v="API5L-X70M-PSL"/>
    <n v="8887"/>
    <s v="API5L-X70M-PSL2"/>
    <s v="PROD"/>
    <s v="9.00"/>
    <x v="50"/>
  </r>
  <r>
    <s v="2015/06"/>
    <d v="2015-06-02T00:00:00"/>
    <n v="407030"/>
    <x v="0"/>
    <s v="ALFAPI ALGER"/>
    <x v="6"/>
    <x v="26"/>
    <x v="25"/>
    <x v="1072"/>
    <x v="0"/>
    <x v="0"/>
    <x v="0"/>
    <n v="1887"/>
    <s v="API5L-X70M-PSL"/>
    <n v="8887"/>
    <s v="API5L-X70M-PSL2"/>
    <s v="PROD"/>
    <s v="9.00"/>
    <x v="50"/>
  </r>
  <r>
    <s v="2015/06"/>
    <d v="2015-06-02T00:00:00"/>
    <n v="407031"/>
    <x v="0"/>
    <s v="ALFAPI ALGER"/>
    <x v="6"/>
    <x v="26"/>
    <x v="25"/>
    <x v="1073"/>
    <x v="0"/>
    <x v="0"/>
    <x v="0"/>
    <n v="1887"/>
    <s v="API5L-X70M-PSL"/>
    <n v="8887"/>
    <s v="API5L-X70M-PSL2"/>
    <s v="PROD"/>
    <s v="9.00"/>
    <x v="50"/>
  </r>
  <r>
    <s v="2015/06"/>
    <d v="2015-06-02T00:00:00"/>
    <n v="407032"/>
    <x v="0"/>
    <s v="ALFAPI ALGER"/>
    <x v="6"/>
    <x v="26"/>
    <x v="25"/>
    <x v="1076"/>
    <x v="0"/>
    <x v="0"/>
    <x v="0"/>
    <n v="1887"/>
    <s v="API5L-X70M-PSL"/>
    <n v="8887"/>
    <s v="API5L-X70M-PSL2"/>
    <s v="PROD"/>
    <s v="9.00"/>
    <x v="50"/>
  </r>
  <r>
    <s v="2015/06"/>
    <d v="2015-06-02T00:00:00"/>
    <n v="407033"/>
    <x v="0"/>
    <s v="ALFAPI ALGER"/>
    <x v="6"/>
    <x v="26"/>
    <x v="25"/>
    <x v="723"/>
    <x v="0"/>
    <x v="0"/>
    <x v="0"/>
    <n v="1887"/>
    <s v="API5L-X70M-PSL"/>
    <n v="8887"/>
    <s v="API5L-X70M-PSL2"/>
    <s v="PROD"/>
    <s v="9.00"/>
    <x v="50"/>
  </r>
  <r>
    <s v="2015/06"/>
    <d v="2015-06-02T00:00:00"/>
    <n v="407035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6"/>
    <d v="2015-06-02T00:00:00"/>
    <n v="407036"/>
    <x v="0"/>
    <s v="ALFAPI ALGER"/>
    <x v="6"/>
    <x v="26"/>
    <x v="25"/>
    <x v="1078"/>
    <x v="0"/>
    <x v="0"/>
    <x v="0"/>
    <n v="1887"/>
    <s v="API5L-X70M-PSL"/>
    <n v="8887"/>
    <s v="API5L-X70M-PSL2"/>
    <s v="PROD"/>
    <s v="9.00"/>
    <x v="50"/>
  </r>
  <r>
    <s v="2015/06"/>
    <d v="2015-06-02T00:00:00"/>
    <n v="407037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6"/>
    <d v="2015-06-02T00:00:00"/>
    <n v="407038"/>
    <x v="0"/>
    <s v="ALFAPI ALGER"/>
    <x v="6"/>
    <x v="26"/>
    <x v="25"/>
    <x v="1027"/>
    <x v="0"/>
    <x v="0"/>
    <x v="0"/>
    <n v="1887"/>
    <s v="API5L-X70M-PSL"/>
    <n v="8887"/>
    <s v="API5L-X70M-PSL2"/>
    <s v="PROD"/>
    <s v="9.00"/>
    <x v="50"/>
  </r>
  <r>
    <s v="2015/06"/>
    <d v="2015-06-02T00:00:00"/>
    <n v="407039"/>
    <x v="0"/>
    <s v="ALFAPI ALGER"/>
    <x v="6"/>
    <x v="26"/>
    <x v="25"/>
    <x v="1005"/>
    <x v="1"/>
    <x v="3"/>
    <x v="2"/>
    <n v="1887"/>
    <s v="API5L-X70M-PSL"/>
    <n v="8887"/>
    <s v="API5L-X70M-PSL2"/>
    <s v="PROD"/>
    <s v="9.00"/>
    <x v="50"/>
  </r>
  <r>
    <s v="2015/06"/>
    <d v="2015-06-02T00:00:00"/>
    <n v="407039"/>
    <x v="0"/>
    <s v="ALFAPI ALGER"/>
    <x v="6"/>
    <x v="26"/>
    <x v="25"/>
    <x v="1079"/>
    <x v="3"/>
    <x v="21"/>
    <x v="2"/>
    <n v="1887"/>
    <s v="API5L-X70M-PSL"/>
    <n v="8887"/>
    <s v="API5L-X70M-PSL2"/>
    <s v="PARA"/>
    <s v="9.00"/>
    <x v="50"/>
  </r>
  <r>
    <s v="2015/06"/>
    <d v="2015-06-02T00:00:00"/>
    <n v="407040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50"/>
  </r>
  <r>
    <s v="2015/06"/>
    <d v="2015-06-02T00:00:00"/>
    <n v="407040"/>
    <x v="0"/>
    <s v="ALFAPI ALGER"/>
    <x v="6"/>
    <x v="26"/>
    <x v="25"/>
    <x v="1016"/>
    <x v="3"/>
    <x v="14"/>
    <x v="4"/>
    <n v="1887"/>
    <s v="API5L-X70M-PSL"/>
    <n v="8887"/>
    <s v="API5L-X70M-PSL2"/>
    <s v="PARA"/>
    <s v="9.00"/>
    <x v="50"/>
  </r>
  <r>
    <s v="2015/06"/>
    <d v="2015-06-02T00:00:00"/>
    <n v="407041"/>
    <x v="0"/>
    <s v="ALFAPI ALGER"/>
    <x v="6"/>
    <x v="26"/>
    <x v="25"/>
    <x v="989"/>
    <x v="0"/>
    <x v="0"/>
    <x v="0"/>
    <n v="1887"/>
    <s v="API5L-X70M-PSL"/>
    <n v="8887"/>
    <s v="API5L-X70M-PSL2"/>
    <s v="PROD"/>
    <s v="9.00"/>
    <x v="50"/>
  </r>
  <r>
    <s v="2015/06"/>
    <d v="2015-06-02T00:00:00"/>
    <n v="407042"/>
    <x v="0"/>
    <s v="ALFAPI ALGER"/>
    <x v="6"/>
    <x v="26"/>
    <x v="25"/>
    <x v="1080"/>
    <x v="0"/>
    <x v="0"/>
    <x v="0"/>
    <n v="1887"/>
    <s v="API5L-X70M-PSL"/>
    <n v="8887"/>
    <s v="API5L-X70M-PSL2"/>
    <s v="PROD"/>
    <s v="9.00"/>
    <x v="50"/>
  </r>
  <r>
    <s v="2015/06"/>
    <d v="2015-06-02T00:00:00"/>
    <n v="407043"/>
    <x v="0"/>
    <s v="ALFAPI ALGER"/>
    <x v="6"/>
    <x v="26"/>
    <x v="25"/>
    <x v="1081"/>
    <x v="0"/>
    <x v="0"/>
    <x v="0"/>
    <n v="1887"/>
    <s v="API5L-X70M-PSL"/>
    <n v="8887"/>
    <s v="API5L-X70M-PSL2"/>
    <s v="PROD"/>
    <s v="9.00"/>
    <x v="50"/>
  </r>
  <r>
    <s v="2015/06"/>
    <d v="2015-06-02T00:00:00"/>
    <n v="407044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6"/>
    <d v="2015-06-02T00:00:00"/>
    <n v="407045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6"/>
    <d v="2015-06-02T00:00:00"/>
    <n v="407046"/>
    <x v="0"/>
    <s v="ALFAPI ALGER"/>
    <x v="6"/>
    <x v="26"/>
    <x v="25"/>
    <x v="258"/>
    <x v="0"/>
    <x v="0"/>
    <x v="0"/>
    <n v="1887"/>
    <s v="API5L-X70M-PSL"/>
    <n v="8887"/>
    <s v="API5L-X70M-PSL2"/>
    <s v="PROD"/>
    <s v="9.00"/>
    <x v="50"/>
  </r>
  <r>
    <s v="2015/06"/>
    <d v="2015-06-02T00:00:00"/>
    <n v="407047"/>
    <x v="0"/>
    <s v="ALFAPI ALGER"/>
    <x v="6"/>
    <x v="26"/>
    <x v="25"/>
    <x v="1022"/>
    <x v="1"/>
    <x v="3"/>
    <x v="2"/>
    <n v="1887"/>
    <s v="API5L-X70M-PSL"/>
    <n v="8887"/>
    <s v="API5L-X70M-PSL2"/>
    <s v="PROD"/>
    <s v="9.00"/>
    <x v="50"/>
  </r>
  <r>
    <s v="2015/06"/>
    <d v="2015-06-02T00:00:00"/>
    <n v="407047"/>
    <x v="0"/>
    <s v="ALFAPI ALGER"/>
    <x v="6"/>
    <x v="26"/>
    <x v="25"/>
    <x v="1082"/>
    <x v="2"/>
    <x v="3"/>
    <x v="2"/>
    <n v="1887"/>
    <s v="API5L-X70M-PSL"/>
    <n v="8887"/>
    <s v="API5L-X70M-PSL2"/>
    <s v="PARA"/>
    <s v="9.00"/>
    <x v="50"/>
  </r>
  <r>
    <s v="2015/06"/>
    <d v="2015-06-02T00:00:00"/>
    <n v="407048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50"/>
  </r>
  <r>
    <s v="2015/06"/>
    <d v="2015-06-02T00:00:00"/>
    <n v="407049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6"/>
    <d v="2015-06-02T00:00:00"/>
    <n v="407050"/>
    <x v="0"/>
    <s v="ALFAPI ALGER"/>
    <x v="6"/>
    <x v="26"/>
    <x v="25"/>
    <x v="1083"/>
    <x v="0"/>
    <x v="0"/>
    <x v="0"/>
    <n v="1887"/>
    <s v="API5L-X70M-PSL"/>
    <n v="8887"/>
    <s v="API5L-X70M-PSL2"/>
    <s v="PROD"/>
    <s v="9.00"/>
    <x v="50"/>
  </r>
  <r>
    <s v="2015/06"/>
    <d v="2015-06-02T00:00:00"/>
    <n v="407051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50"/>
  </r>
  <r>
    <s v="2015/06"/>
    <d v="2015-06-02T00:00:00"/>
    <n v="407052"/>
    <x v="0"/>
    <s v="ALFAPI ALGER"/>
    <x v="6"/>
    <x v="26"/>
    <x v="25"/>
    <x v="263"/>
    <x v="0"/>
    <x v="0"/>
    <x v="0"/>
    <n v="1887"/>
    <s v="API5L-X70M-PSL"/>
    <n v="8887"/>
    <s v="API5L-X70M-PSL2"/>
    <s v="PROD"/>
    <s v="9.00"/>
    <x v="50"/>
  </r>
  <r>
    <s v="2015/06"/>
    <d v="2015-06-02T00:00:00"/>
    <n v="407053"/>
    <x v="0"/>
    <s v="ALFAPI ALGER"/>
    <x v="6"/>
    <x v="26"/>
    <x v="25"/>
    <x v="1043"/>
    <x v="0"/>
    <x v="0"/>
    <x v="0"/>
    <n v="1887"/>
    <s v="API5L-X70M-PSL"/>
    <n v="8887"/>
    <s v="API5L-X70M-PSL2"/>
    <s v="PROD"/>
    <s v="9.00"/>
    <x v="50"/>
  </r>
  <r>
    <s v="2015/06"/>
    <d v="2015-06-02T00:00:00"/>
    <n v="407054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50"/>
  </r>
  <r>
    <s v="2015/06"/>
    <d v="2015-06-02T00:00:00"/>
    <n v="407055"/>
    <x v="0"/>
    <s v="ALFAPI ALGER"/>
    <x v="6"/>
    <x v="26"/>
    <x v="25"/>
    <x v="628"/>
    <x v="0"/>
    <x v="0"/>
    <x v="0"/>
    <n v="1887"/>
    <s v="API5L-X70M-PSL"/>
    <n v="8887"/>
    <s v="API5L-X70M-PSL2"/>
    <s v="PROD"/>
    <s v="9.00"/>
    <x v="50"/>
  </r>
  <r>
    <s v="2015/05"/>
    <s v="1/31/2015"/>
    <n v="333036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0"/>
  </r>
  <r>
    <s v="2015/05"/>
    <s v="1/31/2015"/>
    <n v="333037"/>
    <x v="0"/>
    <s v="ALFAPI ALGER"/>
    <x v="6"/>
    <x v="26"/>
    <x v="25"/>
    <x v="1078"/>
    <x v="0"/>
    <x v="0"/>
    <x v="0"/>
    <n v="1887"/>
    <s v="API5L-X70M-PSL"/>
    <n v="8887"/>
    <s v="API5L-X70M-PSL2"/>
    <s v="PROD"/>
    <s v="9.00"/>
    <x v="50"/>
  </r>
  <r>
    <s v="2015/05"/>
    <s v="1/31/2015"/>
    <n v="333038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50"/>
  </r>
  <r>
    <s v="2015/05"/>
    <s v="1/31/2015"/>
    <n v="333039"/>
    <x v="0"/>
    <s v="ALFAPI ALGER"/>
    <x v="6"/>
    <x v="26"/>
    <x v="25"/>
    <x v="1080"/>
    <x v="0"/>
    <x v="0"/>
    <x v="0"/>
    <n v="1887"/>
    <s v="API5L-X70M-PSL"/>
    <n v="8887"/>
    <s v="API5L-X70M-PSL2"/>
    <s v="PROD"/>
    <s v="9.00"/>
    <x v="50"/>
  </r>
  <r>
    <s v="2015/05"/>
    <s v="1/31/2015"/>
    <n v="333040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50"/>
  </r>
  <r>
    <s v="2015/05"/>
    <s v="1/31/2015"/>
    <n v="333041"/>
    <x v="0"/>
    <s v="ALFAPI ALGER"/>
    <x v="6"/>
    <x v="26"/>
    <x v="25"/>
    <x v="1080"/>
    <x v="0"/>
    <x v="0"/>
    <x v="0"/>
    <n v="1887"/>
    <s v="API5L-X70M-PSL"/>
    <n v="8887"/>
    <s v="API5L-X70M-PSL2"/>
    <s v="PROD"/>
    <s v="9.00"/>
    <x v="50"/>
  </r>
  <r>
    <s v="2015/05"/>
    <s v="1/31/2015"/>
    <n v="333042"/>
    <x v="0"/>
    <s v="ALFAPI ALGER"/>
    <x v="6"/>
    <x v="26"/>
    <x v="25"/>
    <x v="1084"/>
    <x v="0"/>
    <x v="0"/>
    <x v="0"/>
    <n v="1887"/>
    <s v="API5L-X70M-PSL"/>
    <n v="8887"/>
    <s v="API5L-X70M-PSL2"/>
    <s v="PROD"/>
    <s v="9.00"/>
    <x v="50"/>
  </r>
  <r>
    <s v="2015/05"/>
    <s v="1/31/2015"/>
    <n v="333043"/>
    <x v="0"/>
    <s v="ALFAPI ALGER"/>
    <x v="6"/>
    <x v="26"/>
    <x v="25"/>
    <x v="1084"/>
    <x v="0"/>
    <x v="0"/>
    <x v="0"/>
    <n v="1887"/>
    <s v="API5L-X70M-PSL"/>
    <n v="8887"/>
    <s v="API5L-X70M-PSL2"/>
    <s v="PROD"/>
    <s v="9.00"/>
    <x v="50"/>
  </r>
  <r>
    <s v="2015/05"/>
    <s v="1/31/2015"/>
    <n v="333044"/>
    <x v="0"/>
    <s v="ALFAPI ALGER"/>
    <x v="6"/>
    <x v="26"/>
    <x v="25"/>
    <x v="1069"/>
    <x v="0"/>
    <x v="0"/>
    <x v="0"/>
    <n v="1887"/>
    <s v="API5L-X70M-PSL"/>
    <n v="8887"/>
    <s v="API5L-X70M-PSL2"/>
    <s v="PROD"/>
    <s v="9.00"/>
    <x v="50"/>
  </r>
  <r>
    <s v="2015/05"/>
    <s v="1/31/2015"/>
    <n v="333045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0"/>
  </r>
  <r>
    <s v="2015/05"/>
    <s v="1/29/2015"/>
    <n v="322037"/>
    <x v="0"/>
    <s v="ALFAPI ALGER"/>
    <x v="6"/>
    <x v="26"/>
    <x v="25"/>
    <x v="849"/>
    <x v="0"/>
    <x v="0"/>
    <x v="0"/>
    <n v="1887"/>
    <s v="API5L-X70M-PSL"/>
    <n v="8887"/>
    <s v="API5L-X70M-PSL2"/>
    <s v="PROD"/>
    <s v="9.00"/>
    <x v="50"/>
  </r>
  <r>
    <s v="2015/05"/>
    <s v="1/29/2015"/>
    <n v="322039"/>
    <x v="0"/>
    <s v="ALFAPI ALGER"/>
    <x v="6"/>
    <x v="26"/>
    <x v="25"/>
    <x v="1085"/>
    <x v="0"/>
    <x v="0"/>
    <x v="0"/>
    <n v="1887"/>
    <s v="API5L-X70M-PSL"/>
    <n v="8887"/>
    <s v="API5L-X70M-PSL2"/>
    <s v="PROD"/>
    <s v="9.00"/>
    <x v="50"/>
  </r>
  <r>
    <s v="2015/05"/>
    <s v="1/29/2015"/>
    <n v="322040"/>
    <x v="0"/>
    <s v="ALFAPI ALGER"/>
    <x v="6"/>
    <x v="26"/>
    <x v="25"/>
    <x v="1086"/>
    <x v="0"/>
    <x v="0"/>
    <x v="0"/>
    <n v="1887"/>
    <s v="API5L-X70M-PSL"/>
    <n v="8887"/>
    <s v="API5L-X70M-PSL2"/>
    <s v="PROD"/>
    <s v="9.00"/>
    <x v="50"/>
  </r>
  <r>
    <s v="2015/05"/>
    <s v="1/29/2015"/>
    <n v="322041"/>
    <x v="0"/>
    <s v="ALFAPI ALGER"/>
    <x v="6"/>
    <x v="26"/>
    <x v="25"/>
    <x v="1087"/>
    <x v="0"/>
    <x v="0"/>
    <x v="0"/>
    <n v="1887"/>
    <s v="API5L-X70M-PSL"/>
    <n v="8887"/>
    <s v="API5L-X70M-PSL2"/>
    <s v="PROD"/>
    <s v="9.00"/>
    <x v="50"/>
  </r>
  <r>
    <s v="2015/05"/>
    <s v="1/29/2015"/>
    <n v="322042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50"/>
  </r>
  <r>
    <s v="2015/05"/>
    <s v="1/29/2015"/>
    <n v="322043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5"/>
    <s v="1/29/2015"/>
    <n v="322044"/>
    <x v="0"/>
    <s v="ALFAPI ALGER"/>
    <x v="6"/>
    <x v="26"/>
    <x v="25"/>
    <x v="849"/>
    <x v="0"/>
    <x v="0"/>
    <x v="0"/>
    <n v="1887"/>
    <s v="API5L-X70M-PSL"/>
    <n v="8887"/>
    <s v="API5L-X70M-PSL2"/>
    <s v="PROD"/>
    <s v="9.00"/>
    <x v="50"/>
  </r>
  <r>
    <s v="2015/05"/>
    <s v="1/29/2015"/>
    <n v="322045"/>
    <x v="0"/>
    <s v="ALFAPI ALGER"/>
    <x v="6"/>
    <x v="26"/>
    <x v="25"/>
    <x v="103"/>
    <x v="0"/>
    <x v="0"/>
    <x v="0"/>
    <n v="1887"/>
    <s v="API5L-X70M-PSL"/>
    <n v="8887"/>
    <s v="API5L-X70M-PSL2"/>
    <s v="PROD"/>
    <s v="9.00"/>
    <x v="50"/>
  </r>
  <r>
    <s v="2015/05"/>
    <s v="1/29/2015"/>
    <n v="322046"/>
    <x v="0"/>
    <s v="ALFAPI ALGER"/>
    <x v="6"/>
    <x v="26"/>
    <x v="25"/>
    <x v="1088"/>
    <x v="0"/>
    <x v="0"/>
    <x v="0"/>
    <n v="1887"/>
    <s v="API5L-X70M-PSL"/>
    <n v="8887"/>
    <s v="API5L-X70M-PSL2"/>
    <s v="PROD"/>
    <s v="9.00"/>
    <x v="50"/>
  </r>
  <r>
    <s v="2015/05"/>
    <s v="1/29/2015"/>
    <n v="322047"/>
    <x v="0"/>
    <s v="ALFAPI ALGER"/>
    <x v="6"/>
    <x v="26"/>
    <x v="25"/>
    <x v="1081"/>
    <x v="0"/>
    <x v="0"/>
    <x v="0"/>
    <n v="1887"/>
    <s v="API5L-X70M-PSL"/>
    <n v="8887"/>
    <s v="API5L-X70M-PSL2"/>
    <s v="PROD"/>
    <s v="9.00"/>
    <x v="50"/>
  </r>
  <r>
    <s v="2015/05"/>
    <s v="1/29/2015"/>
    <n v="322048"/>
    <x v="0"/>
    <s v="ALFAPI ALGER"/>
    <x v="6"/>
    <x v="26"/>
    <x v="25"/>
    <x v="1089"/>
    <x v="0"/>
    <x v="0"/>
    <x v="0"/>
    <n v="1887"/>
    <s v="API5L-X70M-PSL"/>
    <n v="8887"/>
    <s v="API5L-X70M-PSL2"/>
    <s v="PROD"/>
    <s v="9.00"/>
    <x v="50"/>
  </r>
  <r>
    <s v="2015/05"/>
    <s v="1/29/2015"/>
    <n v="322049"/>
    <x v="0"/>
    <s v="ALFAPI ALGER"/>
    <x v="6"/>
    <x v="26"/>
    <x v="25"/>
    <x v="1074"/>
    <x v="0"/>
    <x v="0"/>
    <x v="0"/>
    <n v="1887"/>
    <s v="API5L-X70M-PSL"/>
    <n v="8887"/>
    <s v="API5L-X70M-PSL2"/>
    <s v="PROD"/>
    <s v="9.00"/>
    <x v="50"/>
  </r>
  <r>
    <s v="2015/05"/>
    <s v="1/29/2015"/>
    <n v="322050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5"/>
    <s v="1/29/2015"/>
    <n v="322051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50"/>
  </r>
  <r>
    <s v="2015/05"/>
    <s v="1/29/2015"/>
    <n v="322052"/>
    <x v="0"/>
    <s v="ALFAPI ALGER"/>
    <x v="6"/>
    <x v="26"/>
    <x v="25"/>
    <x v="331"/>
    <x v="0"/>
    <x v="0"/>
    <x v="0"/>
    <n v="1887"/>
    <s v="API5L-X70M-PSL"/>
    <n v="8887"/>
    <s v="API5L-X70M-PSL2"/>
    <s v="PROD"/>
    <s v="9.00"/>
    <x v="50"/>
  </r>
  <r>
    <s v="2015/05"/>
    <s v="1/29/2015"/>
    <n v="322053"/>
    <x v="0"/>
    <s v="ALFAPI ALGER"/>
    <x v="6"/>
    <x v="26"/>
    <x v="25"/>
    <x v="1076"/>
    <x v="0"/>
    <x v="0"/>
    <x v="0"/>
    <n v="1887"/>
    <s v="API5L-X70M-PSL"/>
    <n v="8887"/>
    <s v="API5L-X70M-PSL2"/>
    <s v="PROD"/>
    <s v="9.00"/>
    <x v="50"/>
  </r>
  <r>
    <s v="2015/05"/>
    <s v="1/29/2015"/>
    <n v="322054"/>
    <x v="0"/>
    <s v="ALFAPI ALGER"/>
    <x v="6"/>
    <x v="26"/>
    <x v="25"/>
    <x v="1077"/>
    <x v="0"/>
    <x v="0"/>
    <x v="0"/>
    <n v="1887"/>
    <s v="API5L-X70M-PSL"/>
    <n v="8887"/>
    <s v="API5L-X70M-PSL2"/>
    <s v="PROD"/>
    <s v="9.00"/>
    <x v="50"/>
  </r>
  <r>
    <s v="2015/05"/>
    <s v="1/29/2015"/>
    <n v="322055"/>
    <x v="0"/>
    <s v="ALFAPI ALGER"/>
    <x v="6"/>
    <x v="26"/>
    <x v="25"/>
    <x v="1090"/>
    <x v="0"/>
    <x v="0"/>
    <x v="0"/>
    <n v="1887"/>
    <s v="API5L-X70M-PSL"/>
    <n v="8887"/>
    <s v="API5L-X70M-PSL2"/>
    <s v="PROD"/>
    <s v="9.00"/>
    <x v="50"/>
  </r>
  <r>
    <s v="2015/05"/>
    <s v="1/29/2015"/>
    <n v="322057"/>
    <x v="0"/>
    <s v="ALFAPI ALGER"/>
    <x v="6"/>
    <x v="26"/>
    <x v="25"/>
    <x v="1091"/>
    <x v="0"/>
    <x v="0"/>
    <x v="0"/>
    <n v="1887"/>
    <s v="API5L-X70M-PSL"/>
    <n v="8887"/>
    <s v="API5L-X70M-PSL2"/>
    <s v="PROD"/>
    <s v="9.00"/>
    <x v="50"/>
  </r>
  <r>
    <s v="2015/05"/>
    <s v="1/29/2015"/>
    <n v="322059"/>
    <x v="0"/>
    <s v="ALFAPI ALGER"/>
    <x v="6"/>
    <x v="26"/>
    <x v="25"/>
    <x v="1092"/>
    <x v="0"/>
    <x v="0"/>
    <x v="0"/>
    <n v="1887"/>
    <s v="API5L-X70M-PSL"/>
    <n v="8887"/>
    <s v="API5L-X70M-PSL2"/>
    <s v="PROD"/>
    <s v="9.00"/>
    <x v="50"/>
  </r>
  <r>
    <s v="2015/05"/>
    <s v="1/29/2015"/>
    <n v="322060"/>
    <x v="0"/>
    <s v="ALFAPI ALGER"/>
    <x v="6"/>
    <x v="26"/>
    <x v="25"/>
    <x v="319"/>
    <x v="3"/>
    <x v="1"/>
    <x v="1"/>
    <n v="1887"/>
    <s v="API5L-X70M-PSL"/>
    <n v="8887"/>
    <s v="API5L-X70M-PSL2"/>
    <s v="PROD"/>
    <s v="9.00"/>
    <x v="50"/>
  </r>
  <r>
    <s v="2015/05"/>
    <s v="1/29/2015"/>
    <n v="322061"/>
    <x v="0"/>
    <s v="ALFAPI ALGER"/>
    <x v="6"/>
    <x v="26"/>
    <x v="25"/>
    <x v="1091"/>
    <x v="0"/>
    <x v="0"/>
    <x v="0"/>
    <n v="1887"/>
    <s v="API5L-X70M-PSL"/>
    <n v="8887"/>
    <s v="API5L-X70M-PSL2"/>
    <s v="PROD"/>
    <s v="9.00"/>
    <x v="50"/>
  </r>
  <r>
    <s v="2015/05"/>
    <s v="1/29/2015"/>
    <n v="322061"/>
    <x v="0"/>
    <s v="ALFAPI ALGER"/>
    <x v="6"/>
    <x v="26"/>
    <x v="25"/>
    <x v="1091"/>
    <x v="3"/>
    <x v="28"/>
    <x v="4"/>
    <n v="1887"/>
    <s v="API5L-X70M-PSL"/>
    <n v="8887"/>
    <s v="API5L-X70M-PSL2"/>
    <s v="PARA"/>
    <s v="9.00"/>
    <x v="50"/>
  </r>
  <r>
    <s v="2015/05"/>
    <s v="1/29/2015"/>
    <n v="322062"/>
    <x v="0"/>
    <s v="ALFAPI ALGER"/>
    <x v="6"/>
    <x v="26"/>
    <x v="25"/>
    <x v="1035"/>
    <x v="3"/>
    <x v="37"/>
    <x v="5"/>
    <n v="1887"/>
    <s v="API5L-X70M-PSL"/>
    <n v="8887"/>
    <s v="API5L-X70M-PSL2"/>
    <s v="PROD"/>
    <s v="9.00"/>
    <x v="50"/>
  </r>
  <r>
    <s v="2015/05"/>
    <s v="1/27/2015"/>
    <n v="312027"/>
    <x v="0"/>
    <s v="ALFAPI ALGER"/>
    <x v="6"/>
    <x v="26"/>
    <x v="25"/>
    <x v="1053"/>
    <x v="0"/>
    <x v="0"/>
    <x v="0"/>
    <n v="1887"/>
    <s v="API5L-X70M-PSL"/>
    <n v="8887"/>
    <s v="API5L-X70M-PSL2"/>
    <s v="PROD"/>
    <s v="9.00"/>
    <x v="50"/>
  </r>
  <r>
    <s v="2015/05"/>
    <s v="1/27/2015"/>
    <n v="312028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50"/>
  </r>
  <r>
    <s v="2015/05"/>
    <s v="1/27/2015"/>
    <n v="312029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5"/>
    <s v="1/27/2015"/>
    <n v="312030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50"/>
  </r>
  <r>
    <s v="2015/05"/>
    <s v="1/27/2015"/>
    <n v="312031"/>
    <x v="0"/>
    <s v="ALFAPI ALGER"/>
    <x v="6"/>
    <x v="26"/>
    <x v="25"/>
    <x v="1093"/>
    <x v="0"/>
    <x v="0"/>
    <x v="0"/>
    <n v="1887"/>
    <s v="API5L-X70M-PSL"/>
    <n v="8887"/>
    <s v="API5L-X70M-PSL2"/>
    <s v="PROD"/>
    <s v="9.00"/>
    <x v="50"/>
  </r>
  <r>
    <s v="2015/05"/>
    <s v="1/27/2015"/>
    <n v="312032"/>
    <x v="0"/>
    <s v="ALFAPI ALGER"/>
    <x v="6"/>
    <x v="26"/>
    <x v="25"/>
    <x v="986"/>
    <x v="0"/>
    <x v="0"/>
    <x v="0"/>
    <n v="1887"/>
    <s v="API5L-X70M-PSL"/>
    <n v="8887"/>
    <s v="API5L-X70M-PSL2"/>
    <s v="PROD"/>
    <s v="9.00"/>
    <x v="50"/>
  </r>
  <r>
    <s v="2015/05"/>
    <s v="1/27/2015"/>
    <n v="312033"/>
    <x v="0"/>
    <s v="ALFAPI ALGER"/>
    <x v="6"/>
    <x v="26"/>
    <x v="25"/>
    <x v="1094"/>
    <x v="2"/>
    <x v="1"/>
    <x v="1"/>
    <n v="1887"/>
    <s v="API5L-X70M-PSL"/>
    <n v="8887"/>
    <s v="API5L-X70M-PSL2"/>
    <s v="PROD"/>
    <s v="9.00"/>
    <x v="50"/>
  </r>
  <r>
    <s v="2015/05"/>
    <s v="1/27/2015"/>
    <n v="312034"/>
    <x v="0"/>
    <s v="ALFAPI ALGER"/>
    <x v="6"/>
    <x v="26"/>
    <x v="25"/>
    <x v="1087"/>
    <x v="0"/>
    <x v="0"/>
    <x v="0"/>
    <n v="1887"/>
    <s v="API5L-X70M-PSL"/>
    <n v="8887"/>
    <s v="API5L-X70M-PSL2"/>
    <s v="PROD"/>
    <s v="9.00"/>
    <x v="50"/>
  </r>
  <r>
    <s v="2015/05"/>
    <s v="1/27/2015"/>
    <n v="312035"/>
    <x v="0"/>
    <s v="ALFAPI ALGER"/>
    <x v="6"/>
    <x v="26"/>
    <x v="25"/>
    <x v="1066"/>
    <x v="0"/>
    <x v="0"/>
    <x v="0"/>
    <n v="1887"/>
    <s v="API5L-X70M-PSL"/>
    <n v="8887"/>
    <s v="API5L-X70M-PSL2"/>
    <s v="PROD"/>
    <s v="9.00"/>
    <x v="50"/>
  </r>
  <r>
    <s v="2015/05"/>
    <s v="1/27/2015"/>
    <n v="312036"/>
    <x v="0"/>
    <s v="ALFAPI ALGER"/>
    <x v="6"/>
    <x v="26"/>
    <x v="25"/>
    <x v="987"/>
    <x v="0"/>
    <x v="0"/>
    <x v="0"/>
    <n v="1887"/>
    <s v="API5L-X70M-PSL"/>
    <n v="8887"/>
    <s v="API5L-X70M-PSL2"/>
    <s v="PROD"/>
    <s v="9.00"/>
    <x v="50"/>
  </r>
  <r>
    <s v="2015/05"/>
    <s v="1/27/2015"/>
    <n v="312037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50"/>
  </r>
  <r>
    <s v="2015/05"/>
    <s v="1/27/2015"/>
    <n v="312038"/>
    <x v="0"/>
    <s v="ALFAPI ALGER"/>
    <x v="6"/>
    <x v="26"/>
    <x v="25"/>
    <x v="215"/>
    <x v="0"/>
    <x v="0"/>
    <x v="0"/>
    <n v="1887"/>
    <s v="API5L-X70M-PSL"/>
    <n v="8887"/>
    <s v="API5L-X70M-PSL2"/>
    <s v="PROD"/>
    <s v="9.00"/>
    <x v="50"/>
  </r>
  <r>
    <s v="2015/05"/>
    <s v="1/27/2015"/>
    <n v="312039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5"/>
    <s v="1/27/2015"/>
    <n v="312041"/>
    <x v="0"/>
    <s v="ALFAPI ALGER"/>
    <x v="6"/>
    <x v="26"/>
    <x v="25"/>
    <x v="1000"/>
    <x v="0"/>
    <x v="0"/>
    <x v="0"/>
    <n v="1887"/>
    <s v="API5L-X70M-PSL"/>
    <n v="8887"/>
    <s v="API5L-X70M-PSL2"/>
    <s v="PROD"/>
    <s v="9.00"/>
    <x v="50"/>
  </r>
  <r>
    <s v="2015/05"/>
    <s v="1/27/2015"/>
    <n v="312042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0"/>
  </r>
  <r>
    <s v="2015/05"/>
    <s v="1/27/2015"/>
    <n v="312043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0"/>
  </r>
  <r>
    <s v="2015/05"/>
    <s v="1/27/2015"/>
    <n v="312044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0"/>
  </r>
  <r>
    <s v="2015/05"/>
    <s v="1/27/2015"/>
    <n v="312045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5"/>
    <s v="1/27/2015"/>
    <n v="312046"/>
    <x v="0"/>
    <s v="ALFAPI ALGER"/>
    <x v="6"/>
    <x v="26"/>
    <x v="25"/>
    <x v="1001"/>
    <x v="0"/>
    <x v="0"/>
    <x v="0"/>
    <n v="1887"/>
    <s v="API5L-X70M-PSL"/>
    <n v="8887"/>
    <s v="API5L-X70M-PSL2"/>
    <s v="PROD"/>
    <s v="9.00"/>
    <x v="50"/>
  </r>
  <r>
    <s v="2015/05"/>
    <s v="1/27/2015"/>
    <n v="312047"/>
    <x v="0"/>
    <s v="ALFAPI ALGER"/>
    <x v="6"/>
    <x v="26"/>
    <x v="25"/>
    <x v="1006"/>
    <x v="0"/>
    <x v="0"/>
    <x v="0"/>
    <n v="1887"/>
    <s v="API5L-X70M-PSL"/>
    <n v="8887"/>
    <s v="API5L-X70M-PSL2"/>
    <s v="PROD"/>
    <s v="9.00"/>
    <x v="50"/>
  </r>
  <r>
    <s v="2015/05"/>
    <s v="1/27/2015"/>
    <n v="312048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5"/>
    <s v="1/27/2015"/>
    <n v="312049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50"/>
  </r>
  <r>
    <s v="2015/05"/>
    <s v="1/27/2015"/>
    <n v="312050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50"/>
  </r>
  <r>
    <s v="2015/05"/>
    <s v="1/27/2015"/>
    <n v="312051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5"/>
    <s v="1/27/2015"/>
    <n v="312052"/>
    <x v="0"/>
    <s v="ALFAPI ALGER"/>
    <x v="6"/>
    <x v="26"/>
    <x v="25"/>
    <x v="980"/>
    <x v="0"/>
    <x v="0"/>
    <x v="0"/>
    <n v="1887"/>
    <s v="API5L-X70M-PSL"/>
    <n v="8887"/>
    <s v="API5L-X70M-PSL2"/>
    <s v="PROD"/>
    <s v="9.00"/>
    <x v="50"/>
  </r>
  <r>
    <s v="2015/05"/>
    <s v="1/27/2015"/>
    <n v="312053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0"/>
  </r>
  <r>
    <s v="2015/05"/>
    <s v="1/27/2015"/>
    <n v="312054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0"/>
  </r>
  <r>
    <s v="2015/05"/>
    <s v="1/27/2015"/>
    <n v="31205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50"/>
  </r>
  <r>
    <s v="2015/05"/>
    <s v="1/27/2015"/>
    <n v="312056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50"/>
  </r>
  <r>
    <s v="2015/05"/>
    <s v="1/27/2015"/>
    <n v="312057"/>
    <x v="0"/>
    <s v="ALFAPI ALGER"/>
    <x v="6"/>
    <x v="26"/>
    <x v="25"/>
    <x v="979"/>
    <x v="0"/>
    <x v="0"/>
    <x v="0"/>
    <n v="1887"/>
    <s v="API5L-X70M-PSL"/>
    <n v="8887"/>
    <s v="API5L-X70M-PSL2"/>
    <s v="PROD"/>
    <s v="9.00"/>
    <x v="50"/>
  </r>
  <r>
    <s v="2015/05"/>
    <s v="1/27/2015"/>
    <n v="312058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0"/>
  </r>
  <r>
    <s v="2015/05"/>
    <s v="1/27/2015"/>
    <n v="312059"/>
    <x v="0"/>
    <s v="ALFAPI ALGER"/>
    <x v="6"/>
    <x v="26"/>
    <x v="25"/>
    <x v="1095"/>
    <x v="0"/>
    <x v="0"/>
    <x v="0"/>
    <n v="1887"/>
    <s v="API5L-X70M-PSL"/>
    <n v="8887"/>
    <s v="API5L-X70M-PSL2"/>
    <s v="PROD"/>
    <s v="9.00"/>
    <x v="50"/>
  </r>
  <r>
    <s v="2015/05"/>
    <s v="1/27/2015"/>
    <n v="312060"/>
    <x v="0"/>
    <s v="ALFAPI ALGER"/>
    <x v="6"/>
    <x v="26"/>
    <x v="25"/>
    <x v="240"/>
    <x v="0"/>
    <x v="0"/>
    <x v="0"/>
    <n v="1887"/>
    <s v="API5L-X70M-PSL"/>
    <n v="8887"/>
    <s v="API5L-X70M-PSL2"/>
    <s v="PROD"/>
    <s v="9.00"/>
    <x v="50"/>
  </r>
  <r>
    <s v="2015/05"/>
    <s v="1/27/2015"/>
    <n v="312061"/>
    <x v="0"/>
    <s v="ALFAPI ALGER"/>
    <x v="6"/>
    <x v="26"/>
    <x v="25"/>
    <x v="991"/>
    <x v="0"/>
    <x v="0"/>
    <x v="0"/>
    <n v="1887"/>
    <s v="API5L-X70M-PSL"/>
    <n v="8887"/>
    <s v="API5L-X70M-PSL2"/>
    <s v="PROD"/>
    <s v="9.00"/>
    <x v="50"/>
  </r>
  <r>
    <s v="2015/05"/>
    <s v="1/27/2015"/>
    <n v="312062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50"/>
  </r>
  <r>
    <s v="2015/05"/>
    <s v="1/27/2015"/>
    <n v="312063"/>
    <x v="0"/>
    <s v="ALFAPI ALGER"/>
    <x v="6"/>
    <x v="26"/>
    <x v="25"/>
    <x v="1074"/>
    <x v="0"/>
    <x v="0"/>
    <x v="0"/>
    <n v="1887"/>
    <s v="API5L-X70M-PSL"/>
    <n v="8887"/>
    <s v="API5L-X70M-PSL2"/>
    <s v="PROD"/>
    <s v="9.00"/>
    <x v="50"/>
  </r>
  <r>
    <s v="2015/05"/>
    <s v="1/27/2015"/>
    <n v="312064"/>
    <x v="0"/>
    <s v="ALFAPI ALGER"/>
    <x v="6"/>
    <x v="26"/>
    <x v="25"/>
    <x v="1096"/>
    <x v="0"/>
    <x v="0"/>
    <x v="0"/>
    <n v="1887"/>
    <s v="API5L-X70M-PSL"/>
    <n v="8887"/>
    <s v="API5L-X70M-PSL2"/>
    <s v="PROD"/>
    <s v="9.00"/>
    <x v="50"/>
  </r>
  <r>
    <s v="2015/05"/>
    <s v="1/27/2015"/>
    <n v="312065"/>
    <x v="0"/>
    <s v="ALFAPI ALGER"/>
    <x v="6"/>
    <x v="26"/>
    <x v="25"/>
    <x v="977"/>
    <x v="1"/>
    <x v="10"/>
    <x v="6"/>
    <n v="1887"/>
    <s v="API5L-X70M-PSL"/>
    <n v="8887"/>
    <s v="API5L-X70M-PSL2"/>
    <s v="PROD"/>
    <s v="9.00"/>
    <x v="50"/>
  </r>
  <r>
    <s v="2015/04"/>
    <s v="1/24/2015"/>
    <n v="261061"/>
    <x v="0"/>
    <s v="ALFAPI ALGER"/>
    <x v="6"/>
    <x v="26"/>
    <x v="25"/>
    <x v="1073"/>
    <x v="0"/>
    <x v="0"/>
    <x v="0"/>
    <n v="1887"/>
    <s v="API5L-X70M-PSL"/>
    <n v="8887"/>
    <s v="API5L-X70M-PSL2"/>
    <s v="PROD"/>
    <s v="9.00"/>
    <x v="50"/>
  </r>
  <r>
    <s v="2015/04"/>
    <s v="1/24/2015"/>
    <n v="261062"/>
    <x v="0"/>
    <s v="ALFAPI ALGER"/>
    <x v="6"/>
    <x v="26"/>
    <x v="25"/>
    <x v="1088"/>
    <x v="0"/>
    <x v="0"/>
    <x v="0"/>
    <n v="1887"/>
    <s v="API5L-X70M-PSL"/>
    <n v="8887"/>
    <s v="API5L-X70M-PSL2"/>
    <s v="PROD"/>
    <s v="9.00"/>
    <x v="50"/>
  </r>
  <r>
    <s v="2015/04"/>
    <s v="1/24/2015"/>
    <n v="261063"/>
    <x v="0"/>
    <s v="ALFAPI ALGER"/>
    <x v="6"/>
    <x v="26"/>
    <x v="25"/>
    <x v="998"/>
    <x v="0"/>
    <x v="0"/>
    <x v="0"/>
    <n v="1887"/>
    <s v="API5L-X70M-PSL"/>
    <n v="8887"/>
    <s v="API5L-X70M-PSL2"/>
    <s v="PROD"/>
    <s v="9.00"/>
    <x v="51"/>
  </r>
  <r>
    <s v="2015/04"/>
    <s v="1/24/2015"/>
    <n v="261065"/>
    <x v="0"/>
    <s v="ALFAPI ALGER"/>
    <x v="6"/>
    <x v="26"/>
    <x v="25"/>
    <x v="999"/>
    <x v="0"/>
    <x v="0"/>
    <x v="0"/>
    <n v="1887"/>
    <s v="API5L-X70M-PSL"/>
    <n v="8887"/>
    <s v="API5L-X70M-PSL2"/>
    <s v="PROD"/>
    <s v="9.00"/>
    <x v="50"/>
  </r>
  <r>
    <s v="2015/04"/>
    <s v="1/24/2015"/>
    <n v="261066"/>
    <x v="0"/>
    <s v="ALFAPI ALGER"/>
    <x v="6"/>
    <x v="26"/>
    <x v="25"/>
    <x v="1020"/>
    <x v="2"/>
    <x v="1"/>
    <x v="5"/>
    <n v="1887"/>
    <s v="API5L-X70M-PSL"/>
    <n v="8887"/>
    <s v="API5L-X70M-PSL2"/>
    <s v="PROD"/>
    <s v="9.00"/>
    <x v="50"/>
  </r>
  <r>
    <s v="2015/04"/>
    <s v="1/24/2015"/>
    <n v="261067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0"/>
  </r>
  <r>
    <s v="2015/04"/>
    <s v="1/24/2015"/>
    <n v="261068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50"/>
  </r>
  <r>
    <s v="2015/04"/>
    <s v="1/22/2015"/>
    <n v="247022"/>
    <x v="0"/>
    <s v="ALFAPI ALGER"/>
    <x v="6"/>
    <x v="26"/>
    <x v="25"/>
    <x v="210"/>
    <x v="0"/>
    <x v="0"/>
    <x v="0"/>
    <n v="1887"/>
    <s v="API5L-X70M-PSL"/>
    <n v="8887"/>
    <s v="API5L-X70M-PSL2"/>
    <s v="PROD"/>
    <s v="9.00"/>
    <x v="50"/>
  </r>
  <r>
    <s v="2015/04"/>
    <s v="1/22/2015"/>
    <n v="247023"/>
    <x v="0"/>
    <s v="ALFAPI ALGER"/>
    <x v="6"/>
    <x v="26"/>
    <x v="25"/>
    <x v="1097"/>
    <x v="0"/>
    <x v="0"/>
    <x v="0"/>
    <n v="1887"/>
    <s v="API5L-X70M-PSL"/>
    <n v="8887"/>
    <s v="API5L-X70M-PSL2"/>
    <s v="PROD"/>
    <s v="9.00"/>
    <x v="51"/>
  </r>
  <r>
    <s v="2015/04"/>
    <s v="1/22/2015"/>
    <n v="247024"/>
    <x v="0"/>
    <s v="ALFAPI ALGER"/>
    <x v="6"/>
    <x v="26"/>
    <x v="25"/>
    <x v="978"/>
    <x v="3"/>
    <x v="1"/>
    <x v="1"/>
    <n v="1887"/>
    <s v="API5L-X70M-PSL"/>
    <n v="8887"/>
    <s v="API5L-X70M-PSL2"/>
    <s v="PROD"/>
    <s v="9.00"/>
    <x v="51"/>
  </r>
  <r>
    <s v="2015/04"/>
    <s v="1/22/2015"/>
    <n v="247025"/>
    <x v="0"/>
    <s v="ALFAPI ALGER"/>
    <x v="6"/>
    <x v="26"/>
    <x v="25"/>
    <x v="1098"/>
    <x v="0"/>
    <x v="0"/>
    <x v="0"/>
    <n v="1887"/>
    <s v="API5L-X70M-PSL"/>
    <n v="8887"/>
    <s v="API5L-X70M-PSL2"/>
    <s v="PROD"/>
    <s v="9.00"/>
    <x v="51"/>
  </r>
  <r>
    <s v="2015/04"/>
    <s v="1/22/2015"/>
    <n v="247026"/>
    <x v="0"/>
    <s v="ALFAPI ALGER"/>
    <x v="6"/>
    <x v="26"/>
    <x v="25"/>
    <x v="978"/>
    <x v="0"/>
    <x v="0"/>
    <x v="0"/>
    <n v="1887"/>
    <s v="API5L-X70M-PSL"/>
    <n v="8887"/>
    <s v="API5L-X70M-PSL2"/>
    <s v="PROD"/>
    <s v="9.00"/>
    <x v="51"/>
  </r>
  <r>
    <s v="2015/04"/>
    <s v="1/22/2015"/>
    <n v="247027"/>
    <x v="0"/>
    <s v="ALFAPI ALGER"/>
    <x v="6"/>
    <x v="26"/>
    <x v="25"/>
    <x v="983"/>
    <x v="0"/>
    <x v="0"/>
    <x v="0"/>
    <n v="1887"/>
    <s v="API5L-X70M-PSL"/>
    <n v="8887"/>
    <s v="API5L-X70M-PSL2"/>
    <s v="PROD"/>
    <s v="9.00"/>
    <x v="51"/>
  </r>
  <r>
    <s v="2015/04"/>
    <s v="1/22/2015"/>
    <n v="247028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4"/>
    <s v="1/22/2015"/>
    <n v="247029"/>
    <x v="0"/>
    <s v="ALFAPI ALGER"/>
    <x v="6"/>
    <x v="26"/>
    <x v="25"/>
    <x v="1014"/>
    <x v="2"/>
    <x v="3"/>
    <x v="2"/>
    <n v="1887"/>
    <s v="API5L-X70M-PSL"/>
    <n v="8887"/>
    <s v="API5L-X70M-PSL2"/>
    <s v="PROD"/>
    <s v="9.00"/>
    <x v="50"/>
  </r>
  <r>
    <s v="2015/03"/>
    <s v="1/17/2015"/>
    <n v="216043"/>
    <x v="0"/>
    <s v="ALFAPI ALGER"/>
    <x v="6"/>
    <x v="26"/>
    <x v="25"/>
    <x v="791"/>
    <x v="0"/>
    <x v="0"/>
    <x v="0"/>
    <n v="1887"/>
    <s v="API5L-X70M-PSL"/>
    <n v="8887"/>
    <s v="API5L-X70M-PSL2"/>
    <s v="PROD"/>
    <s v="9.00"/>
    <x v="50"/>
  </r>
  <r>
    <s v="2015/03"/>
    <s v="1/17/2015"/>
    <n v="216044"/>
    <x v="0"/>
    <s v="ALFAPI ALGER"/>
    <x v="6"/>
    <x v="26"/>
    <x v="25"/>
    <x v="1099"/>
    <x v="3"/>
    <x v="1"/>
    <x v="1"/>
    <n v="1887"/>
    <s v="API5L-X70M-PSL"/>
    <n v="8887"/>
    <s v="API5L-X70M-PSL2"/>
    <s v="PROD"/>
    <s v="9.00"/>
    <x v="50"/>
  </r>
  <r>
    <s v="2015/03"/>
    <s v="1/17/2015"/>
    <n v="216045"/>
    <x v="0"/>
    <s v="ALFAPI ALGER"/>
    <x v="6"/>
    <x v="26"/>
    <x v="25"/>
    <x v="1014"/>
    <x v="0"/>
    <x v="0"/>
    <x v="0"/>
    <n v="1887"/>
    <s v="API5L-X70M-PSL"/>
    <n v="8887"/>
    <s v="API5L-X70M-PSL2"/>
    <s v="PROD"/>
    <s v="9.00"/>
    <x v="50"/>
  </r>
  <r>
    <s v="2015/03"/>
    <s v="1/17/2015"/>
    <n v="216046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50"/>
  </r>
  <r>
    <s v="2015/03"/>
    <s v="1/17/2015"/>
    <n v="216047"/>
    <x v="0"/>
    <s v="ALFAPI ALGER"/>
    <x v="6"/>
    <x v="26"/>
    <x v="25"/>
    <x v="1009"/>
    <x v="0"/>
    <x v="0"/>
    <x v="0"/>
    <n v="1887"/>
    <s v="API5L-X70M-PSL"/>
    <n v="8887"/>
    <s v="API5L-X70M-PSL2"/>
    <s v="PROD"/>
    <s v="9.00"/>
    <x v="50"/>
  </r>
  <r>
    <s v="2015/03"/>
    <s v="1/17/2015"/>
    <n v="216048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3"/>
    <s v="1/17/2015"/>
    <n v="216049"/>
    <x v="0"/>
    <s v="ALFAPI ALGER"/>
    <x v="6"/>
    <x v="26"/>
    <x v="25"/>
    <x v="1018"/>
    <x v="0"/>
    <x v="0"/>
    <x v="0"/>
    <n v="1887"/>
    <s v="API5L-X70M-PSL"/>
    <n v="8887"/>
    <s v="API5L-X70M-PSL2"/>
    <s v="PROD"/>
    <s v="9.00"/>
    <x v="50"/>
  </r>
  <r>
    <s v="2015/03"/>
    <s v="1/17/2015"/>
    <n v="216050"/>
    <x v="0"/>
    <s v="ALFAPI ALGER"/>
    <x v="6"/>
    <x v="26"/>
    <x v="25"/>
    <x v="1100"/>
    <x v="0"/>
    <x v="0"/>
    <x v="0"/>
    <n v="1887"/>
    <s v="API5L-X70M-PSL"/>
    <n v="8887"/>
    <s v="API5L-X70M-PSL2"/>
    <s v="PROD"/>
    <s v="9.00"/>
    <x v="50"/>
  </r>
  <r>
    <s v="2015/03"/>
    <s v="1/15/2015"/>
    <n v="206070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51"/>
  </r>
  <r>
    <s v="2015/03"/>
    <s v="1/15/2015"/>
    <n v="206071"/>
    <x v="0"/>
    <s v="ALFAPI ALGER"/>
    <x v="6"/>
    <x v="26"/>
    <x v="25"/>
    <x v="790"/>
    <x v="0"/>
    <x v="0"/>
    <x v="0"/>
    <n v="1887"/>
    <s v="API5L-X70M-PSL"/>
    <n v="8887"/>
    <s v="API5L-X70M-PSL2"/>
    <s v="PROD"/>
    <s v="9.00"/>
    <x v="51"/>
  </r>
  <r>
    <s v="2015/03"/>
    <s v="1/15/2015"/>
    <n v="206072"/>
    <x v="0"/>
    <s v="ALFAPI ALGER"/>
    <x v="6"/>
    <x v="26"/>
    <x v="25"/>
    <x v="1101"/>
    <x v="0"/>
    <x v="0"/>
    <x v="0"/>
    <n v="1887"/>
    <s v="API5L-X70M-PSL"/>
    <n v="8887"/>
    <s v="API5L-X70M-PSL2"/>
    <s v="PROD"/>
    <s v="9.00"/>
    <x v="51"/>
  </r>
  <r>
    <s v="2015/03"/>
    <s v="1/15/2015"/>
    <n v="206073"/>
    <x v="0"/>
    <s v="ALFAPI ALGER"/>
    <x v="6"/>
    <x v="26"/>
    <x v="25"/>
    <x v="993"/>
    <x v="0"/>
    <x v="0"/>
    <x v="0"/>
    <n v="1887"/>
    <s v="API5L-X70M-PSL"/>
    <n v="8887"/>
    <s v="API5L-X70M-PSL2"/>
    <s v="PROD"/>
    <s v="9.00"/>
    <x v="51"/>
  </r>
  <r>
    <s v="2015/03"/>
    <s v="1/15/2015"/>
    <n v="206074"/>
    <x v="0"/>
    <s v="ALFAPI ALGER"/>
    <x v="6"/>
    <x v="26"/>
    <x v="25"/>
    <x v="210"/>
    <x v="0"/>
    <x v="0"/>
    <x v="0"/>
    <n v="1887"/>
    <s v="API5L-X70M-PSL"/>
    <n v="8887"/>
    <s v="API5L-X70M-PSL2"/>
    <s v="PROD"/>
    <s v="9.00"/>
    <x v="51"/>
  </r>
  <r>
    <s v="2015/03"/>
    <s v="1/15/2015"/>
    <n v="206075"/>
    <x v="0"/>
    <s v="ALFAPI ALGER"/>
    <x v="6"/>
    <x v="26"/>
    <x v="25"/>
    <x v="1011"/>
    <x v="0"/>
    <x v="0"/>
    <x v="0"/>
    <n v="1887"/>
    <s v="API5L-X70M-PSL"/>
    <n v="8887"/>
    <s v="API5L-X70M-PSL2"/>
    <s v="PROD"/>
    <s v="9.00"/>
    <x v="51"/>
  </r>
  <r>
    <s v="2015/03"/>
    <s v="1/15/2015"/>
    <n v="206076"/>
    <x v="0"/>
    <s v="ALFAPI ALGER"/>
    <x v="6"/>
    <x v="26"/>
    <x v="25"/>
    <x v="1004"/>
    <x v="0"/>
    <x v="0"/>
    <x v="0"/>
    <n v="1887"/>
    <s v="API5L-X70M-PSL"/>
    <n v="8887"/>
    <s v="API5L-X70M-PSL2"/>
    <s v="PROD"/>
    <s v="9.00"/>
    <x v="51"/>
  </r>
  <r>
    <s v="2015/03"/>
    <s v="1/15/2015"/>
    <n v="206077"/>
    <x v="0"/>
    <s v="ALFAPI ALGER"/>
    <x v="6"/>
    <x v="26"/>
    <x v="25"/>
    <x v="1102"/>
    <x v="0"/>
    <x v="0"/>
    <x v="0"/>
    <n v="1887"/>
    <s v="API5L-X70M-PSL"/>
    <n v="8887"/>
    <s v="API5L-X70M-PSL2"/>
    <s v="PROD"/>
    <s v="9.00"/>
    <x v="51"/>
  </r>
  <r>
    <s v="2015/03"/>
    <s v="1/15/2015"/>
    <n v="206078"/>
    <x v="0"/>
    <s v="ALFAPI ALGER"/>
    <x v="6"/>
    <x v="26"/>
    <x v="25"/>
    <x v="1100"/>
    <x v="0"/>
    <x v="0"/>
    <x v="0"/>
    <n v="1887"/>
    <s v="API5L-X70M-PSL"/>
    <n v="8887"/>
    <s v="API5L-X70M-PSL2"/>
    <s v="PROD"/>
    <s v="9.00"/>
    <x v="51"/>
  </r>
  <r>
    <s v="2015/02"/>
    <d v="2015-10-01T00:00:00"/>
    <n v="145044"/>
    <x v="0"/>
    <s v="ALFAPI ALGER"/>
    <x v="6"/>
    <x v="26"/>
    <x v="25"/>
    <x v="417"/>
    <x v="2"/>
    <x v="38"/>
    <x v="15"/>
    <n v="1887"/>
    <s v="API5L-X70M-PSL"/>
    <n v="8887"/>
    <s v="API5L-X70M-PSL2"/>
    <s v="PROD"/>
    <s v="9.00"/>
    <x v="51"/>
  </r>
  <r>
    <s v="2015/02"/>
    <d v="2015-10-01T00:00:00"/>
    <n v="145045"/>
    <x v="0"/>
    <s v="ALFAPI ALGER"/>
    <x v="6"/>
    <x v="26"/>
    <x v="25"/>
    <x v="1050"/>
    <x v="0"/>
    <x v="0"/>
    <x v="0"/>
    <n v="1887"/>
    <s v="API5L-X70M-PSL"/>
    <n v="8887"/>
    <s v="API5L-X70M-PSL2"/>
    <s v="PROD"/>
    <s v="9.00"/>
    <x v="51"/>
  </r>
  <r>
    <s v="2015/02"/>
    <d v="2015-10-01T00:00:00"/>
    <n v="145046"/>
    <x v="0"/>
    <s v="ALFAPI ALGER"/>
    <x v="6"/>
    <x v="26"/>
    <x v="25"/>
    <x v="1065"/>
    <x v="0"/>
    <x v="0"/>
    <x v="0"/>
    <n v="1887"/>
    <s v="API5L-X70M-PSL"/>
    <n v="8887"/>
    <s v="API5L-X70M-PSL2"/>
    <s v="PROD"/>
    <s v="9.00"/>
    <x v="51"/>
  </r>
  <r>
    <s v="2015/02"/>
    <d v="2015-10-01T00:00:00"/>
    <n v="145047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51"/>
  </r>
  <r>
    <s v="2015/02"/>
    <d v="2015-10-01T00:00:00"/>
    <n v="145048"/>
    <x v="0"/>
    <s v="ALFAPI ALGER"/>
    <x v="6"/>
    <x v="26"/>
    <x v="25"/>
    <x v="1103"/>
    <x v="1"/>
    <x v="2"/>
    <x v="6"/>
    <n v="1887"/>
    <s v="API5L-X70M-PSL"/>
    <n v="8887"/>
    <s v="API5L-X70M-PSL2"/>
    <s v="PROD"/>
    <s v="9.00"/>
    <x v="51"/>
  </r>
  <r>
    <s v="2015/02"/>
    <d v="2015-10-01T00:00:00"/>
    <n v="145048"/>
    <x v="0"/>
    <s v="ALFAPI ALGER"/>
    <x v="6"/>
    <x v="26"/>
    <x v="25"/>
    <x v="1103"/>
    <x v="2"/>
    <x v="38"/>
    <x v="15"/>
    <n v="1887"/>
    <s v="API5L-X70M-PSL"/>
    <n v="8887"/>
    <s v="API5L-X70M-PSL2"/>
    <s v="PARA"/>
    <s v="9.00"/>
    <x v="51"/>
  </r>
  <r>
    <s v="2015/02"/>
    <d v="2015-10-01T00:00:00"/>
    <n v="145049"/>
    <x v="0"/>
    <s v="ALFAPI ALGER"/>
    <x v="6"/>
    <x v="26"/>
    <x v="25"/>
    <x v="1104"/>
    <x v="0"/>
    <x v="0"/>
    <x v="0"/>
    <n v="1887"/>
    <s v="API5L-X70M-PSL"/>
    <n v="8887"/>
    <s v="API5L-X70M-PSL2"/>
    <s v="PROD"/>
    <s v="9.00"/>
    <x v="51"/>
  </r>
  <r>
    <s v="2015/02"/>
    <d v="2015-10-01T00:00:00"/>
    <n v="145049"/>
    <x v="0"/>
    <s v="ALFAPI ALGER"/>
    <x v="6"/>
    <x v="26"/>
    <x v="25"/>
    <x v="1104"/>
    <x v="2"/>
    <x v="38"/>
    <x v="15"/>
    <n v="1887"/>
    <s v="API5L-X70M-PSL"/>
    <n v="8887"/>
    <s v="API5L-X70M-PSL2"/>
    <s v="PARA"/>
    <s v="9.00"/>
    <x v="51"/>
  </r>
  <r>
    <s v="2015/02"/>
    <d v="2015-10-01T00:00:00"/>
    <n v="145050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2"/>
    <d v="2015-10-01T00:00:00"/>
    <n v="145052"/>
    <x v="0"/>
    <s v="ALFAPI ALGER"/>
    <x v="6"/>
    <x v="26"/>
    <x v="25"/>
    <x v="1016"/>
    <x v="0"/>
    <x v="0"/>
    <x v="0"/>
    <n v="1887"/>
    <s v="API5L-X70M-PSL"/>
    <n v="8887"/>
    <s v="API5L-X70M-PSL2"/>
    <s v="PROD"/>
    <s v="9.00"/>
    <x v="51"/>
  </r>
  <r>
    <s v="2015/02"/>
    <d v="2015-10-01T00:00:00"/>
    <n v="145053"/>
    <x v="0"/>
    <s v="ALFAPI ALGER"/>
    <x v="6"/>
    <x v="26"/>
    <x v="25"/>
    <x v="1035"/>
    <x v="1"/>
    <x v="21"/>
    <x v="2"/>
    <n v="1887"/>
    <s v="API5L-X70M-PSL"/>
    <n v="8887"/>
    <s v="API5L-X70M-PSL2"/>
    <s v="PROD"/>
    <s v="9.00"/>
    <x v="51"/>
  </r>
  <r>
    <s v="2015/02"/>
    <d v="2015-10-01T00:00:00"/>
    <n v="145054"/>
    <x v="0"/>
    <s v="ALFAPI ALGER"/>
    <x v="6"/>
    <x v="26"/>
    <x v="25"/>
    <x v="1031"/>
    <x v="1"/>
    <x v="25"/>
    <x v="2"/>
    <n v="1887"/>
    <s v="API5L-X70M-PSL"/>
    <n v="8887"/>
    <s v="API5L-X70M-PSL2"/>
    <s v="PROD"/>
    <s v="9.00"/>
    <x v="51"/>
  </r>
  <r>
    <s v="2015/02"/>
    <d v="2015-10-01T00:00:00"/>
    <n v="145055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51"/>
  </r>
  <r>
    <s v="2015/02"/>
    <d v="2015-10-01T00:00:00"/>
    <n v="145056"/>
    <x v="0"/>
    <s v="ALFAPI ALGER"/>
    <x v="6"/>
    <x v="26"/>
    <x v="25"/>
    <x v="998"/>
    <x v="1"/>
    <x v="21"/>
    <x v="2"/>
    <n v="1887"/>
    <s v="API5L-X70M-PSL"/>
    <n v="8887"/>
    <s v="API5L-X70M-PSL2"/>
    <s v="PROD"/>
    <s v="9.00"/>
    <x v="51"/>
  </r>
  <r>
    <s v="2015/02"/>
    <d v="2015-10-01T00:00:00"/>
    <n v="145057"/>
    <x v="0"/>
    <s v="ALFAPI ALGER"/>
    <x v="6"/>
    <x v="26"/>
    <x v="25"/>
    <x v="1013"/>
    <x v="0"/>
    <x v="0"/>
    <x v="0"/>
    <n v="1887"/>
    <s v="API5L-X70M-PSL"/>
    <n v="8887"/>
    <s v="API5L-X70M-PSL2"/>
    <s v="PROD"/>
    <s v="9.00"/>
    <x v="51"/>
  </r>
  <r>
    <s v="2015/02"/>
    <d v="2015-10-01T00:00:00"/>
    <n v="145058"/>
    <x v="0"/>
    <s v="ALFAPI ALGER"/>
    <x v="6"/>
    <x v="26"/>
    <x v="25"/>
    <x v="1105"/>
    <x v="2"/>
    <x v="38"/>
    <x v="15"/>
    <n v="1887"/>
    <s v="API5L-X70M-PSL"/>
    <n v="8887"/>
    <s v="API5L-X70M-PSL2"/>
    <s v="PROD"/>
    <s v="9.00"/>
    <x v="51"/>
  </r>
  <r>
    <s v="2015/02"/>
    <d v="2015-10-01T00:00:00"/>
    <n v="145059"/>
    <x v="0"/>
    <s v="ALFAPI ALGER"/>
    <x v="6"/>
    <x v="26"/>
    <x v="25"/>
    <x v="991"/>
    <x v="1"/>
    <x v="21"/>
    <x v="2"/>
    <n v="1887"/>
    <s v="API5L-X70M-PSL"/>
    <n v="8887"/>
    <s v="API5L-X70M-PSL2"/>
    <s v="PROD"/>
    <s v="9.00"/>
    <x v="51"/>
  </r>
  <r>
    <s v="2015/02"/>
    <d v="2015-10-01T00:00:00"/>
    <n v="145060"/>
    <x v="0"/>
    <s v="ALFAPI ALGER"/>
    <x v="6"/>
    <x v="26"/>
    <x v="25"/>
    <x v="989"/>
    <x v="1"/>
    <x v="25"/>
    <x v="2"/>
    <n v="1887"/>
    <s v="API5L-X70M-PSL"/>
    <n v="8887"/>
    <s v="API5L-X70M-PSL2"/>
    <s v="PROD"/>
    <s v="9.00"/>
    <x v="51"/>
  </r>
  <r>
    <s v="2015/02"/>
    <d v="2015-10-01T00:00:00"/>
    <n v="145061"/>
    <x v="0"/>
    <s v="ALFAPI ALGER"/>
    <x v="6"/>
    <x v="26"/>
    <x v="25"/>
    <x v="1011"/>
    <x v="1"/>
    <x v="21"/>
    <x v="2"/>
    <n v="1887"/>
    <s v="API5L-X70M-PSL"/>
    <n v="8887"/>
    <s v="API5L-X70M-PSL2"/>
    <s v="PROD"/>
    <s v="9.00"/>
    <x v="51"/>
  </r>
  <r>
    <s v="2015/02"/>
    <d v="2015-10-01T00:00:00"/>
    <n v="145062"/>
    <x v="0"/>
    <s v="ALFAPI ALGER"/>
    <x v="6"/>
    <x v="26"/>
    <x v="25"/>
    <x v="1015"/>
    <x v="1"/>
    <x v="21"/>
    <x v="2"/>
    <n v="1887"/>
    <s v="API5L-X70M-PSL"/>
    <n v="8887"/>
    <s v="API5L-X70M-PSL2"/>
    <s v="PROD"/>
    <s v="9.00"/>
    <x v="51"/>
  </r>
  <r>
    <s v="2015/02"/>
    <d v="2015-10-01T00:00:00"/>
    <n v="145064"/>
    <x v="0"/>
    <s v="ALFAPI ALGER"/>
    <x v="6"/>
    <x v="26"/>
    <x v="25"/>
    <x v="1037"/>
    <x v="1"/>
    <x v="25"/>
    <x v="2"/>
    <n v="1887"/>
    <s v="API5L-X70M-PSL"/>
    <n v="8887"/>
    <s v="API5L-X70M-PSL2"/>
    <s v="PROD"/>
    <s v="9.00"/>
    <x v="51"/>
  </r>
  <r>
    <s v="2015/02"/>
    <d v="2015-10-01T00:00:00"/>
    <n v="145065"/>
    <x v="0"/>
    <s v="ALFAPI ALGER"/>
    <x v="6"/>
    <x v="26"/>
    <x v="25"/>
    <x v="1030"/>
    <x v="0"/>
    <x v="0"/>
    <x v="0"/>
    <n v="1887"/>
    <s v="API5L-X70M-PSL"/>
    <n v="8887"/>
    <s v="API5L-X70M-PSL2"/>
    <s v="PROD"/>
    <s v="9.00"/>
    <x v="51"/>
  </r>
  <r>
    <s v="2015/02"/>
    <d v="2015-10-01T00:00:00"/>
    <n v="145066"/>
    <x v="0"/>
    <s v="ALFAPI ALGER"/>
    <x v="6"/>
    <x v="26"/>
    <x v="25"/>
    <x v="209"/>
    <x v="1"/>
    <x v="21"/>
    <x v="2"/>
    <n v="1887"/>
    <s v="API5L-X70M-PSL"/>
    <n v="8887"/>
    <s v="API5L-X70M-PSL2"/>
    <s v="PROD"/>
    <s v="9.00"/>
    <x v="51"/>
  </r>
  <r>
    <s v="2015/02"/>
    <d v="2015-10-01T00:00:00"/>
    <n v="145066"/>
    <x v="0"/>
    <s v="ALFAPI ALGER"/>
    <x v="6"/>
    <x v="26"/>
    <x v="25"/>
    <x v="209"/>
    <x v="3"/>
    <x v="28"/>
    <x v="4"/>
    <n v="1887"/>
    <s v="API5L-X70M-PSL"/>
    <n v="8887"/>
    <s v="API5L-X70M-PSL2"/>
    <s v="PARA"/>
    <s v="9.00"/>
    <x v="51"/>
  </r>
  <r>
    <s v="2015/02"/>
    <d v="2015-10-01T00:00:00"/>
    <n v="145067"/>
    <x v="0"/>
    <s v="ALFAPI ALGER"/>
    <x v="6"/>
    <x v="26"/>
    <x v="25"/>
    <x v="1106"/>
    <x v="1"/>
    <x v="10"/>
    <x v="6"/>
    <n v="1887"/>
    <s v="API5L-X70M-PSL"/>
    <n v="8887"/>
    <s v="API5L-X70M-PSL2"/>
    <s v="PROD"/>
    <s v="9.00"/>
    <x v="51"/>
  </r>
  <r>
    <s v="2015/02"/>
    <d v="2015-10-01T00:00:00"/>
    <n v="145068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51"/>
  </r>
  <r>
    <s v="2015/02"/>
    <d v="2015-10-01T00:00:00"/>
    <n v="145069"/>
    <x v="0"/>
    <s v="ALFAPI ALGER"/>
    <x v="6"/>
    <x v="26"/>
    <x v="25"/>
    <x v="1010"/>
    <x v="0"/>
    <x v="0"/>
    <x v="0"/>
    <n v="1887"/>
    <s v="API5L-X70M-PSL"/>
    <n v="8887"/>
    <s v="API5L-X70M-PSL2"/>
    <s v="PROD"/>
    <s v="9.00"/>
    <x v="51"/>
  </r>
  <r>
    <s v="2015/02"/>
    <d v="2015-10-01T00:00:00"/>
    <n v="145070"/>
    <x v="0"/>
    <s v="ALFAPI ALGER"/>
    <x v="6"/>
    <x v="26"/>
    <x v="25"/>
    <x v="1107"/>
    <x v="0"/>
    <x v="0"/>
    <x v="0"/>
    <n v="1887"/>
    <s v="API5L-X70M-PSL"/>
    <n v="8887"/>
    <s v="API5L-X70M-PSL2"/>
    <s v="PROD"/>
    <s v="9.00"/>
    <x v="51"/>
  </r>
  <r>
    <s v="2015/02"/>
    <d v="2015-10-01T00:00:00"/>
    <n v="145070"/>
    <x v="0"/>
    <s v="ALFAPI ALGER"/>
    <x v="6"/>
    <x v="26"/>
    <x v="25"/>
    <x v="1108"/>
    <x v="2"/>
    <x v="39"/>
    <x v="8"/>
    <n v="1887"/>
    <s v="API5L-X70M-PSL"/>
    <n v="8887"/>
    <s v="API5L-X70M-PSL2"/>
    <s v="PARA"/>
    <s v="9.00"/>
    <x v="51"/>
  </r>
  <r>
    <s v="2015/02"/>
    <d v="2015-10-01T00:00:00"/>
    <n v="145071"/>
    <x v="0"/>
    <s v="ALFAPI ALGER"/>
    <x v="6"/>
    <x v="26"/>
    <x v="25"/>
    <x v="1024"/>
    <x v="0"/>
    <x v="0"/>
    <x v="0"/>
    <n v="1887"/>
    <s v="API5L-X70M-PSL"/>
    <n v="8887"/>
    <s v="API5L-X70M-PSL2"/>
    <s v="PROD"/>
    <s v="9.00"/>
    <x v="51"/>
  </r>
  <r>
    <s v="2015/02"/>
    <d v="2015-10-01T00:00:00"/>
    <n v="145072"/>
    <x v="0"/>
    <s v="ALFAPI ALGER"/>
    <x v="6"/>
    <x v="26"/>
    <x v="25"/>
    <x v="1007"/>
    <x v="0"/>
    <x v="0"/>
    <x v="0"/>
    <n v="1887"/>
    <s v="API5L-X70M-PSL"/>
    <n v="8887"/>
    <s v="API5L-X70M-PSL2"/>
    <s v="PROD"/>
    <s v="9.00"/>
    <x v="51"/>
  </r>
  <r>
    <s v="2015/02"/>
    <d v="2015-10-01T00:00:00"/>
    <n v="145073"/>
    <x v="0"/>
    <s v="ALFAPI ALGER"/>
    <x v="6"/>
    <x v="26"/>
    <x v="25"/>
    <x v="1041"/>
    <x v="0"/>
    <x v="0"/>
    <x v="0"/>
    <n v="1887"/>
    <s v="API5L-X70M-PSL"/>
    <n v="8887"/>
    <s v="API5L-X70M-PSL2"/>
    <s v="PROD"/>
    <s v="9.00"/>
    <x v="51"/>
  </r>
  <r>
    <s v="2015/02"/>
    <d v="2015-10-01T00:00:00"/>
    <n v="14507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1"/>
  </r>
  <r>
    <s v="2015/02"/>
    <d v="2015-10-01T00:00:00"/>
    <n v="145075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51"/>
  </r>
  <r>
    <s v="2015/02"/>
    <d v="2015-10-01T00:00:00"/>
    <n v="145076"/>
    <x v="0"/>
    <s v="ALFAPI ALGER"/>
    <x v="6"/>
    <x v="26"/>
    <x v="25"/>
    <x v="988"/>
    <x v="0"/>
    <x v="0"/>
    <x v="0"/>
    <n v="1887"/>
    <s v="API5L-X70M-PSL"/>
    <n v="8887"/>
    <s v="API5L-X70M-PSL2"/>
    <s v="PROD"/>
    <s v="9.00"/>
    <x v="51"/>
  </r>
  <r>
    <s v="2015/02"/>
    <d v="2015-10-01T00:00:00"/>
    <n v="145077"/>
    <x v="0"/>
    <s v="ALFAPI ALGER"/>
    <x v="6"/>
    <x v="26"/>
    <x v="25"/>
    <x v="1036"/>
    <x v="0"/>
    <x v="0"/>
    <x v="0"/>
    <n v="1887"/>
    <s v="API5L-X70M-PSL"/>
    <n v="8887"/>
    <s v="API5L-X70M-PSL2"/>
    <s v="PROD"/>
    <s v="9.00"/>
    <x v="51"/>
  </r>
  <r>
    <s v="2015/02"/>
    <d v="2015-10-01T00:00:00"/>
    <n v="145078"/>
    <x v="0"/>
    <s v="ALFAPI ALGER"/>
    <x v="6"/>
    <x v="26"/>
    <x v="25"/>
    <x v="1109"/>
    <x v="0"/>
    <x v="0"/>
    <x v="0"/>
    <n v="1887"/>
    <s v="API5L-X70M-PSL"/>
    <n v="8887"/>
    <s v="API5L-X70M-PSL2"/>
    <s v="PROD"/>
    <s v="9.00"/>
    <x v="51"/>
  </r>
  <r>
    <s v="2015/02"/>
    <d v="2015-10-01T00:00:00"/>
    <n v="145079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51"/>
  </r>
  <r>
    <s v="2015/02"/>
    <d v="2015-10-01T00:00:00"/>
    <n v="145080"/>
    <x v="0"/>
    <s v="ALFAPI ALGER"/>
    <x v="6"/>
    <x v="26"/>
    <x v="25"/>
    <x v="805"/>
    <x v="0"/>
    <x v="0"/>
    <x v="0"/>
    <n v="1887"/>
    <s v="API5L-X70M-PSL"/>
    <n v="8887"/>
    <s v="API5L-X70M-PSL2"/>
    <s v="PROD"/>
    <s v="9.00"/>
    <x v="51"/>
  </r>
  <r>
    <s v="2015/02"/>
    <d v="2015-10-01T00:00:00"/>
    <n v="145081"/>
    <x v="0"/>
    <s v="ALFAPI ALGER"/>
    <x v="6"/>
    <x v="26"/>
    <x v="25"/>
    <x v="1020"/>
    <x v="0"/>
    <x v="0"/>
    <x v="0"/>
    <n v="1887"/>
    <s v="API5L-X70M-PSL"/>
    <n v="8887"/>
    <s v="API5L-X70M-PSL2"/>
    <s v="PROD"/>
    <s v="9.00"/>
    <x v="51"/>
  </r>
  <r>
    <s v="2015/02"/>
    <d v="2015-10-01T00:00:00"/>
    <n v="145082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0"/>
  </r>
  <r>
    <s v="2015/02"/>
    <d v="2015-10-01T00:00:00"/>
    <n v="145083"/>
    <x v="0"/>
    <s v="ALFAPI ALGER"/>
    <x v="6"/>
    <x v="26"/>
    <x v="25"/>
    <x v="1005"/>
    <x v="0"/>
    <x v="0"/>
    <x v="0"/>
    <n v="1887"/>
    <s v="API5L-X70M-PSL"/>
    <n v="8887"/>
    <s v="API5L-X70M-PSL2"/>
    <s v="PROD"/>
    <s v="9.00"/>
    <x v="50"/>
  </r>
  <r>
    <s v="2015/02"/>
    <d v="2015-10-01T00:00:00"/>
    <n v="145084"/>
    <x v="0"/>
    <s v="ALFAPI ALGER"/>
    <x v="6"/>
    <x v="26"/>
    <x v="25"/>
    <x v="1012"/>
    <x v="0"/>
    <x v="0"/>
    <x v="0"/>
    <n v="1887"/>
    <s v="API5L-X70M-PSL"/>
    <n v="8887"/>
    <s v="API5L-X70M-PSL2"/>
    <s v="PROD"/>
    <s v="9.00"/>
    <x v="50"/>
  </r>
  <r>
    <s v="2015/02"/>
    <d v="2015-10-01T00:00:00"/>
    <n v="145085"/>
    <x v="0"/>
    <s v="ALFAPI ALGER"/>
    <x v="6"/>
    <x v="26"/>
    <x v="25"/>
    <x v="1031"/>
    <x v="0"/>
    <x v="0"/>
    <x v="0"/>
    <n v="1887"/>
    <s v="API5L-X70M-PSL"/>
    <n v="8887"/>
    <s v="API5L-X70M-PSL2"/>
    <s v="PROD"/>
    <s v="9.00"/>
    <x v="50"/>
  </r>
  <r>
    <s v="2015/02"/>
    <d v="2015-10-01T00:00:00"/>
    <n v="145086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50"/>
  </r>
  <r>
    <s v="2015/02"/>
    <d v="2015-10-01T00:00:00"/>
    <n v="145087"/>
    <x v="0"/>
    <s v="ALFAPI ALGER"/>
    <x v="6"/>
    <x v="26"/>
    <x v="25"/>
    <x v="1015"/>
    <x v="0"/>
    <x v="0"/>
    <x v="0"/>
    <n v="1887"/>
    <s v="API5L-X70M-PSL"/>
    <n v="8887"/>
    <s v="API5L-X70M-PSL2"/>
    <s v="PROD"/>
    <s v="9.00"/>
    <x v="50"/>
  </r>
  <r>
    <s v="2015/01"/>
    <d v="2015-02-01T00:00:00"/>
    <n v="107031"/>
    <x v="0"/>
    <s v="ALFAPI ALGER"/>
    <x v="6"/>
    <x v="26"/>
    <x v="25"/>
    <x v="981"/>
    <x v="0"/>
    <x v="0"/>
    <x v="0"/>
    <n v="1887"/>
    <s v="API5L-X70M-PSL"/>
    <n v="8887"/>
    <s v="API5L-X70M-PSL2"/>
    <s v="PROD"/>
    <s v="9.00"/>
    <x v="51"/>
  </r>
  <r>
    <s v="2015/01"/>
    <d v="2015-02-01T00:00:00"/>
    <n v="107032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1"/>
  </r>
  <r>
    <s v="2015/01"/>
    <d v="2015-02-01T00:00:00"/>
    <n v="107033"/>
    <x v="0"/>
    <s v="ALFAPI ALGER"/>
    <x v="6"/>
    <x v="26"/>
    <x v="25"/>
    <x v="1023"/>
    <x v="0"/>
    <x v="0"/>
    <x v="0"/>
    <n v="1887"/>
    <s v="API5L-X70M-PSL"/>
    <n v="8887"/>
    <s v="API5L-X70M-PSL2"/>
    <s v="PROD"/>
    <s v="9.00"/>
    <x v="51"/>
  </r>
  <r>
    <s v="2015/01"/>
    <d v="2015-02-01T00:00:00"/>
    <n v="107034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51"/>
  </r>
  <r>
    <s v="2015/01"/>
    <d v="2015-02-01T00:00:00"/>
    <n v="107035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51"/>
  </r>
  <r>
    <s v="2015/01"/>
    <d v="2015-02-01T00:00:00"/>
    <n v="107036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1"/>
  </r>
  <r>
    <s v="2015/01"/>
    <d v="2015-02-01T00:00:00"/>
    <n v="107037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51"/>
  </r>
  <r>
    <s v="2015/01"/>
    <d v="2015-02-01T00:00:00"/>
    <n v="107038"/>
    <x v="0"/>
    <s v="ALFAPI ALGER"/>
    <x v="6"/>
    <x v="26"/>
    <x v="25"/>
    <x v="1060"/>
    <x v="0"/>
    <x v="0"/>
    <x v="0"/>
    <n v="1887"/>
    <s v="API5L-X70M-PSL"/>
    <n v="8887"/>
    <s v="API5L-X70M-PSL2"/>
    <s v="PROD"/>
    <s v="9.00"/>
    <x v="51"/>
  </r>
  <r>
    <s v="2015/01"/>
    <d v="2015-02-01T00:00:00"/>
    <n v="107039"/>
    <x v="0"/>
    <s v="ALFAPI ALGER"/>
    <x v="6"/>
    <x v="26"/>
    <x v="25"/>
    <x v="1057"/>
    <x v="0"/>
    <x v="0"/>
    <x v="0"/>
    <n v="1887"/>
    <s v="API5L-X70M-PSL"/>
    <n v="8887"/>
    <s v="API5L-X70M-PSL2"/>
    <s v="PROD"/>
    <s v="9.00"/>
    <x v="51"/>
  </r>
  <r>
    <s v="2015/01"/>
    <d v="2015-02-01T00:00:00"/>
    <n v="107040"/>
    <x v="0"/>
    <s v="ALFAPI ALGER"/>
    <x v="6"/>
    <x v="26"/>
    <x v="25"/>
    <x v="977"/>
    <x v="0"/>
    <x v="0"/>
    <x v="0"/>
    <n v="1887"/>
    <s v="API5L-X70M-PSL"/>
    <n v="8887"/>
    <s v="API5L-X70M-PSL2"/>
    <s v="PROD"/>
    <s v="9.00"/>
    <x v="51"/>
  </r>
  <r>
    <s v="2015/01"/>
    <d v="2015-02-01T00:00:00"/>
    <n v="107041"/>
    <x v="0"/>
    <s v="ALFAPI ALGER"/>
    <x v="6"/>
    <x v="26"/>
    <x v="25"/>
    <x v="1017"/>
    <x v="0"/>
    <x v="0"/>
    <x v="0"/>
    <n v="1887"/>
    <s v="API5L-X70M-PSL"/>
    <n v="8887"/>
    <s v="API5L-X70M-PSL2"/>
    <s v="PROD"/>
    <s v="9.00"/>
    <x v="51"/>
  </r>
  <r>
    <s v="2015/01"/>
    <d v="2015-02-01T00:00:00"/>
    <n v="107042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1"/>
    <d v="2015-02-01T00:00:00"/>
    <n v="107043"/>
    <x v="0"/>
    <s v="ALFAPI ALGER"/>
    <x v="6"/>
    <x v="26"/>
    <x v="25"/>
    <x v="1025"/>
    <x v="0"/>
    <x v="0"/>
    <x v="0"/>
    <n v="1887"/>
    <s v="API5L-X70M-PSL"/>
    <n v="8887"/>
    <s v="API5L-X70M-PSL2"/>
    <s v="PROD"/>
    <s v="9.00"/>
    <x v="51"/>
  </r>
  <r>
    <s v="2015/01"/>
    <d v="2015-02-01T00:00:00"/>
    <n v="107044"/>
    <x v="0"/>
    <s v="ALFAPI ALGER"/>
    <x v="6"/>
    <x v="26"/>
    <x v="25"/>
    <x v="1037"/>
    <x v="0"/>
    <x v="0"/>
    <x v="0"/>
    <n v="1887"/>
    <s v="API5L-X70M-PSL"/>
    <n v="8887"/>
    <s v="API5L-X70M-PSL2"/>
    <s v="PROD"/>
    <s v="9.00"/>
    <x v="51"/>
  </r>
  <r>
    <s v="2015/01"/>
    <d v="2015-02-01T00:00:00"/>
    <n v="107045"/>
    <x v="0"/>
    <s v="ALFAPI ALGER"/>
    <x v="6"/>
    <x v="26"/>
    <x v="25"/>
    <x v="805"/>
    <x v="0"/>
    <x v="0"/>
    <x v="0"/>
    <n v="1887"/>
    <s v="API5L-X70M-PSL"/>
    <n v="8887"/>
    <s v="API5L-X70M-PSL2"/>
    <s v="PROD"/>
    <s v="9.00"/>
    <x v="51"/>
  </r>
  <r>
    <s v="2015/01"/>
    <d v="2015-02-01T00:00:00"/>
    <n v="107046"/>
    <x v="0"/>
    <s v="ALFAPI ALGER"/>
    <x v="6"/>
    <x v="26"/>
    <x v="25"/>
    <x v="634"/>
    <x v="0"/>
    <x v="0"/>
    <x v="0"/>
    <n v="1887"/>
    <s v="API5L-X70M-PSL"/>
    <n v="8887"/>
    <s v="API5L-X70M-PSL2"/>
    <s v="PROD"/>
    <s v="9.00"/>
    <x v="51"/>
  </r>
  <r>
    <s v="2015/01"/>
    <d v="2015-02-01T00:00:00"/>
    <n v="107047"/>
    <x v="0"/>
    <s v="ALFAPI ALGER"/>
    <x v="6"/>
    <x v="26"/>
    <x v="25"/>
    <x v="1110"/>
    <x v="0"/>
    <x v="0"/>
    <x v="0"/>
    <n v="1887"/>
    <s v="API5L-X70M-PSL"/>
    <n v="8887"/>
    <s v="API5L-X70M-PSL2"/>
    <s v="PROD"/>
    <s v="9.00"/>
    <x v="51"/>
  </r>
  <r>
    <s v="2015/01"/>
    <d v="2015-02-01T00:00:00"/>
    <n v="107048"/>
    <x v="0"/>
    <s v="ALFAPI ALGER"/>
    <x v="6"/>
    <x v="26"/>
    <x v="25"/>
    <x v="216"/>
    <x v="0"/>
    <x v="0"/>
    <x v="0"/>
    <n v="1887"/>
    <s v="API5L-X70M-PSL"/>
    <n v="8887"/>
    <s v="API5L-X70M-PSL2"/>
    <s v="PROD"/>
    <s v="9.00"/>
    <x v="51"/>
  </r>
  <r>
    <s v="2015/01"/>
    <d v="2015-02-01T00:00:00"/>
    <n v="107049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51"/>
  </r>
  <r>
    <s v="2015/01"/>
    <d v="2015-02-01T00:00:00"/>
    <n v="107050"/>
    <x v="0"/>
    <s v="ALFAPI ALGER"/>
    <x v="6"/>
    <x v="26"/>
    <x v="25"/>
    <x v="1111"/>
    <x v="0"/>
    <x v="0"/>
    <x v="0"/>
    <n v="1887"/>
    <s v="API5L-X70M-PSL"/>
    <n v="8887"/>
    <s v="API5L-X70M-PSL2"/>
    <s v="PROD"/>
    <s v="9.00"/>
    <x v="51"/>
  </r>
  <r>
    <s v="2015/01"/>
    <d v="2015-02-01T00:00:00"/>
    <n v="107051"/>
    <x v="0"/>
    <s v="ALFAPI ALGER"/>
    <x v="6"/>
    <x v="26"/>
    <x v="25"/>
    <x v="1067"/>
    <x v="0"/>
    <x v="0"/>
    <x v="0"/>
    <n v="1887"/>
    <s v="API5L-X70M-PSL"/>
    <n v="8887"/>
    <s v="API5L-X70M-PSL2"/>
    <s v="PROD"/>
    <s v="9.00"/>
    <x v="51"/>
  </r>
  <r>
    <s v="2015/01"/>
    <d v="2015-02-01T00:00:00"/>
    <n v="107052"/>
    <x v="0"/>
    <s v="ALFAPI ALGER"/>
    <x v="6"/>
    <x v="26"/>
    <x v="25"/>
    <x v="1028"/>
    <x v="0"/>
    <x v="0"/>
    <x v="0"/>
    <n v="1887"/>
    <s v="API5L-X70M-PSL"/>
    <n v="8887"/>
    <s v="API5L-X70M-PSL2"/>
    <s v="PROD"/>
    <s v="9.00"/>
    <x v="51"/>
  </r>
  <r>
    <s v="2015/01"/>
    <d v="2015-02-01T00:00:00"/>
    <n v="107053"/>
    <x v="0"/>
    <s v="ALFAPI ALGER"/>
    <x v="6"/>
    <x v="26"/>
    <x v="25"/>
    <x v="1045"/>
    <x v="0"/>
    <x v="0"/>
    <x v="0"/>
    <n v="1887"/>
    <s v="API5L-X70M-PSL"/>
    <n v="8887"/>
    <s v="API5L-X70M-PSL2"/>
    <s v="PROD"/>
    <s v="9.00"/>
    <x v="51"/>
  </r>
  <r>
    <s v="2015/01"/>
    <d v="2015-02-01T00:00:00"/>
    <n v="107054"/>
    <x v="0"/>
    <s v="ALFAPI ALGER"/>
    <x v="6"/>
    <x v="26"/>
    <x v="25"/>
    <x v="1058"/>
    <x v="0"/>
    <x v="0"/>
    <x v="0"/>
    <n v="1887"/>
    <s v="API5L-X70M-PSL"/>
    <n v="8887"/>
    <s v="API5L-X70M-PSL2"/>
    <s v="PROD"/>
    <s v="9.00"/>
    <x v="51"/>
  </r>
  <r>
    <s v="2015/01"/>
    <d v="2015-02-01T00:00:00"/>
    <n v="107055"/>
    <x v="0"/>
    <s v="ALFAPI ALGER"/>
    <x v="6"/>
    <x v="26"/>
    <x v="25"/>
    <x v="984"/>
    <x v="0"/>
    <x v="0"/>
    <x v="0"/>
    <n v="1887"/>
    <s v="API5L-X70M-PSL"/>
    <n v="8887"/>
    <s v="API5L-X70M-PSL2"/>
    <s v="PROD"/>
    <s v="9.00"/>
    <x v="51"/>
  </r>
  <r>
    <s v="2015/01"/>
    <d v="2015-02-01T00:00:00"/>
    <n v="107056"/>
    <x v="0"/>
    <s v="ALFAPI ALGER"/>
    <x v="6"/>
    <x v="26"/>
    <x v="25"/>
    <x v="823"/>
    <x v="0"/>
    <x v="0"/>
    <x v="0"/>
    <n v="1887"/>
    <s v="API5L-X70M-PSL"/>
    <n v="8887"/>
    <s v="API5L-X70M-PSL2"/>
    <s v="PROD"/>
    <s v="9.00"/>
    <x v="51"/>
  </r>
  <r>
    <s v="2015/01"/>
    <d v="2015-02-01T00:00:00"/>
    <n v="107057"/>
    <x v="0"/>
    <s v="ALFAPI ALGER"/>
    <x v="6"/>
    <x v="26"/>
    <x v="25"/>
    <x v="275"/>
    <x v="0"/>
    <x v="0"/>
    <x v="0"/>
    <n v="1887"/>
    <s v="API5L-X70M-PSL"/>
    <n v="8887"/>
    <s v="API5L-X70M-PSL2"/>
    <s v="PROD"/>
    <s v="9.00"/>
    <x v="51"/>
  </r>
  <r>
    <s v="2015/01"/>
    <d v="2015-02-01T00:00:00"/>
    <n v="107058"/>
    <x v="0"/>
    <s v="ALFAPI ALGER"/>
    <x v="6"/>
    <x v="26"/>
    <x v="25"/>
    <x v="1021"/>
    <x v="0"/>
    <x v="0"/>
    <x v="0"/>
    <n v="1887"/>
    <s v="API5L-X70M-PSL"/>
    <n v="8887"/>
    <s v="API5L-X70M-PSL2"/>
    <s v="PROD"/>
    <s v="9.00"/>
    <x v="51"/>
  </r>
  <r>
    <s v="2015/01"/>
    <d v="2015-02-01T00:00:00"/>
    <n v="107059"/>
    <x v="0"/>
    <s v="ALFAPI ALGER"/>
    <x v="6"/>
    <x v="26"/>
    <x v="25"/>
    <x v="805"/>
    <x v="0"/>
    <x v="0"/>
    <x v="0"/>
    <n v="1887"/>
    <s v="API5L-X70M-PSL"/>
    <n v="8887"/>
    <s v="API5L-X70M-PSL2"/>
    <s v="PROD"/>
    <s v="9.00"/>
    <x v="51"/>
  </r>
  <r>
    <s v="2015/01"/>
    <d v="2015-02-01T00:00:00"/>
    <n v="107060"/>
    <x v="0"/>
    <s v="ALFAPI ALGER"/>
    <x v="6"/>
    <x v="26"/>
    <x v="25"/>
    <x v="255"/>
    <x v="0"/>
    <x v="0"/>
    <x v="0"/>
    <n v="1887"/>
    <s v="API5L-X70M-PSL"/>
    <n v="8887"/>
    <s v="API5L-X70M-PSL2"/>
    <s v="PROD"/>
    <s v="9.00"/>
    <x v="51"/>
  </r>
  <r>
    <s v="2015/01"/>
    <d v="2015-02-01T00:00:00"/>
    <n v="107061"/>
    <x v="0"/>
    <s v="ALFAPI ALGER"/>
    <x v="6"/>
    <x v="26"/>
    <x v="25"/>
    <x v="825"/>
    <x v="1"/>
    <x v="34"/>
    <x v="6"/>
    <n v="1887"/>
    <s v="API5L-X70M-PSL"/>
    <n v="8887"/>
    <s v="API5L-X70M-PSL2"/>
    <s v="PROD"/>
    <s v="9.00"/>
    <x v="51"/>
  </r>
  <r>
    <s v="2015/01"/>
    <d v="2015-02-01T00:00:00"/>
    <n v="107063"/>
    <x v="0"/>
    <s v="ALFAPI ALGER"/>
    <x v="6"/>
    <x v="26"/>
    <x v="25"/>
    <x v="1008"/>
    <x v="0"/>
    <x v="0"/>
    <x v="0"/>
    <n v="1887"/>
    <s v="API5L-X70M-PSL"/>
    <n v="8887"/>
    <s v="API5L-X70M-PSL2"/>
    <s v="PROD"/>
    <s v="9.00"/>
    <x v="51"/>
  </r>
  <r>
    <s v="2015/10"/>
    <d v="2015-04-03T00:00:00"/>
    <n v="642099"/>
    <x v="4"/>
    <s v="CORINT ATHENS"/>
    <x v="9"/>
    <x v="27"/>
    <x v="26"/>
    <x v="669"/>
    <x v="0"/>
    <x v="0"/>
    <x v="0"/>
    <n v="2103"/>
    <s v="X52-2968-ETCF"/>
    <n v="2004"/>
    <s v="X52-2968-ETCF"/>
    <s v="PROD"/>
    <s v="9.00"/>
    <x v="52"/>
  </r>
  <r>
    <s v="2015/09"/>
    <s v="2/23/2015"/>
    <n v="542098"/>
    <x v="4"/>
    <s v="CORINT ATHENS"/>
    <x v="9"/>
    <x v="27"/>
    <x v="26"/>
    <x v="657"/>
    <x v="2"/>
    <x v="3"/>
    <x v="2"/>
    <n v="2103"/>
    <s v="X52-2968-ETCF"/>
    <n v="2004"/>
    <s v="X52-2968-ETCF"/>
    <s v="PROD"/>
    <s v="9.00"/>
    <x v="52"/>
  </r>
  <r>
    <s v="2015/09"/>
    <s v="2/23/2015"/>
    <n v="542098"/>
    <x v="4"/>
    <s v="CORINT ATHENS"/>
    <x v="9"/>
    <x v="27"/>
    <x v="26"/>
    <x v="1112"/>
    <x v="2"/>
    <x v="6"/>
    <x v="1"/>
    <n v="2103"/>
    <s v="X52-2968-ETCF"/>
    <n v="2004"/>
    <s v="X52-2968-ETCF"/>
    <s v="PARA"/>
    <s v="9.00"/>
    <x v="52"/>
  </r>
  <r>
    <s v="2015/07"/>
    <s v="2/14/2015"/>
    <n v="457073"/>
    <x v="4"/>
    <s v="CORINT ATHENS"/>
    <x v="9"/>
    <x v="27"/>
    <x v="26"/>
    <x v="1113"/>
    <x v="2"/>
    <x v="3"/>
    <x v="2"/>
    <n v="2103"/>
    <s v="X52-2968-ETCF"/>
    <n v="2004"/>
    <s v="X52-2968-ETCF"/>
    <s v="PROD"/>
    <s v="9.00"/>
    <x v="52"/>
  </r>
  <r>
    <s v="2015/07"/>
    <s v="2/13/2015"/>
    <n v="448086"/>
    <x v="4"/>
    <s v="CORINT ATHENS"/>
    <x v="9"/>
    <x v="27"/>
    <x v="26"/>
    <x v="664"/>
    <x v="0"/>
    <x v="0"/>
    <x v="0"/>
    <n v="2103"/>
    <s v="X52-2968-ETCF"/>
    <n v="2004"/>
    <s v="X52-2968-ETCF"/>
    <s v="PROD"/>
    <s v="9.00"/>
    <x v="52"/>
  </r>
  <r>
    <s v="2015/07"/>
    <s v="2/13/2015"/>
    <n v="448087"/>
    <x v="4"/>
    <s v="CORINT ATHENS"/>
    <x v="9"/>
    <x v="27"/>
    <x v="26"/>
    <x v="136"/>
    <x v="1"/>
    <x v="3"/>
    <x v="2"/>
    <n v="2103"/>
    <s v="X52-2968-ETCF"/>
    <n v="2004"/>
    <s v="X52-2968-ETCF"/>
    <s v="PROD"/>
    <s v="9.00"/>
    <x v="52"/>
  </r>
  <r>
    <s v="2015/07"/>
    <d v="2015-11-02T00:00:00"/>
    <n v="440078"/>
    <x v="4"/>
    <s v="CORINT ATHENS"/>
    <x v="9"/>
    <x v="27"/>
    <x v="26"/>
    <x v="681"/>
    <x v="0"/>
    <x v="0"/>
    <x v="0"/>
    <n v="2103"/>
    <s v="X52-2968-ETCF"/>
    <n v="2004"/>
    <s v="X52-2968-ETCF"/>
    <s v="PROD"/>
    <s v="9.00"/>
    <x v="52"/>
  </r>
  <r>
    <s v="2015/07"/>
    <d v="2015-10-02T00:00:00"/>
    <n v="428065"/>
    <x v="4"/>
    <s v="CORINT ATHENS"/>
    <x v="9"/>
    <x v="27"/>
    <x v="26"/>
    <x v="673"/>
    <x v="2"/>
    <x v="3"/>
    <x v="2"/>
    <n v="2103"/>
    <s v="X52-2968-ETCF"/>
    <n v="2004"/>
    <s v="X52-2968-ETCF"/>
    <s v="PROD"/>
    <s v="9.00"/>
    <x v="52"/>
  </r>
  <r>
    <s v="2015/07"/>
    <d v="2015-09-02T00:00:00"/>
    <n v="420089"/>
    <x v="4"/>
    <s v="CORINT ATHENS"/>
    <x v="9"/>
    <x v="27"/>
    <x v="26"/>
    <x v="668"/>
    <x v="0"/>
    <x v="0"/>
    <x v="0"/>
    <n v="2103"/>
    <s v="X52-2968-ETCF"/>
    <n v="2004"/>
    <s v="X52-2968-ETCF"/>
    <s v="PROD"/>
    <s v="9.00"/>
    <x v="52"/>
  </r>
  <r>
    <s v="2015/07"/>
    <d v="2015-09-02T00:00:00"/>
    <n v="420090"/>
    <x v="4"/>
    <s v="CORINT ATHENS"/>
    <x v="9"/>
    <x v="27"/>
    <x v="26"/>
    <x v="665"/>
    <x v="0"/>
    <x v="0"/>
    <x v="0"/>
    <n v="2103"/>
    <s v="X52-2968-ETCF"/>
    <n v="2004"/>
    <s v="X52-2968-ETCF"/>
    <s v="PROD"/>
    <s v="9.00"/>
    <x v="52"/>
  </r>
  <r>
    <s v="2015/07"/>
    <d v="2015-09-02T00:00:00"/>
    <n v="420091"/>
    <x v="4"/>
    <s v="CORINT ATHENS"/>
    <x v="9"/>
    <x v="27"/>
    <x v="26"/>
    <x v="648"/>
    <x v="0"/>
    <x v="0"/>
    <x v="0"/>
    <n v="2103"/>
    <s v="X52-2968-ETCF"/>
    <n v="2004"/>
    <s v="X52-2968-ETCF"/>
    <s v="PROD"/>
    <s v="9.00"/>
    <x v="52"/>
  </r>
  <r>
    <s v="2015/07"/>
    <d v="2015-09-02T00:00:00"/>
    <n v="420092"/>
    <x v="4"/>
    <s v="CORINT ATHENS"/>
    <x v="9"/>
    <x v="27"/>
    <x v="26"/>
    <x v="674"/>
    <x v="0"/>
    <x v="0"/>
    <x v="0"/>
    <n v="2103"/>
    <s v="X52-2968-ETCF"/>
    <n v="2004"/>
    <s v="X52-2968-ETCF"/>
    <s v="PROD"/>
    <s v="9.00"/>
    <x v="52"/>
  </r>
  <r>
    <s v="2015/07"/>
    <d v="2015-09-02T00:00:00"/>
    <n v="420093"/>
    <x v="4"/>
    <s v="CORINT ATHENS"/>
    <x v="9"/>
    <x v="27"/>
    <x v="26"/>
    <x v="688"/>
    <x v="0"/>
    <x v="0"/>
    <x v="0"/>
    <n v="2103"/>
    <s v="X52-2968-ETCF"/>
    <n v="2004"/>
    <s v="X52-2968-ETCF"/>
    <s v="PROD"/>
    <s v="9.00"/>
    <x v="52"/>
  </r>
  <r>
    <s v="2015/07"/>
    <d v="2015-09-02T00:00:00"/>
    <n v="421078"/>
    <x v="4"/>
    <s v="CORINT ATHENS"/>
    <x v="9"/>
    <x v="27"/>
    <x v="26"/>
    <x v="675"/>
    <x v="0"/>
    <x v="0"/>
    <x v="0"/>
    <n v="2103"/>
    <s v="X52-2968-ETCF"/>
    <n v="2004"/>
    <s v="X52-2968-ETCF"/>
    <s v="PROD"/>
    <s v="9.00"/>
    <x v="52"/>
  </r>
  <r>
    <s v="2015/06"/>
    <d v="2015-08-02T00:00:00"/>
    <n v="420084"/>
    <x v="4"/>
    <s v="CORINT ATHENS"/>
    <x v="9"/>
    <x v="27"/>
    <x v="26"/>
    <x v="659"/>
    <x v="0"/>
    <x v="0"/>
    <x v="0"/>
    <n v="2103"/>
    <s v="X52-2968-ETCF"/>
    <n v="2004"/>
    <s v="X52-2968-ETCF"/>
    <s v="PROD"/>
    <s v="9.00"/>
    <x v="52"/>
  </r>
  <r>
    <s v="2015/06"/>
    <d v="2015-08-02T00:00:00"/>
    <n v="420085"/>
    <x v="4"/>
    <s v="CORINT ATHENS"/>
    <x v="9"/>
    <x v="27"/>
    <x v="26"/>
    <x v="650"/>
    <x v="0"/>
    <x v="0"/>
    <x v="0"/>
    <n v="2103"/>
    <s v="X52-2968-ETCF"/>
    <n v="2004"/>
    <s v="X52-2968-ETCF"/>
    <s v="PROD"/>
    <s v="9.00"/>
    <x v="52"/>
  </r>
  <r>
    <s v="2015/06"/>
    <d v="2015-08-02T00:00:00"/>
    <n v="420086"/>
    <x v="4"/>
    <s v="CORINT ATHENS"/>
    <x v="9"/>
    <x v="27"/>
    <x v="26"/>
    <x v="1114"/>
    <x v="0"/>
    <x v="0"/>
    <x v="0"/>
    <n v="2103"/>
    <s v="X52-2968-ETCF"/>
    <n v="2004"/>
    <s v="X52-2968-ETCF"/>
    <s v="PROD"/>
    <s v="9.00"/>
    <x v="52"/>
  </r>
  <r>
    <s v="2015/06"/>
    <d v="2015-08-02T00:00:00"/>
    <n v="420087"/>
    <x v="4"/>
    <s v="CORINT ATHENS"/>
    <x v="9"/>
    <x v="27"/>
    <x v="26"/>
    <x v="675"/>
    <x v="0"/>
    <x v="0"/>
    <x v="0"/>
    <n v="2103"/>
    <s v="X52-2968-ETCF"/>
    <n v="2004"/>
    <s v="X52-2968-ETCF"/>
    <s v="PROD"/>
    <s v="9.00"/>
    <x v="52"/>
  </r>
  <r>
    <s v="2015/06"/>
    <d v="2015-08-02T00:00:00"/>
    <n v="420088"/>
    <x v="4"/>
    <s v="CORINT ATHENS"/>
    <x v="9"/>
    <x v="27"/>
    <x v="26"/>
    <x v="1114"/>
    <x v="0"/>
    <x v="0"/>
    <x v="0"/>
    <n v="2103"/>
    <s v="X52-2968-ETCF"/>
    <n v="2004"/>
    <s v="X52-2968-ETCF"/>
    <s v="PROD"/>
    <s v="9.00"/>
    <x v="52"/>
  </r>
  <r>
    <s v="2015/06"/>
    <d v="2015-07-02T00:00:00"/>
    <n v="412092"/>
    <x v="4"/>
    <s v="CORINT ATHENS"/>
    <x v="9"/>
    <x v="27"/>
    <x v="26"/>
    <x v="1115"/>
    <x v="2"/>
    <x v="1"/>
    <x v="1"/>
    <n v="2103"/>
    <s v="X52-2968-ETCF"/>
    <n v="2004"/>
    <s v="X52-2968-ETCF"/>
    <s v="PARA"/>
    <s v="9.00"/>
    <x v="52"/>
  </r>
  <r>
    <s v="2015/06"/>
    <d v="2015-07-02T00:00:00"/>
    <n v="412092"/>
    <x v="4"/>
    <s v="CORINT ATHENS"/>
    <x v="9"/>
    <x v="27"/>
    <x v="26"/>
    <x v="1116"/>
    <x v="2"/>
    <x v="3"/>
    <x v="2"/>
    <n v="2103"/>
    <s v="X52-2968-ETCF"/>
    <n v="2004"/>
    <s v="X52-2968-ETCF"/>
    <s v="PROD"/>
    <s v="9.00"/>
    <x v="52"/>
  </r>
  <r>
    <s v="2015/06"/>
    <d v="2015-07-02T00:00:00"/>
    <n v="412093"/>
    <x v="4"/>
    <s v="CORINT ATHENS"/>
    <x v="9"/>
    <x v="27"/>
    <x v="26"/>
    <x v="648"/>
    <x v="1"/>
    <x v="3"/>
    <x v="2"/>
    <n v="2103"/>
    <s v="X52-2968-ETCF"/>
    <n v="2004"/>
    <s v="X52-2968-ETCF"/>
    <s v="PROD"/>
    <s v="9.00"/>
    <x v="52"/>
  </r>
  <r>
    <s v="2015/06"/>
    <d v="2015-07-02T00:00:00"/>
    <n v="414073"/>
    <x v="4"/>
    <s v="CORINT ATHENS"/>
    <x v="9"/>
    <x v="27"/>
    <x v="26"/>
    <x v="668"/>
    <x v="2"/>
    <x v="3"/>
    <x v="2"/>
    <n v="2103"/>
    <s v="X52-2968-ETCF"/>
    <n v="2004"/>
    <s v="X52-2968-ETCF"/>
    <s v="PROD"/>
    <s v="9.00"/>
    <x v="52"/>
  </r>
  <r>
    <s v="2015/06"/>
    <d v="2015-07-02T00:00:00"/>
    <n v="414074"/>
    <x v="4"/>
    <s v="CORINT ATHENS"/>
    <x v="9"/>
    <x v="27"/>
    <x v="26"/>
    <x v="682"/>
    <x v="2"/>
    <x v="4"/>
    <x v="1"/>
    <n v="2103"/>
    <s v="X52-2968-ETCF"/>
    <n v="2004"/>
    <s v="X52-2968-ETCF"/>
    <s v="PROD"/>
    <s v="9.00"/>
    <x v="52"/>
  </r>
  <r>
    <s v="2015/06"/>
    <d v="2015-07-02T00:00:00"/>
    <n v="414075"/>
    <x v="4"/>
    <s v="CORINT ATHENS"/>
    <x v="9"/>
    <x v="27"/>
    <x v="26"/>
    <x v="668"/>
    <x v="2"/>
    <x v="3"/>
    <x v="2"/>
    <n v="2103"/>
    <s v="X52-2968-ETCF"/>
    <n v="2004"/>
    <s v="X52-2968-ETCF"/>
    <s v="PROD"/>
    <s v="9.00"/>
    <x v="52"/>
  </r>
  <r>
    <s v="2015/06"/>
    <d v="2015-07-02T00:00:00"/>
    <n v="414076"/>
    <x v="4"/>
    <s v="CORINT ATHENS"/>
    <x v="9"/>
    <x v="27"/>
    <x v="26"/>
    <x v="652"/>
    <x v="2"/>
    <x v="4"/>
    <x v="1"/>
    <n v="2103"/>
    <s v="X52-2968-ETCF"/>
    <n v="2004"/>
    <s v="X52-2968-ETCF"/>
    <s v="PROD"/>
    <s v="9.00"/>
    <x v="52"/>
  </r>
  <r>
    <s v="2015/06"/>
    <d v="2015-07-02T00:00:00"/>
    <n v="414077"/>
    <x v="4"/>
    <s v="CORINT ATHENS"/>
    <x v="9"/>
    <x v="27"/>
    <x v="26"/>
    <x v="657"/>
    <x v="2"/>
    <x v="3"/>
    <x v="2"/>
    <n v="2103"/>
    <s v="X52-2968-ETCF"/>
    <n v="2004"/>
    <s v="X52-2968-ETCF"/>
    <s v="PROD"/>
    <s v="9.00"/>
    <x v="52"/>
  </r>
  <r>
    <s v="2015/06"/>
    <d v="2015-07-02T00:00:00"/>
    <n v="414078"/>
    <x v="4"/>
    <s v="CORINT ATHENS"/>
    <x v="9"/>
    <x v="27"/>
    <x v="26"/>
    <x v="1114"/>
    <x v="2"/>
    <x v="4"/>
    <x v="1"/>
    <n v="2103"/>
    <s v="X52-2968-ETCF"/>
    <n v="2004"/>
    <s v="X52-2968-ETCF"/>
    <s v="PROD"/>
    <s v="9.00"/>
    <x v="52"/>
  </r>
  <r>
    <s v="2015/05"/>
    <s v="1/29/2015"/>
    <n v="324077"/>
    <x v="4"/>
    <s v="CORINT ATHENS"/>
    <x v="9"/>
    <x v="27"/>
    <x v="26"/>
    <x v="689"/>
    <x v="0"/>
    <x v="0"/>
    <x v="0"/>
    <n v="2103"/>
    <s v="X52-2968-ETCF"/>
    <n v="2004"/>
    <s v="X52-2968-ETCF"/>
    <s v="PROD"/>
    <s v="9.00"/>
    <x v="52"/>
  </r>
  <r>
    <s v="2015/05"/>
    <s v="1/29/2015"/>
    <n v="324078"/>
    <x v="4"/>
    <s v="CORINT ATHENS"/>
    <x v="9"/>
    <x v="27"/>
    <x v="26"/>
    <x v="1117"/>
    <x v="0"/>
    <x v="0"/>
    <x v="0"/>
    <n v="2103"/>
    <s v="X52-2968-ETCF"/>
    <n v="2004"/>
    <s v="X52-2968-ETCF"/>
    <s v="PROD"/>
    <s v="9.00"/>
    <x v="52"/>
  </r>
  <r>
    <s v="2015/13"/>
    <s v="3/26/2015"/>
    <n v="854071"/>
    <x v="4"/>
    <s v="CORINT ATHENS"/>
    <x v="5"/>
    <x v="28"/>
    <x v="27"/>
    <x v="1118"/>
    <x v="0"/>
    <x v="0"/>
    <x v="0"/>
    <n v="2116"/>
    <s v="X70-2968E-ETCF"/>
    <n v="2008"/>
    <s v="X70-2968E-ETCF"/>
    <s v="PROD"/>
    <s v="9.00"/>
    <x v="53"/>
  </r>
  <r>
    <s v="2015/12"/>
    <s v="3/22/2015"/>
    <n v="827082"/>
    <x v="4"/>
    <s v="CORINT ATHENS"/>
    <x v="5"/>
    <x v="28"/>
    <x v="27"/>
    <x v="1119"/>
    <x v="1"/>
    <x v="3"/>
    <x v="2"/>
    <n v="2116"/>
    <s v="X70-2968E-ETCF"/>
    <n v="2008"/>
    <s v="X70-2968E-ETCF"/>
    <s v="PROD"/>
    <s v="9.00"/>
    <x v="53"/>
  </r>
  <r>
    <s v="2015/12"/>
    <s v="3/22/2015"/>
    <n v="827082"/>
    <x v="4"/>
    <s v="CORINT ATHENS"/>
    <x v="5"/>
    <x v="28"/>
    <x v="27"/>
    <x v="1119"/>
    <x v="3"/>
    <x v="3"/>
    <x v="2"/>
    <n v="2116"/>
    <s v="X70-2968E-ETCF"/>
    <n v="2008"/>
    <s v="X70-2968E-ETCF"/>
    <s v="PARA"/>
    <s v="9.00"/>
    <x v="53"/>
  </r>
  <r>
    <s v="2015/12"/>
    <s v="3/21/2015"/>
    <n v="819068"/>
    <x v="4"/>
    <s v="CORINT ATHENS"/>
    <x v="5"/>
    <x v="28"/>
    <x v="27"/>
    <x v="412"/>
    <x v="0"/>
    <x v="0"/>
    <x v="0"/>
    <n v="2116"/>
    <s v="X70-2968E-ETCF"/>
    <n v="2008"/>
    <s v="X70-2968E-ETCF"/>
    <s v="PROD"/>
    <s v="9.00"/>
    <x v="53"/>
  </r>
  <r>
    <s v="2015/12"/>
    <s v="3/21/2015"/>
    <n v="819069"/>
    <x v="4"/>
    <s v="CORINT ATHENS"/>
    <x v="5"/>
    <x v="28"/>
    <x v="27"/>
    <x v="575"/>
    <x v="2"/>
    <x v="3"/>
    <x v="2"/>
    <n v="2116"/>
    <s v="X70-2968E-ETCF"/>
    <n v="2008"/>
    <s v="X70-2968E-ETCF"/>
    <s v="PROD"/>
    <s v="9.00"/>
    <x v="53"/>
  </r>
  <r>
    <s v="2015/07"/>
    <s v="2/14/2015"/>
    <n v="455036"/>
    <x v="4"/>
    <s v="CORINT ATHENS"/>
    <x v="5"/>
    <x v="28"/>
    <x v="27"/>
    <x v="97"/>
    <x v="2"/>
    <x v="3"/>
    <x v="2"/>
    <n v="2116"/>
    <s v="X70-2968E-ETCF"/>
    <n v="2008"/>
    <s v="X70-2968E-ETCF"/>
    <s v="PROD"/>
    <s v="9.00"/>
    <x v="53"/>
  </r>
  <r>
    <s v="2015/07"/>
    <s v="2/14/2015"/>
    <n v="455037"/>
    <x v="4"/>
    <s v="CORINT ATHENS"/>
    <x v="5"/>
    <x v="28"/>
    <x v="27"/>
    <x v="1120"/>
    <x v="2"/>
    <x v="3"/>
    <x v="2"/>
    <n v="2116"/>
    <s v="X70-2968E-ETCF"/>
    <n v="2008"/>
    <s v="X70-2968E-ETCF"/>
    <s v="PROD"/>
    <s v="9.00"/>
    <x v="53"/>
  </r>
  <r>
    <s v="2015/07"/>
    <d v="2015-09-02T00:00:00"/>
    <n v="427067"/>
    <x v="4"/>
    <s v="CORINT ATHENS"/>
    <x v="5"/>
    <x v="28"/>
    <x v="27"/>
    <x v="610"/>
    <x v="0"/>
    <x v="0"/>
    <x v="0"/>
    <n v="2116"/>
    <s v="X70-2968E-ETCF"/>
    <n v="2008"/>
    <s v="X70-2968E-ETCF"/>
    <s v="PROD"/>
    <s v="9.00"/>
    <x v="53"/>
  </r>
  <r>
    <s v="2015/06"/>
    <d v="2015-08-02T00:00:00"/>
    <n v="416089"/>
    <x v="4"/>
    <s v="CORINT ATHENS"/>
    <x v="5"/>
    <x v="28"/>
    <x v="27"/>
    <x v="431"/>
    <x v="0"/>
    <x v="0"/>
    <x v="0"/>
    <n v="2116"/>
    <s v="X70-2968E-ETCF"/>
    <n v="2008"/>
    <s v="X70-2968E-ETCF"/>
    <s v="PROD"/>
    <s v="9.00"/>
    <x v="53"/>
  </r>
  <r>
    <s v="2015/06"/>
    <d v="2015-08-02T00:00:00"/>
    <n v="416090"/>
    <x v="4"/>
    <s v="CORINT ATHENS"/>
    <x v="5"/>
    <x v="28"/>
    <x v="27"/>
    <x v="569"/>
    <x v="0"/>
    <x v="0"/>
    <x v="0"/>
    <n v="2116"/>
    <s v="X70-2968E-ETCF"/>
    <n v="2008"/>
    <s v="X70-2968E-ETCF"/>
    <s v="PROD"/>
    <s v="9.00"/>
    <x v="53"/>
  </r>
  <r>
    <s v="2015/06"/>
    <d v="2015-08-02T00:00:00"/>
    <n v="416091"/>
    <x v="4"/>
    <s v="CORINT ATHENS"/>
    <x v="5"/>
    <x v="28"/>
    <x v="27"/>
    <x v="344"/>
    <x v="0"/>
    <x v="0"/>
    <x v="0"/>
    <n v="2116"/>
    <s v="X70-2968E-ETCF"/>
    <n v="2008"/>
    <s v="X70-2968E-ETCF"/>
    <s v="PROD"/>
    <s v="9.00"/>
    <x v="53"/>
  </r>
  <r>
    <s v="2015/06"/>
    <d v="2015-08-02T00:00:00"/>
    <n v="416092"/>
    <x v="4"/>
    <s v="CORINT ATHENS"/>
    <x v="5"/>
    <x v="28"/>
    <x v="27"/>
    <x v="346"/>
    <x v="1"/>
    <x v="21"/>
    <x v="2"/>
    <n v="2116"/>
    <s v="X70-2968E-ETCF"/>
    <n v="2008"/>
    <s v="X70-2968E-ETCF"/>
    <s v="PROD"/>
    <s v="9.00"/>
    <x v="53"/>
  </r>
  <r>
    <s v="2015/06"/>
    <d v="2015-08-02T00:00:00"/>
    <n v="416092"/>
    <x v="4"/>
    <s v="CORINT ATHENS"/>
    <x v="5"/>
    <x v="28"/>
    <x v="27"/>
    <x v="346"/>
    <x v="3"/>
    <x v="21"/>
    <x v="2"/>
    <n v="2116"/>
    <s v="X70-2968E-ETCF"/>
    <n v="2008"/>
    <s v="X70-2968E-ETCF"/>
    <s v="PARA"/>
    <s v="9.00"/>
    <x v="53"/>
  </r>
  <r>
    <s v="2015/05"/>
    <s v="1/31/2015"/>
    <n v="333050"/>
    <x v="4"/>
    <s v="CORINT ATHENS"/>
    <x v="5"/>
    <x v="28"/>
    <x v="27"/>
    <x v="1121"/>
    <x v="0"/>
    <x v="0"/>
    <x v="0"/>
    <n v="2116"/>
    <s v="X70-2968E-ETCF"/>
    <n v="2008"/>
    <s v="X70-2968E-ETCF"/>
    <s v="PROD"/>
    <s v="9.00"/>
    <x v="53"/>
  </r>
  <r>
    <s v="2015/05"/>
    <s v="1/31/2015"/>
    <n v="333050"/>
    <x v="4"/>
    <s v="CORINT ATHENS"/>
    <x v="5"/>
    <x v="28"/>
    <x v="27"/>
    <x v="234"/>
    <x v="3"/>
    <x v="15"/>
    <x v="7"/>
    <n v="2116"/>
    <s v="X70-2968E-ETCF"/>
    <n v="2008"/>
    <s v="X70-2968E-ETCF"/>
    <s v="PARA"/>
    <s v="9.00"/>
    <x v="53"/>
  </r>
  <r>
    <s v="2015/05"/>
    <s v="1/31/2015"/>
    <n v="333051"/>
    <x v="4"/>
    <s v="CORINT ATHENS"/>
    <x v="5"/>
    <x v="28"/>
    <x v="27"/>
    <x v="1122"/>
    <x v="0"/>
    <x v="0"/>
    <x v="0"/>
    <n v="2116"/>
    <s v="X70-2968E-ETCF"/>
    <n v="2008"/>
    <s v="X70-2968E-ETCF"/>
    <s v="PROD"/>
    <s v="9.00"/>
    <x v="53"/>
  </r>
  <r>
    <s v="2015/05"/>
    <s v="1/31/2015"/>
    <n v="333052"/>
    <x v="4"/>
    <s v="CORINT ATHENS"/>
    <x v="5"/>
    <x v="28"/>
    <x v="27"/>
    <x v="1123"/>
    <x v="0"/>
    <x v="0"/>
    <x v="0"/>
    <n v="2116"/>
    <s v="X70-2968E-ETCF"/>
    <n v="2008"/>
    <s v="X70-2968E-ETCF"/>
    <s v="PROD"/>
    <s v="9.00"/>
    <x v="53"/>
  </r>
  <r>
    <s v="2015/15"/>
    <d v="2015-07-04T00:00:00"/>
    <n v="961048"/>
    <x v="4"/>
    <s v="CORINT ATHENS"/>
    <x v="5"/>
    <x v="29"/>
    <x v="28"/>
    <x v="449"/>
    <x v="0"/>
    <x v="0"/>
    <x v="0"/>
    <n v="2116"/>
    <s v="X70-2968E-ETCF"/>
    <n v="2008"/>
    <s v="X70-2968E-ETCF"/>
    <s v="PROD"/>
    <s v="9.00"/>
    <x v="54"/>
  </r>
  <r>
    <s v="2015/15"/>
    <d v="2015-06-04T00:00:00"/>
    <n v="953037"/>
    <x v="4"/>
    <s v="CORINT ATHENS"/>
    <x v="5"/>
    <x v="29"/>
    <x v="28"/>
    <x v="612"/>
    <x v="0"/>
    <x v="0"/>
    <x v="0"/>
    <n v="2116"/>
    <s v="X70-2968E-ETCF"/>
    <n v="2008"/>
    <s v="X70-2968E-ETCF"/>
    <s v="PROD"/>
    <s v="9.00"/>
    <x v="54"/>
  </r>
  <r>
    <s v="2015/15"/>
    <d v="2015-06-04T00:00:00"/>
    <n v="953038"/>
    <x v="4"/>
    <s v="CORINT ATHENS"/>
    <x v="5"/>
    <x v="29"/>
    <x v="28"/>
    <x v="1073"/>
    <x v="0"/>
    <x v="0"/>
    <x v="0"/>
    <n v="2116"/>
    <s v="X70-2968E-ETCF"/>
    <n v="2008"/>
    <s v="X70-2968E-ETCF"/>
    <s v="PROD"/>
    <s v="9.00"/>
    <x v="54"/>
  </r>
  <r>
    <s v="2015/15"/>
    <d v="2015-06-04T00:00:00"/>
    <n v="953039"/>
    <x v="4"/>
    <s v="CORINT ATHENS"/>
    <x v="5"/>
    <x v="29"/>
    <x v="28"/>
    <x v="415"/>
    <x v="0"/>
    <x v="0"/>
    <x v="0"/>
    <n v="2116"/>
    <s v="X70-2968E-ETCF"/>
    <n v="2008"/>
    <s v="X70-2968E-ETCF"/>
    <s v="PROD"/>
    <s v="9.00"/>
    <x v="54"/>
  </r>
  <r>
    <s v="2015/14"/>
    <d v="2015-03-04T00:00:00"/>
    <n v="938036"/>
    <x v="4"/>
    <s v="CORINT ATHENS"/>
    <x v="5"/>
    <x v="29"/>
    <x v="28"/>
    <x v="577"/>
    <x v="0"/>
    <x v="0"/>
    <x v="0"/>
    <n v="2116"/>
    <s v="X70-2968E-ETCF"/>
    <n v="2008"/>
    <s v="X70-2968E-ETCF"/>
    <s v="PROD"/>
    <s v="9.00"/>
    <x v="54"/>
  </r>
  <r>
    <s v="2015/14"/>
    <d v="2015-03-04T00:00:00"/>
    <n v="938037"/>
    <x v="4"/>
    <s v="CORINT ATHENS"/>
    <x v="5"/>
    <x v="29"/>
    <x v="28"/>
    <x v="1124"/>
    <x v="0"/>
    <x v="0"/>
    <x v="0"/>
    <n v="2116"/>
    <s v="X70-2968E-ETCF"/>
    <n v="2008"/>
    <s v="X70-2968E-ETCF"/>
    <s v="PROD"/>
    <s v="9.00"/>
    <x v="54"/>
  </r>
  <r>
    <s v="2015/13"/>
    <s v="3/25/2015"/>
    <n v="853037"/>
    <x v="4"/>
    <s v="CORINT ATHENS"/>
    <x v="5"/>
    <x v="29"/>
    <x v="28"/>
    <x v="380"/>
    <x v="0"/>
    <x v="0"/>
    <x v="0"/>
    <n v="2116"/>
    <s v="X70-2968E-ETCF"/>
    <n v="2008"/>
    <s v="X70-2968E-ETCF"/>
    <s v="PROD"/>
    <s v="9.00"/>
    <x v="54"/>
  </r>
  <r>
    <s v="2015/13"/>
    <s v="3/24/2015"/>
    <n v="845033"/>
    <x v="4"/>
    <s v="CORINT ATHENS"/>
    <x v="5"/>
    <x v="29"/>
    <x v="28"/>
    <x v="1125"/>
    <x v="0"/>
    <x v="0"/>
    <x v="0"/>
    <n v="2116"/>
    <s v="X70-2968E-ETCF"/>
    <n v="2008"/>
    <s v="X70-2968E-ETCF"/>
    <s v="PROD"/>
    <s v="9.00"/>
    <x v="54"/>
  </r>
  <r>
    <s v="2015/13"/>
    <s v="3/24/2015"/>
    <n v="845034"/>
    <x v="4"/>
    <s v="CORINT ATHENS"/>
    <x v="5"/>
    <x v="29"/>
    <x v="28"/>
    <x v="556"/>
    <x v="0"/>
    <x v="0"/>
    <x v="0"/>
    <n v="2116"/>
    <s v="X70-2968E-ETCF"/>
    <n v="2008"/>
    <s v="X70-2968E-ETCF"/>
    <s v="PROD"/>
    <s v="9.00"/>
    <x v="54"/>
  </r>
  <r>
    <s v="2015/12"/>
    <s v="3/22/2015"/>
    <n v="827024"/>
    <x v="4"/>
    <s v="CORINT ATHENS"/>
    <x v="5"/>
    <x v="29"/>
    <x v="28"/>
    <x v="397"/>
    <x v="0"/>
    <x v="0"/>
    <x v="0"/>
    <n v="2116"/>
    <s v="X70-2968E-ETCF"/>
    <n v="2008"/>
    <s v="X70-2968E-ETCF"/>
    <s v="PROD"/>
    <s v="9.00"/>
    <x v="54"/>
  </r>
  <r>
    <s v="2015/12"/>
    <s v="3/21/2015"/>
    <n v="819049"/>
    <x v="4"/>
    <s v="CORINT ATHENS"/>
    <x v="5"/>
    <x v="29"/>
    <x v="28"/>
    <x v="389"/>
    <x v="0"/>
    <x v="0"/>
    <x v="0"/>
    <n v="2116"/>
    <s v="X70-2968E-ETCF"/>
    <n v="2008"/>
    <s v="X70-2968E-ETCF"/>
    <s v="PROD"/>
    <s v="9.00"/>
    <x v="54"/>
  </r>
  <r>
    <s v="2015/12"/>
    <s v="3/21/2015"/>
    <n v="819050"/>
    <x v="4"/>
    <s v="CORINT ATHENS"/>
    <x v="5"/>
    <x v="29"/>
    <x v="28"/>
    <x v="409"/>
    <x v="2"/>
    <x v="3"/>
    <x v="2"/>
    <n v="2116"/>
    <s v="X70-2968E-ETCF"/>
    <n v="2008"/>
    <s v="X70-2968E-ETCF"/>
    <s v="PROD"/>
    <s v="9.00"/>
    <x v="54"/>
  </r>
  <r>
    <s v="2015/12"/>
    <s v="3/21/2015"/>
    <n v="819051"/>
    <x v="4"/>
    <s v="CORINT ATHENS"/>
    <x v="5"/>
    <x v="29"/>
    <x v="28"/>
    <x v="368"/>
    <x v="0"/>
    <x v="0"/>
    <x v="0"/>
    <n v="2116"/>
    <s v="X70-2968E-ETCF"/>
    <n v="2008"/>
    <s v="X70-2968E-ETCF"/>
    <s v="PROD"/>
    <s v="9.00"/>
    <x v="54"/>
  </r>
  <r>
    <s v="2015/12"/>
    <s v="3/20/2015"/>
    <n v="815044"/>
    <x v="4"/>
    <s v="CORINT ATHENS"/>
    <x v="5"/>
    <x v="29"/>
    <x v="28"/>
    <x v="1126"/>
    <x v="0"/>
    <x v="0"/>
    <x v="0"/>
    <n v="2116"/>
    <s v="X70-2968E-ETCF"/>
    <n v="2008"/>
    <s v="X70-2968E-ETCF"/>
    <s v="PROD"/>
    <s v="9.00"/>
    <x v="54"/>
  </r>
  <r>
    <s v="2015/11"/>
    <s v="3/14/2015"/>
    <n v="737021"/>
    <x v="4"/>
    <s v="CORINT ATHENS"/>
    <x v="5"/>
    <x v="29"/>
    <x v="28"/>
    <x v="435"/>
    <x v="0"/>
    <x v="0"/>
    <x v="0"/>
    <n v="2116"/>
    <s v="X70-2968E-ETCF"/>
    <n v="2008"/>
    <s v="X70-2968E-ETCF"/>
    <s v="PROD"/>
    <s v="9.00"/>
    <x v="54"/>
  </r>
  <r>
    <s v="2015/11"/>
    <s v="3/13/2015"/>
    <n v="732054"/>
    <x v="4"/>
    <s v="CORINT ATHENS"/>
    <x v="5"/>
    <x v="29"/>
    <x v="28"/>
    <x v="1127"/>
    <x v="0"/>
    <x v="0"/>
    <x v="0"/>
    <n v="2116"/>
    <s v="X70-2968E-ETCF"/>
    <n v="2008"/>
    <s v="X70-2968E-ETCF"/>
    <s v="PROD"/>
    <s v="9.00"/>
    <x v="54"/>
  </r>
  <r>
    <s v="2015/11"/>
    <s v="3/13/2015"/>
    <n v="732055"/>
    <x v="4"/>
    <s v="CORINT ATHENS"/>
    <x v="5"/>
    <x v="29"/>
    <x v="28"/>
    <x v="106"/>
    <x v="0"/>
    <x v="0"/>
    <x v="0"/>
    <n v="2116"/>
    <s v="X70-2968E-ETCF"/>
    <n v="2008"/>
    <s v="X70-2968E-ETCF"/>
    <s v="PROD"/>
    <s v="9.00"/>
    <x v="54"/>
  </r>
  <r>
    <s v="2015/11"/>
    <d v="2015-10-03T00:00:00"/>
    <n v="711036"/>
    <x v="4"/>
    <s v="CORINT ATHENS"/>
    <x v="5"/>
    <x v="29"/>
    <x v="28"/>
    <x v="1128"/>
    <x v="0"/>
    <x v="0"/>
    <x v="0"/>
    <n v="2116"/>
    <s v="X70-2968E-ETCF"/>
    <n v="2008"/>
    <s v="X70-2968E-ETCF"/>
    <s v="PROD"/>
    <s v="9.00"/>
    <x v="54"/>
  </r>
  <r>
    <s v="2015/11"/>
    <d v="2015-10-03T00:00:00"/>
    <n v="711037"/>
    <x v="4"/>
    <s v="CORINT ATHENS"/>
    <x v="5"/>
    <x v="29"/>
    <x v="28"/>
    <x v="521"/>
    <x v="0"/>
    <x v="0"/>
    <x v="0"/>
    <n v="2116"/>
    <s v="X70-2968E-ETCF"/>
    <n v="2008"/>
    <s v="X70-2968E-ETCF"/>
    <s v="PROD"/>
    <s v="9.00"/>
    <x v="54"/>
  </r>
  <r>
    <s v="2015/09"/>
    <s v="2/26/2015"/>
    <n v="606016"/>
    <x v="4"/>
    <s v="CORINT ATHENS"/>
    <x v="5"/>
    <x v="29"/>
    <x v="28"/>
    <x v="849"/>
    <x v="0"/>
    <x v="0"/>
    <x v="0"/>
    <n v="2116"/>
    <s v="X70-2968E-ETCF"/>
    <n v="2008"/>
    <s v="X70-2968E-ETCF"/>
    <s v="PROD"/>
    <s v="9.00"/>
    <x v="55"/>
  </r>
  <r>
    <s v="2015/09"/>
    <s v="2/26/2015"/>
    <n v="606017"/>
    <x v="4"/>
    <s v="CORINT ATHENS"/>
    <x v="5"/>
    <x v="29"/>
    <x v="28"/>
    <x v="455"/>
    <x v="0"/>
    <x v="0"/>
    <x v="0"/>
    <n v="2116"/>
    <s v="X70-2968E-ETCF"/>
    <n v="2008"/>
    <s v="X70-2968E-ETCF"/>
    <s v="PROD"/>
    <s v="9.00"/>
    <x v="55"/>
  </r>
  <r>
    <s v="2015/09"/>
    <s v="2/26/2015"/>
    <n v="606018"/>
    <x v="4"/>
    <s v="CORINT ATHENS"/>
    <x v="5"/>
    <x v="29"/>
    <x v="28"/>
    <x v="377"/>
    <x v="0"/>
    <x v="0"/>
    <x v="0"/>
    <n v="2116"/>
    <s v="X70-2968E-ETCF"/>
    <n v="2008"/>
    <s v="X70-2968E-ETCF"/>
    <s v="PROD"/>
    <s v="9.00"/>
    <x v="55"/>
  </r>
  <r>
    <s v="2015/09"/>
    <s v="2/26/2015"/>
    <n v="606019"/>
    <x v="4"/>
    <s v="CORINT ATHENS"/>
    <x v="5"/>
    <x v="29"/>
    <x v="28"/>
    <x v="386"/>
    <x v="0"/>
    <x v="0"/>
    <x v="0"/>
    <n v="2116"/>
    <s v="X70-2968E-ETCF"/>
    <n v="2008"/>
    <s v="X70-2968E-ETCF"/>
    <s v="PROD"/>
    <s v="9.00"/>
    <x v="55"/>
  </r>
  <r>
    <s v="2015/09"/>
    <s v="2/26/2015"/>
    <n v="606020"/>
    <x v="4"/>
    <s v="CORINT ATHENS"/>
    <x v="5"/>
    <x v="29"/>
    <x v="28"/>
    <x v="421"/>
    <x v="0"/>
    <x v="0"/>
    <x v="0"/>
    <n v="2116"/>
    <s v="X70-2968E-ETCF"/>
    <n v="2008"/>
    <s v="X70-2968E-ETCF"/>
    <s v="PROD"/>
    <s v="9.00"/>
    <x v="55"/>
  </r>
  <r>
    <s v="2015/09"/>
    <s v="2/26/2015"/>
    <n v="606021"/>
    <x v="4"/>
    <s v="CORINT ATHENS"/>
    <x v="5"/>
    <x v="29"/>
    <x v="28"/>
    <x v="421"/>
    <x v="2"/>
    <x v="3"/>
    <x v="2"/>
    <n v="2116"/>
    <s v="X70-2968E-ETCF"/>
    <n v="2008"/>
    <s v="X70-2968E-ETCF"/>
    <s v="PROD"/>
    <s v="9.00"/>
    <x v="55"/>
  </r>
  <r>
    <s v="2015/09"/>
    <s v="2/26/2015"/>
    <n v="606022"/>
    <x v="4"/>
    <s v="CORINT ATHENS"/>
    <x v="5"/>
    <x v="29"/>
    <x v="28"/>
    <x v="425"/>
    <x v="0"/>
    <x v="0"/>
    <x v="0"/>
    <n v="2116"/>
    <s v="X70-2968E-ETCF"/>
    <n v="2008"/>
    <s v="X70-2968E-ETCF"/>
    <s v="PROD"/>
    <s v="9.00"/>
    <x v="55"/>
  </r>
  <r>
    <s v="2015/09"/>
    <s v="2/26/2015"/>
    <n v="606023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24"/>
    <x v="4"/>
    <s v="CORINT ATHENS"/>
    <x v="5"/>
    <x v="29"/>
    <x v="28"/>
    <x v="399"/>
    <x v="1"/>
    <x v="10"/>
    <x v="6"/>
    <n v="2116"/>
    <s v="X70-2968E-ETCF"/>
    <n v="2008"/>
    <s v="X70-2968E-ETCF"/>
    <s v="PROD"/>
    <s v="9.00"/>
    <x v="55"/>
  </r>
  <r>
    <s v="2015/09"/>
    <s v="2/26/2015"/>
    <n v="606025"/>
    <x v="4"/>
    <s v="CORINT ATHENS"/>
    <x v="5"/>
    <x v="29"/>
    <x v="28"/>
    <x v="370"/>
    <x v="0"/>
    <x v="0"/>
    <x v="0"/>
    <n v="2116"/>
    <s v="X70-2968E-ETCF"/>
    <n v="2008"/>
    <s v="X70-2968E-ETCF"/>
    <s v="PROD"/>
    <s v="9.00"/>
    <x v="55"/>
  </r>
  <r>
    <s v="2015/09"/>
    <s v="2/26/2015"/>
    <n v="606026"/>
    <x v="4"/>
    <s v="CORINT ATHENS"/>
    <x v="5"/>
    <x v="29"/>
    <x v="28"/>
    <x v="452"/>
    <x v="0"/>
    <x v="0"/>
    <x v="0"/>
    <n v="2116"/>
    <s v="X70-2968E-ETCF"/>
    <n v="2008"/>
    <s v="X70-2968E-ETCF"/>
    <s v="PROD"/>
    <s v="9.00"/>
    <x v="55"/>
  </r>
  <r>
    <s v="2015/09"/>
    <s v="2/26/2015"/>
    <n v="606027"/>
    <x v="4"/>
    <s v="CORINT ATHENS"/>
    <x v="5"/>
    <x v="29"/>
    <x v="28"/>
    <x v="416"/>
    <x v="0"/>
    <x v="0"/>
    <x v="0"/>
    <n v="2116"/>
    <s v="X70-2968E-ETCF"/>
    <n v="2008"/>
    <s v="X70-2968E-ETCF"/>
    <s v="PROD"/>
    <s v="9.00"/>
    <x v="55"/>
  </r>
  <r>
    <s v="2015/09"/>
    <s v="2/26/2015"/>
    <n v="606028"/>
    <x v="4"/>
    <s v="CORINT ATHENS"/>
    <x v="5"/>
    <x v="29"/>
    <x v="28"/>
    <x v="1129"/>
    <x v="0"/>
    <x v="0"/>
    <x v="0"/>
    <n v="2116"/>
    <s v="X70-2968E-ETCF"/>
    <n v="2008"/>
    <s v="X70-2968E-ETCF"/>
    <s v="PROD"/>
    <s v="9.00"/>
    <x v="55"/>
  </r>
  <r>
    <s v="2015/09"/>
    <s v="2/26/2015"/>
    <n v="606029"/>
    <x v="4"/>
    <s v="CORINT ATHENS"/>
    <x v="5"/>
    <x v="29"/>
    <x v="28"/>
    <x v="385"/>
    <x v="0"/>
    <x v="0"/>
    <x v="0"/>
    <n v="2116"/>
    <s v="X70-2968E-ETCF"/>
    <n v="2008"/>
    <s v="X70-2968E-ETCF"/>
    <s v="PROD"/>
    <s v="9.00"/>
    <x v="55"/>
  </r>
  <r>
    <s v="2015/09"/>
    <s v="2/26/2015"/>
    <n v="606030"/>
    <x v="4"/>
    <s v="CORINT ATHENS"/>
    <x v="5"/>
    <x v="29"/>
    <x v="28"/>
    <x v="409"/>
    <x v="0"/>
    <x v="0"/>
    <x v="0"/>
    <n v="2116"/>
    <s v="X70-2968E-ETCF"/>
    <n v="2008"/>
    <s v="X70-2968E-ETCF"/>
    <s v="PROD"/>
    <s v="9.00"/>
    <x v="55"/>
  </r>
  <r>
    <s v="2015/09"/>
    <s v="2/26/2015"/>
    <n v="606031"/>
    <x v="4"/>
    <s v="CORINT ATHENS"/>
    <x v="5"/>
    <x v="29"/>
    <x v="28"/>
    <x v="447"/>
    <x v="0"/>
    <x v="0"/>
    <x v="0"/>
    <n v="2116"/>
    <s v="X70-2968E-ETCF"/>
    <n v="2008"/>
    <s v="X70-2968E-ETCF"/>
    <s v="PROD"/>
    <s v="9.00"/>
    <x v="55"/>
  </r>
  <r>
    <s v="2015/09"/>
    <s v="2/26/2015"/>
    <n v="606032"/>
    <x v="4"/>
    <s v="CORINT ATHENS"/>
    <x v="5"/>
    <x v="29"/>
    <x v="28"/>
    <x v="420"/>
    <x v="0"/>
    <x v="0"/>
    <x v="0"/>
    <n v="2116"/>
    <s v="X70-2968E-ETCF"/>
    <n v="2008"/>
    <s v="X70-2968E-ETCF"/>
    <s v="PROD"/>
    <s v="9.00"/>
    <x v="55"/>
  </r>
  <r>
    <s v="2015/09"/>
    <s v="2/26/2015"/>
    <n v="606033"/>
    <x v="4"/>
    <s v="CORINT ATHENS"/>
    <x v="5"/>
    <x v="29"/>
    <x v="28"/>
    <x v="1130"/>
    <x v="0"/>
    <x v="0"/>
    <x v="0"/>
    <n v="2116"/>
    <s v="X70-2968E-ETCF"/>
    <n v="2008"/>
    <s v="X70-2968E-ETCF"/>
    <s v="PROD"/>
    <s v="9.00"/>
    <x v="55"/>
  </r>
  <r>
    <s v="2015/09"/>
    <s v="2/26/2015"/>
    <n v="606034"/>
    <x v="4"/>
    <s v="CORINT ATHENS"/>
    <x v="5"/>
    <x v="29"/>
    <x v="28"/>
    <x v="411"/>
    <x v="0"/>
    <x v="0"/>
    <x v="0"/>
    <n v="2116"/>
    <s v="X70-2968E-ETCF"/>
    <n v="2008"/>
    <s v="X70-2968E-ETCF"/>
    <s v="PROD"/>
    <s v="9.00"/>
    <x v="55"/>
  </r>
  <r>
    <s v="2015/09"/>
    <s v="2/26/2015"/>
    <n v="606035"/>
    <x v="4"/>
    <s v="CORINT ATHENS"/>
    <x v="5"/>
    <x v="29"/>
    <x v="28"/>
    <x v="1131"/>
    <x v="0"/>
    <x v="0"/>
    <x v="0"/>
    <n v="2116"/>
    <s v="X70-2968E-ETCF"/>
    <n v="2008"/>
    <s v="X70-2968E-ETCF"/>
    <s v="PROD"/>
    <s v="9.00"/>
    <x v="55"/>
  </r>
  <r>
    <s v="2015/09"/>
    <s v="2/26/2015"/>
    <n v="606036"/>
    <x v="4"/>
    <s v="CORINT ATHENS"/>
    <x v="5"/>
    <x v="29"/>
    <x v="28"/>
    <x v="370"/>
    <x v="0"/>
    <x v="0"/>
    <x v="0"/>
    <n v="2116"/>
    <s v="X70-2968E-ETCF"/>
    <n v="2008"/>
    <s v="X70-2968E-ETCF"/>
    <s v="PROD"/>
    <s v="9.00"/>
    <x v="55"/>
  </r>
  <r>
    <s v="2015/09"/>
    <s v="2/26/2015"/>
    <n v="606037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38"/>
    <x v="4"/>
    <s v="CORINT ATHENS"/>
    <x v="5"/>
    <x v="29"/>
    <x v="28"/>
    <x v="1131"/>
    <x v="0"/>
    <x v="0"/>
    <x v="0"/>
    <n v="2116"/>
    <s v="X70-2968E-ETCF"/>
    <n v="2008"/>
    <s v="X70-2968E-ETCF"/>
    <s v="PROD"/>
    <s v="9.00"/>
    <x v="55"/>
  </r>
  <r>
    <s v="2015/09"/>
    <s v="2/26/2015"/>
    <n v="606039"/>
    <x v="4"/>
    <s v="CORINT ATHENS"/>
    <x v="5"/>
    <x v="29"/>
    <x v="28"/>
    <x v="409"/>
    <x v="0"/>
    <x v="0"/>
    <x v="0"/>
    <n v="2116"/>
    <s v="X70-2968E-ETCF"/>
    <n v="2008"/>
    <s v="X70-2968E-ETCF"/>
    <s v="PROD"/>
    <s v="9.00"/>
    <x v="55"/>
  </r>
  <r>
    <s v="2015/09"/>
    <s v="2/26/2015"/>
    <n v="606040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41"/>
    <x v="4"/>
    <s v="CORINT ATHENS"/>
    <x v="5"/>
    <x v="29"/>
    <x v="28"/>
    <x v="401"/>
    <x v="0"/>
    <x v="0"/>
    <x v="0"/>
    <n v="2116"/>
    <s v="X70-2968E-ETCF"/>
    <n v="2008"/>
    <s v="X70-2968E-ETCF"/>
    <s v="PROD"/>
    <s v="9.00"/>
    <x v="55"/>
  </r>
  <r>
    <s v="2015/09"/>
    <s v="2/26/2015"/>
    <n v="606042"/>
    <x v="4"/>
    <s v="CORINT ATHENS"/>
    <x v="5"/>
    <x v="29"/>
    <x v="28"/>
    <x v="401"/>
    <x v="0"/>
    <x v="0"/>
    <x v="0"/>
    <n v="2116"/>
    <s v="X70-2968E-ETCF"/>
    <n v="2008"/>
    <s v="X70-2968E-ETCF"/>
    <s v="PROD"/>
    <s v="9.00"/>
    <x v="55"/>
  </r>
  <r>
    <s v="2015/09"/>
    <s v="2/26/2015"/>
    <n v="606043"/>
    <x v="4"/>
    <s v="CORINT ATHENS"/>
    <x v="5"/>
    <x v="29"/>
    <x v="28"/>
    <x v="1121"/>
    <x v="0"/>
    <x v="0"/>
    <x v="0"/>
    <n v="2116"/>
    <s v="X70-2968E-ETCF"/>
    <n v="2008"/>
    <s v="X70-2968E-ETCF"/>
    <s v="PROD"/>
    <s v="9.00"/>
    <x v="55"/>
  </r>
  <r>
    <s v="2015/09"/>
    <s v="2/26/2015"/>
    <n v="606044"/>
    <x v="4"/>
    <s v="CORINT ATHENS"/>
    <x v="5"/>
    <x v="29"/>
    <x v="28"/>
    <x v="1131"/>
    <x v="0"/>
    <x v="0"/>
    <x v="0"/>
    <n v="2116"/>
    <s v="X70-2968E-ETCF"/>
    <n v="2008"/>
    <s v="X70-2968E-ETCF"/>
    <s v="PROD"/>
    <s v="9.00"/>
    <x v="55"/>
  </r>
  <r>
    <s v="2015/09"/>
    <s v="2/26/2015"/>
    <n v="606045"/>
    <x v="4"/>
    <s v="CORINT ATHENS"/>
    <x v="5"/>
    <x v="29"/>
    <x v="28"/>
    <x v="393"/>
    <x v="0"/>
    <x v="0"/>
    <x v="0"/>
    <n v="2116"/>
    <s v="X70-2968E-ETCF"/>
    <n v="2008"/>
    <s v="X70-2968E-ETCF"/>
    <s v="PROD"/>
    <s v="9.00"/>
    <x v="55"/>
  </r>
  <r>
    <s v="2015/09"/>
    <s v="2/26/2015"/>
    <n v="606046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47"/>
    <x v="4"/>
    <s v="CORINT ATHENS"/>
    <x v="5"/>
    <x v="29"/>
    <x v="28"/>
    <x v="407"/>
    <x v="0"/>
    <x v="0"/>
    <x v="0"/>
    <n v="2116"/>
    <s v="X70-2968E-ETCF"/>
    <n v="2008"/>
    <s v="X70-2968E-ETCF"/>
    <s v="PROD"/>
    <s v="9.00"/>
    <x v="55"/>
  </r>
  <r>
    <s v="2015/09"/>
    <s v="2/26/2015"/>
    <n v="606048"/>
    <x v="4"/>
    <s v="CORINT ATHENS"/>
    <x v="5"/>
    <x v="29"/>
    <x v="28"/>
    <x v="390"/>
    <x v="0"/>
    <x v="0"/>
    <x v="0"/>
    <n v="2116"/>
    <s v="X70-2968E-ETCF"/>
    <n v="2008"/>
    <s v="X70-2968E-ETCF"/>
    <s v="PROD"/>
    <s v="9.00"/>
    <x v="55"/>
  </r>
  <r>
    <s v="2015/09"/>
    <s v="2/26/2015"/>
    <n v="606049"/>
    <x v="4"/>
    <s v="CORINT ATHENS"/>
    <x v="5"/>
    <x v="29"/>
    <x v="28"/>
    <x v="405"/>
    <x v="0"/>
    <x v="0"/>
    <x v="0"/>
    <n v="2116"/>
    <s v="X70-2968E-ETCF"/>
    <n v="2008"/>
    <s v="X70-2968E-ETCF"/>
    <s v="PROD"/>
    <s v="9.00"/>
    <x v="55"/>
  </r>
  <r>
    <s v="2015/09"/>
    <s v="2/26/2015"/>
    <n v="606050"/>
    <x v="4"/>
    <s v="CORINT ATHENS"/>
    <x v="5"/>
    <x v="29"/>
    <x v="28"/>
    <x v="381"/>
    <x v="0"/>
    <x v="0"/>
    <x v="0"/>
    <n v="2116"/>
    <s v="X70-2968E-ETCF"/>
    <n v="2008"/>
    <s v="X70-2968E-ETCF"/>
    <s v="PROD"/>
    <s v="9.00"/>
    <x v="55"/>
  </r>
  <r>
    <s v="2015/09"/>
    <s v="2/26/2015"/>
    <n v="606051"/>
    <x v="4"/>
    <s v="CORINT ATHENS"/>
    <x v="5"/>
    <x v="29"/>
    <x v="28"/>
    <x v="1132"/>
    <x v="0"/>
    <x v="0"/>
    <x v="0"/>
    <n v="2116"/>
    <s v="X70-2968E-ETCF"/>
    <n v="2008"/>
    <s v="X70-2968E-ETCF"/>
    <s v="PROD"/>
    <s v="9.00"/>
    <x v="55"/>
  </r>
  <r>
    <s v="2015/09"/>
    <s v="2/26/2015"/>
    <n v="606052"/>
    <x v="4"/>
    <s v="CORINT ATHENS"/>
    <x v="5"/>
    <x v="29"/>
    <x v="28"/>
    <x v="403"/>
    <x v="0"/>
    <x v="0"/>
    <x v="0"/>
    <n v="2116"/>
    <s v="X70-2968E-ETCF"/>
    <n v="2008"/>
    <s v="X70-2968E-ETCF"/>
    <s v="PROD"/>
    <s v="9.00"/>
    <x v="55"/>
  </r>
  <r>
    <s v="2015/09"/>
    <s v="2/26/2015"/>
    <n v="606053"/>
    <x v="4"/>
    <s v="CORINT ATHENS"/>
    <x v="5"/>
    <x v="29"/>
    <x v="28"/>
    <x v="397"/>
    <x v="0"/>
    <x v="0"/>
    <x v="0"/>
    <n v="2116"/>
    <s v="X70-2968E-ETCF"/>
    <n v="2008"/>
    <s v="X70-2968E-ETCF"/>
    <s v="PROD"/>
    <s v="9.00"/>
    <x v="55"/>
  </r>
  <r>
    <s v="2015/09"/>
    <s v="2/26/2015"/>
    <n v="606054"/>
    <x v="4"/>
    <s v="CORINT ATHENS"/>
    <x v="5"/>
    <x v="29"/>
    <x v="28"/>
    <x v="400"/>
    <x v="0"/>
    <x v="0"/>
    <x v="0"/>
    <n v="2116"/>
    <s v="X70-2968E-ETCF"/>
    <n v="2008"/>
    <s v="X70-2968E-ETCF"/>
    <s v="PROD"/>
    <s v="9.00"/>
    <x v="55"/>
  </r>
  <r>
    <s v="2015/13"/>
    <s v="3/25/2015"/>
    <n v="853073"/>
    <x v="4"/>
    <s v="CORINT ATHENS"/>
    <x v="5"/>
    <x v="30"/>
    <x v="29"/>
    <x v="1035"/>
    <x v="0"/>
    <x v="0"/>
    <x v="0"/>
    <n v="2115"/>
    <s v="X70-2968S-ETCF"/>
    <n v="2006"/>
    <s v="X70-2968S-ETCF"/>
    <s v="PROD"/>
    <s v="9.00"/>
    <x v="56"/>
  </r>
  <r>
    <s v="2015/13"/>
    <s v="3/25/2015"/>
    <n v="853074"/>
    <x v="4"/>
    <s v="CORINT ATHENS"/>
    <x v="5"/>
    <x v="30"/>
    <x v="29"/>
    <x v="1133"/>
    <x v="2"/>
    <x v="1"/>
    <x v="1"/>
    <n v="2115"/>
    <s v="X70-2968S-ETCF"/>
    <n v="2006"/>
    <s v="X70-2968S-ETCF"/>
    <s v="PARA"/>
    <s v="9.00"/>
    <x v="56"/>
  </r>
  <r>
    <s v="2015/13"/>
    <s v="3/25/2015"/>
    <n v="853074"/>
    <x v="4"/>
    <s v="CORINT ATHENS"/>
    <x v="5"/>
    <x v="30"/>
    <x v="29"/>
    <x v="1058"/>
    <x v="2"/>
    <x v="3"/>
    <x v="2"/>
    <n v="2115"/>
    <s v="X70-2968S-ETCF"/>
    <n v="2006"/>
    <s v="X70-2968S-ETCF"/>
    <s v="PROD"/>
    <s v="9.00"/>
    <x v="56"/>
  </r>
  <r>
    <s v="2015/13"/>
    <s v="3/25/2015"/>
    <n v="853075"/>
    <x v="4"/>
    <s v="CORINT ATHENS"/>
    <x v="5"/>
    <x v="30"/>
    <x v="29"/>
    <x v="1018"/>
    <x v="0"/>
    <x v="0"/>
    <x v="0"/>
    <n v="2115"/>
    <s v="X70-2968S-ETCF"/>
    <n v="2006"/>
    <s v="X70-2968S-ETCF"/>
    <s v="PROD"/>
    <s v="9.00"/>
    <x v="56"/>
  </r>
  <r>
    <s v="2015/13"/>
    <s v="3/25/2015"/>
    <n v="853076"/>
    <x v="4"/>
    <s v="CORINT ATHENS"/>
    <x v="5"/>
    <x v="30"/>
    <x v="29"/>
    <x v="1134"/>
    <x v="2"/>
    <x v="1"/>
    <x v="1"/>
    <n v="2115"/>
    <s v="X70-2968S-ETCF"/>
    <n v="2006"/>
    <s v="X70-2968S-ETCF"/>
    <s v="PARA"/>
    <s v="9.00"/>
    <x v="56"/>
  </r>
  <r>
    <s v="2015/13"/>
    <s v="3/25/2015"/>
    <n v="853076"/>
    <x v="4"/>
    <s v="CORINT ATHENS"/>
    <x v="5"/>
    <x v="30"/>
    <x v="29"/>
    <x v="1021"/>
    <x v="2"/>
    <x v="3"/>
    <x v="2"/>
    <n v="2115"/>
    <s v="X70-2968S-ETCF"/>
    <n v="2006"/>
    <s v="X70-2968S-ETCF"/>
    <s v="PROD"/>
    <s v="9.00"/>
    <x v="56"/>
  </r>
  <r>
    <s v="2015/13"/>
    <s v="3/25/2015"/>
    <n v="853077"/>
    <x v="4"/>
    <s v="CORINT ATHENS"/>
    <x v="5"/>
    <x v="30"/>
    <x v="29"/>
    <x v="1086"/>
    <x v="0"/>
    <x v="0"/>
    <x v="0"/>
    <n v="2115"/>
    <s v="X70-2968S-ETCF"/>
    <n v="2006"/>
    <s v="X70-2968S-ETCF"/>
    <s v="PROD"/>
    <s v="9.00"/>
    <x v="56"/>
  </r>
  <r>
    <s v="2015/12"/>
    <s v="3/21/2015"/>
    <n v="819070"/>
    <x v="4"/>
    <s v="CORINT ATHENS"/>
    <x v="5"/>
    <x v="30"/>
    <x v="29"/>
    <x v="1091"/>
    <x v="0"/>
    <x v="0"/>
    <x v="0"/>
    <n v="2115"/>
    <s v="X70-2968S-ETCF"/>
    <n v="2006"/>
    <s v="X70-2968S-ETCF"/>
    <s v="PROD"/>
    <s v="9.00"/>
    <x v="56"/>
  </r>
  <r>
    <s v="2015/11"/>
    <s v="3/15/2015"/>
    <n v="741031"/>
    <x v="4"/>
    <s v="CORINT ATHENS"/>
    <x v="5"/>
    <x v="30"/>
    <x v="29"/>
    <x v="1066"/>
    <x v="2"/>
    <x v="3"/>
    <x v="2"/>
    <n v="2115"/>
    <s v="X70-2968S-ETCF"/>
    <n v="2006"/>
    <s v="X70-2968S-ETCF"/>
    <s v="PROD"/>
    <s v="9.00"/>
    <x v="56"/>
  </r>
  <r>
    <s v="2015/11"/>
    <s v="3/14/2015"/>
    <n v="737050"/>
    <x v="4"/>
    <s v="CORINT ATHENS"/>
    <x v="5"/>
    <x v="30"/>
    <x v="29"/>
    <x v="1073"/>
    <x v="0"/>
    <x v="0"/>
    <x v="0"/>
    <n v="2115"/>
    <s v="X70-2968S-ETCF"/>
    <n v="2006"/>
    <s v="X70-2968S-ETCF"/>
    <s v="PROD"/>
    <s v="9.00"/>
    <x v="56"/>
  </r>
  <r>
    <s v="2015/11"/>
    <s v="3/14/2015"/>
    <n v="737051"/>
    <x v="4"/>
    <s v="CORINT ATHENS"/>
    <x v="5"/>
    <x v="30"/>
    <x v="29"/>
    <x v="232"/>
    <x v="0"/>
    <x v="0"/>
    <x v="0"/>
    <n v="2115"/>
    <s v="X70-2968S-ETCF"/>
    <n v="2006"/>
    <s v="X70-2968S-ETCF"/>
    <s v="PROD"/>
    <s v="9.00"/>
    <x v="56"/>
  </r>
  <r>
    <s v="2015/11"/>
    <s v="3/13/2015"/>
    <n v="732093"/>
    <x v="4"/>
    <s v="CORINT ATHENS"/>
    <x v="5"/>
    <x v="30"/>
    <x v="29"/>
    <x v="1091"/>
    <x v="0"/>
    <x v="0"/>
    <x v="0"/>
    <n v="2115"/>
    <s v="X70-2968S-ETCF"/>
    <n v="2006"/>
    <s v="X70-2968S-ETCF"/>
    <s v="PROD"/>
    <s v="9.00"/>
    <x v="56"/>
  </r>
  <r>
    <s v="2015/11"/>
    <d v="2015-12-03T00:00:00"/>
    <n v="726021"/>
    <x v="4"/>
    <s v="CORINT ATHENS"/>
    <x v="5"/>
    <x v="30"/>
    <x v="29"/>
    <x v="199"/>
    <x v="0"/>
    <x v="0"/>
    <x v="0"/>
    <n v="2115"/>
    <s v="X70-2968S-ETCF"/>
    <n v="2006"/>
    <s v="X70-2968S-ETCF"/>
    <s v="PROD"/>
    <s v="9.00"/>
    <x v="56"/>
  </r>
  <r>
    <s v="2015/11"/>
    <d v="2015-11-03T00:00:00"/>
    <n v="719044"/>
    <x v="4"/>
    <s v="CORINT ATHENS"/>
    <x v="5"/>
    <x v="30"/>
    <x v="29"/>
    <x v="1069"/>
    <x v="0"/>
    <x v="0"/>
    <x v="0"/>
    <n v="2115"/>
    <s v="X70-2968S-ETCF"/>
    <n v="2006"/>
    <s v="X70-2968S-ETCF"/>
    <s v="PROD"/>
    <s v="9.00"/>
    <x v="56"/>
  </r>
  <r>
    <s v="2015/11"/>
    <d v="2015-11-03T00:00:00"/>
    <n v="719045"/>
    <x v="4"/>
    <s v="CORINT ATHENS"/>
    <x v="5"/>
    <x v="30"/>
    <x v="29"/>
    <x v="1025"/>
    <x v="0"/>
    <x v="0"/>
    <x v="0"/>
    <n v="2115"/>
    <s v="X70-2968S-ETCF"/>
    <n v="2006"/>
    <s v="X70-2968S-ETCF"/>
    <s v="PROD"/>
    <s v="9.00"/>
    <x v="56"/>
  </r>
  <r>
    <s v="2015/11"/>
    <d v="2015-11-03T00:00:00"/>
    <n v="719046"/>
    <x v="4"/>
    <s v="CORINT ATHENS"/>
    <x v="5"/>
    <x v="30"/>
    <x v="29"/>
    <x v="1078"/>
    <x v="0"/>
    <x v="0"/>
    <x v="0"/>
    <n v="2115"/>
    <s v="X70-2968S-ETCF"/>
    <n v="2006"/>
    <s v="X70-2968S-ETCF"/>
    <s v="PROD"/>
    <s v="9.00"/>
    <x v="56"/>
  </r>
  <r>
    <s v="2015/11"/>
    <d v="2015-11-03T00:00:00"/>
    <n v="719047"/>
    <x v="4"/>
    <s v="CORINT ATHENS"/>
    <x v="5"/>
    <x v="30"/>
    <x v="29"/>
    <x v="1035"/>
    <x v="0"/>
    <x v="0"/>
    <x v="0"/>
    <n v="2115"/>
    <s v="X70-2968S-ETCF"/>
    <n v="2006"/>
    <s v="X70-2968S-ETCF"/>
    <s v="PROD"/>
    <s v="9.00"/>
    <x v="56"/>
  </r>
  <r>
    <s v="2015/11"/>
    <d v="2015-10-03T00:00:00"/>
    <n v="707053"/>
    <x v="4"/>
    <s v="CORINT ATHENS"/>
    <x v="5"/>
    <x v="30"/>
    <x v="29"/>
    <x v="1034"/>
    <x v="0"/>
    <x v="0"/>
    <x v="0"/>
    <n v="2115"/>
    <s v="X70-2968S-ETCF"/>
    <n v="2006"/>
    <s v="X70-2968S-ETCF"/>
    <s v="PROD"/>
    <s v="9.00"/>
    <x v="56"/>
  </r>
  <r>
    <s v="2015/11"/>
    <d v="2015-10-03T00:00:00"/>
    <n v="711041"/>
    <x v="4"/>
    <s v="CORINT ATHENS"/>
    <x v="5"/>
    <x v="30"/>
    <x v="29"/>
    <x v="1020"/>
    <x v="0"/>
    <x v="0"/>
    <x v="0"/>
    <n v="2115"/>
    <s v="X70-2968S-ETCF"/>
    <n v="2006"/>
    <s v="X70-2968S-ETCF"/>
    <s v="PROD"/>
    <s v="9.00"/>
    <x v="56"/>
  </r>
  <r>
    <s v="2015/11"/>
    <d v="2015-10-03T00:00:00"/>
    <n v="711042"/>
    <x v="4"/>
    <s v="CORINT ATHENS"/>
    <x v="5"/>
    <x v="30"/>
    <x v="29"/>
    <x v="991"/>
    <x v="0"/>
    <x v="0"/>
    <x v="0"/>
    <n v="2115"/>
    <s v="X70-2968S-ETCF"/>
    <n v="2006"/>
    <s v="X70-2968S-ETCF"/>
    <s v="PROD"/>
    <s v="9.00"/>
    <x v="56"/>
  </r>
  <r>
    <s v="2015/10"/>
    <d v="2015-08-03T00:00:00"/>
    <n v="664050"/>
    <x v="4"/>
    <s v="CORINT ATHENS"/>
    <x v="5"/>
    <x v="30"/>
    <x v="29"/>
    <x v="1135"/>
    <x v="2"/>
    <x v="3"/>
    <x v="2"/>
    <n v="2115"/>
    <s v="X70-2968S-ETCF"/>
    <n v="2006"/>
    <s v="X70-2968S-ETCF"/>
    <s v="PROD"/>
    <s v="9.00"/>
    <x v="56"/>
  </r>
  <r>
    <s v="2015/10"/>
    <d v="2015-06-03T00:00:00"/>
    <n v="649046"/>
    <x v="4"/>
    <s v="CORINT ATHENS"/>
    <x v="5"/>
    <x v="30"/>
    <x v="29"/>
    <x v="1023"/>
    <x v="0"/>
    <x v="0"/>
    <x v="0"/>
    <n v="2115"/>
    <s v="X70-2968S-ETCF"/>
    <n v="2006"/>
    <s v="X70-2968S-ETCF"/>
    <s v="PROD"/>
    <s v="9.00"/>
    <x v="56"/>
  </r>
  <r>
    <s v="2015/10"/>
    <d v="2015-06-03T00:00:00"/>
    <n v="649047"/>
    <x v="4"/>
    <s v="CORINT ATHENS"/>
    <x v="5"/>
    <x v="30"/>
    <x v="29"/>
    <x v="1136"/>
    <x v="0"/>
    <x v="0"/>
    <x v="0"/>
    <n v="2115"/>
    <s v="X70-2968S-ETCF"/>
    <n v="2006"/>
    <s v="X70-2968S-ETCF"/>
    <s v="PROD"/>
    <s v="9.00"/>
    <x v="56"/>
  </r>
  <r>
    <s v="2015/10"/>
    <d v="2015-06-03T00:00:00"/>
    <n v="649048"/>
    <x v="4"/>
    <s v="CORINT ATHENS"/>
    <x v="5"/>
    <x v="30"/>
    <x v="29"/>
    <x v="1098"/>
    <x v="0"/>
    <x v="0"/>
    <x v="0"/>
    <n v="2115"/>
    <s v="X70-2968S-ETCF"/>
    <n v="2006"/>
    <s v="X70-2968S-ETCF"/>
    <s v="PROD"/>
    <s v="9.00"/>
    <x v="56"/>
  </r>
  <r>
    <s v="2015/10"/>
    <d v="2015-06-03T00:00:00"/>
    <n v="649049"/>
    <x v="4"/>
    <s v="CORINT ATHENS"/>
    <x v="5"/>
    <x v="30"/>
    <x v="29"/>
    <x v="1025"/>
    <x v="1"/>
    <x v="3"/>
    <x v="2"/>
    <n v="2115"/>
    <s v="X70-2968S-ETCF"/>
    <n v="2006"/>
    <s v="X70-2968S-ETCF"/>
    <s v="PROD"/>
    <s v="9.00"/>
    <x v="56"/>
  </r>
  <r>
    <s v="2015/10"/>
    <d v="2015-06-03T00:00:00"/>
    <n v="654043"/>
    <x v="4"/>
    <s v="CORINT ATHENS"/>
    <x v="5"/>
    <x v="30"/>
    <x v="29"/>
    <x v="990"/>
    <x v="0"/>
    <x v="0"/>
    <x v="0"/>
    <n v="2115"/>
    <s v="X70-2968S-ETCF"/>
    <n v="2006"/>
    <s v="X70-2968S-ETCF"/>
    <s v="PROD"/>
    <s v="9.00"/>
    <x v="56"/>
  </r>
  <r>
    <s v="2015/10"/>
    <d v="2015-06-03T00:00:00"/>
    <n v="654044"/>
    <x v="4"/>
    <s v="CORINT ATHENS"/>
    <x v="5"/>
    <x v="30"/>
    <x v="29"/>
    <x v="1065"/>
    <x v="0"/>
    <x v="0"/>
    <x v="0"/>
    <n v="2115"/>
    <s v="X70-2968S-ETCF"/>
    <n v="2006"/>
    <s v="X70-2968S-ETCF"/>
    <s v="PROD"/>
    <s v="9.00"/>
    <x v="56"/>
  </r>
  <r>
    <s v="2015/10"/>
    <d v="2015-06-03T00:00:00"/>
    <n v="654045"/>
    <x v="4"/>
    <s v="CORINT ATHENS"/>
    <x v="5"/>
    <x v="30"/>
    <x v="29"/>
    <x v="1053"/>
    <x v="0"/>
    <x v="0"/>
    <x v="0"/>
    <n v="2115"/>
    <s v="X70-2968S-ETCF"/>
    <n v="2006"/>
    <s v="X70-2968S-ETCF"/>
    <s v="PROD"/>
    <s v="9.00"/>
    <x v="56"/>
  </r>
  <r>
    <s v="2015/10"/>
    <d v="2015-04-03T00:00:00"/>
    <n v="642021"/>
    <x v="4"/>
    <s v="CORINT ATHENS"/>
    <x v="5"/>
    <x v="30"/>
    <x v="29"/>
    <x v="1025"/>
    <x v="3"/>
    <x v="21"/>
    <x v="2"/>
    <n v="2115"/>
    <s v="X70-2968S-ETCF"/>
    <n v="2006"/>
    <s v="X70-2968S-ETCF"/>
    <s v="PROD"/>
    <s v="9.00"/>
    <x v="56"/>
  </r>
  <r>
    <s v="2015/10"/>
    <d v="2015-04-03T00:00:00"/>
    <n v="642022"/>
    <x v="4"/>
    <s v="CORINT ATHENS"/>
    <x v="5"/>
    <x v="30"/>
    <x v="29"/>
    <x v="1137"/>
    <x v="0"/>
    <x v="0"/>
    <x v="0"/>
    <n v="2115"/>
    <s v="X70-2968S-ETCF"/>
    <n v="2006"/>
    <s v="X70-2968S-ETCF"/>
    <s v="PROD"/>
    <s v="9.00"/>
    <x v="56"/>
  </r>
  <r>
    <s v="2015/10"/>
    <d v="2015-02-03T00:00:00"/>
    <n v="630038"/>
    <x v="4"/>
    <s v="CORINT ATHENS"/>
    <x v="5"/>
    <x v="30"/>
    <x v="29"/>
    <x v="1109"/>
    <x v="2"/>
    <x v="3"/>
    <x v="2"/>
    <n v="2115"/>
    <s v="X70-2968S-ETCF"/>
    <n v="2006"/>
    <s v="X70-2968S-ETCF"/>
    <s v="PROD"/>
    <s v="9.00"/>
    <x v="56"/>
  </r>
  <r>
    <s v="2015/10"/>
    <d v="2015-02-03T00:00:00"/>
    <n v="630039"/>
    <x v="4"/>
    <s v="CORINT ATHENS"/>
    <x v="5"/>
    <x v="30"/>
    <x v="29"/>
    <x v="1138"/>
    <x v="0"/>
    <x v="0"/>
    <x v="0"/>
    <n v="2115"/>
    <s v="X70-2968S-ETCF"/>
    <n v="2006"/>
    <s v="X70-2968S-ETCF"/>
    <s v="PROD"/>
    <s v="9.00"/>
    <x v="56"/>
  </r>
  <r>
    <s v="2015/10"/>
    <d v="2015-02-03T00:00:00"/>
    <n v="630040"/>
    <x v="4"/>
    <s v="CORINT ATHENS"/>
    <x v="5"/>
    <x v="30"/>
    <x v="29"/>
    <x v="1057"/>
    <x v="2"/>
    <x v="3"/>
    <x v="2"/>
    <n v="2115"/>
    <s v="X70-2968S-ETCF"/>
    <n v="2006"/>
    <s v="X70-2968S-ETCF"/>
    <s v="PROD"/>
    <s v="9.00"/>
    <x v="56"/>
  </r>
  <r>
    <s v="2015/10"/>
    <d v="2015-02-03T00:00:00"/>
    <n v="630041"/>
    <x v="4"/>
    <s v="CORINT ATHENS"/>
    <x v="5"/>
    <x v="30"/>
    <x v="29"/>
    <x v="1138"/>
    <x v="0"/>
    <x v="0"/>
    <x v="0"/>
    <n v="2115"/>
    <s v="X70-2968S-ETCF"/>
    <n v="2006"/>
    <s v="X70-2968S-ETCF"/>
    <s v="PROD"/>
    <s v="9.00"/>
    <x v="56"/>
  </r>
  <r>
    <s v="2015/10"/>
    <d v="2015-02-03T00:00:00"/>
    <n v="630042"/>
    <x v="4"/>
    <s v="CORINT ATHENS"/>
    <x v="5"/>
    <x v="30"/>
    <x v="29"/>
    <x v="1139"/>
    <x v="2"/>
    <x v="3"/>
    <x v="2"/>
    <n v="2115"/>
    <s v="X70-2968S-ETCF"/>
    <n v="2006"/>
    <s v="X70-2968S-ETCF"/>
    <s v="PROD"/>
    <s v="9.00"/>
    <x v="56"/>
  </r>
  <r>
    <s v="2015/10"/>
    <d v="2015-02-03T00:00:00"/>
    <n v="630043"/>
    <x v="4"/>
    <s v="CORINT ATHENS"/>
    <x v="5"/>
    <x v="30"/>
    <x v="29"/>
    <x v="1098"/>
    <x v="0"/>
    <x v="0"/>
    <x v="0"/>
    <n v="2115"/>
    <s v="X70-2968S-ETCF"/>
    <n v="2006"/>
    <s v="X70-2968S-ETCF"/>
    <s v="PROD"/>
    <s v="9.00"/>
    <x v="56"/>
  </r>
  <r>
    <s v="2015/10"/>
    <d v="2015-02-03T00:00:00"/>
    <n v="630043"/>
    <x v="4"/>
    <s v="CORINT ATHENS"/>
    <x v="5"/>
    <x v="30"/>
    <x v="29"/>
    <x v="1098"/>
    <x v="2"/>
    <x v="24"/>
    <x v="11"/>
    <n v="2115"/>
    <s v="X70-2968S-ETCF"/>
    <n v="2006"/>
    <s v="X70-2968S-ETCF"/>
    <s v="PARA"/>
    <s v="9.00"/>
    <x v="56"/>
  </r>
  <r>
    <s v="2015/10"/>
    <d v="2015-02-03T00:00:00"/>
    <n v="630044"/>
    <x v="4"/>
    <s v="CORINT ATHENS"/>
    <x v="5"/>
    <x v="30"/>
    <x v="29"/>
    <x v="1139"/>
    <x v="2"/>
    <x v="3"/>
    <x v="2"/>
    <n v="2115"/>
    <s v="X70-2968S-ETCF"/>
    <n v="2006"/>
    <s v="X70-2968S-ETCF"/>
    <s v="PROD"/>
    <s v="9.00"/>
    <x v="56"/>
  </r>
  <r>
    <s v="2015/09"/>
    <s v="2/27/2015"/>
    <n v="612046"/>
    <x v="4"/>
    <s v="CORINT ATHENS"/>
    <x v="5"/>
    <x v="30"/>
    <x v="29"/>
    <x v="1140"/>
    <x v="3"/>
    <x v="16"/>
    <x v="16"/>
    <n v="2115"/>
    <s v="X70-2968S-ETCF"/>
    <n v="2006"/>
    <s v="X70-2968S-ETCF"/>
    <s v="PARA"/>
    <s v="9.00"/>
    <x v="56"/>
  </r>
  <r>
    <s v="2015/09"/>
    <s v="2/27/2015"/>
    <n v="612046"/>
    <x v="4"/>
    <s v="CORINT ATHENS"/>
    <x v="5"/>
    <x v="30"/>
    <x v="29"/>
    <x v="1141"/>
    <x v="2"/>
    <x v="3"/>
    <x v="2"/>
    <n v="2115"/>
    <s v="X70-2968S-ETCF"/>
    <n v="2006"/>
    <s v="X70-2968S-ETCF"/>
    <s v="PROD"/>
    <s v="9.00"/>
    <x v="56"/>
  </r>
  <r>
    <s v="2015/08"/>
    <s v="2/20/2015"/>
    <n v="521086"/>
    <x v="4"/>
    <s v="CORINT ATHENS"/>
    <x v="5"/>
    <x v="30"/>
    <x v="29"/>
    <x v="1047"/>
    <x v="2"/>
    <x v="3"/>
    <x v="2"/>
    <n v="2115"/>
    <s v="X70-2968S-ETCF"/>
    <n v="2006"/>
    <s v="X70-2968S-ETCF"/>
    <s v="PROD"/>
    <s v="9.00"/>
    <x v="56"/>
  </r>
  <r>
    <s v="2015/08"/>
    <s v="2/20/2015"/>
    <n v="521097"/>
    <x v="4"/>
    <s v="CORINT ATHENS"/>
    <x v="5"/>
    <x v="30"/>
    <x v="29"/>
    <x v="1048"/>
    <x v="2"/>
    <x v="3"/>
    <x v="2"/>
    <n v="2115"/>
    <s v="X70-2968S-ETCF"/>
    <n v="2006"/>
    <s v="X70-2968S-ETCF"/>
    <s v="PROD"/>
    <s v="9.00"/>
    <x v="56"/>
  </r>
  <r>
    <s v="2015/08"/>
    <s v="2/20/2015"/>
    <n v="521098"/>
    <x v="4"/>
    <s v="CORINT ATHENS"/>
    <x v="5"/>
    <x v="30"/>
    <x v="29"/>
    <x v="1048"/>
    <x v="0"/>
    <x v="0"/>
    <x v="0"/>
    <n v="2115"/>
    <s v="X70-2968S-ETCF"/>
    <n v="2006"/>
    <s v="X70-2968S-ETCF"/>
    <s v="PROD"/>
    <s v="9.00"/>
    <x v="56"/>
  </r>
  <r>
    <s v="2015/08"/>
    <s v="2/20/2015"/>
    <n v="521099"/>
    <x v="4"/>
    <s v="CORINT ATHENS"/>
    <x v="5"/>
    <x v="30"/>
    <x v="29"/>
    <x v="1057"/>
    <x v="2"/>
    <x v="3"/>
    <x v="2"/>
    <n v="2115"/>
    <s v="X70-2968S-ETCF"/>
    <n v="2006"/>
    <s v="X70-2968S-ETCF"/>
    <s v="PROD"/>
    <s v="9.00"/>
    <x v="56"/>
  </r>
  <r>
    <s v="2015/08"/>
    <s v="2/20/2015"/>
    <n v="521100"/>
    <x v="4"/>
    <s v="CORINT ATHENS"/>
    <x v="5"/>
    <x v="30"/>
    <x v="29"/>
    <x v="555"/>
    <x v="0"/>
    <x v="0"/>
    <x v="0"/>
    <n v="2115"/>
    <s v="X70-2968S-ETCF"/>
    <n v="2006"/>
    <s v="X70-2968S-ETCF"/>
    <s v="PROD"/>
    <s v="9.00"/>
    <x v="56"/>
  </r>
  <r>
    <s v="2015/08"/>
    <s v="2/18/2015"/>
    <n v="510050"/>
    <x v="4"/>
    <s v="CORINT ATHENS"/>
    <x v="5"/>
    <x v="30"/>
    <x v="29"/>
    <x v="1142"/>
    <x v="0"/>
    <x v="0"/>
    <x v="0"/>
    <n v="2115"/>
    <s v="X70-2968S-ETCF"/>
    <n v="2006"/>
    <s v="X70-2968S-ETCF"/>
    <s v="PROD"/>
    <s v="9.00"/>
    <x v="56"/>
  </r>
  <r>
    <s v="2015/08"/>
    <s v="2/18/2015"/>
    <n v="510051"/>
    <x v="4"/>
    <s v="CORINT ATHENS"/>
    <x v="5"/>
    <x v="30"/>
    <x v="29"/>
    <x v="1056"/>
    <x v="0"/>
    <x v="0"/>
    <x v="0"/>
    <n v="2115"/>
    <s v="X70-2968S-ETCF"/>
    <n v="2006"/>
    <s v="X70-2968S-ETCF"/>
    <s v="PROD"/>
    <s v="9.00"/>
    <x v="56"/>
  </r>
  <r>
    <s v="2015/08"/>
    <s v="2/18/2015"/>
    <n v="510052"/>
    <x v="4"/>
    <s v="CORINT ATHENS"/>
    <x v="5"/>
    <x v="30"/>
    <x v="29"/>
    <x v="554"/>
    <x v="0"/>
    <x v="0"/>
    <x v="0"/>
    <n v="2115"/>
    <s v="X70-2968S-ETCF"/>
    <n v="2006"/>
    <s v="X70-2968S-ETCF"/>
    <s v="PROD"/>
    <s v="9.00"/>
    <x v="56"/>
  </r>
  <r>
    <s v="2015/07"/>
    <s v="2/14/2015"/>
    <n v="455038"/>
    <x v="4"/>
    <s v="CORINT ATHENS"/>
    <x v="5"/>
    <x v="30"/>
    <x v="29"/>
    <x v="1143"/>
    <x v="2"/>
    <x v="3"/>
    <x v="2"/>
    <n v="2115"/>
    <s v="X70-2968S-ETCF"/>
    <n v="2006"/>
    <s v="X70-2968S-ETCF"/>
    <s v="PROD"/>
    <s v="9.00"/>
    <x v="56"/>
  </r>
  <r>
    <s v="2015/07"/>
    <s v="2/14/2015"/>
    <n v="455039"/>
    <x v="4"/>
    <s v="CORINT ATHENS"/>
    <x v="5"/>
    <x v="30"/>
    <x v="29"/>
    <x v="1065"/>
    <x v="2"/>
    <x v="3"/>
    <x v="2"/>
    <n v="2115"/>
    <s v="X70-2968S-ETCF"/>
    <n v="2006"/>
    <s v="X70-2968S-ETCF"/>
    <s v="PROD"/>
    <s v="9.00"/>
    <x v="56"/>
  </r>
  <r>
    <s v="2015/07"/>
    <s v="2/14/2015"/>
    <n v="455040"/>
    <x v="4"/>
    <s v="CORINT ATHENS"/>
    <x v="5"/>
    <x v="30"/>
    <x v="29"/>
    <x v="1065"/>
    <x v="2"/>
    <x v="3"/>
    <x v="2"/>
    <n v="2115"/>
    <s v="X70-2968S-ETCF"/>
    <n v="2006"/>
    <s v="X70-2968S-ETCF"/>
    <s v="PROD"/>
    <s v="9.00"/>
    <x v="56"/>
  </r>
  <r>
    <s v="2015/07"/>
    <s v="2/14/2015"/>
    <n v="455041"/>
    <x v="4"/>
    <s v="CORINT ATHENS"/>
    <x v="5"/>
    <x v="30"/>
    <x v="29"/>
    <x v="1144"/>
    <x v="1"/>
    <x v="9"/>
    <x v="2"/>
    <n v="2115"/>
    <s v="X70-2968S-ETCF"/>
    <n v="2006"/>
    <s v="X70-2968S-ETCF"/>
    <s v="PROD"/>
    <s v="9.00"/>
    <x v="56"/>
  </r>
  <r>
    <s v="2015/07"/>
    <s v="2/14/2015"/>
    <n v="455042"/>
    <x v="4"/>
    <s v="CORINT ATHENS"/>
    <x v="5"/>
    <x v="30"/>
    <x v="29"/>
    <x v="1098"/>
    <x v="1"/>
    <x v="9"/>
    <x v="2"/>
    <n v="2115"/>
    <s v="X70-2968S-ETCF"/>
    <n v="2006"/>
    <s v="X70-2968S-ETCF"/>
    <s v="PROD"/>
    <s v="9.00"/>
    <x v="56"/>
  </r>
  <r>
    <s v="2015/07"/>
    <d v="2015-11-02T00:00:00"/>
    <n v="438054"/>
    <x v="4"/>
    <s v="CORINT ATHENS"/>
    <x v="5"/>
    <x v="30"/>
    <x v="29"/>
    <x v="1057"/>
    <x v="0"/>
    <x v="0"/>
    <x v="0"/>
    <n v="2115"/>
    <s v="X70-2968S-ETCF"/>
    <n v="2006"/>
    <s v="X70-2968S-ETCF"/>
    <s v="PROD"/>
    <s v="9.00"/>
    <x v="56"/>
  </r>
  <r>
    <s v="2015/07"/>
    <d v="2015-11-02T00:00:00"/>
    <n v="438055"/>
    <x v="4"/>
    <s v="CORINT ATHENS"/>
    <x v="5"/>
    <x v="30"/>
    <x v="29"/>
    <x v="576"/>
    <x v="2"/>
    <x v="4"/>
    <x v="2"/>
    <n v="2115"/>
    <s v="X70-2968S-ETCF"/>
    <n v="2006"/>
    <s v="X70-2968S-ETCF"/>
    <s v="PROD"/>
    <s v="9.00"/>
    <x v="56"/>
  </r>
  <r>
    <s v="2015/07"/>
    <d v="2015-11-02T00:00:00"/>
    <n v="438056"/>
    <x v="4"/>
    <s v="CORINT ATHENS"/>
    <x v="5"/>
    <x v="30"/>
    <x v="29"/>
    <x v="1070"/>
    <x v="0"/>
    <x v="0"/>
    <x v="0"/>
    <n v="2115"/>
    <s v="X70-2968S-ETCF"/>
    <n v="2006"/>
    <s v="X70-2968S-ETCF"/>
    <s v="PROD"/>
    <s v="9.00"/>
    <x v="56"/>
  </r>
  <r>
    <s v="2015/07"/>
    <d v="2015-09-02T00:00:00"/>
    <n v="427070"/>
    <x v="4"/>
    <s v="CORINT ATHENS"/>
    <x v="5"/>
    <x v="30"/>
    <x v="29"/>
    <x v="1145"/>
    <x v="0"/>
    <x v="0"/>
    <x v="0"/>
    <n v="2115"/>
    <s v="X70-2968S-ETCF"/>
    <n v="2006"/>
    <s v="X70-2968S-ETCF"/>
    <s v="PROD"/>
    <s v="9.00"/>
    <x v="56"/>
  </r>
  <r>
    <s v="2015/07"/>
    <d v="2015-09-02T00:00:00"/>
    <n v="427071"/>
    <x v="4"/>
    <s v="CORINT ATHENS"/>
    <x v="5"/>
    <x v="30"/>
    <x v="29"/>
    <x v="1065"/>
    <x v="0"/>
    <x v="0"/>
    <x v="0"/>
    <n v="2115"/>
    <s v="X70-2968S-ETCF"/>
    <n v="2006"/>
    <s v="X70-2968S-ETCF"/>
    <s v="PROD"/>
    <s v="9.00"/>
    <x v="56"/>
  </r>
  <r>
    <s v="2015/07"/>
    <d v="2015-09-02T00:00:00"/>
    <n v="427072"/>
    <x v="4"/>
    <s v="CORINT ATHENS"/>
    <x v="5"/>
    <x v="30"/>
    <x v="29"/>
    <x v="1138"/>
    <x v="0"/>
    <x v="0"/>
    <x v="0"/>
    <n v="2115"/>
    <s v="X70-2968S-ETCF"/>
    <n v="2006"/>
    <s v="X70-2968S-ETCF"/>
    <s v="PROD"/>
    <s v="9.00"/>
    <x v="56"/>
  </r>
  <r>
    <s v="2015/07"/>
    <d v="2015-09-02T00:00:00"/>
    <n v="427073"/>
    <x v="4"/>
    <s v="CORINT ATHENS"/>
    <x v="5"/>
    <x v="30"/>
    <x v="29"/>
    <x v="1070"/>
    <x v="0"/>
    <x v="0"/>
    <x v="0"/>
    <n v="2115"/>
    <s v="X70-2968S-ETCF"/>
    <n v="2006"/>
    <s v="X70-2968S-ETCF"/>
    <s v="PROD"/>
    <s v="9.00"/>
    <x v="56"/>
  </r>
  <r>
    <s v="2015/06"/>
    <d v="2015-08-02T00:00:00"/>
    <n v="416102"/>
    <x v="4"/>
    <s v="CORINT ATHENS"/>
    <x v="5"/>
    <x v="30"/>
    <x v="29"/>
    <x v="1144"/>
    <x v="0"/>
    <x v="0"/>
    <x v="0"/>
    <n v="2115"/>
    <s v="X70-2968S-ETCF"/>
    <n v="2006"/>
    <s v="X70-2968S-ETCF"/>
    <s v="PROD"/>
    <s v="9.00"/>
    <x v="56"/>
  </r>
  <r>
    <s v="2015/06"/>
    <d v="2015-08-02T00:00:00"/>
    <n v="416103"/>
    <x v="4"/>
    <s v="CORINT ATHENS"/>
    <x v="5"/>
    <x v="30"/>
    <x v="29"/>
    <x v="1146"/>
    <x v="0"/>
    <x v="0"/>
    <x v="0"/>
    <n v="2115"/>
    <s v="X70-2968S-ETCF"/>
    <n v="2006"/>
    <s v="X70-2968S-ETCF"/>
    <s v="PROD"/>
    <s v="9.00"/>
    <x v="56"/>
  </r>
  <r>
    <s v="2015/06"/>
    <d v="2015-08-02T00:00:00"/>
    <n v="416104"/>
    <x v="4"/>
    <s v="CORINT ATHENS"/>
    <x v="5"/>
    <x v="30"/>
    <x v="29"/>
    <x v="1147"/>
    <x v="0"/>
    <x v="0"/>
    <x v="0"/>
    <n v="2115"/>
    <s v="X70-2968S-ETCF"/>
    <n v="2006"/>
    <s v="X70-2968S-ETCF"/>
    <s v="PROD"/>
    <s v="9.00"/>
    <x v="56"/>
  </r>
  <r>
    <s v="2015/06"/>
    <d v="2015-08-02T00:00:00"/>
    <n v="417079"/>
    <x v="4"/>
    <s v="CORINT ATHENS"/>
    <x v="5"/>
    <x v="30"/>
    <x v="29"/>
    <x v="1059"/>
    <x v="0"/>
    <x v="0"/>
    <x v="0"/>
    <n v="2115"/>
    <s v="X70-2968S-ETCF"/>
    <n v="2006"/>
    <s v="X70-2968S-ETCF"/>
    <s v="PROD"/>
    <s v="9.00"/>
    <x v="56"/>
  </r>
  <r>
    <s v="2015/06"/>
    <d v="2015-08-02T00:00:00"/>
    <n v="417080"/>
    <x v="4"/>
    <s v="CORINT ATHENS"/>
    <x v="5"/>
    <x v="30"/>
    <x v="29"/>
    <x v="1148"/>
    <x v="0"/>
    <x v="0"/>
    <x v="0"/>
    <n v="2115"/>
    <s v="X70-2968S-ETCF"/>
    <n v="2006"/>
    <s v="X70-2968S-ETCF"/>
    <s v="PROD"/>
    <s v="9.00"/>
    <x v="56"/>
  </r>
  <r>
    <s v="2015/02"/>
    <d v="2015-07-01T00:00:00"/>
    <n v="130037"/>
    <x v="4"/>
    <s v="CORINT ATHENS"/>
    <x v="5"/>
    <x v="30"/>
    <x v="25"/>
    <x v="457"/>
    <x v="0"/>
    <x v="0"/>
    <x v="0"/>
    <n v="2115"/>
    <s v="X70-2968S-ETCF"/>
    <n v="2006"/>
    <s v="X70-2968S-ETCF"/>
    <s v="PROD"/>
    <s v="9.00"/>
    <x v="57"/>
  </r>
  <r>
    <s v="2015/02"/>
    <d v="2015-07-01T00:00:00"/>
    <n v="130037"/>
    <x v="4"/>
    <s v="CORINT ATHENS"/>
    <x v="5"/>
    <x v="30"/>
    <x v="25"/>
    <x v="457"/>
    <x v="2"/>
    <x v="4"/>
    <x v="2"/>
    <n v="2115"/>
    <s v="X70-2968S-ETCF"/>
    <n v="2006"/>
    <s v="X70-2968S-ETCF"/>
    <s v="PARA"/>
    <s v="9.00"/>
    <x v="57"/>
  </r>
  <r>
    <s v="2015/02"/>
    <d v="2015-07-01T00:00:00"/>
    <n v="130037"/>
    <x v="4"/>
    <s v="CORINT ATHENS"/>
    <x v="5"/>
    <x v="30"/>
    <x v="25"/>
    <x v="457"/>
    <x v="2"/>
    <x v="4"/>
    <x v="2"/>
    <n v="2115"/>
    <s v="X70-2968S-ETCF"/>
    <n v="2006"/>
    <s v="X70-2968S-ETCF"/>
    <s v="REAF"/>
    <s v="9.00"/>
    <x v="58"/>
  </r>
  <r>
    <s v="2015/02"/>
    <d v="2015-07-01T00:00:00"/>
    <n v="130038"/>
    <x v="4"/>
    <s v="CORINT ATHENS"/>
    <x v="5"/>
    <x v="30"/>
    <x v="25"/>
    <x v="1042"/>
    <x v="0"/>
    <x v="0"/>
    <x v="0"/>
    <n v="2115"/>
    <s v="X70-2968S-ETCF"/>
    <n v="2006"/>
    <s v="X70-2968S-ETCF"/>
    <s v="PROD"/>
    <s v="9.00"/>
    <x v="57"/>
  </r>
  <r>
    <s v="2015/02"/>
    <d v="2015-07-01T00:00:00"/>
    <n v="130038"/>
    <x v="4"/>
    <s v="CORINT ATHENS"/>
    <x v="5"/>
    <x v="30"/>
    <x v="25"/>
    <x v="1042"/>
    <x v="2"/>
    <x v="4"/>
    <x v="2"/>
    <n v="2115"/>
    <s v="X70-2968S-ETCF"/>
    <n v="2006"/>
    <s v="X70-2968S-ETCF"/>
    <s v="PARA"/>
    <s v="9.00"/>
    <x v="57"/>
  </r>
  <r>
    <s v="2015/02"/>
    <d v="2015-07-01T00:00:00"/>
    <n v="130038"/>
    <x v="4"/>
    <s v="CORINT ATHENS"/>
    <x v="5"/>
    <x v="30"/>
    <x v="25"/>
    <x v="1042"/>
    <x v="2"/>
    <x v="4"/>
    <x v="2"/>
    <n v="2115"/>
    <s v="X70-2968S-ETCF"/>
    <n v="2006"/>
    <s v="X70-2968S-ETCF"/>
    <s v="REAF"/>
    <s v="9.00"/>
    <x v="58"/>
  </r>
  <r>
    <s v="2015/01"/>
    <d v="2015-03-01T00:00:00"/>
    <n v="112018"/>
    <x v="4"/>
    <s v="CORINT ATHENS"/>
    <x v="5"/>
    <x v="30"/>
    <x v="25"/>
    <x v="1123"/>
    <x v="1"/>
    <x v="9"/>
    <x v="2"/>
    <n v="2115"/>
    <s v="X70-2968S-ETCF"/>
    <n v="2006"/>
    <s v="X70-2968S-ETCF"/>
    <s v="PROD"/>
    <s v="9.00"/>
    <x v="57"/>
  </r>
  <r>
    <s v="2015/01"/>
    <d v="2015-03-01T00:00:00"/>
    <n v="112019"/>
    <x v="4"/>
    <s v="CORINT ATHENS"/>
    <x v="5"/>
    <x v="30"/>
    <x v="25"/>
    <x v="412"/>
    <x v="0"/>
    <x v="0"/>
    <x v="0"/>
    <n v="2115"/>
    <s v="X70-2968S-ETCF"/>
    <n v="2006"/>
    <s v="X70-2968S-ETCF"/>
    <s v="PROD"/>
    <s v="9.00"/>
    <x v="57"/>
  </r>
  <r>
    <s v="2015/01"/>
    <d v="2015-03-01T00:00:00"/>
    <n v="112020"/>
    <x v="4"/>
    <s v="CORINT ATHENS"/>
    <x v="5"/>
    <x v="30"/>
    <x v="25"/>
    <x v="455"/>
    <x v="1"/>
    <x v="9"/>
    <x v="2"/>
    <n v="2115"/>
    <s v="X70-2968S-ETCF"/>
    <n v="2006"/>
    <s v="X70-2968S-ETCF"/>
    <s v="PROD"/>
    <s v="9.00"/>
    <x v="57"/>
  </r>
  <r>
    <s v="2015/01"/>
    <d v="2015-03-01T00:00:00"/>
    <n v="112021"/>
    <x v="4"/>
    <s v="CORINT ATHENS"/>
    <x v="5"/>
    <x v="30"/>
    <x v="25"/>
    <x v="417"/>
    <x v="0"/>
    <x v="0"/>
    <x v="0"/>
    <n v="2115"/>
    <s v="X70-2968S-ETCF"/>
    <n v="2006"/>
    <s v="X70-2968S-ETCF"/>
    <s v="PROD"/>
    <s v="9.00"/>
    <x v="58"/>
  </r>
  <r>
    <s v="2015/01"/>
    <d v="2015-03-01T00:00:00"/>
    <n v="112022"/>
    <x v="4"/>
    <s v="CORINT ATHENS"/>
    <x v="5"/>
    <x v="30"/>
    <x v="25"/>
    <x v="369"/>
    <x v="0"/>
    <x v="0"/>
    <x v="0"/>
    <n v="2115"/>
    <s v="X70-2968S-ETCF"/>
    <n v="2006"/>
    <s v="X70-2968S-ETCF"/>
    <s v="PROD"/>
    <s v="9.00"/>
    <x v="57"/>
  </r>
  <r>
    <s v="2015/01"/>
    <d v="2015-03-01T00:00:00"/>
    <n v="112023"/>
    <x v="4"/>
    <s v="CORINT ATHENS"/>
    <x v="5"/>
    <x v="30"/>
    <x v="25"/>
    <x v="1149"/>
    <x v="0"/>
    <x v="0"/>
    <x v="0"/>
    <n v="2115"/>
    <s v="X70-2968S-ETCF"/>
    <n v="2006"/>
    <s v="X70-2968S-ETCF"/>
    <s v="PROD"/>
    <s v="9.00"/>
    <x v="57"/>
  </r>
  <r>
    <s v="2015/01"/>
    <d v="2015-03-01T00:00:00"/>
    <n v="112024"/>
    <x v="4"/>
    <s v="CORINT ATHENS"/>
    <x v="5"/>
    <x v="30"/>
    <x v="25"/>
    <x v="1150"/>
    <x v="0"/>
    <x v="0"/>
    <x v="0"/>
    <n v="2115"/>
    <s v="X70-2968S-ETCF"/>
    <n v="2006"/>
    <s v="X70-2968S-ETCF"/>
    <s v="PROD"/>
    <s v="9.00"/>
    <x v="59"/>
  </r>
  <r>
    <s v="2015/01"/>
    <d v="2015-03-01T00:00:00"/>
    <n v="112025"/>
    <x v="4"/>
    <s v="CORINT ATHENS"/>
    <x v="5"/>
    <x v="30"/>
    <x v="25"/>
    <x v="455"/>
    <x v="0"/>
    <x v="0"/>
    <x v="0"/>
    <n v="2115"/>
    <s v="X70-2968S-ETCF"/>
    <n v="2006"/>
    <s v="X70-2968S-ETCF"/>
    <s v="PROD"/>
    <s v="9.00"/>
    <x v="58"/>
  </r>
  <r>
    <s v="2015/01"/>
    <d v="2015-03-01T00:00:00"/>
    <n v="112026"/>
    <x v="4"/>
    <s v="CORINT ATHENS"/>
    <x v="5"/>
    <x v="30"/>
    <x v="25"/>
    <x v="1151"/>
    <x v="0"/>
    <x v="0"/>
    <x v="0"/>
    <n v="2115"/>
    <s v="X70-2968S-ETCF"/>
    <n v="2006"/>
    <s v="X70-2968S-ETCF"/>
    <s v="PROD"/>
    <s v="9.00"/>
    <x v="58"/>
  </r>
  <r>
    <s v="2015/01"/>
    <d v="2015-03-01T00:00:00"/>
    <n v="112027"/>
    <x v="4"/>
    <s v="CORINT ATHENS"/>
    <x v="5"/>
    <x v="30"/>
    <x v="25"/>
    <x v="1152"/>
    <x v="0"/>
    <x v="0"/>
    <x v="0"/>
    <n v="2115"/>
    <s v="X70-2968S-ETCF"/>
    <n v="2006"/>
    <s v="X70-2968S-ETCF"/>
    <s v="PROD"/>
    <s v="9.00"/>
    <x v="58"/>
  </r>
  <r>
    <s v="2015/01"/>
    <d v="2015-03-01T00:00:00"/>
    <n v="112028"/>
    <x v="4"/>
    <s v="CORINT ATHENS"/>
    <x v="5"/>
    <x v="30"/>
    <x v="25"/>
    <x v="1131"/>
    <x v="0"/>
    <x v="0"/>
    <x v="0"/>
    <n v="2115"/>
    <s v="X70-2968S-ETCF"/>
    <n v="2006"/>
    <s v="X70-2968S-ETCF"/>
    <s v="PROD"/>
    <s v="9.00"/>
    <x v="58"/>
  </r>
  <r>
    <s v="2015/01"/>
    <d v="2015-03-01T00:00:00"/>
    <n v="112029"/>
    <x v="4"/>
    <s v="CORINT ATHENS"/>
    <x v="5"/>
    <x v="30"/>
    <x v="25"/>
    <x v="375"/>
    <x v="0"/>
    <x v="0"/>
    <x v="0"/>
    <n v="2115"/>
    <s v="X70-2968S-ETCF"/>
    <n v="2006"/>
    <s v="X70-2968S-ETCF"/>
    <s v="PROD"/>
    <s v="9.00"/>
    <x v="58"/>
  </r>
  <r>
    <s v="2015/01"/>
    <d v="2015-03-01T00:00:00"/>
    <n v="112030"/>
    <x v="4"/>
    <s v="CORINT ATHENS"/>
    <x v="5"/>
    <x v="30"/>
    <x v="25"/>
    <x v="1121"/>
    <x v="0"/>
    <x v="0"/>
    <x v="0"/>
    <n v="2115"/>
    <s v="X70-2968S-ETCF"/>
    <n v="2006"/>
    <s v="X70-2968S-ETCF"/>
    <s v="PROD"/>
    <s v="9.00"/>
    <x v="58"/>
  </r>
  <r>
    <s v="2015/01"/>
    <d v="2015-03-01T00:00:00"/>
    <n v="112031"/>
    <x v="4"/>
    <s v="CORINT ATHENS"/>
    <x v="5"/>
    <x v="30"/>
    <x v="25"/>
    <x v="1153"/>
    <x v="0"/>
    <x v="0"/>
    <x v="0"/>
    <n v="2115"/>
    <s v="X70-2968S-ETCF"/>
    <n v="2006"/>
    <s v="X70-2968S-ETCF"/>
    <s v="PROD"/>
    <s v="9.00"/>
    <x v="58"/>
  </r>
  <r>
    <s v="2015/01"/>
    <d v="2015-03-01T00:00:00"/>
    <n v="112033"/>
    <x v="4"/>
    <s v="CORINT ATHENS"/>
    <x v="5"/>
    <x v="30"/>
    <x v="25"/>
    <x v="387"/>
    <x v="0"/>
    <x v="0"/>
    <x v="0"/>
    <n v="2115"/>
    <s v="X70-2968S-ETCF"/>
    <n v="2006"/>
    <s v="X70-2968S-ETCF"/>
    <s v="PROD"/>
    <s v="9.00"/>
    <x v="58"/>
  </r>
  <r>
    <s v="2015/01"/>
    <d v="2015-03-01T00:00:00"/>
    <n v="112034"/>
    <x v="4"/>
    <s v="CORINT ATHENS"/>
    <x v="5"/>
    <x v="30"/>
    <x v="25"/>
    <x v="1147"/>
    <x v="0"/>
    <x v="0"/>
    <x v="0"/>
    <n v="2115"/>
    <s v="X70-2968S-ETCF"/>
    <n v="2006"/>
    <s v="X70-2968S-ETCF"/>
    <s v="PROD"/>
    <s v="9.00"/>
    <x v="57"/>
  </r>
  <r>
    <s v="2015/01"/>
    <d v="2015-03-01T00:00:00"/>
    <n v="112034"/>
    <x v="4"/>
    <s v="CORINT ATHENS"/>
    <x v="5"/>
    <x v="30"/>
    <x v="25"/>
    <x v="1147"/>
    <x v="3"/>
    <x v="1"/>
    <x v="3"/>
    <n v="2115"/>
    <s v="X70-2968S-ETCF"/>
    <n v="2006"/>
    <s v="X70-2968S-ETCF"/>
    <s v="PARA"/>
    <s v="9.00"/>
    <x v="58"/>
  </r>
  <r>
    <s v="2015/01"/>
    <d v="2015-03-01T00:00:00"/>
    <n v="112035"/>
    <x v="4"/>
    <s v="CORINT ATHENS"/>
    <x v="5"/>
    <x v="30"/>
    <x v="25"/>
    <x v="1154"/>
    <x v="0"/>
    <x v="0"/>
    <x v="0"/>
    <n v="2115"/>
    <s v="X70-2968S-ETCF"/>
    <n v="2006"/>
    <s v="X70-2968S-ETCF"/>
    <s v="PROD"/>
    <s v="9.00"/>
    <x v="57"/>
  </r>
  <r>
    <s v="2015/01"/>
    <d v="2015-03-01T00:00:00"/>
    <n v="112036"/>
    <x v="4"/>
    <s v="CORINT ATHENS"/>
    <x v="5"/>
    <x v="30"/>
    <x v="25"/>
    <x v="456"/>
    <x v="0"/>
    <x v="0"/>
    <x v="0"/>
    <n v="2115"/>
    <s v="X70-2968S-ETCF"/>
    <n v="2006"/>
    <s v="X70-2968S-ETCF"/>
    <s v="PROD"/>
    <s v="9.00"/>
    <x v="58"/>
  </r>
  <r>
    <s v="2015/01"/>
    <d v="2015-03-01T00:00:00"/>
    <n v="112037"/>
    <x v="4"/>
    <s v="CORINT ATHENS"/>
    <x v="5"/>
    <x v="30"/>
    <x v="25"/>
    <x v="565"/>
    <x v="0"/>
    <x v="0"/>
    <x v="0"/>
    <n v="2115"/>
    <s v="X70-2968S-ETCF"/>
    <n v="2006"/>
    <s v="X70-2968S-ETCF"/>
    <s v="PROD"/>
    <s v="9.00"/>
    <x v="58"/>
  </r>
  <r>
    <s v="2015/01"/>
    <d v="2015-03-01T00:00:00"/>
    <n v="112038"/>
    <x v="4"/>
    <s v="CORINT ATHENS"/>
    <x v="5"/>
    <x v="30"/>
    <x v="25"/>
    <x v="376"/>
    <x v="0"/>
    <x v="0"/>
    <x v="0"/>
    <n v="2115"/>
    <s v="X70-2968S-ETCF"/>
    <n v="2006"/>
    <s v="X70-2968S-ETCF"/>
    <s v="PROD"/>
    <s v="9.00"/>
    <x v="58"/>
  </r>
  <r>
    <s v="2015/13"/>
    <s v="3/24/2015"/>
    <n v="845032"/>
    <x v="4"/>
    <s v="CORINT ATHENS"/>
    <x v="12"/>
    <x v="31"/>
    <x v="17"/>
    <x v="530"/>
    <x v="0"/>
    <x v="0"/>
    <x v="0"/>
    <n v="2114"/>
    <s v="X65-2968-ETCFB"/>
    <n v="2005"/>
    <s v="X65-2968-ETCFB"/>
    <s v="PROD"/>
    <s v="9.00"/>
    <x v="60"/>
  </r>
  <r>
    <s v="2015/12"/>
    <s v="3/21/2015"/>
    <n v="818041"/>
    <x v="4"/>
    <s v="CORINT ATHENS"/>
    <x v="12"/>
    <x v="31"/>
    <x v="17"/>
    <x v="511"/>
    <x v="0"/>
    <x v="0"/>
    <x v="0"/>
    <n v="2114"/>
    <s v="X65-2968-ETCFB"/>
    <n v="2005"/>
    <s v="X65-2968-ETCFB"/>
    <s v="PROD"/>
    <s v="9.00"/>
    <x v="60"/>
  </r>
  <r>
    <s v="2015/12"/>
    <s v="3/21/2015"/>
    <n v="818042"/>
    <x v="4"/>
    <s v="CORINT ATHENS"/>
    <x v="12"/>
    <x v="31"/>
    <x v="17"/>
    <x v="1155"/>
    <x v="0"/>
    <x v="0"/>
    <x v="0"/>
    <n v="2114"/>
    <s v="X65-2968-ETCFB"/>
    <n v="2005"/>
    <s v="X65-2968-ETCFB"/>
    <s v="PROD"/>
    <s v="9.00"/>
    <x v="60"/>
  </r>
  <r>
    <s v="2015/12"/>
    <s v="3/21/2015"/>
    <n v="818043"/>
    <x v="4"/>
    <s v="CORINT ATHENS"/>
    <x v="12"/>
    <x v="31"/>
    <x v="17"/>
    <x v="703"/>
    <x v="0"/>
    <x v="0"/>
    <x v="0"/>
    <n v="2114"/>
    <s v="X65-2968-ETCFB"/>
    <n v="2005"/>
    <s v="X65-2968-ETCFB"/>
    <s v="PROD"/>
    <s v="9.00"/>
    <x v="60"/>
  </r>
  <r>
    <s v="2015/12"/>
    <s v="3/21/2015"/>
    <n v="818044"/>
    <x v="4"/>
    <s v="CORINT ATHENS"/>
    <x v="12"/>
    <x v="31"/>
    <x v="17"/>
    <x v="698"/>
    <x v="0"/>
    <x v="0"/>
    <x v="0"/>
    <n v="2114"/>
    <s v="X65-2968-ETCFB"/>
    <n v="2005"/>
    <s v="X65-2968-ETCFB"/>
    <s v="PROD"/>
    <s v="9.00"/>
    <x v="60"/>
  </r>
  <r>
    <s v="2015/12"/>
    <s v="3/21/2015"/>
    <n v="818045"/>
    <x v="4"/>
    <s v="CORINT ATHENS"/>
    <x v="12"/>
    <x v="31"/>
    <x v="17"/>
    <x v="926"/>
    <x v="0"/>
    <x v="0"/>
    <x v="0"/>
    <n v="2114"/>
    <s v="X65-2968-ETCFB"/>
    <n v="2005"/>
    <s v="X65-2968-ETCFB"/>
    <s v="PROD"/>
    <s v="9.00"/>
    <x v="60"/>
  </r>
  <r>
    <s v="2015/17"/>
    <s v="4/20/2015"/>
    <n v="1066066"/>
    <x v="0"/>
    <s v="ALFAPI ALGER"/>
    <x v="13"/>
    <x v="32"/>
    <x v="25"/>
    <x v="1147"/>
    <x v="0"/>
    <x v="0"/>
    <x v="0"/>
    <n v="1887"/>
    <s v="API5L-X70M-PSL"/>
    <n v="8887"/>
    <s v="API5L-X70M-PSL2"/>
    <s v="PROD"/>
    <s v="9.00"/>
    <x v="61"/>
  </r>
  <r>
    <s v="2015/16"/>
    <s v="4/18/2015"/>
    <n v="1054037"/>
    <x v="0"/>
    <s v="ALFAPI ALGER"/>
    <x v="13"/>
    <x v="32"/>
    <x v="25"/>
    <x v="1156"/>
    <x v="1"/>
    <x v="13"/>
    <x v="2"/>
    <n v="1887"/>
    <s v="API5L-X70M-PSL"/>
    <n v="8887"/>
    <s v="API5L-X70M-PSL2"/>
    <s v="PROD"/>
    <s v="9.00"/>
    <x v="61"/>
  </r>
  <r>
    <s v="2015/16"/>
    <s v="4/13/2015"/>
    <n v="1024056"/>
    <x v="0"/>
    <s v="ALFAPI ALGER"/>
    <x v="13"/>
    <x v="32"/>
    <x v="25"/>
    <x v="890"/>
    <x v="2"/>
    <x v="3"/>
    <x v="2"/>
    <n v="1887"/>
    <s v="API5L-X70M-PSL"/>
    <n v="8887"/>
    <s v="API5L-X70M-PSL2"/>
    <s v="PROD"/>
    <s v="9.00"/>
    <x v="61"/>
  </r>
  <r>
    <s v="2015/15"/>
    <d v="2015-12-04T00:00:00"/>
    <n v="1019041"/>
    <x v="0"/>
    <s v="ALFAPI ALGER"/>
    <x v="13"/>
    <x v="32"/>
    <x v="25"/>
    <x v="1098"/>
    <x v="0"/>
    <x v="0"/>
    <x v="0"/>
    <n v="1887"/>
    <s v="API5L-X70M-PSL"/>
    <n v="8887"/>
    <s v="API5L-X70M-PSL2"/>
    <s v="PROD"/>
    <s v="9.00"/>
    <x v="61"/>
  </r>
  <r>
    <s v="2015/14"/>
    <s v="3/31/2015"/>
    <n v="919051"/>
    <x v="0"/>
    <s v="ALFAPI ALGER"/>
    <x v="13"/>
    <x v="32"/>
    <x v="25"/>
    <x v="1157"/>
    <x v="0"/>
    <x v="0"/>
    <x v="0"/>
    <n v="1887"/>
    <s v="API5L-X70M-PSL"/>
    <n v="8887"/>
    <s v="API5L-X70M-PSL2"/>
    <s v="PROD"/>
    <s v="9.00"/>
    <x v="61"/>
  </r>
  <r>
    <s v="2015/13"/>
    <s v="3/28/2015"/>
    <n v="868056"/>
    <x v="0"/>
    <s v="ALFAPI ALGER"/>
    <x v="13"/>
    <x v="32"/>
    <x v="25"/>
    <x v="1024"/>
    <x v="0"/>
    <x v="0"/>
    <x v="0"/>
    <n v="1887"/>
    <s v="API5L-X70M-PSL"/>
    <n v="8887"/>
    <s v="API5L-X70M-PSL2"/>
    <s v="PROD"/>
    <s v="9.00"/>
    <x v="61"/>
  </r>
  <r>
    <s v="2015/13"/>
    <s v="3/28/2015"/>
    <n v="868057"/>
    <x v="0"/>
    <s v="ALFAPI ALGER"/>
    <x v="13"/>
    <x v="32"/>
    <x v="25"/>
    <x v="994"/>
    <x v="1"/>
    <x v="3"/>
    <x v="2"/>
    <n v="1887"/>
    <s v="API5L-X70M-PSL"/>
    <n v="8887"/>
    <s v="API5L-X70M-PSL2"/>
    <s v="PROD"/>
    <s v="9.00"/>
    <x v="61"/>
  </r>
  <r>
    <s v="2015/13"/>
    <s v="3/28/2015"/>
    <n v="868058"/>
    <x v="0"/>
    <s v="ALFAPI ALGER"/>
    <x v="13"/>
    <x v="32"/>
    <x v="25"/>
    <x v="1035"/>
    <x v="0"/>
    <x v="0"/>
    <x v="0"/>
    <n v="1887"/>
    <s v="API5L-X70M-PSL"/>
    <n v="8887"/>
    <s v="API5L-X70M-PSL2"/>
    <s v="PROD"/>
    <s v="9.00"/>
    <x v="61"/>
  </r>
  <r>
    <s v="2015/13"/>
    <s v="3/28/2015"/>
    <n v="868059"/>
    <x v="0"/>
    <s v="ALFAPI ALGER"/>
    <x v="13"/>
    <x v="32"/>
    <x v="25"/>
    <x v="1100"/>
    <x v="0"/>
    <x v="0"/>
    <x v="0"/>
    <n v="1887"/>
    <s v="API5L-X70M-PSL"/>
    <n v="8887"/>
    <s v="API5L-X70M-PSL2"/>
    <s v="PROD"/>
    <s v="9.00"/>
    <x v="61"/>
  </r>
  <r>
    <s v="2015/13"/>
    <s v="3/28/2015"/>
    <n v="868060"/>
    <x v="0"/>
    <s v="ALFAPI ALGER"/>
    <x v="13"/>
    <x v="32"/>
    <x v="25"/>
    <x v="1085"/>
    <x v="0"/>
    <x v="0"/>
    <x v="0"/>
    <n v="1887"/>
    <s v="API5L-X70M-PSL"/>
    <n v="8887"/>
    <s v="API5L-X70M-PSL2"/>
    <s v="PROD"/>
    <s v="9.00"/>
    <x v="61"/>
  </r>
  <r>
    <s v="2015/13"/>
    <s v="3/27/2015"/>
    <n v="860041"/>
    <x v="0"/>
    <s v="ALFAPI ALGER"/>
    <x v="13"/>
    <x v="32"/>
    <x v="25"/>
    <x v="979"/>
    <x v="0"/>
    <x v="0"/>
    <x v="0"/>
    <n v="1887"/>
    <s v="API5L-X70M-PSL"/>
    <n v="8887"/>
    <s v="API5L-X70M-PSL2"/>
    <s v="PROD"/>
    <s v="9.00"/>
    <x v="61"/>
  </r>
  <r>
    <s v="2015/13"/>
    <s v="3/27/2015"/>
    <n v="860042"/>
    <x v="0"/>
    <s v="ALFAPI ALGER"/>
    <x v="13"/>
    <x v="32"/>
    <x v="25"/>
    <x v="1005"/>
    <x v="0"/>
    <x v="0"/>
    <x v="0"/>
    <n v="1887"/>
    <s v="API5L-X70M-PSL"/>
    <n v="8887"/>
    <s v="API5L-X70M-PSL2"/>
    <s v="PROD"/>
    <s v="9.00"/>
    <x v="61"/>
  </r>
  <r>
    <s v="2015/08"/>
    <s v="2/17/2015"/>
    <n v="503063"/>
    <x v="0"/>
    <s v="ALFAPI ALGER"/>
    <x v="13"/>
    <x v="32"/>
    <x v="25"/>
    <x v="1158"/>
    <x v="2"/>
    <x v="3"/>
    <x v="2"/>
    <n v="1887"/>
    <s v="API5L-X70M-PSL"/>
    <n v="8887"/>
    <s v="API5L-X70M-PSL2"/>
    <s v="PROD"/>
    <s v="9.00"/>
    <x v="61"/>
  </r>
  <r>
    <s v="2015/05"/>
    <s v="1/31/2015"/>
    <n v="333034"/>
    <x v="0"/>
    <s v="ALFAPI ALGER"/>
    <x v="13"/>
    <x v="32"/>
    <x v="25"/>
    <x v="950"/>
    <x v="2"/>
    <x v="3"/>
    <x v="2"/>
    <n v="1887"/>
    <s v="API5L-X70M-PSL"/>
    <n v="8887"/>
    <s v="API5L-X70M-PSL2"/>
    <s v="PROD"/>
    <s v="9.00"/>
    <x v="61"/>
  </r>
  <r>
    <s v="2015/05"/>
    <s v="1/27/2015"/>
    <n v="309055"/>
    <x v="0"/>
    <s v="ALFAPI ALGER"/>
    <x v="13"/>
    <x v="32"/>
    <x v="25"/>
    <x v="275"/>
    <x v="1"/>
    <x v="3"/>
    <x v="2"/>
    <n v="1887"/>
    <s v="API5L-X70M-PSL"/>
    <n v="8887"/>
    <s v="API5L-X70M-PSL2"/>
    <s v="PROD"/>
    <s v="9.00"/>
    <x v="61"/>
  </r>
  <r>
    <s v="2015/05"/>
    <s v="1/27/2015"/>
    <n v="309055"/>
    <x v="0"/>
    <s v="ALFAPI ALGER"/>
    <x v="13"/>
    <x v="32"/>
    <x v="25"/>
    <x v="275"/>
    <x v="2"/>
    <x v="3"/>
    <x v="2"/>
    <n v="1887"/>
    <s v="API5L-X70M-PSL"/>
    <n v="8887"/>
    <s v="API5L-X70M-PSL2"/>
    <s v="PARA"/>
    <s v="9.00"/>
    <x v="61"/>
  </r>
  <r>
    <s v="2015/05"/>
    <s v="1/27/2015"/>
    <n v="312019"/>
    <x v="0"/>
    <s v="ALFAPI ALGER"/>
    <x v="13"/>
    <x v="32"/>
    <x v="25"/>
    <x v="1066"/>
    <x v="0"/>
    <x v="0"/>
    <x v="0"/>
    <n v="1887"/>
    <s v="API5L-X70M-PSL"/>
    <n v="8887"/>
    <s v="API5L-X70M-PSL2"/>
    <s v="PROD"/>
    <s v="9.00"/>
    <x v="61"/>
  </r>
  <r>
    <s v="2015/05"/>
    <s v="1/27/2015"/>
    <n v="312020"/>
    <x v="0"/>
    <s v="ALFAPI ALGER"/>
    <x v="13"/>
    <x v="32"/>
    <x v="25"/>
    <x v="353"/>
    <x v="0"/>
    <x v="0"/>
    <x v="0"/>
    <n v="1887"/>
    <s v="API5L-X70M-PSL"/>
    <n v="8887"/>
    <s v="API5L-X70M-PSL2"/>
    <s v="PROD"/>
    <s v="9.00"/>
    <x v="61"/>
  </r>
  <r>
    <s v="2015/05"/>
    <s v="1/27/2015"/>
    <n v="312021"/>
    <x v="0"/>
    <s v="ALFAPI ALGER"/>
    <x v="13"/>
    <x v="32"/>
    <x v="25"/>
    <x v="328"/>
    <x v="0"/>
    <x v="0"/>
    <x v="0"/>
    <n v="1887"/>
    <s v="API5L-X70M-PSL"/>
    <n v="8887"/>
    <s v="API5L-X70M-PSL2"/>
    <s v="PROD"/>
    <s v="9.00"/>
    <x v="61"/>
  </r>
  <r>
    <s v="2015/05"/>
    <s v="1/27/2015"/>
    <n v="312022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5"/>
    <s v="1/27/2015"/>
    <n v="312024"/>
    <x v="0"/>
    <s v="ALFAPI ALGER"/>
    <x v="13"/>
    <x v="32"/>
    <x v="25"/>
    <x v="1109"/>
    <x v="0"/>
    <x v="0"/>
    <x v="0"/>
    <n v="1887"/>
    <s v="API5L-X70M-PSL"/>
    <n v="8887"/>
    <s v="API5L-X70M-PSL2"/>
    <s v="PROD"/>
    <s v="9.00"/>
    <x v="61"/>
  </r>
  <r>
    <s v="2015/05"/>
    <s v="1/27/2015"/>
    <n v="312024"/>
    <x v="0"/>
    <s v="ALFAPI ALGER"/>
    <x v="13"/>
    <x v="32"/>
    <x v="25"/>
    <x v="1159"/>
    <x v="3"/>
    <x v="18"/>
    <x v="17"/>
    <n v="1887"/>
    <s v="API5L-X70M-PSL"/>
    <n v="8887"/>
    <s v="API5L-X70M-PSL2"/>
    <s v="PARA"/>
    <s v="9.00"/>
    <x v="61"/>
  </r>
  <r>
    <s v="2015/05"/>
    <s v="1/27/2015"/>
    <n v="312025"/>
    <x v="0"/>
    <s v="ALFAPI ALGER"/>
    <x v="13"/>
    <x v="32"/>
    <x v="25"/>
    <x v="1097"/>
    <x v="0"/>
    <x v="0"/>
    <x v="0"/>
    <n v="1887"/>
    <s v="API5L-X70M-PSL"/>
    <n v="8887"/>
    <s v="API5L-X70M-PSL2"/>
    <s v="PROD"/>
    <s v="9.00"/>
    <x v="61"/>
  </r>
  <r>
    <s v="2015/04"/>
    <s v="1/24/2015"/>
    <n v="261040"/>
    <x v="0"/>
    <s v="ALFAPI ALGER"/>
    <x v="13"/>
    <x v="32"/>
    <x v="25"/>
    <x v="622"/>
    <x v="0"/>
    <x v="0"/>
    <x v="0"/>
    <n v="1887"/>
    <s v="API5L-X70M-PSL"/>
    <n v="8887"/>
    <s v="API5L-X70M-PSL2"/>
    <s v="PROD"/>
    <s v="9.00"/>
    <x v="61"/>
  </r>
  <r>
    <s v="2015/04"/>
    <s v="1/24/2015"/>
    <n v="261041"/>
    <x v="0"/>
    <s v="ALFAPI ALGER"/>
    <x v="13"/>
    <x v="32"/>
    <x v="25"/>
    <x v="849"/>
    <x v="2"/>
    <x v="3"/>
    <x v="2"/>
    <n v="1887"/>
    <s v="API5L-X70M-PSL"/>
    <n v="8887"/>
    <s v="API5L-X70M-PSL2"/>
    <s v="PROD"/>
    <s v="9.00"/>
    <x v="61"/>
  </r>
  <r>
    <s v="2015/04"/>
    <s v="1/24/2015"/>
    <n v="261042"/>
    <x v="0"/>
    <s v="ALFAPI ALGER"/>
    <x v="13"/>
    <x v="32"/>
    <x v="25"/>
    <x v="1085"/>
    <x v="0"/>
    <x v="0"/>
    <x v="0"/>
    <n v="1887"/>
    <s v="API5L-X70M-PSL"/>
    <n v="8887"/>
    <s v="API5L-X70M-PSL2"/>
    <s v="PROD"/>
    <s v="9.00"/>
    <x v="61"/>
  </r>
  <r>
    <s v="2015/04"/>
    <s v="1/24/2015"/>
    <n v="261043"/>
    <x v="0"/>
    <s v="ALFAPI ALGER"/>
    <x v="13"/>
    <x v="32"/>
    <x v="25"/>
    <x v="1072"/>
    <x v="0"/>
    <x v="0"/>
    <x v="0"/>
    <n v="1887"/>
    <s v="API5L-X70M-PSL"/>
    <n v="8887"/>
    <s v="API5L-X70M-PSL2"/>
    <s v="PROD"/>
    <s v="9.00"/>
    <x v="61"/>
  </r>
  <r>
    <s v="2015/04"/>
    <s v="1/24/2015"/>
    <n v="261044"/>
    <x v="0"/>
    <s v="ALFAPI ALGER"/>
    <x v="13"/>
    <x v="32"/>
    <x v="25"/>
    <x v="1160"/>
    <x v="0"/>
    <x v="0"/>
    <x v="0"/>
    <n v="1887"/>
    <s v="API5L-X70M-PSL"/>
    <n v="8887"/>
    <s v="API5L-X70M-PSL2"/>
    <s v="PROD"/>
    <s v="9.00"/>
    <x v="61"/>
  </r>
  <r>
    <s v="2015/04"/>
    <s v="1/24/2015"/>
    <n v="261045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4/2015"/>
    <n v="261046"/>
    <x v="0"/>
    <s v="ALFAPI ALGER"/>
    <x v="13"/>
    <x v="32"/>
    <x v="25"/>
    <x v="1075"/>
    <x v="0"/>
    <x v="0"/>
    <x v="0"/>
    <n v="1887"/>
    <s v="API5L-X70M-PSL"/>
    <n v="8887"/>
    <s v="API5L-X70M-PSL2"/>
    <s v="PROD"/>
    <s v="9.00"/>
    <x v="61"/>
  </r>
  <r>
    <s v="2015/04"/>
    <s v="1/24/2015"/>
    <n v="261047"/>
    <x v="0"/>
    <s v="ALFAPI ALGER"/>
    <x v="13"/>
    <x v="32"/>
    <x v="25"/>
    <x v="299"/>
    <x v="0"/>
    <x v="0"/>
    <x v="0"/>
    <n v="1887"/>
    <s v="API5L-X70M-PSL"/>
    <n v="8887"/>
    <s v="API5L-X70M-PSL2"/>
    <s v="PROD"/>
    <s v="9.00"/>
    <x v="61"/>
  </r>
  <r>
    <s v="2015/04"/>
    <s v="1/24/2015"/>
    <n v="261048"/>
    <x v="0"/>
    <s v="ALFAPI ALGER"/>
    <x v="13"/>
    <x v="32"/>
    <x v="25"/>
    <x v="1078"/>
    <x v="0"/>
    <x v="0"/>
    <x v="0"/>
    <n v="1887"/>
    <s v="API5L-X70M-PSL"/>
    <n v="8887"/>
    <s v="API5L-X70M-PSL2"/>
    <s v="PROD"/>
    <s v="9.00"/>
    <x v="61"/>
  </r>
  <r>
    <s v="2015/04"/>
    <s v="1/24/2015"/>
    <n v="261049"/>
    <x v="0"/>
    <s v="ALFAPI ALGER"/>
    <x v="13"/>
    <x v="32"/>
    <x v="25"/>
    <x v="992"/>
    <x v="0"/>
    <x v="0"/>
    <x v="0"/>
    <n v="1887"/>
    <s v="API5L-X70M-PSL"/>
    <n v="8887"/>
    <s v="API5L-X70M-PSL2"/>
    <s v="PROD"/>
    <s v="9.00"/>
    <x v="61"/>
  </r>
  <r>
    <s v="2015/04"/>
    <s v="1/24/2015"/>
    <n v="261050"/>
    <x v="0"/>
    <s v="ALFAPI ALGER"/>
    <x v="13"/>
    <x v="32"/>
    <x v="25"/>
    <x v="622"/>
    <x v="0"/>
    <x v="0"/>
    <x v="0"/>
    <n v="1887"/>
    <s v="API5L-X70M-PSL"/>
    <n v="8887"/>
    <s v="API5L-X70M-PSL2"/>
    <s v="PROD"/>
    <s v="9.00"/>
    <x v="61"/>
  </r>
  <r>
    <s v="2015/04"/>
    <s v="1/24/2015"/>
    <n v="261051"/>
    <x v="0"/>
    <s v="ALFAPI ALGER"/>
    <x v="13"/>
    <x v="32"/>
    <x v="25"/>
    <x v="1076"/>
    <x v="0"/>
    <x v="0"/>
    <x v="0"/>
    <n v="1887"/>
    <s v="API5L-X70M-PSL"/>
    <n v="8887"/>
    <s v="API5L-X70M-PSL2"/>
    <s v="PROD"/>
    <s v="9.00"/>
    <x v="61"/>
  </r>
  <r>
    <s v="2015/04"/>
    <s v="1/24/2015"/>
    <n v="261052"/>
    <x v="0"/>
    <s v="ALFAPI ALGER"/>
    <x v="13"/>
    <x v="32"/>
    <x v="25"/>
    <x v="1161"/>
    <x v="0"/>
    <x v="0"/>
    <x v="0"/>
    <n v="1887"/>
    <s v="API5L-X70M-PSL"/>
    <n v="8887"/>
    <s v="API5L-X70M-PSL2"/>
    <s v="PROD"/>
    <s v="9.00"/>
    <x v="61"/>
  </r>
  <r>
    <s v="2015/04"/>
    <s v="1/24/2015"/>
    <n v="261053"/>
    <x v="0"/>
    <s v="ALFAPI ALGER"/>
    <x v="13"/>
    <x v="32"/>
    <x v="25"/>
    <x v="1162"/>
    <x v="0"/>
    <x v="0"/>
    <x v="0"/>
    <n v="1887"/>
    <s v="API5L-X70M-PSL"/>
    <n v="8887"/>
    <s v="API5L-X70M-PSL2"/>
    <s v="PROD"/>
    <s v="9.00"/>
    <x v="61"/>
  </r>
  <r>
    <s v="2015/04"/>
    <s v="1/24/2015"/>
    <n v="261054"/>
    <x v="0"/>
    <s v="ALFAPI ALGER"/>
    <x v="13"/>
    <x v="32"/>
    <x v="25"/>
    <x v="1096"/>
    <x v="0"/>
    <x v="0"/>
    <x v="0"/>
    <n v="1887"/>
    <s v="API5L-X70M-PSL"/>
    <n v="8887"/>
    <s v="API5L-X70M-PSL2"/>
    <s v="PROD"/>
    <s v="9.00"/>
    <x v="61"/>
  </r>
  <r>
    <s v="2015/04"/>
    <s v="1/24/2015"/>
    <n v="261055"/>
    <x v="0"/>
    <s v="ALFAPI ALGER"/>
    <x v="13"/>
    <x v="32"/>
    <x v="25"/>
    <x v="298"/>
    <x v="0"/>
    <x v="0"/>
    <x v="0"/>
    <n v="1887"/>
    <s v="API5L-X70M-PSL"/>
    <n v="8887"/>
    <s v="API5L-X70M-PSL2"/>
    <s v="PROD"/>
    <s v="9.00"/>
    <x v="61"/>
  </r>
  <r>
    <s v="2015/04"/>
    <s v="1/24/2015"/>
    <n v="261056"/>
    <x v="0"/>
    <s v="ALFAPI ALGER"/>
    <x v="13"/>
    <x v="32"/>
    <x v="25"/>
    <x v="1163"/>
    <x v="0"/>
    <x v="0"/>
    <x v="0"/>
    <n v="1887"/>
    <s v="API5L-X70M-PSL"/>
    <n v="8887"/>
    <s v="API5L-X70M-PSL2"/>
    <s v="PROD"/>
    <s v="9.00"/>
    <x v="61"/>
  </r>
  <r>
    <s v="2015/04"/>
    <s v="1/24/2015"/>
    <n v="261057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4/2015"/>
    <n v="261058"/>
    <x v="0"/>
    <s v="ALFAPI ALGER"/>
    <x v="13"/>
    <x v="32"/>
    <x v="25"/>
    <x v="985"/>
    <x v="0"/>
    <x v="0"/>
    <x v="0"/>
    <n v="1887"/>
    <s v="API5L-X70M-PSL"/>
    <n v="8887"/>
    <s v="API5L-X70M-PSL2"/>
    <s v="PROD"/>
    <s v="9.00"/>
    <x v="61"/>
  </r>
  <r>
    <s v="2015/04"/>
    <s v="1/24/2015"/>
    <n v="261059"/>
    <x v="0"/>
    <s v="ALFAPI ALGER"/>
    <x v="13"/>
    <x v="32"/>
    <x v="25"/>
    <x v="1074"/>
    <x v="0"/>
    <x v="0"/>
    <x v="0"/>
    <n v="1887"/>
    <s v="API5L-X70M-PSL"/>
    <n v="8887"/>
    <s v="API5L-X70M-PSL2"/>
    <s v="PROD"/>
    <s v="9.00"/>
    <x v="61"/>
  </r>
  <r>
    <s v="2015/04"/>
    <s v="1/24/2015"/>
    <n v="261060"/>
    <x v="0"/>
    <s v="ALFAPI ALGER"/>
    <x v="13"/>
    <x v="32"/>
    <x v="25"/>
    <x v="849"/>
    <x v="0"/>
    <x v="0"/>
    <x v="0"/>
    <n v="1887"/>
    <s v="API5L-X70M-PSL"/>
    <n v="8887"/>
    <s v="API5L-X70M-PSL2"/>
    <s v="PROD"/>
    <s v="9.00"/>
    <x v="61"/>
  </r>
  <r>
    <s v="2015/04"/>
    <s v="1/22/2015"/>
    <n v="247030"/>
    <x v="0"/>
    <s v="ALFAPI ALGER"/>
    <x v="13"/>
    <x v="32"/>
    <x v="25"/>
    <x v="985"/>
    <x v="0"/>
    <x v="0"/>
    <x v="0"/>
    <n v="1887"/>
    <s v="API5L-X70M-PSL"/>
    <n v="8887"/>
    <s v="API5L-X70M-PSL2"/>
    <s v="PROD"/>
    <s v="9.00"/>
    <x v="61"/>
  </r>
  <r>
    <s v="2015/04"/>
    <s v="1/22/2015"/>
    <n v="247031"/>
    <x v="0"/>
    <s v="ALFAPI ALGER"/>
    <x v="13"/>
    <x v="32"/>
    <x v="25"/>
    <x v="1096"/>
    <x v="2"/>
    <x v="3"/>
    <x v="2"/>
    <n v="1887"/>
    <s v="API5L-X70M-PSL"/>
    <n v="8887"/>
    <s v="API5L-X70M-PSL2"/>
    <s v="PROD"/>
    <s v="9.00"/>
    <x v="61"/>
  </r>
  <r>
    <s v="2015/04"/>
    <s v="1/22/2015"/>
    <n v="247032"/>
    <x v="0"/>
    <s v="ALFAPI ALGER"/>
    <x v="13"/>
    <x v="32"/>
    <x v="25"/>
    <x v="1088"/>
    <x v="0"/>
    <x v="0"/>
    <x v="0"/>
    <n v="1887"/>
    <s v="API5L-X70M-PSL"/>
    <n v="8887"/>
    <s v="API5L-X70M-PSL2"/>
    <s v="PROD"/>
    <s v="9.00"/>
    <x v="61"/>
  </r>
  <r>
    <s v="2015/04"/>
    <s v="1/22/2015"/>
    <n v="247033"/>
    <x v="0"/>
    <s v="ALFAPI ALGER"/>
    <x v="13"/>
    <x v="32"/>
    <x v="25"/>
    <x v="1072"/>
    <x v="0"/>
    <x v="0"/>
    <x v="0"/>
    <n v="1887"/>
    <s v="API5L-X70M-PSL"/>
    <n v="8887"/>
    <s v="API5L-X70M-PSL2"/>
    <s v="PROD"/>
    <s v="9.00"/>
    <x v="61"/>
  </r>
  <r>
    <s v="2015/04"/>
    <s v="1/22/2015"/>
    <n v="247034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4"/>
    <s v="1/22/2015"/>
    <n v="247035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36"/>
    <x v="0"/>
    <s v="ALFAPI ALGER"/>
    <x v="13"/>
    <x v="32"/>
    <x v="25"/>
    <x v="1075"/>
    <x v="0"/>
    <x v="0"/>
    <x v="0"/>
    <n v="1887"/>
    <s v="API5L-X70M-PSL"/>
    <n v="8887"/>
    <s v="API5L-X70M-PSL2"/>
    <s v="PROD"/>
    <s v="9.00"/>
    <x v="61"/>
  </r>
  <r>
    <s v="2015/04"/>
    <s v="1/22/2015"/>
    <n v="247037"/>
    <x v="0"/>
    <s v="ALFAPI ALGER"/>
    <x v="13"/>
    <x v="32"/>
    <x v="25"/>
    <x v="1163"/>
    <x v="0"/>
    <x v="0"/>
    <x v="0"/>
    <n v="1887"/>
    <s v="API5L-X70M-PSL"/>
    <n v="8887"/>
    <s v="API5L-X70M-PSL2"/>
    <s v="PROD"/>
    <s v="9.00"/>
    <x v="61"/>
  </r>
  <r>
    <s v="2015/04"/>
    <s v="1/22/2015"/>
    <n v="247038"/>
    <x v="0"/>
    <s v="ALFAPI ALGER"/>
    <x v="13"/>
    <x v="32"/>
    <x v="25"/>
    <x v="1080"/>
    <x v="0"/>
    <x v="0"/>
    <x v="0"/>
    <n v="1887"/>
    <s v="API5L-X70M-PSL"/>
    <n v="8887"/>
    <s v="API5L-X70M-PSL2"/>
    <s v="PROD"/>
    <s v="9.00"/>
    <x v="61"/>
  </r>
  <r>
    <s v="2015/04"/>
    <s v="1/22/2015"/>
    <n v="247039"/>
    <x v="0"/>
    <s v="ALFAPI ALGER"/>
    <x v="13"/>
    <x v="32"/>
    <x v="25"/>
    <x v="1163"/>
    <x v="0"/>
    <x v="0"/>
    <x v="0"/>
    <n v="1887"/>
    <s v="API5L-X70M-PSL"/>
    <n v="8887"/>
    <s v="API5L-X70M-PSL2"/>
    <s v="PROD"/>
    <s v="9.00"/>
    <x v="61"/>
  </r>
  <r>
    <s v="2015/04"/>
    <s v="1/22/2015"/>
    <n v="247040"/>
    <x v="0"/>
    <s v="ALFAPI ALGER"/>
    <x v="13"/>
    <x v="32"/>
    <x v="25"/>
    <x v="918"/>
    <x v="0"/>
    <x v="0"/>
    <x v="0"/>
    <n v="1887"/>
    <s v="API5L-X70M-PSL"/>
    <n v="8887"/>
    <s v="API5L-X70M-PSL2"/>
    <s v="PROD"/>
    <s v="9.00"/>
    <x v="61"/>
  </r>
  <r>
    <s v="2015/04"/>
    <s v="1/22/2015"/>
    <n v="247041"/>
    <x v="0"/>
    <s v="ALFAPI ALGER"/>
    <x v="13"/>
    <x v="32"/>
    <x v="25"/>
    <x v="992"/>
    <x v="0"/>
    <x v="0"/>
    <x v="0"/>
    <n v="1887"/>
    <s v="API5L-X70M-PSL"/>
    <n v="8887"/>
    <s v="API5L-X70M-PSL2"/>
    <s v="PROD"/>
    <s v="9.00"/>
    <x v="61"/>
  </r>
  <r>
    <s v="2015/04"/>
    <s v="1/22/2015"/>
    <n v="247042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2/2015"/>
    <n v="247043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4"/>
    <s v="1/22/2015"/>
    <n v="247044"/>
    <x v="0"/>
    <s v="ALFAPI ALGER"/>
    <x v="13"/>
    <x v="32"/>
    <x v="25"/>
    <x v="723"/>
    <x v="0"/>
    <x v="0"/>
    <x v="0"/>
    <n v="1887"/>
    <s v="API5L-X70M-PSL"/>
    <n v="8887"/>
    <s v="API5L-X70M-PSL2"/>
    <s v="PROD"/>
    <s v="9.00"/>
    <x v="61"/>
  </r>
  <r>
    <s v="2015/04"/>
    <s v="1/22/2015"/>
    <n v="247045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46"/>
    <x v="0"/>
    <s v="ALFAPI ALGER"/>
    <x v="13"/>
    <x v="32"/>
    <x v="25"/>
    <x v="989"/>
    <x v="0"/>
    <x v="0"/>
    <x v="0"/>
    <n v="1887"/>
    <s v="API5L-X70M-PSL"/>
    <n v="8887"/>
    <s v="API5L-X70M-PSL2"/>
    <s v="PROD"/>
    <s v="9.00"/>
    <x v="61"/>
  </r>
  <r>
    <s v="2015/04"/>
    <s v="1/22/2015"/>
    <n v="247047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4"/>
    <s v="1/22/2015"/>
    <n v="247048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49"/>
    <x v="0"/>
    <s v="ALFAPI ALGER"/>
    <x v="13"/>
    <x v="32"/>
    <x v="25"/>
    <x v="1025"/>
    <x v="0"/>
    <x v="0"/>
    <x v="0"/>
    <n v="1887"/>
    <s v="API5L-X70M-PSL"/>
    <n v="8887"/>
    <s v="API5L-X70M-PSL2"/>
    <s v="PROD"/>
    <s v="9.00"/>
    <x v="61"/>
  </r>
  <r>
    <s v="2015/04"/>
    <s v="1/22/2015"/>
    <n v="247050"/>
    <x v="0"/>
    <s v="ALFAPI ALGER"/>
    <x v="13"/>
    <x v="32"/>
    <x v="25"/>
    <x v="988"/>
    <x v="0"/>
    <x v="0"/>
    <x v="0"/>
    <n v="1887"/>
    <s v="API5L-X70M-PSL"/>
    <n v="8887"/>
    <s v="API5L-X70M-PSL2"/>
    <s v="PROD"/>
    <s v="9.00"/>
    <x v="61"/>
  </r>
  <r>
    <s v="2015/04"/>
    <s v="1/22/2015"/>
    <n v="247051"/>
    <x v="0"/>
    <s v="ALFAPI ALGER"/>
    <x v="13"/>
    <x v="32"/>
    <x v="25"/>
    <x v="1164"/>
    <x v="0"/>
    <x v="0"/>
    <x v="0"/>
    <n v="1887"/>
    <s v="API5L-X70M-PSL"/>
    <n v="8887"/>
    <s v="API5L-X70M-PSL2"/>
    <s v="PROD"/>
    <s v="9.00"/>
    <x v="61"/>
  </r>
  <r>
    <s v="2015/04"/>
    <s v="1/22/2015"/>
    <n v="247052"/>
    <x v="0"/>
    <s v="ALFAPI ALGER"/>
    <x v="13"/>
    <x v="32"/>
    <x v="25"/>
    <x v="1073"/>
    <x v="0"/>
    <x v="0"/>
    <x v="0"/>
    <n v="1887"/>
    <s v="API5L-X70M-PSL"/>
    <n v="8887"/>
    <s v="API5L-X70M-PSL2"/>
    <s v="PROD"/>
    <s v="9.00"/>
    <x v="61"/>
  </r>
  <r>
    <s v="2015/04"/>
    <s v="1/22/2015"/>
    <n v="247053"/>
    <x v="0"/>
    <s v="ALFAPI ALGER"/>
    <x v="13"/>
    <x v="32"/>
    <x v="25"/>
    <x v="1077"/>
    <x v="0"/>
    <x v="0"/>
    <x v="0"/>
    <n v="1887"/>
    <s v="API5L-X70M-PSL"/>
    <n v="8887"/>
    <s v="API5L-X70M-PSL2"/>
    <s v="PROD"/>
    <s v="9.00"/>
    <x v="61"/>
  </r>
  <r>
    <s v="2015/04"/>
    <s v="1/22/2015"/>
    <n v="247054"/>
    <x v="0"/>
    <s v="ALFAPI ALGER"/>
    <x v="13"/>
    <x v="32"/>
    <x v="25"/>
    <x v="1034"/>
    <x v="0"/>
    <x v="0"/>
    <x v="0"/>
    <n v="1887"/>
    <s v="API5L-X70M-PSL"/>
    <n v="8887"/>
    <s v="API5L-X70M-PSL2"/>
    <s v="PROD"/>
    <s v="9.00"/>
    <x v="61"/>
  </r>
  <r>
    <s v="2015/04"/>
    <s v="1/22/2015"/>
    <n v="247055"/>
    <x v="0"/>
    <s v="ALFAPI ALGER"/>
    <x v="13"/>
    <x v="32"/>
    <x v="25"/>
    <x v="1027"/>
    <x v="0"/>
    <x v="0"/>
    <x v="0"/>
    <n v="1887"/>
    <s v="API5L-X70M-PSL"/>
    <n v="8887"/>
    <s v="API5L-X70M-PSL2"/>
    <s v="PROD"/>
    <s v="9.00"/>
    <x v="61"/>
  </r>
  <r>
    <s v="2015/04"/>
    <s v="1/22/2015"/>
    <n v="247056"/>
    <x v="0"/>
    <s v="ALFAPI ALGER"/>
    <x v="13"/>
    <x v="32"/>
    <x v="25"/>
    <x v="1071"/>
    <x v="0"/>
    <x v="0"/>
    <x v="0"/>
    <n v="1887"/>
    <s v="API5L-X70M-PSL"/>
    <n v="8887"/>
    <s v="API5L-X70M-PSL2"/>
    <s v="PROD"/>
    <s v="9.00"/>
    <x v="61"/>
  </r>
  <r>
    <s v="2015/04"/>
    <s v="1/22/2015"/>
    <n v="247057"/>
    <x v="0"/>
    <s v="ALFAPI ALGER"/>
    <x v="13"/>
    <x v="32"/>
    <x v="25"/>
    <x v="623"/>
    <x v="0"/>
    <x v="0"/>
    <x v="0"/>
    <n v="1887"/>
    <s v="API5L-X70M-PSL"/>
    <n v="8887"/>
    <s v="API5L-X70M-PSL2"/>
    <s v="PROD"/>
    <s v="9.00"/>
    <x v="61"/>
  </r>
  <r>
    <s v="2015/04"/>
    <s v="1/22/2015"/>
    <n v="247058"/>
    <x v="0"/>
    <s v="ALFAPI ALGER"/>
    <x v="13"/>
    <x v="32"/>
    <x v="25"/>
    <x v="1077"/>
    <x v="0"/>
    <x v="0"/>
    <x v="0"/>
    <n v="1887"/>
    <s v="API5L-X70M-PSL"/>
    <n v="8887"/>
    <s v="API5L-X70M-PSL2"/>
    <s v="PROD"/>
    <s v="9.00"/>
    <x v="61"/>
  </r>
  <r>
    <s v="2015/04"/>
    <s v="1/22/2015"/>
    <n v="247059"/>
    <x v="0"/>
    <s v="ALFAPI ALGER"/>
    <x v="13"/>
    <x v="32"/>
    <x v="25"/>
    <x v="1165"/>
    <x v="0"/>
    <x v="0"/>
    <x v="0"/>
    <n v="1887"/>
    <s v="API5L-X70M-PSL"/>
    <n v="8887"/>
    <s v="API5L-X70M-PSL2"/>
    <s v="PROD"/>
    <s v="9.00"/>
    <x v="61"/>
  </r>
  <r>
    <s v="2015/04"/>
    <s v="1/22/2015"/>
    <n v="247060"/>
    <x v="0"/>
    <s v="ALFAPI ALGER"/>
    <x v="13"/>
    <x v="32"/>
    <x v="25"/>
    <x v="602"/>
    <x v="0"/>
    <x v="0"/>
    <x v="0"/>
    <n v="1887"/>
    <s v="API5L-X70M-PSL"/>
    <n v="8887"/>
    <s v="API5L-X70M-PSL2"/>
    <s v="PROD"/>
    <s v="9.00"/>
    <x v="61"/>
  </r>
  <r>
    <s v="2015/04"/>
    <s v="1/22/2015"/>
    <n v="247061"/>
    <x v="0"/>
    <s v="ALFAPI ALGER"/>
    <x v="13"/>
    <x v="32"/>
    <x v="25"/>
    <x v="632"/>
    <x v="0"/>
    <x v="0"/>
    <x v="0"/>
    <n v="1887"/>
    <s v="API5L-X70M-PSL"/>
    <n v="8887"/>
    <s v="API5L-X70M-PSL2"/>
    <s v="PROD"/>
    <s v="9.00"/>
    <x v="61"/>
  </r>
  <r>
    <s v="2015/04"/>
    <s v="1/22/2015"/>
    <n v="247062"/>
    <x v="0"/>
    <s v="ALFAPI ALGER"/>
    <x v="13"/>
    <x v="32"/>
    <x v="25"/>
    <x v="986"/>
    <x v="0"/>
    <x v="0"/>
    <x v="0"/>
    <n v="1887"/>
    <s v="API5L-X70M-PSL"/>
    <n v="8887"/>
    <s v="API5L-X70M-PSL2"/>
    <s v="PROD"/>
    <s v="9.00"/>
    <x v="61"/>
  </r>
  <r>
    <s v="2015/04"/>
    <s v="1/22/2015"/>
    <n v="247063"/>
    <x v="0"/>
    <s v="ALFAPI ALGER"/>
    <x v="13"/>
    <x v="32"/>
    <x v="25"/>
    <x v="1068"/>
    <x v="0"/>
    <x v="0"/>
    <x v="0"/>
    <n v="1887"/>
    <s v="API5L-X70M-PSL"/>
    <n v="8887"/>
    <s v="API5L-X70M-PSL2"/>
    <s v="PROD"/>
    <s v="9.00"/>
    <x v="61"/>
  </r>
  <r>
    <s v="2015/04"/>
    <s v="1/22/2015"/>
    <n v="247064"/>
    <x v="0"/>
    <s v="ALFAPI ALGER"/>
    <x v="13"/>
    <x v="32"/>
    <x v="25"/>
    <x v="1077"/>
    <x v="0"/>
    <x v="0"/>
    <x v="0"/>
    <n v="1887"/>
    <s v="API5L-X70M-PSL"/>
    <n v="8887"/>
    <s v="API5L-X70M-PSL2"/>
    <s v="PROD"/>
    <s v="9.00"/>
    <x v="61"/>
  </r>
  <r>
    <s v="2015/04"/>
    <s v="1/22/2015"/>
    <n v="247065"/>
    <x v="0"/>
    <s v="ALFAPI ALGER"/>
    <x v="13"/>
    <x v="32"/>
    <x v="25"/>
    <x v="978"/>
    <x v="0"/>
    <x v="0"/>
    <x v="0"/>
    <n v="1887"/>
    <s v="API5L-X70M-PSL"/>
    <n v="8887"/>
    <s v="API5L-X70M-PSL2"/>
    <s v="PROD"/>
    <s v="9.00"/>
    <x v="61"/>
  </r>
  <r>
    <s v="2015/04"/>
    <s v="1/22/2015"/>
    <n v="247066"/>
    <x v="0"/>
    <s v="ALFAPI ALGER"/>
    <x v="13"/>
    <x v="32"/>
    <x v="25"/>
    <x v="918"/>
    <x v="0"/>
    <x v="0"/>
    <x v="0"/>
    <n v="1887"/>
    <s v="API5L-X70M-PSL"/>
    <n v="8887"/>
    <s v="API5L-X70M-PSL2"/>
    <s v="PROD"/>
    <s v="9.00"/>
    <x v="61"/>
  </r>
  <r>
    <s v="2015/04"/>
    <s v="1/22/2015"/>
    <n v="247067"/>
    <x v="0"/>
    <s v="ALFAPI ALGER"/>
    <x v="13"/>
    <x v="32"/>
    <x v="25"/>
    <x v="1071"/>
    <x v="0"/>
    <x v="0"/>
    <x v="0"/>
    <n v="1887"/>
    <s v="API5L-X70M-PSL"/>
    <n v="8887"/>
    <s v="API5L-X70M-PSL2"/>
    <s v="PROD"/>
    <s v="9.00"/>
    <x v="61"/>
  </r>
  <r>
    <s v="2015/04"/>
    <s v="1/22/2015"/>
    <n v="247068"/>
    <x v="0"/>
    <s v="ALFAPI ALGER"/>
    <x v="13"/>
    <x v="32"/>
    <x v="25"/>
    <x v="1073"/>
    <x v="0"/>
    <x v="0"/>
    <x v="0"/>
    <n v="1887"/>
    <s v="API5L-X70M-PSL"/>
    <n v="8887"/>
    <s v="API5L-X70M-PSL2"/>
    <s v="PROD"/>
    <s v="9.00"/>
    <x v="61"/>
  </r>
  <r>
    <s v="2015/04"/>
    <s v="1/22/2015"/>
    <n v="247069"/>
    <x v="0"/>
    <s v="ALFAPI ALGER"/>
    <x v="13"/>
    <x v="32"/>
    <x v="25"/>
    <x v="991"/>
    <x v="0"/>
    <x v="0"/>
    <x v="0"/>
    <n v="1887"/>
    <s v="API5L-X70M-PSL"/>
    <n v="8887"/>
    <s v="API5L-X70M-PSL2"/>
    <s v="PROD"/>
    <s v="9.00"/>
    <x v="61"/>
  </r>
  <r>
    <s v="2015/04"/>
    <s v="1/22/2015"/>
    <n v="247070"/>
    <x v="0"/>
    <s v="ALFAPI ALGER"/>
    <x v="13"/>
    <x v="32"/>
    <x v="25"/>
    <x v="992"/>
    <x v="0"/>
    <x v="0"/>
    <x v="0"/>
    <n v="1887"/>
    <s v="API5L-X70M-PSL"/>
    <n v="8887"/>
    <s v="API5L-X70M-PSL2"/>
    <s v="PROD"/>
    <s v="9.00"/>
    <x v="61"/>
  </r>
  <r>
    <s v="2015/04"/>
    <s v="1/22/2015"/>
    <n v="247072"/>
    <x v="0"/>
    <s v="ALFAPI ALGER"/>
    <x v="13"/>
    <x v="32"/>
    <x v="25"/>
    <x v="1166"/>
    <x v="0"/>
    <x v="0"/>
    <x v="0"/>
    <n v="1887"/>
    <s v="API5L-X70M-PSL"/>
    <n v="8887"/>
    <s v="API5L-X70M-PSL2"/>
    <s v="PROD"/>
    <s v="9.00"/>
    <x v="61"/>
  </r>
  <r>
    <s v="2015/04"/>
    <s v="1/22/2015"/>
    <n v="247073"/>
    <x v="0"/>
    <s v="ALFAPI ALGER"/>
    <x v="13"/>
    <x v="32"/>
    <x v="25"/>
    <x v="1167"/>
    <x v="0"/>
    <x v="0"/>
    <x v="0"/>
    <n v="1887"/>
    <s v="API5L-X70M-PSL"/>
    <n v="8887"/>
    <s v="API5L-X70M-PSL2"/>
    <s v="PROD"/>
    <s v="9.00"/>
    <x v="61"/>
  </r>
  <r>
    <s v="2015/04"/>
    <s v="1/22/2015"/>
    <n v="247074"/>
    <x v="0"/>
    <s v="ALFAPI ALGER"/>
    <x v="13"/>
    <x v="32"/>
    <x v="25"/>
    <x v="1138"/>
    <x v="0"/>
    <x v="0"/>
    <x v="0"/>
    <n v="1887"/>
    <s v="API5L-X70M-PSL"/>
    <n v="8887"/>
    <s v="API5L-X70M-PSL2"/>
    <s v="PROD"/>
    <s v="9.00"/>
    <x v="61"/>
  </r>
  <r>
    <s v="2015/04"/>
    <s v="1/22/2015"/>
    <n v="247075"/>
    <x v="0"/>
    <s v="ALFAPI ALGER"/>
    <x v="13"/>
    <x v="32"/>
    <x v="25"/>
    <x v="1019"/>
    <x v="0"/>
    <x v="0"/>
    <x v="0"/>
    <n v="1887"/>
    <s v="API5L-X70M-PSL"/>
    <n v="8887"/>
    <s v="API5L-X70M-PSL2"/>
    <s v="PROD"/>
    <s v="9.00"/>
    <x v="61"/>
  </r>
  <r>
    <s v="2015/04"/>
    <s v="1/22/2015"/>
    <n v="247076"/>
    <x v="0"/>
    <s v="ALFAPI ALGER"/>
    <x v="13"/>
    <x v="32"/>
    <x v="25"/>
    <x v="1071"/>
    <x v="0"/>
    <x v="0"/>
    <x v="0"/>
    <n v="1887"/>
    <s v="API5L-X70M-PSL"/>
    <n v="8887"/>
    <s v="API5L-X70M-PSL2"/>
    <s v="PROD"/>
    <s v="9.00"/>
    <x v="61"/>
  </r>
  <r>
    <s v="2015/04"/>
    <s v="1/22/2015"/>
    <n v="247077"/>
    <x v="0"/>
    <s v="ALFAPI ALGER"/>
    <x v="13"/>
    <x v="32"/>
    <x v="25"/>
    <x v="1073"/>
    <x v="0"/>
    <x v="0"/>
    <x v="0"/>
    <n v="1887"/>
    <s v="API5L-X70M-PSL"/>
    <n v="8887"/>
    <s v="API5L-X70M-PSL2"/>
    <s v="PROD"/>
    <s v="9.00"/>
    <x v="61"/>
  </r>
  <r>
    <s v="2015/04"/>
    <s v="1/22/2015"/>
    <n v="247078"/>
    <x v="0"/>
    <s v="ALFAPI ALGER"/>
    <x v="13"/>
    <x v="32"/>
    <x v="25"/>
    <x v="1168"/>
    <x v="0"/>
    <x v="0"/>
    <x v="0"/>
    <n v="1887"/>
    <s v="API5L-X70M-PSL"/>
    <n v="8887"/>
    <s v="API5L-X70M-PSL2"/>
    <s v="PROD"/>
    <s v="9.00"/>
    <x v="61"/>
  </r>
  <r>
    <s v="2015/04"/>
    <s v="1/22/2015"/>
    <n v="247079"/>
    <x v="0"/>
    <s v="ALFAPI ALGER"/>
    <x v="13"/>
    <x v="32"/>
    <x v="25"/>
    <x v="1169"/>
    <x v="0"/>
    <x v="0"/>
    <x v="0"/>
    <n v="1887"/>
    <s v="API5L-X70M-PSL"/>
    <n v="8887"/>
    <s v="API5L-X70M-PSL2"/>
    <s v="PROD"/>
    <s v="9.00"/>
    <x v="61"/>
  </r>
  <r>
    <s v="2015/03"/>
    <s v="1/17/2015"/>
    <n v="216024"/>
    <x v="0"/>
    <s v="ALFAPI ALGER"/>
    <x v="13"/>
    <x v="32"/>
    <x v="25"/>
    <x v="1144"/>
    <x v="0"/>
    <x v="0"/>
    <x v="0"/>
    <n v="1887"/>
    <s v="API5L-X70M-PSL"/>
    <n v="8887"/>
    <s v="API5L-X70M-PSL2"/>
    <s v="PROD"/>
    <s v="9.00"/>
    <x v="61"/>
  </r>
  <r>
    <s v="2015/03"/>
    <s v="1/17/2015"/>
    <n v="216025"/>
    <x v="0"/>
    <s v="ALFAPI ALGER"/>
    <x v="13"/>
    <x v="32"/>
    <x v="25"/>
    <x v="1018"/>
    <x v="0"/>
    <x v="0"/>
    <x v="0"/>
    <n v="1887"/>
    <s v="API5L-X70M-PSL"/>
    <n v="8887"/>
    <s v="API5L-X70M-PSL2"/>
    <s v="PROD"/>
    <s v="9.00"/>
    <x v="61"/>
  </r>
  <r>
    <s v="2015/03"/>
    <s v="1/17/2015"/>
    <n v="216026"/>
    <x v="0"/>
    <s v="ALFAPI ALGER"/>
    <x v="13"/>
    <x v="32"/>
    <x v="25"/>
    <x v="226"/>
    <x v="0"/>
    <x v="0"/>
    <x v="0"/>
    <n v="1887"/>
    <s v="API5L-X70M-PSL"/>
    <n v="8887"/>
    <s v="API5L-X70M-PSL2"/>
    <s v="PROD"/>
    <s v="9.00"/>
    <x v="61"/>
  </r>
  <r>
    <s v="2015/03"/>
    <s v="1/17/2015"/>
    <n v="216027"/>
    <x v="0"/>
    <s v="ALFAPI ALGER"/>
    <x v="13"/>
    <x v="32"/>
    <x v="25"/>
    <x v="1057"/>
    <x v="0"/>
    <x v="0"/>
    <x v="0"/>
    <n v="1887"/>
    <s v="API5L-X70M-PSL"/>
    <n v="8887"/>
    <s v="API5L-X70M-PSL2"/>
    <s v="PROD"/>
    <s v="9.00"/>
    <x v="61"/>
  </r>
  <r>
    <s v="2015/03"/>
    <s v="1/17/2015"/>
    <n v="216028"/>
    <x v="0"/>
    <s v="ALFAPI ALGER"/>
    <x v="13"/>
    <x v="32"/>
    <x v="25"/>
    <x v="1045"/>
    <x v="0"/>
    <x v="0"/>
    <x v="0"/>
    <n v="1887"/>
    <s v="API5L-X70M-PSL"/>
    <n v="8887"/>
    <s v="API5L-X70M-PSL2"/>
    <s v="PROD"/>
    <s v="9.00"/>
    <x v="61"/>
  </r>
  <r>
    <s v="2015/03"/>
    <s v="1/17/2015"/>
    <n v="216029"/>
    <x v="0"/>
    <s v="ALFAPI ALGER"/>
    <x v="13"/>
    <x v="32"/>
    <x v="25"/>
    <x v="1076"/>
    <x v="0"/>
    <x v="0"/>
    <x v="0"/>
    <n v="1887"/>
    <s v="API5L-X70M-PSL"/>
    <n v="8887"/>
    <s v="API5L-X70M-PSL2"/>
    <s v="PROD"/>
    <s v="9.00"/>
    <x v="61"/>
  </r>
  <r>
    <s v="2015/03"/>
    <s v="1/17/2015"/>
    <n v="216030"/>
    <x v="0"/>
    <s v="ALFAPI ALGER"/>
    <x v="13"/>
    <x v="32"/>
    <x v="25"/>
    <x v="1088"/>
    <x v="3"/>
    <x v="1"/>
    <x v="1"/>
    <n v="1887"/>
    <s v="API5L-X70M-PSL"/>
    <n v="8887"/>
    <s v="API5L-X70M-PSL2"/>
    <s v="PROD"/>
    <s v="9.00"/>
    <x v="61"/>
  </r>
  <r>
    <s v="2015/03"/>
    <s v="1/17/2015"/>
    <n v="216031"/>
    <x v="0"/>
    <s v="ALFAPI ALGER"/>
    <x v="13"/>
    <x v="32"/>
    <x v="25"/>
    <x v="994"/>
    <x v="0"/>
    <x v="0"/>
    <x v="0"/>
    <n v="1887"/>
    <s v="API5L-X70M-PSL"/>
    <n v="8887"/>
    <s v="API5L-X70M-PSL2"/>
    <s v="PROD"/>
    <s v="9.00"/>
    <x v="61"/>
  </r>
  <r>
    <s v="2015/03"/>
    <s v="1/17/2015"/>
    <n v="216032"/>
    <x v="0"/>
    <s v="ALFAPI ALGER"/>
    <x v="13"/>
    <x v="32"/>
    <x v="25"/>
    <x v="723"/>
    <x v="3"/>
    <x v="1"/>
    <x v="1"/>
    <n v="1887"/>
    <s v="API5L-X70M-PSL"/>
    <n v="8887"/>
    <s v="API5L-X70M-PSL2"/>
    <s v="PROD"/>
    <s v="9.00"/>
    <x v="61"/>
  </r>
  <r>
    <s v="2015/03"/>
    <s v="1/17/2015"/>
    <n v="216033"/>
    <x v="0"/>
    <s v="ALFAPI ALGER"/>
    <x v="13"/>
    <x v="32"/>
    <x v="25"/>
    <x v="1144"/>
    <x v="0"/>
    <x v="0"/>
    <x v="0"/>
    <n v="1887"/>
    <s v="API5L-X70M-PSL"/>
    <n v="8887"/>
    <s v="API5L-X70M-PSL2"/>
    <s v="PROD"/>
    <s v="9.00"/>
    <x v="61"/>
  </r>
  <r>
    <s v="2015/03"/>
    <s v="1/17/2015"/>
    <n v="216034"/>
    <x v="0"/>
    <s v="ALFAPI ALGER"/>
    <x v="13"/>
    <x v="32"/>
    <x v="25"/>
    <x v="1170"/>
    <x v="0"/>
    <x v="0"/>
    <x v="0"/>
    <n v="1887"/>
    <s v="API5L-X70M-PSL"/>
    <n v="8887"/>
    <s v="API5L-X70M-PSL2"/>
    <s v="PROD"/>
    <s v="9.00"/>
    <x v="61"/>
  </r>
  <r>
    <s v="2015/03"/>
    <s v="1/17/2015"/>
    <n v="216035"/>
    <x v="0"/>
    <s v="ALFAPI ALGER"/>
    <x v="13"/>
    <x v="32"/>
    <x v="25"/>
    <x v="1171"/>
    <x v="0"/>
    <x v="0"/>
    <x v="0"/>
    <n v="1887"/>
    <s v="API5L-X70M-PSL"/>
    <n v="8887"/>
    <s v="API5L-X70M-PSL2"/>
    <s v="PROD"/>
    <s v="9.00"/>
    <x v="61"/>
  </r>
  <r>
    <s v="2015/03"/>
    <s v="1/17/2015"/>
    <n v="216035"/>
    <x v="0"/>
    <s v="ALFAPI ALGER"/>
    <x v="13"/>
    <x v="32"/>
    <x v="25"/>
    <x v="1171"/>
    <x v="2"/>
    <x v="38"/>
    <x v="15"/>
    <n v="1887"/>
    <s v="API5L-X70M-PSL"/>
    <n v="8887"/>
    <s v="API5L-X70M-PSL2"/>
    <s v="PARA"/>
    <s v="9.00"/>
    <x v="61"/>
  </r>
  <r>
    <s v="2015/03"/>
    <s v="1/17/2015"/>
    <n v="216036"/>
    <x v="0"/>
    <s v="ALFAPI ALGER"/>
    <x v="13"/>
    <x v="32"/>
    <x v="25"/>
    <x v="920"/>
    <x v="0"/>
    <x v="0"/>
    <x v="0"/>
    <n v="1887"/>
    <s v="API5L-X70M-PSL"/>
    <n v="8887"/>
    <s v="API5L-X70M-PSL2"/>
    <s v="PROD"/>
    <s v="9.00"/>
    <x v="61"/>
  </r>
  <r>
    <s v="2015/03"/>
    <s v="1/17/2015"/>
    <n v="216036"/>
    <x v="0"/>
    <s v="ALFAPI ALGER"/>
    <x v="13"/>
    <x v="32"/>
    <x v="25"/>
    <x v="920"/>
    <x v="2"/>
    <x v="38"/>
    <x v="15"/>
    <n v="1887"/>
    <s v="API5L-X70M-PSL"/>
    <n v="8887"/>
    <s v="API5L-X70M-PSL2"/>
    <s v="PARA"/>
    <s v="9.00"/>
    <x v="61"/>
  </r>
  <r>
    <s v="2015/03"/>
    <s v="1/17/2015"/>
    <n v="216037"/>
    <x v="0"/>
    <s v="ALFAPI ALGER"/>
    <x v="13"/>
    <x v="32"/>
    <x v="25"/>
    <x v="1076"/>
    <x v="0"/>
    <x v="0"/>
    <x v="0"/>
    <n v="1887"/>
    <s v="API5L-X70M-PSL"/>
    <n v="8887"/>
    <s v="API5L-X70M-PSL2"/>
    <s v="PROD"/>
    <s v="9.00"/>
    <x v="61"/>
  </r>
  <r>
    <s v="2015/03"/>
    <s v="1/17/2015"/>
    <n v="216038"/>
    <x v="0"/>
    <s v="ALFAPI ALGER"/>
    <x v="13"/>
    <x v="32"/>
    <x v="25"/>
    <x v="332"/>
    <x v="0"/>
    <x v="0"/>
    <x v="0"/>
    <n v="1887"/>
    <s v="API5L-X70M-PSL"/>
    <n v="8887"/>
    <s v="API5L-X70M-PSL2"/>
    <s v="PROD"/>
    <s v="9.00"/>
    <x v="61"/>
  </r>
  <r>
    <s v="2015/03"/>
    <s v="1/17/2015"/>
    <n v="216040"/>
    <x v="0"/>
    <s v="ALFAPI ALGER"/>
    <x v="13"/>
    <x v="32"/>
    <x v="25"/>
    <x v="1167"/>
    <x v="0"/>
    <x v="0"/>
    <x v="0"/>
    <n v="1887"/>
    <s v="API5L-X70M-PSL"/>
    <n v="8887"/>
    <s v="API5L-X70M-PSL2"/>
    <s v="PROD"/>
    <s v="9.00"/>
    <x v="61"/>
  </r>
  <r>
    <s v="2015/03"/>
    <s v="1/17/2015"/>
    <n v="216041"/>
    <x v="0"/>
    <s v="ALFAPI ALGER"/>
    <x v="13"/>
    <x v="32"/>
    <x v="25"/>
    <x v="455"/>
    <x v="2"/>
    <x v="38"/>
    <x v="15"/>
    <n v="1887"/>
    <s v="API5L-X70M-PSL"/>
    <n v="8887"/>
    <s v="API5L-X70M-PSL2"/>
    <s v="PROD"/>
    <s v="9.00"/>
    <x v="61"/>
  </r>
  <r>
    <s v="2015/03"/>
    <s v="1/15/2015"/>
    <n v="206036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38"/>
    <x v="0"/>
    <s v="ALFAPI ALGER"/>
    <x v="13"/>
    <x v="32"/>
    <x v="25"/>
    <x v="1040"/>
    <x v="0"/>
    <x v="0"/>
    <x v="0"/>
    <n v="1887"/>
    <s v="API5L-X70M-PSL"/>
    <n v="8887"/>
    <s v="API5L-X70M-PSL2"/>
    <s v="PROD"/>
    <s v="9.00"/>
    <x v="61"/>
  </r>
  <r>
    <s v="2015/03"/>
    <s v="1/15/2015"/>
    <n v="206039"/>
    <x v="0"/>
    <s v="ALFAPI ALGER"/>
    <x v="13"/>
    <x v="32"/>
    <x v="25"/>
    <x v="634"/>
    <x v="0"/>
    <x v="0"/>
    <x v="0"/>
    <n v="1887"/>
    <s v="API5L-X70M-PSL"/>
    <n v="8887"/>
    <s v="API5L-X70M-PSL2"/>
    <s v="PROD"/>
    <s v="9.00"/>
    <x v="61"/>
  </r>
  <r>
    <s v="2015/03"/>
    <s v="1/15/2015"/>
    <n v="206040"/>
    <x v="0"/>
    <s v="ALFAPI ALGER"/>
    <x v="13"/>
    <x v="32"/>
    <x v="25"/>
    <x v="1031"/>
    <x v="0"/>
    <x v="0"/>
    <x v="0"/>
    <n v="1887"/>
    <s v="API5L-X70M-PSL"/>
    <n v="8887"/>
    <s v="API5L-X70M-PSL2"/>
    <s v="PROD"/>
    <s v="9.00"/>
    <x v="61"/>
  </r>
  <r>
    <s v="2015/03"/>
    <s v="1/15/2015"/>
    <n v="206040"/>
    <x v="0"/>
    <s v="ALFAPI ALGER"/>
    <x v="13"/>
    <x v="32"/>
    <x v="25"/>
    <x v="1172"/>
    <x v="2"/>
    <x v="1"/>
    <x v="1"/>
    <n v="1887"/>
    <s v="API5L-X70M-PSL"/>
    <n v="8887"/>
    <s v="API5L-X70M-PSL2"/>
    <s v="PARA"/>
    <s v="9.00"/>
    <x v="61"/>
  </r>
  <r>
    <s v="2015/03"/>
    <s v="1/15/2015"/>
    <n v="206041"/>
    <x v="0"/>
    <s v="ALFAPI ALGER"/>
    <x v="13"/>
    <x v="32"/>
    <x v="25"/>
    <x v="983"/>
    <x v="0"/>
    <x v="0"/>
    <x v="0"/>
    <n v="1887"/>
    <s v="API5L-X70M-PSL"/>
    <n v="8887"/>
    <s v="API5L-X70M-PSL2"/>
    <s v="PROD"/>
    <s v="9.00"/>
    <x v="61"/>
  </r>
  <r>
    <s v="2015/03"/>
    <s v="1/15/2015"/>
    <n v="206042"/>
    <x v="0"/>
    <s v="ALFAPI ALGER"/>
    <x v="13"/>
    <x v="32"/>
    <x v="25"/>
    <x v="1005"/>
    <x v="0"/>
    <x v="0"/>
    <x v="0"/>
    <n v="1887"/>
    <s v="API5L-X70M-PSL"/>
    <n v="8887"/>
    <s v="API5L-X70M-PSL2"/>
    <s v="PROD"/>
    <s v="9.00"/>
    <x v="61"/>
  </r>
  <r>
    <s v="2015/03"/>
    <s v="1/15/2015"/>
    <n v="206043"/>
    <x v="0"/>
    <s v="ALFAPI ALGER"/>
    <x v="13"/>
    <x v="32"/>
    <x v="25"/>
    <x v="1144"/>
    <x v="0"/>
    <x v="0"/>
    <x v="0"/>
    <n v="1887"/>
    <s v="API5L-X70M-PSL"/>
    <n v="8887"/>
    <s v="API5L-X70M-PSL2"/>
    <s v="PROD"/>
    <s v="9.00"/>
    <x v="61"/>
  </r>
  <r>
    <s v="2015/03"/>
    <s v="1/15/2015"/>
    <n v="206044"/>
    <x v="0"/>
    <s v="ALFAPI ALGER"/>
    <x v="13"/>
    <x v="32"/>
    <x v="25"/>
    <x v="1141"/>
    <x v="0"/>
    <x v="0"/>
    <x v="0"/>
    <n v="1887"/>
    <s v="API5L-X70M-PSL"/>
    <n v="8887"/>
    <s v="API5L-X70M-PSL2"/>
    <s v="PROD"/>
    <s v="9.00"/>
    <x v="61"/>
  </r>
  <r>
    <s v="2015/03"/>
    <s v="1/15/2015"/>
    <n v="206045"/>
    <x v="0"/>
    <s v="ALFAPI ALGER"/>
    <x v="13"/>
    <x v="32"/>
    <x v="25"/>
    <x v="1105"/>
    <x v="2"/>
    <x v="38"/>
    <x v="15"/>
    <n v="1887"/>
    <s v="API5L-X70M-PSL"/>
    <n v="8887"/>
    <s v="API5L-X70M-PSL2"/>
    <s v="PROD"/>
    <s v="9.00"/>
    <x v="61"/>
  </r>
  <r>
    <s v="2015/03"/>
    <s v="1/15/2015"/>
    <n v="206046"/>
    <x v="0"/>
    <s v="ALFAPI ALGER"/>
    <x v="13"/>
    <x v="32"/>
    <x v="25"/>
    <x v="1047"/>
    <x v="1"/>
    <x v="10"/>
    <x v="6"/>
    <n v="1887"/>
    <s v="API5L-X70M-PSL"/>
    <n v="8887"/>
    <s v="API5L-X70M-PSL2"/>
    <s v="PROD"/>
    <s v="9.00"/>
    <x v="61"/>
  </r>
  <r>
    <s v="2015/03"/>
    <s v="1/15/2015"/>
    <n v="206047"/>
    <x v="0"/>
    <s v="ALFAPI ALGER"/>
    <x v="13"/>
    <x v="32"/>
    <x v="25"/>
    <x v="1033"/>
    <x v="0"/>
    <x v="0"/>
    <x v="0"/>
    <n v="1887"/>
    <s v="API5L-X70M-PSL"/>
    <n v="8887"/>
    <s v="API5L-X70M-PSL2"/>
    <s v="PROD"/>
    <s v="9.00"/>
    <x v="61"/>
  </r>
  <r>
    <s v="2015/03"/>
    <s v="1/15/2015"/>
    <n v="206048"/>
    <x v="0"/>
    <s v="ALFAPI ALGER"/>
    <x v="13"/>
    <x v="32"/>
    <x v="25"/>
    <x v="599"/>
    <x v="2"/>
    <x v="38"/>
    <x v="15"/>
    <n v="1887"/>
    <s v="API5L-X70M-PSL"/>
    <n v="8887"/>
    <s v="API5L-X70M-PSL2"/>
    <s v="PROD"/>
    <s v="9.00"/>
    <x v="61"/>
  </r>
  <r>
    <s v="2015/03"/>
    <s v="1/15/2015"/>
    <n v="206049"/>
    <x v="0"/>
    <s v="ALFAPI ALGER"/>
    <x v="13"/>
    <x v="32"/>
    <x v="25"/>
    <x v="1173"/>
    <x v="0"/>
    <x v="0"/>
    <x v="0"/>
    <n v="1887"/>
    <s v="API5L-X70M-PSL"/>
    <n v="8887"/>
    <s v="API5L-X70M-PSL2"/>
    <s v="PROD"/>
    <s v="9.00"/>
    <x v="61"/>
  </r>
  <r>
    <s v="2015/03"/>
    <s v="1/15/2015"/>
    <n v="206049"/>
    <x v="0"/>
    <s v="ALFAPI ALGER"/>
    <x v="13"/>
    <x v="32"/>
    <x v="25"/>
    <x v="1174"/>
    <x v="2"/>
    <x v="1"/>
    <x v="1"/>
    <n v="1887"/>
    <s v="API5L-X70M-PSL"/>
    <n v="8887"/>
    <s v="API5L-X70M-PSL2"/>
    <s v="PARA"/>
    <s v="9.00"/>
    <x v="61"/>
  </r>
  <r>
    <s v="2015/03"/>
    <s v="1/15/2015"/>
    <n v="206049"/>
    <x v="0"/>
    <s v="ALFAPI ALGER"/>
    <x v="13"/>
    <x v="32"/>
    <x v="25"/>
    <x v="1173"/>
    <x v="2"/>
    <x v="38"/>
    <x v="15"/>
    <n v="1887"/>
    <s v="API5L-X70M-PSL"/>
    <n v="8887"/>
    <s v="API5L-X70M-PSL2"/>
    <s v="PARA"/>
    <s v="9.00"/>
    <x v="61"/>
  </r>
  <r>
    <s v="2015/03"/>
    <s v="1/15/2015"/>
    <n v="206050"/>
    <x v="0"/>
    <s v="ALFAPI ALGER"/>
    <x v="13"/>
    <x v="32"/>
    <x v="25"/>
    <x v="1137"/>
    <x v="0"/>
    <x v="0"/>
    <x v="0"/>
    <n v="1887"/>
    <s v="API5L-X70M-PSL"/>
    <n v="8887"/>
    <s v="API5L-X70M-PSL2"/>
    <s v="PROD"/>
    <s v="9.00"/>
    <x v="61"/>
  </r>
  <r>
    <s v="2015/03"/>
    <s v="1/15/2015"/>
    <n v="206050"/>
    <x v="0"/>
    <s v="ALFAPI ALGER"/>
    <x v="13"/>
    <x v="32"/>
    <x v="25"/>
    <x v="1175"/>
    <x v="2"/>
    <x v="1"/>
    <x v="1"/>
    <n v="1887"/>
    <s v="API5L-X70M-PSL"/>
    <n v="8887"/>
    <s v="API5L-X70M-PSL2"/>
    <s v="PARA"/>
    <s v="9.00"/>
    <x v="61"/>
  </r>
  <r>
    <s v="2015/03"/>
    <s v="1/15/2015"/>
    <n v="206050"/>
    <x v="0"/>
    <s v="ALFAPI ALGER"/>
    <x v="13"/>
    <x v="32"/>
    <x v="25"/>
    <x v="1137"/>
    <x v="2"/>
    <x v="38"/>
    <x v="15"/>
    <n v="1887"/>
    <s v="API5L-X70M-PSL"/>
    <n v="8887"/>
    <s v="API5L-X70M-PSL2"/>
    <s v="PARA"/>
    <s v="9.00"/>
    <x v="61"/>
  </r>
  <r>
    <s v="2015/03"/>
    <s v="1/15/2015"/>
    <n v="206051"/>
    <x v="0"/>
    <s v="ALFAPI ALGER"/>
    <x v="13"/>
    <x v="32"/>
    <x v="25"/>
    <x v="1074"/>
    <x v="0"/>
    <x v="0"/>
    <x v="0"/>
    <n v="1887"/>
    <s v="API5L-X70M-PSL"/>
    <n v="8887"/>
    <s v="API5L-X70M-PSL2"/>
    <s v="PROD"/>
    <s v="9.00"/>
    <x v="61"/>
  </r>
  <r>
    <s v="2015/03"/>
    <s v="1/15/2015"/>
    <n v="206052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53"/>
    <x v="0"/>
    <s v="ALFAPI ALGER"/>
    <x v="13"/>
    <x v="32"/>
    <x v="25"/>
    <x v="1039"/>
    <x v="0"/>
    <x v="0"/>
    <x v="0"/>
    <n v="1887"/>
    <s v="API5L-X70M-PSL"/>
    <n v="8887"/>
    <s v="API5L-X70M-PSL2"/>
    <s v="PROD"/>
    <s v="9.00"/>
    <x v="61"/>
  </r>
  <r>
    <s v="2015/03"/>
    <s v="1/15/2015"/>
    <n v="206054"/>
    <x v="0"/>
    <s v="ALFAPI ALGER"/>
    <x v="13"/>
    <x v="32"/>
    <x v="25"/>
    <x v="983"/>
    <x v="0"/>
    <x v="0"/>
    <x v="0"/>
    <n v="1887"/>
    <s v="API5L-X70M-PSL"/>
    <n v="8887"/>
    <s v="API5L-X70M-PSL2"/>
    <s v="PROD"/>
    <s v="9.00"/>
    <x v="61"/>
  </r>
  <r>
    <s v="2015/03"/>
    <s v="1/15/2015"/>
    <n v="206055"/>
    <x v="0"/>
    <s v="ALFAPI ALGER"/>
    <x v="13"/>
    <x v="32"/>
    <x v="25"/>
    <x v="1001"/>
    <x v="0"/>
    <x v="0"/>
    <x v="0"/>
    <n v="1887"/>
    <s v="API5L-X70M-PSL"/>
    <n v="8887"/>
    <s v="API5L-X70M-PSL2"/>
    <s v="PROD"/>
    <s v="9.00"/>
    <x v="61"/>
  </r>
  <r>
    <s v="2015/03"/>
    <s v="1/15/2015"/>
    <n v="206056"/>
    <x v="0"/>
    <s v="ALFAPI ALGER"/>
    <x v="13"/>
    <x v="32"/>
    <x v="25"/>
    <x v="1176"/>
    <x v="0"/>
    <x v="0"/>
    <x v="0"/>
    <n v="1887"/>
    <s v="API5L-X70M-PSL"/>
    <n v="8887"/>
    <s v="API5L-X70M-PSL2"/>
    <s v="PROD"/>
    <s v="9.00"/>
    <x v="61"/>
  </r>
  <r>
    <s v="2015/03"/>
    <s v="1/15/2015"/>
    <n v="206057"/>
    <x v="0"/>
    <s v="ALFAPI ALGER"/>
    <x v="13"/>
    <x v="32"/>
    <x v="25"/>
    <x v="1022"/>
    <x v="0"/>
    <x v="0"/>
    <x v="0"/>
    <n v="1887"/>
    <s v="API5L-X70M-PSL"/>
    <n v="8887"/>
    <s v="API5L-X70M-PSL2"/>
    <s v="PROD"/>
    <s v="9.00"/>
    <x v="61"/>
  </r>
  <r>
    <s v="2015/03"/>
    <s v="1/15/2015"/>
    <n v="206058"/>
    <x v="0"/>
    <s v="ALFAPI ALGER"/>
    <x v="13"/>
    <x v="32"/>
    <x v="25"/>
    <x v="987"/>
    <x v="0"/>
    <x v="0"/>
    <x v="0"/>
    <n v="1887"/>
    <s v="API5L-X70M-PSL"/>
    <n v="8887"/>
    <s v="API5L-X70M-PSL2"/>
    <s v="PROD"/>
    <s v="9.00"/>
    <x v="61"/>
  </r>
  <r>
    <s v="2015/03"/>
    <s v="1/15/2015"/>
    <n v="206059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60"/>
    <x v="0"/>
    <s v="ALFAPI ALGER"/>
    <x v="13"/>
    <x v="32"/>
    <x v="25"/>
    <x v="980"/>
    <x v="0"/>
    <x v="0"/>
    <x v="0"/>
    <n v="1887"/>
    <s v="API5L-X70M-PSL"/>
    <n v="8887"/>
    <s v="API5L-X70M-PSL2"/>
    <s v="PROD"/>
    <s v="9.00"/>
    <x v="61"/>
  </r>
  <r>
    <s v="2015/03"/>
    <s v="1/15/2015"/>
    <n v="206061"/>
    <x v="0"/>
    <s v="ALFAPI ALGER"/>
    <x v="13"/>
    <x v="32"/>
    <x v="25"/>
    <x v="1029"/>
    <x v="0"/>
    <x v="0"/>
    <x v="0"/>
    <n v="1887"/>
    <s v="API5L-X70M-PSL"/>
    <n v="8887"/>
    <s v="API5L-X70M-PSL2"/>
    <s v="PROD"/>
    <s v="9.00"/>
    <x v="61"/>
  </r>
  <r>
    <s v="2015/03"/>
    <s v="1/15/2015"/>
    <n v="206062"/>
    <x v="0"/>
    <s v="ALFAPI ALGER"/>
    <x v="13"/>
    <x v="32"/>
    <x v="25"/>
    <x v="983"/>
    <x v="0"/>
    <x v="0"/>
    <x v="0"/>
    <n v="1887"/>
    <s v="API5L-X70M-PSL"/>
    <n v="8887"/>
    <s v="API5L-X70M-PSL2"/>
    <s v="PROD"/>
    <s v="9.00"/>
    <x v="61"/>
  </r>
  <r>
    <s v="2015/03"/>
    <s v="1/15/2015"/>
    <n v="206063"/>
    <x v="0"/>
    <s v="ALFAPI ALGER"/>
    <x v="13"/>
    <x v="32"/>
    <x v="25"/>
    <x v="1010"/>
    <x v="0"/>
    <x v="0"/>
    <x v="0"/>
    <n v="1887"/>
    <s v="API5L-X70M-PSL"/>
    <n v="8887"/>
    <s v="API5L-X70M-PSL2"/>
    <s v="PROD"/>
    <s v="9.00"/>
    <x v="61"/>
  </r>
  <r>
    <s v="2015/03"/>
    <s v="1/15/2015"/>
    <n v="206064"/>
    <x v="0"/>
    <s v="ALFAPI ALGER"/>
    <x v="13"/>
    <x v="32"/>
    <x v="25"/>
    <x v="1012"/>
    <x v="0"/>
    <x v="0"/>
    <x v="0"/>
    <n v="1887"/>
    <s v="API5L-X70M-PSL"/>
    <n v="8887"/>
    <s v="API5L-X70M-PSL2"/>
    <s v="PROD"/>
    <s v="9.00"/>
    <x v="61"/>
  </r>
  <r>
    <s v="2015/03"/>
    <s v="1/15/2015"/>
    <n v="206065"/>
    <x v="0"/>
    <s v="ALFAPI ALGER"/>
    <x v="13"/>
    <x v="32"/>
    <x v="25"/>
    <x v="1031"/>
    <x v="0"/>
    <x v="0"/>
    <x v="0"/>
    <n v="1887"/>
    <s v="API5L-X70M-PSL"/>
    <n v="8887"/>
    <s v="API5L-X70M-PSL2"/>
    <s v="PROD"/>
    <s v="9.00"/>
    <x v="61"/>
  </r>
  <r>
    <s v="2015/03"/>
    <s v="1/15/2015"/>
    <n v="206066"/>
    <x v="0"/>
    <s v="ALFAPI ALGER"/>
    <x v="13"/>
    <x v="32"/>
    <x v="25"/>
    <x v="1050"/>
    <x v="0"/>
    <x v="0"/>
    <x v="0"/>
    <n v="1887"/>
    <s v="API5L-X70M-PSL"/>
    <n v="8887"/>
    <s v="API5L-X70M-PSL2"/>
    <s v="PROD"/>
    <s v="9.00"/>
    <x v="61"/>
  </r>
  <r>
    <s v="2015/03"/>
    <s v="1/15/2015"/>
    <n v="206067"/>
    <x v="0"/>
    <s v="ALFAPI ALGER"/>
    <x v="13"/>
    <x v="32"/>
    <x v="25"/>
    <x v="1001"/>
    <x v="0"/>
    <x v="0"/>
    <x v="0"/>
    <n v="1887"/>
    <s v="API5L-X70M-PSL"/>
    <n v="8887"/>
    <s v="API5L-X70M-PSL2"/>
    <s v="PROD"/>
    <s v="9.00"/>
    <x v="61"/>
  </r>
  <r>
    <s v="2015/03"/>
    <s v="1/15/2015"/>
    <n v="206068"/>
    <x v="0"/>
    <s v="ALFAPI ALGER"/>
    <x v="13"/>
    <x v="32"/>
    <x v="25"/>
    <x v="1039"/>
    <x v="0"/>
    <x v="0"/>
    <x v="0"/>
    <n v="1887"/>
    <s v="API5L-X70M-PSL"/>
    <n v="8887"/>
    <s v="API5L-X70M-PSL2"/>
    <s v="PROD"/>
    <s v="9.00"/>
    <x v="61"/>
  </r>
  <r>
    <s v="2015/03"/>
    <s v="1/15/2015"/>
    <n v="206069"/>
    <x v="0"/>
    <s v="ALFAPI ALGER"/>
    <x v="13"/>
    <x v="32"/>
    <x v="25"/>
    <x v="195"/>
    <x v="0"/>
    <x v="0"/>
    <x v="0"/>
    <n v="1887"/>
    <s v="API5L-X70M-PSL"/>
    <n v="8887"/>
    <s v="API5L-X70M-PSL2"/>
    <s v="PROD"/>
    <s v="9.00"/>
    <x v="61"/>
  </r>
  <r>
    <s v="2015/26"/>
    <s v="6/26/2015"/>
    <n v="1754044"/>
    <x v="4"/>
    <s v="CORINT ATHENS"/>
    <x v="7"/>
    <x v="33"/>
    <x v="30"/>
    <x v="775"/>
    <x v="0"/>
    <x v="0"/>
    <x v="0"/>
    <n v="2057"/>
    <s v="S355J2+AR CPW"/>
    <n v="8652"/>
    <s v="X52CPW-PILING-CL3"/>
    <s v="PROD"/>
    <s v="9.00"/>
    <x v="62"/>
  </r>
  <r>
    <s v="2015/25"/>
    <s v="6/19/2015"/>
    <n v="1656041"/>
    <x v="4"/>
    <s v="CORINT ATHENS"/>
    <x v="7"/>
    <x v="33"/>
    <x v="30"/>
    <x v="536"/>
    <x v="0"/>
    <x v="0"/>
    <x v="0"/>
    <n v="2057"/>
    <s v="S355J2+AR CPW"/>
    <n v="8652"/>
    <s v="X52CPW-PILING-CL3"/>
    <s v="PROD"/>
    <s v="9.00"/>
    <x v="62"/>
  </r>
  <r>
    <s v="2015/25"/>
    <s v="6/19/2015"/>
    <n v="1656042"/>
    <x v="4"/>
    <s v="CORINT ATHENS"/>
    <x v="7"/>
    <x v="33"/>
    <x v="30"/>
    <x v="516"/>
    <x v="0"/>
    <x v="0"/>
    <x v="0"/>
    <n v="2057"/>
    <s v="S355J2+AR CPW"/>
    <n v="8652"/>
    <s v="X52CPW-PILING-CL3"/>
    <s v="PROD"/>
    <s v="9.00"/>
    <x v="62"/>
  </r>
  <r>
    <s v="2015/25"/>
    <s v="6/19/2015"/>
    <n v="1656043"/>
    <x v="4"/>
    <s v="CORINT ATHENS"/>
    <x v="7"/>
    <x v="33"/>
    <x v="30"/>
    <x v="924"/>
    <x v="0"/>
    <x v="0"/>
    <x v="0"/>
    <n v="2057"/>
    <s v="S355J2+AR CPW"/>
    <n v="8652"/>
    <s v="X52CPW-PILING-CL3"/>
    <s v="PROD"/>
    <s v="9.00"/>
    <x v="62"/>
  </r>
  <r>
    <s v="2015/25"/>
    <s v="6/19/2015"/>
    <n v="1656044"/>
    <x v="4"/>
    <s v="CORINT ATHENS"/>
    <x v="7"/>
    <x v="33"/>
    <x v="30"/>
    <x v="1177"/>
    <x v="0"/>
    <x v="0"/>
    <x v="0"/>
    <n v="2057"/>
    <s v="S355J2+AR CPW"/>
    <n v="8652"/>
    <s v="X52CPW-PILING-CL3"/>
    <s v="PROD"/>
    <s v="9.00"/>
    <x v="62"/>
  </r>
  <r>
    <s v="2015/25"/>
    <s v="6/19/2015"/>
    <n v="1656045"/>
    <x v="4"/>
    <s v="CORINT ATHENS"/>
    <x v="7"/>
    <x v="33"/>
    <x v="30"/>
    <x v="1178"/>
    <x v="0"/>
    <x v="0"/>
    <x v="0"/>
    <n v="2057"/>
    <s v="S355J2+AR CPW"/>
    <n v="8652"/>
    <s v="X52CPW-PILING-CL3"/>
    <s v="PROD"/>
    <s v="9.00"/>
    <x v="62"/>
  </r>
  <r>
    <s v="2015/25"/>
    <s v="6/16/2015"/>
    <n v="1636031"/>
    <x v="4"/>
    <s v="CORINT ATHENS"/>
    <x v="7"/>
    <x v="33"/>
    <x v="30"/>
    <x v="498"/>
    <x v="0"/>
    <x v="0"/>
    <x v="0"/>
    <n v="2057"/>
    <s v="S355J2+AR CPW"/>
    <n v="8652"/>
    <s v="X52CPW-PILING-CL3"/>
    <s v="PROD"/>
    <s v="9.00"/>
    <x v="62"/>
  </r>
  <r>
    <s v="2015/25"/>
    <s v="6/16/2015"/>
    <n v="1636032"/>
    <x v="4"/>
    <s v="CORINT ATHENS"/>
    <x v="7"/>
    <x v="33"/>
    <x v="30"/>
    <x v="1179"/>
    <x v="1"/>
    <x v="10"/>
    <x v="6"/>
    <n v="2057"/>
    <s v="S355J2+AR CPW"/>
    <n v="8652"/>
    <s v="X52CPW-PILING-CL3"/>
    <s v="PROD"/>
    <s v="9.00"/>
    <x v="62"/>
  </r>
  <r>
    <s v="2015/25"/>
    <s v="6/16/2015"/>
    <n v="1636033"/>
    <x v="4"/>
    <s v="CORINT ATHENS"/>
    <x v="7"/>
    <x v="33"/>
    <x v="30"/>
    <x v="787"/>
    <x v="1"/>
    <x v="10"/>
    <x v="6"/>
    <n v="2057"/>
    <s v="S355J2+AR CPW"/>
    <n v="8652"/>
    <s v="X52CPW-PILING-CL3"/>
    <s v="PROD"/>
    <s v="9.00"/>
    <x v="62"/>
  </r>
  <r>
    <s v="2015/25"/>
    <s v="6/16/2015"/>
    <n v="1636034"/>
    <x v="4"/>
    <s v="CORINT ATHENS"/>
    <x v="7"/>
    <x v="33"/>
    <x v="30"/>
    <x v="1180"/>
    <x v="1"/>
    <x v="10"/>
    <x v="6"/>
    <n v="2057"/>
    <s v="S355J2+AR CPW"/>
    <n v="8652"/>
    <s v="X52CPW-PILING-CL3"/>
    <s v="PROD"/>
    <s v="9.00"/>
    <x v="62"/>
  </r>
  <r>
    <s v="2015/25"/>
    <s v="6/16/2015"/>
    <n v="1636035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5"/>
    <s v="6/16/2015"/>
    <n v="1636036"/>
    <x v="4"/>
    <s v="CORINT ATHENS"/>
    <x v="7"/>
    <x v="33"/>
    <x v="30"/>
    <x v="1181"/>
    <x v="0"/>
    <x v="0"/>
    <x v="0"/>
    <n v="2057"/>
    <s v="S355J2+AR CPW"/>
    <n v="8652"/>
    <s v="X52CPW-PILING-CL3"/>
    <s v="PROD"/>
    <s v="9.00"/>
    <x v="62"/>
  </r>
  <r>
    <s v="2015/25"/>
    <s v="6/16/2015"/>
    <n v="1636037"/>
    <x v="4"/>
    <s v="CORINT ATHENS"/>
    <x v="7"/>
    <x v="33"/>
    <x v="30"/>
    <x v="1182"/>
    <x v="1"/>
    <x v="10"/>
    <x v="6"/>
    <n v="2057"/>
    <s v="S355J2+AR CPW"/>
    <n v="8652"/>
    <s v="X52CPW-PILING-CL3"/>
    <s v="PROD"/>
    <s v="9.00"/>
    <x v="62"/>
  </r>
  <r>
    <s v="2015/25"/>
    <s v="6/15/2015"/>
    <n v="1633064"/>
    <x v="4"/>
    <s v="CORINT ATHENS"/>
    <x v="7"/>
    <x v="33"/>
    <x v="30"/>
    <x v="509"/>
    <x v="0"/>
    <x v="0"/>
    <x v="0"/>
    <n v="2057"/>
    <s v="S355J2+AR CPW"/>
    <n v="8652"/>
    <s v="X52CPW-PILING-CL3"/>
    <s v="PROD"/>
    <s v="9.00"/>
    <x v="62"/>
  </r>
  <r>
    <s v="2015/25"/>
    <s v="6/15/2015"/>
    <n v="1633065"/>
    <x v="4"/>
    <s v="CORINT ATHENS"/>
    <x v="7"/>
    <x v="33"/>
    <x v="30"/>
    <x v="498"/>
    <x v="0"/>
    <x v="0"/>
    <x v="0"/>
    <n v="2057"/>
    <s v="S355J2+AR CPW"/>
    <n v="8652"/>
    <s v="X52CPW-PILING-CL3"/>
    <s v="PROD"/>
    <s v="9.00"/>
    <x v="62"/>
  </r>
  <r>
    <s v="2015/25"/>
    <s v="6/15/2015"/>
    <n v="1633066"/>
    <x v="4"/>
    <s v="CORINT ATHENS"/>
    <x v="7"/>
    <x v="33"/>
    <x v="30"/>
    <x v="1183"/>
    <x v="3"/>
    <x v="10"/>
    <x v="6"/>
    <n v="2057"/>
    <s v="S355J2+AR CPW"/>
    <n v="8652"/>
    <s v="X52CPW-PILING-CL3"/>
    <s v="PROD"/>
    <s v="9.00"/>
    <x v="62"/>
  </r>
  <r>
    <s v="2015/25"/>
    <s v="6/15/2015"/>
    <n v="1633067"/>
    <x v="4"/>
    <s v="CORINT ATHENS"/>
    <x v="7"/>
    <x v="33"/>
    <x v="30"/>
    <x v="531"/>
    <x v="0"/>
    <x v="0"/>
    <x v="0"/>
    <n v="2057"/>
    <s v="S355J2+AR CPW"/>
    <n v="8652"/>
    <s v="X52CPW-PILING-CL3"/>
    <s v="PROD"/>
    <s v="9.00"/>
    <x v="62"/>
  </r>
  <r>
    <s v="2015/25"/>
    <s v="6/15/2015"/>
    <n v="1633067"/>
    <x v="4"/>
    <s v="CORINT ATHENS"/>
    <x v="7"/>
    <x v="33"/>
    <x v="30"/>
    <x v="705"/>
    <x v="2"/>
    <x v="1"/>
    <x v="14"/>
    <n v="2057"/>
    <s v="S355J2+AR CPW"/>
    <n v="8652"/>
    <s v="X52CPW-PILING-CL3"/>
    <s v="PARA"/>
    <s v="9.00"/>
    <x v="62"/>
  </r>
  <r>
    <s v="2015/25"/>
    <s v="6/15/2015"/>
    <n v="1633068"/>
    <x v="4"/>
    <s v="CORINT ATHENS"/>
    <x v="7"/>
    <x v="33"/>
    <x v="30"/>
    <x v="1178"/>
    <x v="0"/>
    <x v="0"/>
    <x v="0"/>
    <n v="2057"/>
    <s v="S355J2+AR CPW"/>
    <n v="8652"/>
    <s v="X52CPW-PILING-CL3"/>
    <s v="PROD"/>
    <s v="9.00"/>
    <x v="62"/>
  </r>
  <r>
    <s v="2015/25"/>
    <s v="6/15/2015"/>
    <n v="1633069"/>
    <x v="4"/>
    <s v="CORINT ATHENS"/>
    <x v="7"/>
    <x v="33"/>
    <x v="30"/>
    <x v="513"/>
    <x v="0"/>
    <x v="0"/>
    <x v="0"/>
    <n v="2057"/>
    <s v="S355J2+AR CPW"/>
    <n v="8652"/>
    <s v="X52CPW-PILING-CL3"/>
    <s v="PROD"/>
    <s v="9.00"/>
    <x v="62"/>
  </r>
  <r>
    <s v="2015/25"/>
    <s v="6/15/2015"/>
    <n v="1633070"/>
    <x v="4"/>
    <s v="CORINT ATHENS"/>
    <x v="7"/>
    <x v="33"/>
    <x v="30"/>
    <x v="1184"/>
    <x v="1"/>
    <x v="10"/>
    <x v="6"/>
    <n v="2057"/>
    <s v="S355J2+AR CPW"/>
    <n v="8652"/>
    <s v="X52CPW-PILING-CL3"/>
    <s v="PROD"/>
    <s v="9.00"/>
    <x v="62"/>
  </r>
  <r>
    <s v="2015/25"/>
    <s v="6/15/2015"/>
    <n v="1633070"/>
    <x v="4"/>
    <s v="CORINT ATHENS"/>
    <x v="7"/>
    <x v="33"/>
    <x v="30"/>
    <x v="1184"/>
    <x v="3"/>
    <x v="10"/>
    <x v="6"/>
    <n v="2057"/>
    <s v="S355J2+AR CPW"/>
    <n v="8652"/>
    <s v="X52CPW-PILING-CL3"/>
    <s v="PARA"/>
    <s v="9.00"/>
    <x v="62"/>
  </r>
  <r>
    <s v="2015/25"/>
    <s v="6/15/2015"/>
    <n v="1633071"/>
    <x v="4"/>
    <s v="CORINT ATHENS"/>
    <x v="7"/>
    <x v="33"/>
    <x v="30"/>
    <x v="728"/>
    <x v="0"/>
    <x v="0"/>
    <x v="0"/>
    <n v="2057"/>
    <s v="S355J2+AR CPW"/>
    <n v="8652"/>
    <s v="X52CPW-PILING-CL3"/>
    <s v="PROD"/>
    <s v="9.00"/>
    <x v="62"/>
  </r>
  <r>
    <s v="2015/24"/>
    <s v="6/14/2015"/>
    <n v="1626031"/>
    <x v="4"/>
    <s v="CORINT ATHENS"/>
    <x v="7"/>
    <x v="33"/>
    <x v="30"/>
    <x v="785"/>
    <x v="0"/>
    <x v="0"/>
    <x v="0"/>
    <n v="2057"/>
    <s v="S355J2+AR CPW"/>
    <n v="8652"/>
    <s v="X52CPW-PILING-CL3"/>
    <s v="PROD"/>
    <s v="9.00"/>
    <x v="62"/>
  </r>
  <r>
    <s v="2015/24"/>
    <s v="6/14/2015"/>
    <n v="1626032"/>
    <x v="4"/>
    <s v="CORINT ATHENS"/>
    <x v="7"/>
    <x v="33"/>
    <x v="30"/>
    <x v="1185"/>
    <x v="0"/>
    <x v="0"/>
    <x v="0"/>
    <n v="2057"/>
    <s v="S355J2+AR CPW"/>
    <n v="8652"/>
    <s v="X52CPW-PILING-CL3"/>
    <s v="PROD"/>
    <s v="9.00"/>
    <x v="62"/>
  </r>
  <r>
    <s v="2015/24"/>
    <s v="6/14/2015"/>
    <n v="1626033"/>
    <x v="4"/>
    <s v="CORINT ATHENS"/>
    <x v="7"/>
    <x v="33"/>
    <x v="30"/>
    <x v="1186"/>
    <x v="0"/>
    <x v="0"/>
    <x v="0"/>
    <n v="2057"/>
    <s v="S355J2+AR CPW"/>
    <n v="8652"/>
    <s v="X52CPW-PILING-CL3"/>
    <s v="PROD"/>
    <s v="9.00"/>
    <x v="62"/>
  </r>
  <r>
    <s v="2015/24"/>
    <s v="6/14/2015"/>
    <n v="1626034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4"/>
    <s v="6/14/2015"/>
    <n v="1626035"/>
    <x v="4"/>
    <s v="CORINT ATHENS"/>
    <x v="7"/>
    <x v="33"/>
    <x v="30"/>
    <x v="782"/>
    <x v="0"/>
    <x v="0"/>
    <x v="0"/>
    <n v="2057"/>
    <s v="S355J2+AR CPW"/>
    <n v="8652"/>
    <s v="X52CPW-PILING-CL3"/>
    <s v="PROD"/>
    <s v="9.00"/>
    <x v="62"/>
  </r>
  <r>
    <s v="2015/24"/>
    <s v="6/14/2015"/>
    <n v="1626036"/>
    <x v="4"/>
    <s v="CORINT ATHENS"/>
    <x v="7"/>
    <x v="33"/>
    <x v="30"/>
    <x v="1187"/>
    <x v="0"/>
    <x v="0"/>
    <x v="0"/>
    <n v="2057"/>
    <s v="S355J2+AR CPW"/>
    <n v="8652"/>
    <s v="X52CPW-PILING-CL3"/>
    <s v="PROD"/>
    <s v="9.00"/>
    <x v="62"/>
  </r>
  <r>
    <s v="2015/24"/>
    <s v="6/14/2015"/>
    <n v="1626037"/>
    <x v="4"/>
    <s v="CORINT ATHENS"/>
    <x v="7"/>
    <x v="33"/>
    <x v="30"/>
    <x v="1188"/>
    <x v="0"/>
    <x v="0"/>
    <x v="0"/>
    <n v="2057"/>
    <s v="S355J2+AR CPW"/>
    <n v="8652"/>
    <s v="X52CPW-PILING-CL3"/>
    <s v="PROD"/>
    <s v="9.00"/>
    <x v="62"/>
  </r>
  <r>
    <s v="2015/24"/>
    <s v="6/14/2015"/>
    <n v="1626038"/>
    <x v="4"/>
    <s v="CORINT ATHENS"/>
    <x v="7"/>
    <x v="33"/>
    <x v="30"/>
    <x v="1189"/>
    <x v="0"/>
    <x v="0"/>
    <x v="0"/>
    <n v="2057"/>
    <s v="S355J2+AR CPW"/>
    <n v="8652"/>
    <s v="X52CPW-PILING-CL3"/>
    <s v="PROD"/>
    <s v="9.00"/>
    <x v="62"/>
  </r>
  <r>
    <s v="2015/24"/>
    <s v="6/14/2015"/>
    <n v="1626039"/>
    <x v="4"/>
    <s v="CORINT ATHENS"/>
    <x v="7"/>
    <x v="33"/>
    <x v="30"/>
    <x v="708"/>
    <x v="0"/>
    <x v="0"/>
    <x v="0"/>
    <n v="2057"/>
    <s v="S355J2+AR CPW"/>
    <n v="8652"/>
    <s v="X52CPW-PILING-CL3"/>
    <s v="PROD"/>
    <s v="9.00"/>
    <x v="62"/>
  </r>
  <r>
    <s v="2015/24"/>
    <s v="6/14/2015"/>
    <n v="1626040"/>
    <x v="4"/>
    <s v="CORINT ATHENS"/>
    <x v="7"/>
    <x v="33"/>
    <x v="30"/>
    <x v="1190"/>
    <x v="0"/>
    <x v="0"/>
    <x v="0"/>
    <n v="2057"/>
    <s v="S355J2+AR CPW"/>
    <n v="8652"/>
    <s v="X52CPW-PILING-CL3"/>
    <s v="PROD"/>
    <s v="9.00"/>
    <x v="62"/>
  </r>
  <r>
    <s v="2015/24"/>
    <s v="6/14/2015"/>
    <n v="1626041"/>
    <x v="4"/>
    <s v="CORINT ATHENS"/>
    <x v="7"/>
    <x v="33"/>
    <x v="30"/>
    <x v="1191"/>
    <x v="0"/>
    <x v="0"/>
    <x v="0"/>
    <n v="2057"/>
    <s v="S355J2+AR CPW"/>
    <n v="8652"/>
    <s v="X52CPW-PILING-CL3"/>
    <s v="PROD"/>
    <s v="9.00"/>
    <x v="62"/>
  </r>
  <r>
    <s v="2015/24"/>
    <s v="6/14/2015"/>
    <n v="1626042"/>
    <x v="4"/>
    <s v="CORINT ATHENS"/>
    <x v="7"/>
    <x v="33"/>
    <x v="30"/>
    <x v="1192"/>
    <x v="0"/>
    <x v="0"/>
    <x v="0"/>
    <n v="2057"/>
    <s v="S355J2+AR CPW"/>
    <n v="8652"/>
    <s v="X52CPW-PILING-CL3"/>
    <s v="PROD"/>
    <s v="9.00"/>
    <x v="62"/>
  </r>
  <r>
    <s v="2015/24"/>
    <s v="6/14/2015"/>
    <n v="1626043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4"/>
    <s v="6/14/2015"/>
    <n v="1626044"/>
    <x v="4"/>
    <s v="CORINT ATHENS"/>
    <x v="7"/>
    <x v="33"/>
    <x v="30"/>
    <x v="789"/>
    <x v="0"/>
    <x v="0"/>
    <x v="0"/>
    <n v="2057"/>
    <s v="S355J2+AR CPW"/>
    <n v="8652"/>
    <s v="X52CPW-PILING-CL3"/>
    <s v="PROD"/>
    <s v="9.00"/>
    <x v="62"/>
  </r>
  <r>
    <s v="2015/24"/>
    <s v="6/14/2015"/>
    <n v="1626045"/>
    <x v="4"/>
    <s v="CORINT ATHENS"/>
    <x v="7"/>
    <x v="33"/>
    <x v="30"/>
    <x v="708"/>
    <x v="0"/>
    <x v="0"/>
    <x v="0"/>
    <n v="2057"/>
    <s v="S355J2+AR CPW"/>
    <n v="8652"/>
    <s v="X52CPW-PILING-CL3"/>
    <s v="PROD"/>
    <s v="9.00"/>
    <x v="62"/>
  </r>
  <r>
    <s v="2015/24"/>
    <s v="6/14/2015"/>
    <n v="1626046"/>
    <x v="4"/>
    <s v="CORINT ATHENS"/>
    <x v="7"/>
    <x v="33"/>
    <x v="30"/>
    <x v="1193"/>
    <x v="0"/>
    <x v="0"/>
    <x v="0"/>
    <n v="2057"/>
    <s v="S355J2+AR CPW"/>
    <n v="8652"/>
    <s v="X52CPW-PILING-CL3"/>
    <s v="PROD"/>
    <s v="9.00"/>
    <x v="62"/>
  </r>
  <r>
    <s v="2015/24"/>
    <s v="6/14/2015"/>
    <n v="1626047"/>
    <x v="4"/>
    <s v="CORINT ATHENS"/>
    <x v="7"/>
    <x v="33"/>
    <x v="30"/>
    <x v="782"/>
    <x v="0"/>
    <x v="0"/>
    <x v="0"/>
    <n v="2057"/>
    <s v="S355J2+AR CPW"/>
    <n v="8652"/>
    <s v="X52CPW-PILING-CL3"/>
    <s v="PROD"/>
    <s v="9.00"/>
    <x v="62"/>
  </r>
  <r>
    <s v="2015/24"/>
    <s v="6/14/2015"/>
    <n v="1626048"/>
    <x v="4"/>
    <s v="CORINT ATHENS"/>
    <x v="7"/>
    <x v="33"/>
    <x v="30"/>
    <x v="926"/>
    <x v="0"/>
    <x v="0"/>
    <x v="0"/>
    <n v="2057"/>
    <s v="S355J2+AR CPW"/>
    <n v="8652"/>
    <s v="X52CPW-PILING-CL3"/>
    <s v="PROD"/>
    <s v="9.00"/>
    <x v="62"/>
  </r>
  <r>
    <s v="2015/24"/>
    <s v="6/14/2015"/>
    <n v="1626049"/>
    <x v="4"/>
    <s v="CORINT ATHENS"/>
    <x v="7"/>
    <x v="33"/>
    <x v="30"/>
    <x v="789"/>
    <x v="0"/>
    <x v="0"/>
    <x v="0"/>
    <n v="2057"/>
    <s v="S355J2+AR CPW"/>
    <n v="8652"/>
    <s v="X52CPW-PILING-CL3"/>
    <s v="PROD"/>
    <s v="9.00"/>
    <x v="62"/>
  </r>
  <r>
    <s v="2015/24"/>
    <s v="6/14/2015"/>
    <n v="1626050"/>
    <x v="4"/>
    <s v="CORINT ATHENS"/>
    <x v="7"/>
    <x v="33"/>
    <x v="30"/>
    <x v="922"/>
    <x v="0"/>
    <x v="0"/>
    <x v="0"/>
    <n v="2057"/>
    <s v="S355J2+AR CPW"/>
    <n v="8652"/>
    <s v="X52CPW-PILING-CL3"/>
    <s v="PROD"/>
    <s v="9.00"/>
    <x v="62"/>
  </r>
  <r>
    <s v="2015/24"/>
    <s v="6/14/2015"/>
    <n v="1626051"/>
    <x v="4"/>
    <s v="CORINT ATHENS"/>
    <x v="7"/>
    <x v="33"/>
    <x v="30"/>
    <x v="530"/>
    <x v="0"/>
    <x v="0"/>
    <x v="0"/>
    <n v="2057"/>
    <s v="S355J2+AR CPW"/>
    <n v="8652"/>
    <s v="X52CPW-PILING-CL3"/>
    <s v="PROD"/>
    <s v="9.00"/>
    <x v="62"/>
  </r>
  <r>
    <s v="2015/24"/>
    <s v="6/14/2015"/>
    <n v="1626052"/>
    <x v="4"/>
    <s v="CORINT ATHENS"/>
    <x v="7"/>
    <x v="33"/>
    <x v="30"/>
    <x v="926"/>
    <x v="0"/>
    <x v="0"/>
    <x v="0"/>
    <n v="2057"/>
    <s v="S355J2+AR CPW"/>
    <n v="8652"/>
    <s v="X52CPW-PILING-CL3"/>
    <s v="PROD"/>
    <s v="9.00"/>
    <x v="62"/>
  </r>
  <r>
    <s v="2015/05"/>
    <s v="1/29/2015"/>
    <n v="322032"/>
    <x v="4"/>
    <s v="CORINT ATHENS"/>
    <x v="7"/>
    <x v="33"/>
    <x v="30"/>
    <x v="511"/>
    <x v="0"/>
    <x v="0"/>
    <x v="0"/>
    <n v="2057"/>
    <s v="S355J2+AR CPW"/>
    <n v="8652"/>
    <s v="X52CPW-PILING-CL3"/>
    <s v="PROD"/>
    <s v="9.00"/>
    <x v="63"/>
  </r>
  <r>
    <s v="2015/03"/>
    <s v="1/15/2015"/>
    <n v="206027"/>
    <x v="4"/>
    <s v="CORINT ATHENS"/>
    <x v="7"/>
    <x v="33"/>
    <x v="30"/>
    <x v="1194"/>
    <x v="0"/>
    <x v="0"/>
    <x v="0"/>
    <n v="2057"/>
    <s v="S355J2+AR CPW"/>
    <n v="8652"/>
    <s v="X52CPW-PILING-CL3"/>
    <s v="PROD"/>
    <s v="9.00"/>
    <x v="63"/>
  </r>
  <r>
    <s v="2015/03"/>
    <s v="1/15/2015"/>
    <n v="206028"/>
    <x v="4"/>
    <s v="CORINT ATHENS"/>
    <x v="7"/>
    <x v="33"/>
    <x v="30"/>
    <x v="524"/>
    <x v="0"/>
    <x v="0"/>
    <x v="0"/>
    <n v="2057"/>
    <s v="S355J2+AR CPW"/>
    <n v="8652"/>
    <s v="X52CPW-PILING-CL3"/>
    <s v="PROD"/>
    <s v="9.00"/>
    <x v="63"/>
  </r>
  <r>
    <s v="2015/02"/>
    <d v="2015-11-01T00:00:00"/>
    <n v="146039"/>
    <x v="4"/>
    <s v="CORINT ATHENS"/>
    <x v="7"/>
    <x v="33"/>
    <x v="30"/>
    <x v="1195"/>
    <x v="2"/>
    <x v="1"/>
    <x v="1"/>
    <n v="2057"/>
    <s v="S355J2+AR CPW"/>
    <n v="8652"/>
    <s v="X52CPW-PILING-CL3"/>
    <s v="PROD"/>
    <s v="9.00"/>
    <x v="63"/>
  </r>
  <r>
    <s v="2015/02"/>
    <d v="2015-11-01T00:00:00"/>
    <n v="146040"/>
    <x v="4"/>
    <s v="CORINT ATHENS"/>
    <x v="7"/>
    <x v="33"/>
    <x v="30"/>
    <x v="774"/>
    <x v="0"/>
    <x v="0"/>
    <x v="0"/>
    <n v="2057"/>
    <s v="S355J2+AR CPW"/>
    <n v="8652"/>
    <s v="X52CPW-PILING-CL3"/>
    <s v="PROD"/>
    <s v="9.00"/>
    <x v="63"/>
  </r>
  <r>
    <s v="2015/02"/>
    <d v="2015-11-01T00:00:00"/>
    <n v="146041"/>
    <x v="4"/>
    <s v="CORINT ATHENS"/>
    <x v="7"/>
    <x v="33"/>
    <x v="30"/>
    <x v="552"/>
    <x v="0"/>
    <x v="0"/>
    <x v="0"/>
    <n v="2057"/>
    <s v="S355J2+AR CPW"/>
    <n v="8652"/>
    <s v="X52CPW-PILING-CL3"/>
    <s v="PROD"/>
    <s v="9.00"/>
    <x v="63"/>
  </r>
  <r>
    <s v="2015/02"/>
    <d v="2015-11-01T00:00:00"/>
    <n v="146041"/>
    <x v="4"/>
    <s v="CORINT ATHENS"/>
    <x v="7"/>
    <x v="33"/>
    <x v="30"/>
    <x v="1196"/>
    <x v="2"/>
    <x v="1"/>
    <x v="1"/>
    <n v="2057"/>
    <s v="S355J2+AR CPW"/>
    <n v="8652"/>
    <s v="X52CPW-PILING-CL3"/>
    <s v="PARA"/>
    <s v="9.00"/>
    <x v="63"/>
  </r>
  <r>
    <s v="2015/04"/>
    <s v="1/25/2015"/>
    <n v="264055"/>
    <x v="4"/>
    <s v="CORINT ATHENS"/>
    <x v="7"/>
    <x v="34"/>
    <x v="31"/>
    <x v="1197"/>
    <x v="0"/>
    <x v="0"/>
    <x v="0"/>
    <n v="2057"/>
    <s v="S355J2+AR CPW"/>
    <n v="8652"/>
    <s v="X52CPW-PILING-CL3"/>
    <s v="PROD"/>
    <s v="9.00"/>
    <x v="64"/>
  </r>
  <r>
    <s v="2015/03"/>
    <s v="1/18/2015"/>
    <n v="224069"/>
    <x v="4"/>
    <s v="CORINT ATHENS"/>
    <x v="7"/>
    <x v="34"/>
    <x v="31"/>
    <x v="1198"/>
    <x v="0"/>
    <x v="0"/>
    <x v="0"/>
    <n v="2057"/>
    <s v="S355J2+AR CPW"/>
    <n v="8652"/>
    <s v="X52CPW-PILING-CL3"/>
    <s v="PROD"/>
    <s v="9.00"/>
    <x v="64"/>
  </r>
  <r>
    <s v="2015/03"/>
    <s v="1/16/2015"/>
    <n v="207091"/>
    <x v="4"/>
    <s v="CORINT ATHENS"/>
    <x v="7"/>
    <x v="34"/>
    <x v="31"/>
    <x v="1199"/>
    <x v="0"/>
    <x v="0"/>
    <x v="0"/>
    <n v="2057"/>
    <s v="S355J2+AR CPW"/>
    <n v="8652"/>
    <s v="X52CPW-PILING-CL3"/>
    <s v="PROD"/>
    <s v="9.00"/>
    <x v="64"/>
  </r>
  <r>
    <s v="2015/03"/>
    <s v="1/16/2015"/>
    <n v="207092"/>
    <x v="4"/>
    <s v="CORINT ATHENS"/>
    <x v="7"/>
    <x v="34"/>
    <x v="31"/>
    <x v="1200"/>
    <x v="0"/>
    <x v="0"/>
    <x v="0"/>
    <n v="2057"/>
    <s v="S355J2+AR CPW"/>
    <n v="8652"/>
    <s v="X52CPW-PILING-CL3"/>
    <s v="PROD"/>
    <s v="9.00"/>
    <x v="64"/>
  </r>
  <r>
    <s v="2015/03"/>
    <s v="1/16/2015"/>
    <n v="207093"/>
    <x v="4"/>
    <s v="CORINT ATHENS"/>
    <x v="7"/>
    <x v="34"/>
    <x v="31"/>
    <x v="1201"/>
    <x v="0"/>
    <x v="0"/>
    <x v="0"/>
    <n v="2057"/>
    <s v="S355J2+AR CPW"/>
    <n v="8652"/>
    <s v="X52CPW-PILING-CL3"/>
    <s v="PROD"/>
    <s v="9.00"/>
    <x v="64"/>
  </r>
  <r>
    <s v="2015/21"/>
    <s v="5/21/2015"/>
    <n v="1408046"/>
    <x v="4"/>
    <s v="CORINT ATHENS"/>
    <x v="7"/>
    <x v="35"/>
    <x v="17"/>
    <x v="338"/>
    <x v="0"/>
    <x v="0"/>
    <x v="0"/>
    <n v="2057"/>
    <s v="S355J2+AR CPW"/>
    <n v="8652"/>
    <s v="X52CPW-PILING-CL3"/>
    <s v="PROD"/>
    <s v="9.00"/>
    <x v="65"/>
  </r>
  <r>
    <s v="2015/21"/>
    <s v="5/21/2015"/>
    <n v="1408047"/>
    <x v="4"/>
    <s v="CORINT ATHENS"/>
    <x v="7"/>
    <x v="35"/>
    <x v="17"/>
    <x v="1202"/>
    <x v="0"/>
    <x v="0"/>
    <x v="0"/>
    <n v="2057"/>
    <s v="S355J2+AR CPW"/>
    <n v="8652"/>
    <s v="X52CPW-PILING-CL3"/>
    <s v="PROD"/>
    <s v="9.00"/>
    <x v="65"/>
  </r>
  <r>
    <s v="2015/20"/>
    <s v="5/15/2015"/>
    <n v="1320034"/>
    <x v="4"/>
    <s v="CORINT ATHENS"/>
    <x v="7"/>
    <x v="35"/>
    <x v="17"/>
    <x v="1203"/>
    <x v="0"/>
    <x v="0"/>
    <x v="0"/>
    <n v="2057"/>
    <s v="S355J2+AR CPW"/>
    <n v="8652"/>
    <s v="X52CPW-PILING-CL3"/>
    <s v="PROD"/>
    <s v="9.00"/>
    <x v="65"/>
  </r>
  <r>
    <s v="2015/20"/>
    <s v="5/15/2015"/>
    <n v="1320035"/>
    <x v="4"/>
    <s v="CORINT ATHENS"/>
    <x v="7"/>
    <x v="35"/>
    <x v="17"/>
    <x v="762"/>
    <x v="0"/>
    <x v="0"/>
    <x v="0"/>
    <n v="2057"/>
    <s v="S355J2+AR CPW"/>
    <n v="8652"/>
    <s v="X52CPW-PILING-CL3"/>
    <s v="PROD"/>
    <s v="9.00"/>
    <x v="65"/>
  </r>
  <r>
    <s v="2015/20"/>
    <s v="5/14/2015"/>
    <n v="1318048"/>
    <x v="4"/>
    <s v="CORINT ATHENS"/>
    <x v="7"/>
    <x v="35"/>
    <x v="17"/>
    <x v="1204"/>
    <x v="0"/>
    <x v="0"/>
    <x v="0"/>
    <n v="2057"/>
    <s v="S355J2+AR CPW"/>
    <n v="8652"/>
    <s v="X52CPW-PILING-CL3"/>
    <s v="PROD"/>
    <s v="9.00"/>
    <x v="65"/>
  </r>
  <r>
    <s v="2015/20"/>
    <s v="5/14/2015"/>
    <n v="1318049"/>
    <x v="4"/>
    <s v="CORINT ATHENS"/>
    <x v="7"/>
    <x v="35"/>
    <x v="17"/>
    <x v="701"/>
    <x v="1"/>
    <x v="9"/>
    <x v="2"/>
    <n v="2057"/>
    <s v="S355J2+AR CPW"/>
    <n v="8652"/>
    <s v="X52CPW-PILING-CL3"/>
    <s v="PROD"/>
    <s v="9.00"/>
    <x v="65"/>
  </r>
  <r>
    <s v="2015/20"/>
    <s v="5/14/2015"/>
    <n v="1318050"/>
    <x v="4"/>
    <s v="CORINT ATHENS"/>
    <x v="7"/>
    <x v="35"/>
    <x v="17"/>
    <x v="531"/>
    <x v="0"/>
    <x v="0"/>
    <x v="0"/>
    <n v="2057"/>
    <s v="S355J2+AR CPW"/>
    <n v="8652"/>
    <s v="X52CPW-PILING-CL3"/>
    <s v="PROD"/>
    <s v="9.00"/>
    <x v="65"/>
  </r>
  <r>
    <s v="2015/20"/>
    <s v="5/14/2015"/>
    <n v="1318051"/>
    <x v="4"/>
    <s v="CORINT ATHENS"/>
    <x v="7"/>
    <x v="35"/>
    <x v="17"/>
    <x v="393"/>
    <x v="0"/>
    <x v="0"/>
    <x v="0"/>
    <n v="2057"/>
    <s v="S355J2+AR CPW"/>
    <n v="8652"/>
    <s v="X52CPW-PILING-CL3"/>
    <s v="PROD"/>
    <s v="9.00"/>
    <x v="65"/>
  </r>
  <r>
    <s v="2015/05"/>
    <s v="1/27/2015"/>
    <n v="312074"/>
    <x v="4"/>
    <s v="CORINT ATHENS"/>
    <x v="7"/>
    <x v="35"/>
    <x v="29"/>
    <x v="1151"/>
    <x v="0"/>
    <x v="0"/>
    <x v="0"/>
    <n v="2057"/>
    <s v="S355J2+AR CPW"/>
    <n v="8652"/>
    <s v="X52CPW-PILING-CL3"/>
    <s v="PROD"/>
    <s v="9.00"/>
    <x v="66"/>
  </r>
  <r>
    <s v="2015/05"/>
    <s v="1/27/2015"/>
    <n v="312075"/>
    <x v="4"/>
    <s v="CORINT ATHENS"/>
    <x v="7"/>
    <x v="35"/>
    <x v="29"/>
    <x v="378"/>
    <x v="0"/>
    <x v="0"/>
    <x v="0"/>
    <n v="2057"/>
    <s v="S355J2+AR CPW"/>
    <n v="8652"/>
    <s v="X52CPW-PILING-CL3"/>
    <s v="PROD"/>
    <s v="9.00"/>
    <x v="66"/>
  </r>
  <r>
    <s v="2015/04"/>
    <s v="1/20/2015"/>
    <n v="238041"/>
    <x v="4"/>
    <s v="CORINT ATHENS"/>
    <x v="7"/>
    <x v="35"/>
    <x v="29"/>
    <x v="1205"/>
    <x v="0"/>
    <x v="0"/>
    <x v="0"/>
    <n v="2057"/>
    <s v="S355J2+AR CPW"/>
    <n v="8652"/>
    <s v="X52CPW-PILING-CL3"/>
    <s v="PROD"/>
    <s v="9.00"/>
    <x v="66"/>
  </r>
  <r>
    <s v="2015/04"/>
    <s v="1/20/2015"/>
    <n v="238052"/>
    <x v="4"/>
    <s v="CORINT ATHENS"/>
    <x v="7"/>
    <x v="35"/>
    <x v="29"/>
    <x v="1048"/>
    <x v="0"/>
    <x v="0"/>
    <x v="0"/>
    <n v="2057"/>
    <s v="S355J2+AR CPW"/>
    <n v="8652"/>
    <s v="X52CPW-PILING-CL3"/>
    <s v="PROD"/>
    <s v="9.00"/>
    <x v="66"/>
  </r>
  <r>
    <s v="2015/04"/>
    <s v="1/19/2015"/>
    <n v="231033"/>
    <x v="4"/>
    <s v="CORINT ATHENS"/>
    <x v="7"/>
    <x v="35"/>
    <x v="29"/>
    <x v="1206"/>
    <x v="0"/>
    <x v="0"/>
    <x v="0"/>
    <n v="2057"/>
    <s v="S355J2+AR CPW"/>
    <n v="8652"/>
    <s v="X52CPW-PILING-CL3"/>
    <s v="PROD"/>
    <s v="9.00"/>
    <x v="66"/>
  </r>
  <r>
    <s v="2015/03"/>
    <s v="1/18/2015"/>
    <n v="224044"/>
    <x v="4"/>
    <s v="CORINT ATHENS"/>
    <x v="7"/>
    <x v="35"/>
    <x v="29"/>
    <x v="1207"/>
    <x v="0"/>
    <x v="0"/>
    <x v="0"/>
    <n v="2057"/>
    <s v="S355J2+AR CPW"/>
    <n v="8652"/>
    <s v="X52CPW-PILING-CL3"/>
    <s v="PROD"/>
    <s v="9.00"/>
    <x v="66"/>
  </r>
  <r>
    <s v="2015/03"/>
    <s v="1/18/2015"/>
    <n v="224045"/>
    <x v="4"/>
    <s v="CORINT ATHENS"/>
    <x v="7"/>
    <x v="35"/>
    <x v="29"/>
    <x v="596"/>
    <x v="0"/>
    <x v="0"/>
    <x v="0"/>
    <n v="2057"/>
    <s v="S355J2+AR CPW"/>
    <n v="8652"/>
    <s v="X52CPW-PILING-CL3"/>
    <s v="PROD"/>
    <s v="9.00"/>
    <x v="66"/>
  </r>
  <r>
    <s v="2015/03"/>
    <s v="1/17/2015"/>
    <n v="218019"/>
    <x v="4"/>
    <s v="CORINT ATHENS"/>
    <x v="7"/>
    <x v="35"/>
    <x v="29"/>
    <x v="556"/>
    <x v="0"/>
    <x v="0"/>
    <x v="0"/>
    <n v="2057"/>
    <s v="S355J2+AR CPW"/>
    <n v="8652"/>
    <s v="X52CPW-PILING-CL3"/>
    <s v="PROD"/>
    <s v="9.00"/>
    <x v="66"/>
  </r>
  <r>
    <s v="2015/03"/>
    <s v="1/17/2015"/>
    <n v="218020"/>
    <x v="4"/>
    <s v="CORINT ATHENS"/>
    <x v="7"/>
    <x v="35"/>
    <x v="29"/>
    <x v="240"/>
    <x v="0"/>
    <x v="0"/>
    <x v="0"/>
    <n v="2057"/>
    <s v="S355J2+AR CPW"/>
    <n v="8652"/>
    <s v="X52CPW-PILING-CL3"/>
    <s v="PROD"/>
    <s v="9.00"/>
    <x v="66"/>
  </r>
  <r>
    <s v="2015/03"/>
    <s v="1/17/2015"/>
    <n v="218021"/>
    <x v="4"/>
    <s v="CORINT ATHENS"/>
    <x v="7"/>
    <x v="35"/>
    <x v="29"/>
    <x v="997"/>
    <x v="0"/>
    <x v="0"/>
    <x v="0"/>
    <n v="2057"/>
    <s v="S355J2+AR CPW"/>
    <n v="8652"/>
    <s v="X52CPW-PILING-CL3"/>
    <s v="PROD"/>
    <s v="9.00"/>
    <x v="66"/>
  </r>
  <r>
    <s v="2015/03"/>
    <s v="1/17/2015"/>
    <n v="218022"/>
    <x v="4"/>
    <s v="CORINT ATHENS"/>
    <x v="7"/>
    <x v="35"/>
    <x v="29"/>
    <x v="325"/>
    <x v="0"/>
    <x v="0"/>
    <x v="0"/>
    <n v="2057"/>
    <s v="S355J2+AR CPW"/>
    <n v="8652"/>
    <s v="X52CPW-PILING-CL3"/>
    <s v="PROD"/>
    <s v="9.00"/>
    <x v="66"/>
  </r>
  <r>
    <s v="2015/03"/>
    <s v="1/17/2015"/>
    <n v="218022"/>
    <x v="4"/>
    <s v="CORINT ATHENS"/>
    <x v="7"/>
    <x v="35"/>
    <x v="29"/>
    <x v="325"/>
    <x v="3"/>
    <x v="40"/>
    <x v="9"/>
    <n v="2057"/>
    <s v="S355J2+AR CPW"/>
    <n v="8652"/>
    <s v="X52CPW-PILING-CL3"/>
    <s v="PARA"/>
    <s v="9.00"/>
    <x v="66"/>
  </r>
  <r>
    <s v="2015/03"/>
    <s v="1/17/2015"/>
    <n v="218023"/>
    <x v="4"/>
    <s v="CORINT ATHENS"/>
    <x v="7"/>
    <x v="35"/>
    <x v="29"/>
    <x v="1208"/>
    <x v="0"/>
    <x v="0"/>
    <x v="0"/>
    <n v="2057"/>
    <s v="S355J2+AR CPW"/>
    <n v="8652"/>
    <s v="X52CPW-PILING-CL3"/>
    <s v="PROD"/>
    <s v="9.00"/>
    <x v="66"/>
  </r>
  <r>
    <s v="2015/03"/>
    <s v="1/17/2015"/>
    <n v="218023"/>
    <x v="4"/>
    <s v="CORINT ATHENS"/>
    <x v="7"/>
    <x v="35"/>
    <x v="29"/>
    <x v="1209"/>
    <x v="2"/>
    <x v="11"/>
    <x v="5"/>
    <n v="2057"/>
    <s v="S355J2+AR CPW"/>
    <n v="8652"/>
    <s v="X52CPW-PILING-CL3"/>
    <s v="PARA"/>
    <s v="9.00"/>
    <x v="66"/>
  </r>
  <r>
    <s v="2015/03"/>
    <s v="1/17/2015"/>
    <n v="218024"/>
    <x v="4"/>
    <s v="CORINT ATHENS"/>
    <x v="7"/>
    <x v="35"/>
    <x v="29"/>
    <x v="1210"/>
    <x v="0"/>
    <x v="0"/>
    <x v="0"/>
    <n v="2057"/>
    <s v="S355J2+AR CPW"/>
    <n v="8652"/>
    <s v="X52CPW-PILING-CL3"/>
    <s v="PROD"/>
    <s v="9.00"/>
    <x v="66"/>
  </r>
  <r>
    <s v="2015/03"/>
    <s v="1/17/2015"/>
    <n v="218025"/>
    <x v="4"/>
    <s v="CORINT ATHENS"/>
    <x v="7"/>
    <x v="35"/>
    <x v="29"/>
    <x v="1211"/>
    <x v="0"/>
    <x v="0"/>
    <x v="0"/>
    <n v="2057"/>
    <s v="S355J2+AR CPW"/>
    <n v="8652"/>
    <s v="X52CPW-PILING-CL3"/>
    <s v="PROD"/>
    <s v="9.00"/>
    <x v="66"/>
  </r>
  <r>
    <s v="2015/03"/>
    <s v="1/17/2015"/>
    <n v="218026"/>
    <x v="4"/>
    <s v="CORINT ATHENS"/>
    <x v="7"/>
    <x v="35"/>
    <x v="29"/>
    <x v="330"/>
    <x v="0"/>
    <x v="0"/>
    <x v="0"/>
    <n v="2057"/>
    <s v="S355J2+AR CPW"/>
    <n v="8652"/>
    <s v="X52CPW-PILING-CL3"/>
    <s v="PROD"/>
    <s v="9.00"/>
    <x v="66"/>
  </r>
  <r>
    <s v="2015/03"/>
    <s v="1/17/2015"/>
    <n v="218027"/>
    <x v="4"/>
    <s v="CORINT ATHENS"/>
    <x v="7"/>
    <x v="35"/>
    <x v="29"/>
    <x v="622"/>
    <x v="0"/>
    <x v="0"/>
    <x v="0"/>
    <n v="2057"/>
    <s v="S355J2+AR CPW"/>
    <n v="8652"/>
    <s v="X52CPW-PILING-CL3"/>
    <s v="PROD"/>
    <s v="9.00"/>
    <x v="66"/>
  </r>
  <r>
    <s v="2015/03"/>
    <s v="1/17/2015"/>
    <n v="218028"/>
    <x v="4"/>
    <s v="CORINT ATHENS"/>
    <x v="7"/>
    <x v="35"/>
    <x v="29"/>
    <x v="325"/>
    <x v="0"/>
    <x v="0"/>
    <x v="0"/>
    <n v="2057"/>
    <s v="S355J2+AR CPW"/>
    <n v="8652"/>
    <s v="X52CPW-PILING-CL3"/>
    <s v="PROD"/>
    <s v="9.00"/>
    <x v="66"/>
  </r>
  <r>
    <s v="2015/03"/>
    <s v="1/17/2015"/>
    <n v="218029"/>
    <x v="4"/>
    <s v="CORINT ATHENS"/>
    <x v="7"/>
    <x v="35"/>
    <x v="29"/>
    <x v="1170"/>
    <x v="0"/>
    <x v="0"/>
    <x v="0"/>
    <n v="2057"/>
    <s v="S355J2+AR CPW"/>
    <n v="8652"/>
    <s v="X52CPW-PILING-CL3"/>
    <s v="PROD"/>
    <s v="9.00"/>
    <x v="66"/>
  </r>
  <r>
    <s v="2015/04"/>
    <s v="1/22/2015"/>
    <n v="247021"/>
    <x v="4"/>
    <s v="CORINT ATHENS"/>
    <x v="7"/>
    <x v="36"/>
    <x v="17"/>
    <x v="731"/>
    <x v="0"/>
    <x v="0"/>
    <x v="0"/>
    <n v="2057"/>
    <s v="S355J2+AR CPW"/>
    <n v="8652"/>
    <s v="X52CPW-PILING-CL3"/>
    <s v="PROD"/>
    <s v="9.00"/>
    <x v="67"/>
  </r>
  <r>
    <s v="2015/03"/>
    <s v="1/15/2015"/>
    <n v="206026"/>
    <x v="4"/>
    <s v="CORINT ATHENS"/>
    <x v="7"/>
    <x v="36"/>
    <x v="17"/>
    <x v="751"/>
    <x v="0"/>
    <x v="0"/>
    <x v="0"/>
    <n v="2057"/>
    <s v="S355J2+AR CPW"/>
    <n v="8652"/>
    <s v="X52CPW-PILING-CL3"/>
    <s v="PROD"/>
    <s v="9.00"/>
    <x v="67"/>
  </r>
  <r>
    <s v="2015/02"/>
    <d v="2015-11-01T00:00:00"/>
    <n v="146036"/>
    <x v="4"/>
    <s v="CORINT ATHENS"/>
    <x v="7"/>
    <x v="36"/>
    <x v="17"/>
    <x v="525"/>
    <x v="0"/>
    <x v="0"/>
    <x v="0"/>
    <n v="2057"/>
    <s v="S355J2+AR CPW"/>
    <n v="8652"/>
    <s v="X52CPW-PILING-CL3"/>
    <s v="PROD"/>
    <s v="9.00"/>
    <x v="67"/>
  </r>
  <r>
    <s v="2015/02"/>
    <d v="2015-11-01T00:00:00"/>
    <n v="146037"/>
    <x v="4"/>
    <s v="CORINT ATHENS"/>
    <x v="7"/>
    <x v="36"/>
    <x v="17"/>
    <x v="695"/>
    <x v="0"/>
    <x v="0"/>
    <x v="0"/>
    <n v="2057"/>
    <s v="S355J2+AR CPW"/>
    <n v="8652"/>
    <s v="X52CPW-PILING-CL3"/>
    <s v="PROD"/>
    <s v="9.00"/>
    <x v="67"/>
  </r>
  <r>
    <s v="2015/02"/>
    <d v="2015-11-01T00:00:00"/>
    <n v="146038"/>
    <x v="4"/>
    <s v="CORINT ATHENS"/>
    <x v="7"/>
    <x v="36"/>
    <x v="17"/>
    <x v="494"/>
    <x v="0"/>
    <x v="0"/>
    <x v="0"/>
    <n v="2057"/>
    <s v="S355J2+AR CPW"/>
    <n v="8652"/>
    <s v="X52CPW-PILING-CL3"/>
    <s v="PROD"/>
    <s v="9.00"/>
    <x v="67"/>
  </r>
  <r>
    <s v="2015/02"/>
    <d v="2015-11-01T00:00:00"/>
    <n v="151023"/>
    <x v="4"/>
    <s v="CORINT ATHENS"/>
    <x v="7"/>
    <x v="36"/>
    <x v="17"/>
    <x v="702"/>
    <x v="0"/>
    <x v="0"/>
    <x v="0"/>
    <n v="2057"/>
    <s v="S355J2+AR CPW"/>
    <n v="8652"/>
    <s v="X52CPW-PILING-CL3"/>
    <s v="PROD"/>
    <s v="9.00"/>
    <x v="67"/>
  </r>
  <r>
    <s v="2015/05"/>
    <s v="1/28/2015"/>
    <n v="312077"/>
    <x v="4"/>
    <s v="CORINT ATHENS"/>
    <x v="14"/>
    <x v="37"/>
    <x v="32"/>
    <x v="106"/>
    <x v="0"/>
    <x v="0"/>
    <x v="0"/>
    <n v="1924"/>
    <s v="X70M-20086122"/>
    <n v="8917"/>
    <s v="X70M-20086122"/>
    <s v="PROD"/>
    <s v="9.00"/>
    <x v="68"/>
  </r>
  <r>
    <s v="2015/05"/>
    <s v="1/28/2015"/>
    <n v="312078"/>
    <x v="4"/>
    <s v="CORINT ATHENS"/>
    <x v="14"/>
    <x v="37"/>
    <x v="32"/>
    <x v="342"/>
    <x v="0"/>
    <x v="0"/>
    <x v="0"/>
    <n v="1924"/>
    <s v="X70M-20086122"/>
    <n v="8917"/>
    <s v="X70M-20086122"/>
    <s v="PROD"/>
    <s v="9.00"/>
    <x v="68"/>
  </r>
  <r>
    <s v="2015/05"/>
    <s v="1/28/2015"/>
    <n v="312079"/>
    <x v="4"/>
    <s v="CORINT ATHENS"/>
    <x v="14"/>
    <x v="37"/>
    <x v="32"/>
    <x v="384"/>
    <x v="0"/>
    <x v="0"/>
    <x v="0"/>
    <n v="1924"/>
    <s v="X70M-20086122"/>
    <n v="8917"/>
    <s v="X70M-20086122"/>
    <s v="PROD"/>
    <s v="9.00"/>
    <x v="68"/>
  </r>
  <r>
    <s v="2015/05"/>
    <s v="1/28/2015"/>
    <n v="312080"/>
    <x v="4"/>
    <s v="CORINT ATHENS"/>
    <x v="14"/>
    <x v="37"/>
    <x v="32"/>
    <x v="603"/>
    <x v="0"/>
    <x v="0"/>
    <x v="0"/>
    <n v="1924"/>
    <s v="X70M-20086122"/>
    <n v="8917"/>
    <s v="X70M-20086122"/>
    <s v="PROD"/>
    <s v="9.00"/>
    <x v="68"/>
  </r>
  <r>
    <s v="2015/05"/>
    <s v="1/28/2015"/>
    <n v="312081"/>
    <x v="4"/>
    <s v="CORINT ATHENS"/>
    <x v="14"/>
    <x v="37"/>
    <x v="32"/>
    <x v="1212"/>
    <x v="0"/>
    <x v="0"/>
    <x v="0"/>
    <n v="1924"/>
    <s v="X70M-20086122"/>
    <n v="8917"/>
    <s v="X70M-20086122"/>
    <s v="PROD"/>
    <s v="9.00"/>
    <x v="68"/>
  </r>
  <r>
    <s v="2015/05"/>
    <s v="1/28/2015"/>
    <n v="312082"/>
    <x v="4"/>
    <s v="CORINT ATHENS"/>
    <x v="14"/>
    <x v="37"/>
    <x v="32"/>
    <x v="603"/>
    <x v="0"/>
    <x v="0"/>
    <x v="0"/>
    <n v="1924"/>
    <s v="X70M-20086122"/>
    <n v="8917"/>
    <s v="X70M-20086122"/>
    <s v="PROD"/>
    <s v="9.00"/>
    <x v="68"/>
  </r>
  <r>
    <s v="2015/05"/>
    <s v="1/28/2015"/>
    <n v="312083"/>
    <x v="4"/>
    <s v="CORINT ATHENS"/>
    <x v="14"/>
    <x v="37"/>
    <x v="32"/>
    <x v="591"/>
    <x v="0"/>
    <x v="0"/>
    <x v="0"/>
    <n v="1924"/>
    <s v="X70M-20086122"/>
    <n v="8917"/>
    <s v="X70M-20086122"/>
    <s v="PROD"/>
    <s v="9.00"/>
    <x v="68"/>
  </r>
  <r>
    <s v="2015/05"/>
    <s v="1/28/2015"/>
    <n v="312084"/>
    <x v="4"/>
    <s v="CORINT ATHENS"/>
    <x v="14"/>
    <x v="37"/>
    <x v="32"/>
    <x v="609"/>
    <x v="0"/>
    <x v="0"/>
    <x v="0"/>
    <n v="1924"/>
    <s v="X70M-20086122"/>
    <n v="8917"/>
    <s v="X70M-20086122"/>
    <s v="PROD"/>
    <s v="9.00"/>
    <x v="68"/>
  </r>
  <r>
    <s v="2015/05"/>
    <s v="1/28/2015"/>
    <n v="315058"/>
    <x v="4"/>
    <s v="CORINT ATHENS"/>
    <x v="14"/>
    <x v="37"/>
    <x v="32"/>
    <x v="1213"/>
    <x v="0"/>
    <x v="0"/>
    <x v="0"/>
    <n v="1924"/>
    <s v="X70M-20086122"/>
    <n v="8917"/>
    <s v="X70M-20086122"/>
    <s v="PROD"/>
    <s v="9.00"/>
    <x v="68"/>
  </r>
  <r>
    <s v="2015/05"/>
    <s v="1/28/2015"/>
    <n v="315059"/>
    <x v="4"/>
    <s v="CORINT ATHENS"/>
    <x v="14"/>
    <x v="37"/>
    <x v="32"/>
    <x v="463"/>
    <x v="0"/>
    <x v="0"/>
    <x v="0"/>
    <n v="1924"/>
    <s v="X70M-20086122"/>
    <n v="8917"/>
    <s v="X70M-20086122"/>
    <s v="PROD"/>
    <s v="9.00"/>
    <x v="68"/>
  </r>
  <r>
    <s v="2015/05"/>
    <s v="1/28/2015"/>
    <n v="315060"/>
    <x v="4"/>
    <s v="CORINT ATHENS"/>
    <x v="14"/>
    <x v="37"/>
    <x v="32"/>
    <x v="125"/>
    <x v="3"/>
    <x v="28"/>
    <x v="5"/>
    <n v="1924"/>
    <s v="X70M-20086122"/>
    <n v="8917"/>
    <s v="X70M-20086122"/>
    <s v="PARA"/>
    <s v="9.00"/>
    <x v="68"/>
  </r>
  <r>
    <s v="2015/05"/>
    <s v="1/28/2015"/>
    <n v="315060"/>
    <x v="4"/>
    <s v="CORINT ATHENS"/>
    <x v="14"/>
    <x v="37"/>
    <x v="32"/>
    <x v="1214"/>
    <x v="2"/>
    <x v="1"/>
    <x v="1"/>
    <n v="1924"/>
    <s v="X70M-20086122"/>
    <n v="8917"/>
    <s v="X70M-20086122"/>
    <s v="PROD"/>
    <s v="9.00"/>
    <x v="68"/>
  </r>
  <r>
    <s v="2015/05"/>
    <s v="1/28/2015"/>
    <n v="315060"/>
    <x v="4"/>
    <s v="CORINT ATHENS"/>
    <x v="14"/>
    <x v="37"/>
    <x v="32"/>
    <x v="125"/>
    <x v="2"/>
    <x v="11"/>
    <x v="5"/>
    <n v="1924"/>
    <s v="X70M-20086122"/>
    <n v="8917"/>
    <s v="X70M-20086122"/>
    <s v="PARA"/>
    <s v="9.00"/>
    <x v="68"/>
  </r>
  <r>
    <s v="2015/05"/>
    <s v="1/28/2015"/>
    <n v="315061"/>
    <x v="4"/>
    <s v="CORINT ATHENS"/>
    <x v="14"/>
    <x v="37"/>
    <x v="32"/>
    <x v="586"/>
    <x v="0"/>
    <x v="0"/>
    <x v="0"/>
    <n v="1924"/>
    <s v="X70M-20086122"/>
    <n v="8917"/>
    <s v="X70M-20086122"/>
    <s v="PROD"/>
    <s v="9.00"/>
    <x v="68"/>
  </r>
  <r>
    <s v="2015/05"/>
    <s v="1/28/2015"/>
    <n v="315062"/>
    <x v="4"/>
    <s v="CORINT ATHENS"/>
    <x v="14"/>
    <x v="37"/>
    <x v="32"/>
    <x v="612"/>
    <x v="0"/>
    <x v="0"/>
    <x v="0"/>
    <n v="1924"/>
    <s v="X70M-20086122"/>
    <n v="8917"/>
    <s v="X70M-20086122"/>
    <s v="PROD"/>
    <s v="9.00"/>
    <x v="68"/>
  </r>
  <r>
    <s v="2015/05"/>
    <s v="1/28/2015"/>
    <n v="315063"/>
    <x v="4"/>
    <s v="CORINT ATHENS"/>
    <x v="14"/>
    <x v="37"/>
    <x v="32"/>
    <x v="1215"/>
    <x v="0"/>
    <x v="0"/>
    <x v="0"/>
    <n v="1924"/>
    <s v="X70M-20086122"/>
    <n v="8917"/>
    <s v="X70M-20086122"/>
    <s v="PROD"/>
    <s v="9.00"/>
    <x v="68"/>
  </r>
  <r>
    <s v="2015/05"/>
    <s v="1/27/2015"/>
    <n v="309059"/>
    <x v="4"/>
    <s v="CORINT ATHENS"/>
    <x v="14"/>
    <x v="37"/>
    <x v="32"/>
    <x v="102"/>
    <x v="0"/>
    <x v="0"/>
    <x v="0"/>
    <n v="1924"/>
    <s v="X70M-20086122"/>
    <n v="8917"/>
    <s v="X70M-20086122"/>
    <s v="PROD"/>
    <s v="9.00"/>
    <x v="68"/>
  </r>
  <r>
    <s v="2015/05"/>
    <s v="1/27/2015"/>
    <n v="309060"/>
    <x v="4"/>
    <s v="CORINT ATHENS"/>
    <x v="14"/>
    <x v="37"/>
    <x v="32"/>
    <x v="558"/>
    <x v="0"/>
    <x v="0"/>
    <x v="0"/>
    <n v="1924"/>
    <s v="X70M-20086122"/>
    <n v="8917"/>
    <s v="X70M-20086122"/>
    <s v="PROD"/>
    <s v="9.00"/>
    <x v="68"/>
  </r>
  <r>
    <s v="2015/05"/>
    <s v="1/27/2015"/>
    <n v="309061"/>
    <x v="4"/>
    <s v="CORINT ATHENS"/>
    <x v="14"/>
    <x v="37"/>
    <x v="32"/>
    <x v="1216"/>
    <x v="0"/>
    <x v="0"/>
    <x v="0"/>
    <n v="1924"/>
    <s v="X70M-20086122"/>
    <n v="8917"/>
    <s v="X70M-20086122"/>
    <s v="PROD"/>
    <s v="9.00"/>
    <x v="68"/>
  </r>
  <r>
    <s v="2015/05"/>
    <s v="1/27/2015"/>
    <n v="309062"/>
    <x v="4"/>
    <s v="CORINT ATHENS"/>
    <x v="14"/>
    <x v="37"/>
    <x v="32"/>
    <x v="100"/>
    <x v="0"/>
    <x v="0"/>
    <x v="0"/>
    <n v="1924"/>
    <s v="X70M-20086122"/>
    <n v="8917"/>
    <s v="X70M-20086122"/>
    <s v="PROD"/>
    <s v="9.00"/>
    <x v="68"/>
  </r>
  <r>
    <s v="2015/26"/>
    <s v="6/25/2015"/>
    <n v="1750032"/>
    <x v="2"/>
    <s v="AM AAL SOLLAC"/>
    <x v="15"/>
    <x v="38"/>
    <x v="33"/>
    <x v="1217"/>
    <x v="1"/>
    <x v="3"/>
    <x v="2"/>
    <n v="2916"/>
    <s v="X70M-TANAP-CPW"/>
    <n v="8912"/>
    <s v="X70M-TANAP-CPW"/>
    <s v="PROD"/>
    <s v="9.00"/>
    <x v="69"/>
  </r>
  <r>
    <s v="2015/26"/>
    <s v="6/25/2015"/>
    <n v="1750032"/>
    <x v="2"/>
    <s v="AM AAL SOLLAC"/>
    <x v="15"/>
    <x v="38"/>
    <x v="33"/>
    <x v="1217"/>
    <x v="2"/>
    <x v="15"/>
    <x v="7"/>
    <n v="2916"/>
    <s v="X70M-TANAP-CPW"/>
    <n v="8912"/>
    <s v="X70M-TANAP-CPW"/>
    <s v="PARA"/>
    <s v="9.00"/>
    <x v="69"/>
  </r>
  <r>
    <s v="2015/26"/>
    <s v="6/25/2015"/>
    <n v="1750033"/>
    <x v="2"/>
    <s v="AM AAL SOLLAC"/>
    <x v="16"/>
    <x v="38"/>
    <x v="33"/>
    <x v="1218"/>
    <x v="2"/>
    <x v="15"/>
    <x v="7"/>
    <n v="2916"/>
    <s v="X70M-TANAP-CPW"/>
    <n v="8912"/>
    <s v="X70M-TANAP-CPW"/>
    <s v="PROD"/>
    <s v="9.00"/>
    <x v="70"/>
  </r>
  <r>
    <s v="2015/07"/>
    <d v="2015-11-02T00:00:00"/>
    <n v="438039"/>
    <x v="7"/>
    <s v="ARCELO HEIJNIN"/>
    <x v="17"/>
    <x v="38"/>
    <x v="29"/>
    <x v="205"/>
    <x v="0"/>
    <x v="0"/>
    <x v="0"/>
    <n v="4795"/>
    <s v="X70-PSL2_AMP-2"/>
    <n v="7795"/>
    <s v="X70-PSL2_AMP-20C"/>
    <s v="PROD"/>
    <s v="9.00"/>
    <x v="71"/>
  </r>
  <r>
    <s v="2015/07"/>
    <d v="2015-11-02T00:00:00"/>
    <n v="438040"/>
    <x v="7"/>
    <s v="ARCELO HEIJNIN"/>
    <x v="17"/>
    <x v="38"/>
    <x v="29"/>
    <x v="1219"/>
    <x v="0"/>
    <x v="0"/>
    <x v="0"/>
    <n v="4795"/>
    <s v="X70-PSL2_AMP-2"/>
    <n v="7795"/>
    <s v="X70-PSL2_AMP-20C"/>
    <s v="PROD"/>
    <s v="9.00"/>
    <x v="71"/>
  </r>
  <r>
    <s v="2015/06"/>
    <d v="2015-08-02T00:00:00"/>
    <n v="416099"/>
    <x v="7"/>
    <s v="ARCELO HEIJNIN"/>
    <x v="17"/>
    <x v="38"/>
    <x v="29"/>
    <x v="674"/>
    <x v="0"/>
    <x v="0"/>
    <x v="0"/>
    <n v="4795"/>
    <s v="X70-PSL2_AMP-2"/>
    <n v="7795"/>
    <s v="X70-PSL2_AMP-20C"/>
    <s v="PROD"/>
    <s v="9.00"/>
    <x v="71"/>
  </r>
  <r>
    <s v="2015/04"/>
    <s v="1/23/2015"/>
    <n v="251034"/>
    <x v="7"/>
    <s v="ARCELO HEIJNIN"/>
    <x v="17"/>
    <x v="38"/>
    <x v="29"/>
    <x v="1220"/>
    <x v="0"/>
    <x v="0"/>
    <x v="0"/>
    <n v="4795"/>
    <s v="X70-PSL2_AMP-2"/>
    <n v="7795"/>
    <s v="X70-PSL2_AMP-20C"/>
    <s v="PROD"/>
    <s v="9.00"/>
    <x v="71"/>
  </r>
  <r>
    <s v="2015/04"/>
    <s v="1/20/2015"/>
    <n v="238050"/>
    <x v="7"/>
    <s v="ARCELO HEIJNIN"/>
    <x v="17"/>
    <x v="38"/>
    <x v="29"/>
    <x v="912"/>
    <x v="0"/>
    <x v="0"/>
    <x v="0"/>
    <n v="4795"/>
    <s v="X70-PSL2_AMP-2"/>
    <n v="7795"/>
    <s v="X70-PSL2_AMP-20C"/>
    <s v="PROD"/>
    <s v="9.00"/>
    <x v="71"/>
  </r>
  <r>
    <s v="2015/03"/>
    <s v="1/16/2015"/>
    <n v="208035"/>
    <x v="7"/>
    <s v="ARCELO HEIJNIN"/>
    <x v="17"/>
    <x v="38"/>
    <x v="29"/>
    <x v="486"/>
    <x v="0"/>
    <x v="0"/>
    <x v="0"/>
    <n v="4795"/>
    <s v="X70-PSL2_AMP-2"/>
    <n v="7795"/>
    <s v="X70-PSL2_AMP-20C"/>
    <s v="PROD"/>
    <s v="9.00"/>
    <x v="71"/>
  </r>
  <r>
    <s v="2015/02"/>
    <d v="2015-09-01T00:00:00"/>
    <n v="141034"/>
    <x v="7"/>
    <s v="ARCELO HEIJNIN"/>
    <x v="17"/>
    <x v="38"/>
    <x v="29"/>
    <x v="645"/>
    <x v="1"/>
    <x v="10"/>
    <x v="6"/>
    <n v="4795"/>
    <s v="X70-PSL2_AMP-2"/>
    <n v="7795"/>
    <s v="X70-PSL2_AMP-20C"/>
    <s v="PROD"/>
    <s v="9.00"/>
    <x v="71"/>
  </r>
  <r>
    <s v="2015/02"/>
    <d v="2015-09-01T00:00:00"/>
    <n v="141035"/>
    <x v="7"/>
    <s v="ARCELO HEIJNIN"/>
    <x v="17"/>
    <x v="38"/>
    <x v="29"/>
    <x v="1221"/>
    <x v="3"/>
    <x v="13"/>
    <x v="2"/>
    <n v="4795"/>
    <s v="X70-PSL2_AMP-2"/>
    <n v="7795"/>
    <s v="X70-PSL2_AMP-20C"/>
    <s v="PROD"/>
    <s v="9.00"/>
    <x v="71"/>
  </r>
  <r>
    <s v="2015/02"/>
    <d v="2015-09-01T00:00:00"/>
    <n v="141036"/>
    <x v="7"/>
    <s v="ARCELO HEIJNIN"/>
    <x v="17"/>
    <x v="38"/>
    <x v="29"/>
    <x v="476"/>
    <x v="0"/>
    <x v="0"/>
    <x v="0"/>
    <n v="4795"/>
    <s v="X70-PSL2_AMP-2"/>
    <n v="7795"/>
    <s v="X70-PSL2_AMP-20C"/>
    <s v="PROD"/>
    <s v="9.00"/>
    <x v="71"/>
  </r>
  <r>
    <s v="2015/26"/>
    <s v="6/25/2015"/>
    <n v="1750029"/>
    <x v="2"/>
    <s v="AM AAL SOLLAC"/>
    <x v="16"/>
    <x v="39"/>
    <x v="33"/>
    <x v="251"/>
    <x v="0"/>
    <x v="0"/>
    <x v="0"/>
    <n v="2916"/>
    <s v="X70M-TANAP-CPW"/>
    <n v="8912"/>
    <s v="X70M-TANAP-CPW"/>
    <s v="PROD"/>
    <s v="9.00"/>
    <x v="72"/>
  </r>
  <r>
    <s v="2015/26"/>
    <s v="6/25/2015"/>
    <n v="1750029"/>
    <x v="2"/>
    <s v="AM AAL SOLLAC"/>
    <x v="16"/>
    <x v="39"/>
    <x v="33"/>
    <x v="251"/>
    <x v="2"/>
    <x v="15"/>
    <x v="7"/>
    <n v="2916"/>
    <s v="X70M-TANAP-CPW"/>
    <n v="8912"/>
    <s v="X70M-TANAP-CPW"/>
    <s v="PARA"/>
    <s v="9.00"/>
    <x v="72"/>
  </r>
  <r>
    <s v="2015/26"/>
    <s v="6/25/2015"/>
    <n v="1750030"/>
    <x v="2"/>
    <s v="AM AAL SOLLAC"/>
    <x v="15"/>
    <x v="39"/>
    <x v="33"/>
    <x v="277"/>
    <x v="1"/>
    <x v="3"/>
    <x v="2"/>
    <n v="2916"/>
    <s v="X70M-TANAP-CPW"/>
    <n v="8912"/>
    <s v="X70M-TANAP-CPW"/>
    <s v="PROD"/>
    <s v="9.00"/>
    <x v="73"/>
  </r>
  <r>
    <s v="2015/26"/>
    <s v="6/25/2015"/>
    <n v="1750030"/>
    <x v="2"/>
    <s v="AM AAL SOLLAC"/>
    <x v="15"/>
    <x v="39"/>
    <x v="33"/>
    <x v="277"/>
    <x v="2"/>
    <x v="15"/>
    <x v="7"/>
    <n v="2916"/>
    <s v="X70M-TANAP-CPW"/>
    <n v="8912"/>
    <s v="X70M-TANAP-CPW"/>
    <s v="PARA"/>
    <s v="9.00"/>
    <x v="73"/>
  </r>
  <r>
    <s v="2015/26"/>
    <s v="6/25/2015"/>
    <n v="1750031"/>
    <x v="2"/>
    <s v="AM AAL SOLLAC"/>
    <x v="15"/>
    <x v="39"/>
    <x v="33"/>
    <x v="245"/>
    <x v="1"/>
    <x v="2"/>
    <x v="6"/>
    <n v="2916"/>
    <s v="X70M-TANAP-CPW"/>
    <n v="8912"/>
    <s v="X70M-TANAP-CPW"/>
    <s v="PROD"/>
    <s v="9.00"/>
    <x v="73"/>
  </r>
  <r>
    <s v="2015/26"/>
    <s v="6/25/2015"/>
    <n v="1750031"/>
    <x v="2"/>
    <s v="AM AAL SOLLAC"/>
    <x v="15"/>
    <x v="39"/>
    <x v="33"/>
    <x v="245"/>
    <x v="2"/>
    <x v="10"/>
    <x v="6"/>
    <n v="2916"/>
    <s v="X70M-TANAP-CPW"/>
    <n v="8912"/>
    <s v="X70M-TANAP-CPW"/>
    <s v="PARA"/>
    <s v="9.00"/>
    <x v="73"/>
  </r>
  <r>
    <s v="2015/26"/>
    <s v="6/25/2015"/>
    <n v="1750013"/>
    <x v="2"/>
    <s v="AM AAL SOLLAC"/>
    <x v="18"/>
    <x v="40"/>
    <x v="33"/>
    <x v="915"/>
    <x v="0"/>
    <x v="0"/>
    <x v="0"/>
    <n v="1802"/>
    <s v="L485-TAPF-2008"/>
    <n v="8731"/>
    <s v="L485-TAPF-2008718"/>
    <s v="PROD"/>
    <s v="9.00"/>
    <x v="74"/>
  </r>
  <r>
    <s v="2015/26"/>
    <s v="6/25/2015"/>
    <n v="1750013"/>
    <x v="2"/>
    <s v="AM AAL SOLLAC"/>
    <x v="18"/>
    <x v="40"/>
    <x v="33"/>
    <x v="915"/>
    <x v="2"/>
    <x v="15"/>
    <x v="7"/>
    <n v="1802"/>
    <s v="L485-TAPF-2008"/>
    <n v="8731"/>
    <s v="L485-TAPF-2008718"/>
    <s v="PARA"/>
    <s v="9.00"/>
    <x v="74"/>
  </r>
  <r>
    <s v="2015/26"/>
    <s v="6/25/2015"/>
    <n v="1750014"/>
    <x v="2"/>
    <s v="AM AAL SOLLAC"/>
    <x v="18"/>
    <x v="40"/>
    <x v="33"/>
    <x v="355"/>
    <x v="1"/>
    <x v="13"/>
    <x v="2"/>
    <n v="1802"/>
    <s v="L485-TAPF-2008"/>
    <n v="8731"/>
    <s v="L485-TAPF-2008718"/>
    <s v="PROD"/>
    <s v="9.00"/>
    <x v="74"/>
  </r>
  <r>
    <s v="2015/26"/>
    <s v="6/25/2015"/>
    <n v="1750014"/>
    <x v="2"/>
    <s v="AM AAL SOLLAC"/>
    <x v="18"/>
    <x v="40"/>
    <x v="33"/>
    <x v="355"/>
    <x v="3"/>
    <x v="13"/>
    <x v="2"/>
    <n v="1802"/>
    <s v="L485-TAPF-2008"/>
    <n v="8731"/>
    <s v="L485-TAPF-2008718"/>
    <s v="PARA"/>
    <s v="9.00"/>
    <x v="74"/>
  </r>
  <r>
    <s v="2015/26"/>
    <s v="6/25/2015"/>
    <n v="1750015"/>
    <x v="2"/>
    <s v="AM AAL SOLLAC"/>
    <x v="18"/>
    <x v="40"/>
    <x v="33"/>
    <x v="583"/>
    <x v="1"/>
    <x v="41"/>
    <x v="2"/>
    <n v="1802"/>
    <s v="L485-TAPF-2008"/>
    <n v="8731"/>
    <s v="L485-TAPF-2008718"/>
    <s v="PROD"/>
    <s v="9.00"/>
    <x v="74"/>
  </r>
  <r>
    <s v="2015/26"/>
    <s v="6/25/2015"/>
    <n v="1750015"/>
    <x v="2"/>
    <s v="AM AAL SOLLAC"/>
    <x v="18"/>
    <x v="40"/>
    <x v="33"/>
    <x v="583"/>
    <x v="2"/>
    <x v="15"/>
    <x v="7"/>
    <n v="1802"/>
    <s v="L485-TAPF-2008"/>
    <n v="8731"/>
    <s v="L485-TAPF-2008718"/>
    <s v="PARA"/>
    <s v="9.00"/>
    <x v="74"/>
  </r>
  <r>
    <s v="2015/26"/>
    <s v="6/25/2015"/>
    <n v="1750016"/>
    <x v="2"/>
    <s v="AM AAL SOLLAC"/>
    <x v="18"/>
    <x v="40"/>
    <x v="33"/>
    <x v="1222"/>
    <x v="1"/>
    <x v="3"/>
    <x v="2"/>
    <n v="1802"/>
    <s v="L485-TAPF-2008"/>
    <n v="8731"/>
    <s v="L485-TAPF-2008718"/>
    <s v="PROD"/>
    <s v="9.00"/>
    <x v="74"/>
  </r>
  <r>
    <s v="2015/26"/>
    <s v="6/25/2015"/>
    <n v="1750016"/>
    <x v="2"/>
    <s v="AM AAL SOLLAC"/>
    <x v="18"/>
    <x v="40"/>
    <x v="33"/>
    <x v="1222"/>
    <x v="2"/>
    <x v="15"/>
    <x v="7"/>
    <n v="1802"/>
    <s v="L485-TAPF-2008"/>
    <n v="8731"/>
    <s v="L485-TAPF-2008718"/>
    <s v="PARA"/>
    <s v="9.00"/>
    <x v="74"/>
  </r>
  <r>
    <s v="2015/26"/>
    <s v="6/25/2015"/>
    <n v="1750017"/>
    <x v="2"/>
    <s v="AM AAL SOLLAC"/>
    <x v="18"/>
    <x v="40"/>
    <x v="33"/>
    <x v="1223"/>
    <x v="2"/>
    <x v="15"/>
    <x v="7"/>
    <n v="1802"/>
    <s v="L485-TAPF-2008"/>
    <n v="8731"/>
    <s v="L485-TAPF-2008718"/>
    <s v="PROD"/>
    <s v="9.00"/>
    <x v="74"/>
  </r>
  <r>
    <s v="2015/26"/>
    <s v="6/25/2015"/>
    <n v="1750018"/>
    <x v="2"/>
    <s v="AM AAL SOLLAC"/>
    <x v="18"/>
    <x v="40"/>
    <x v="33"/>
    <x v="1224"/>
    <x v="1"/>
    <x v="41"/>
    <x v="2"/>
    <n v="1802"/>
    <s v="L485-TAPF-2008"/>
    <n v="8731"/>
    <s v="L485-TAPF-2008718"/>
    <s v="PROD"/>
    <s v="9.00"/>
    <x v="74"/>
  </r>
  <r>
    <s v="2015/26"/>
    <s v="6/25/2015"/>
    <n v="1750018"/>
    <x v="2"/>
    <s v="AM AAL SOLLAC"/>
    <x v="18"/>
    <x v="40"/>
    <x v="33"/>
    <x v="1224"/>
    <x v="2"/>
    <x v="15"/>
    <x v="7"/>
    <n v="1802"/>
    <s v="L485-TAPF-2008"/>
    <n v="8731"/>
    <s v="L485-TAPF-2008718"/>
    <s v="PARA"/>
    <s v="9.00"/>
    <x v="74"/>
  </r>
  <r>
    <s v="2015/26"/>
    <s v="6/25/2015"/>
    <n v="1750019"/>
    <x v="2"/>
    <s v="AM AAL SOLLAC"/>
    <x v="18"/>
    <x v="40"/>
    <x v="33"/>
    <x v="1223"/>
    <x v="1"/>
    <x v="41"/>
    <x v="2"/>
    <n v="1802"/>
    <s v="L485-TAPF-2008"/>
    <n v="8731"/>
    <s v="L485-TAPF-2008718"/>
    <s v="PROD"/>
    <s v="9.00"/>
    <x v="74"/>
  </r>
  <r>
    <s v="2015/26"/>
    <s v="6/25/2015"/>
    <n v="1750019"/>
    <x v="2"/>
    <s v="AM AAL SOLLAC"/>
    <x v="18"/>
    <x v="40"/>
    <x v="33"/>
    <x v="1223"/>
    <x v="2"/>
    <x v="15"/>
    <x v="7"/>
    <n v="1802"/>
    <s v="L485-TAPF-2008"/>
    <n v="8731"/>
    <s v="L485-TAPF-2008718"/>
    <s v="PARA"/>
    <s v="9.00"/>
    <x v="74"/>
  </r>
  <r>
    <s v="2015/26"/>
    <s v="6/25/2015"/>
    <n v="1750020"/>
    <x v="2"/>
    <s v="AM AAL SOLLAC"/>
    <x v="18"/>
    <x v="40"/>
    <x v="33"/>
    <x v="1225"/>
    <x v="2"/>
    <x v="15"/>
    <x v="7"/>
    <n v="1802"/>
    <s v="L485-TAPF-2008"/>
    <n v="8731"/>
    <s v="L485-TAPF-2008718"/>
    <s v="PROD"/>
    <s v="9.00"/>
    <x v="74"/>
  </r>
  <r>
    <s v="2015/26"/>
    <s v="6/25/2015"/>
    <n v="1750021"/>
    <x v="2"/>
    <s v="AM AAL SOLLAC"/>
    <x v="18"/>
    <x v="40"/>
    <x v="33"/>
    <x v="1226"/>
    <x v="1"/>
    <x v="41"/>
    <x v="2"/>
    <n v="1802"/>
    <s v="L485-TAPF-2008"/>
    <n v="8731"/>
    <s v="L485-TAPF-2008718"/>
    <s v="PROD"/>
    <s v="9.00"/>
    <x v="74"/>
  </r>
  <r>
    <s v="2015/26"/>
    <s v="6/25/2015"/>
    <n v="1750021"/>
    <x v="2"/>
    <s v="AM AAL SOLLAC"/>
    <x v="18"/>
    <x v="40"/>
    <x v="33"/>
    <x v="1226"/>
    <x v="2"/>
    <x v="15"/>
    <x v="7"/>
    <n v="1802"/>
    <s v="L485-TAPF-2008"/>
    <n v="8731"/>
    <s v="L485-TAPF-2008718"/>
    <s v="PARA"/>
    <s v="9.00"/>
    <x v="74"/>
  </r>
  <r>
    <s v="2015/26"/>
    <s v="6/25/2015"/>
    <n v="1750022"/>
    <x v="2"/>
    <s v="AM AAL SOLLAC"/>
    <x v="18"/>
    <x v="40"/>
    <x v="33"/>
    <x v="1227"/>
    <x v="2"/>
    <x v="15"/>
    <x v="7"/>
    <n v="1802"/>
    <s v="L485-TAPF-2008"/>
    <n v="8731"/>
    <s v="L485-TAPF-2008718"/>
    <s v="PROD"/>
    <s v="9.00"/>
    <x v="74"/>
  </r>
  <r>
    <s v="2015/26"/>
    <s v="6/25/2015"/>
    <n v="1750023"/>
    <x v="2"/>
    <s v="AM AAL SOLLAC"/>
    <x v="18"/>
    <x v="40"/>
    <x v="33"/>
    <x v="902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1"/>
    <x v="2"/>
    <s v="AM AAL SOLLAC"/>
    <x v="18"/>
    <x v="40"/>
    <x v="33"/>
    <x v="1228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2"/>
    <x v="2"/>
    <s v="AM AAL SOLLAC"/>
    <x v="18"/>
    <x v="40"/>
    <x v="33"/>
    <x v="1229"/>
    <x v="0"/>
    <x v="0"/>
    <x v="0"/>
    <n v="1802"/>
    <s v="L485-TAPF-2008"/>
    <n v="8731"/>
    <s v="L485-TAPF-2008718"/>
    <s v="PROD"/>
    <s v="9.00"/>
    <x v="74"/>
  </r>
  <r>
    <s v="2015/23"/>
    <d v="2015-03-06T00:00:00"/>
    <n v="1504032"/>
    <x v="2"/>
    <s v="AM AAL SOLLAC"/>
    <x v="18"/>
    <x v="40"/>
    <x v="33"/>
    <x v="1229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3"/>
    <x v="2"/>
    <s v="AM AAL SOLLAC"/>
    <x v="18"/>
    <x v="40"/>
    <x v="33"/>
    <x v="1230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4"/>
    <x v="2"/>
    <s v="AM AAL SOLLAC"/>
    <x v="18"/>
    <x v="40"/>
    <x v="33"/>
    <x v="690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5"/>
    <x v="2"/>
    <s v="AM AAL SOLLAC"/>
    <x v="18"/>
    <x v="40"/>
    <x v="33"/>
    <x v="1231"/>
    <x v="0"/>
    <x v="0"/>
    <x v="0"/>
    <n v="1802"/>
    <s v="L485-TAPF-2008"/>
    <n v="8731"/>
    <s v="L485-TAPF-2008718"/>
    <s v="PROD"/>
    <s v="9.00"/>
    <x v="74"/>
  </r>
  <r>
    <s v="2015/23"/>
    <d v="2015-03-06T00:00:00"/>
    <n v="1504035"/>
    <x v="2"/>
    <s v="AM AAL SOLLAC"/>
    <x v="18"/>
    <x v="40"/>
    <x v="33"/>
    <x v="1231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6"/>
    <x v="2"/>
    <s v="AM AAL SOLLAC"/>
    <x v="18"/>
    <x v="40"/>
    <x v="33"/>
    <x v="1232"/>
    <x v="1"/>
    <x v="3"/>
    <x v="2"/>
    <n v="1802"/>
    <s v="L485-TAPF-2008"/>
    <n v="8731"/>
    <s v="L485-TAPF-2008718"/>
    <s v="PROD"/>
    <s v="9.00"/>
    <x v="74"/>
  </r>
  <r>
    <s v="2015/23"/>
    <d v="2015-03-06T00:00:00"/>
    <n v="1504036"/>
    <x v="2"/>
    <s v="AM AAL SOLLAC"/>
    <x v="18"/>
    <x v="40"/>
    <x v="33"/>
    <x v="1232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7"/>
    <x v="2"/>
    <s v="AM AAL SOLLAC"/>
    <x v="18"/>
    <x v="40"/>
    <x v="33"/>
    <x v="1232"/>
    <x v="2"/>
    <x v="15"/>
    <x v="7"/>
    <n v="1802"/>
    <s v="L485-TAPF-2008"/>
    <n v="8731"/>
    <s v="L485-TAPF-2008718"/>
    <s v="PROD"/>
    <s v="9.00"/>
    <x v="74"/>
  </r>
  <r>
    <s v="2015/23"/>
    <d v="2015-03-06T00:00:00"/>
    <n v="1504038"/>
    <x v="2"/>
    <s v="AM AAL SOLLAC"/>
    <x v="18"/>
    <x v="40"/>
    <x v="33"/>
    <x v="864"/>
    <x v="0"/>
    <x v="0"/>
    <x v="0"/>
    <n v="1802"/>
    <s v="L485-TAPF-2008"/>
    <n v="8731"/>
    <s v="L485-TAPF-2008718"/>
    <s v="PROD"/>
    <s v="9.00"/>
    <x v="74"/>
  </r>
  <r>
    <s v="2015/23"/>
    <d v="2015-03-06T00:00:00"/>
    <n v="1504038"/>
    <x v="2"/>
    <s v="AM AAL SOLLAC"/>
    <x v="18"/>
    <x v="40"/>
    <x v="33"/>
    <x v="864"/>
    <x v="2"/>
    <x v="15"/>
    <x v="7"/>
    <n v="1802"/>
    <s v="L485-TAPF-2008"/>
    <n v="8731"/>
    <s v="L485-TAPF-2008718"/>
    <s v="PARA"/>
    <s v="9.00"/>
    <x v="74"/>
  </r>
  <r>
    <s v="2015/23"/>
    <d v="2015-03-06T00:00:00"/>
    <n v="1504039"/>
    <x v="2"/>
    <s v="AM AAL SOLLAC"/>
    <x v="18"/>
    <x v="40"/>
    <x v="33"/>
    <x v="429"/>
    <x v="2"/>
    <x v="15"/>
    <x v="7"/>
    <n v="1802"/>
    <s v="L485-TAPF-2008"/>
    <n v="8731"/>
    <s v="L485-TAPF-2008718"/>
    <s v="PROD"/>
    <s v="9.00"/>
    <x v="74"/>
  </r>
  <r>
    <s v="2015/23"/>
    <d v="2015-03-06T00:00:00"/>
    <n v="1504040"/>
    <x v="2"/>
    <s v="AM AAL SOLLAC"/>
    <x v="18"/>
    <x v="40"/>
    <x v="33"/>
    <x v="1118"/>
    <x v="2"/>
    <x v="15"/>
    <x v="7"/>
    <n v="1802"/>
    <s v="L485-TAPF-2008"/>
    <n v="8731"/>
    <s v="L485-TAPF-2008718"/>
    <s v="PROD"/>
    <s v="9.00"/>
    <x v="74"/>
  </r>
  <r>
    <s v="2015/23"/>
    <d v="2015-03-06T00:00:00"/>
    <n v="1504041"/>
    <x v="2"/>
    <s v="AM AAL SOLLAC"/>
    <x v="18"/>
    <x v="40"/>
    <x v="33"/>
    <x v="563"/>
    <x v="0"/>
    <x v="0"/>
    <x v="0"/>
    <n v="1802"/>
    <s v="L485-TAPF-2008"/>
    <n v="8731"/>
    <s v="L485-TAPF-2008718"/>
    <s v="PROD"/>
    <s v="9.00"/>
    <x v="74"/>
  </r>
  <r>
    <s v="2015/23"/>
    <d v="2015-03-06T00:00:00"/>
    <n v="1504041"/>
    <x v="2"/>
    <s v="AM AAL SOLLAC"/>
    <x v="18"/>
    <x v="40"/>
    <x v="33"/>
    <x v="563"/>
    <x v="2"/>
    <x v="15"/>
    <x v="7"/>
    <n v="1802"/>
    <s v="L485-TAPF-2008"/>
    <n v="8731"/>
    <s v="L485-TAPF-2008718"/>
    <s v="PARA"/>
    <s v="9.00"/>
    <x v="74"/>
  </r>
  <r>
    <s v="2015/23"/>
    <d v="2015-03-06T00:00:00"/>
    <n v="1504042"/>
    <x v="2"/>
    <s v="AM AAL SOLLAC"/>
    <x v="18"/>
    <x v="40"/>
    <x v="33"/>
    <x v="1233"/>
    <x v="2"/>
    <x v="15"/>
    <x v="7"/>
    <n v="1802"/>
    <s v="L485-TAPF-2008"/>
    <n v="8731"/>
    <s v="L485-TAPF-2008718"/>
    <s v="PROD"/>
    <s v="9.00"/>
    <x v="74"/>
  </r>
  <r>
    <s v="2015/23"/>
    <d v="2015-03-06T00:00:00"/>
    <n v="1504043"/>
    <x v="2"/>
    <s v="AM AAL SOLLAC"/>
    <x v="18"/>
    <x v="40"/>
    <x v="33"/>
    <x v="866"/>
    <x v="0"/>
    <x v="0"/>
    <x v="0"/>
    <n v="1802"/>
    <s v="L485-TAPF-2008"/>
    <n v="8731"/>
    <s v="L485-TAPF-2008718"/>
    <s v="PROD"/>
    <s v="9.00"/>
    <x v="74"/>
  </r>
  <r>
    <s v="2015/23"/>
    <d v="2015-03-06T00:00:00"/>
    <n v="1504043"/>
    <x v="2"/>
    <s v="AM AAL SOLLAC"/>
    <x v="18"/>
    <x v="40"/>
    <x v="33"/>
    <x v="866"/>
    <x v="2"/>
    <x v="15"/>
    <x v="7"/>
    <n v="1802"/>
    <s v="L485-TAPF-2008"/>
    <n v="8731"/>
    <s v="L485-TAPF-2008718"/>
    <s v="PARA"/>
    <s v="9.00"/>
    <x v="74"/>
  </r>
  <r>
    <s v="2015/23"/>
    <d v="2015-03-06T00:00:00"/>
    <n v="1504044"/>
    <x v="2"/>
    <s v="AM AAL SOLLAC"/>
    <x v="18"/>
    <x v="40"/>
    <x v="33"/>
    <x v="429"/>
    <x v="0"/>
    <x v="0"/>
    <x v="0"/>
    <n v="1802"/>
    <s v="L485-TAPF-2008"/>
    <n v="8731"/>
    <s v="L485-TAPF-2008718"/>
    <s v="PROD"/>
    <s v="9.00"/>
    <x v="74"/>
  </r>
  <r>
    <s v="2015/23"/>
    <d v="2015-03-06T00:00:00"/>
    <n v="1504044"/>
    <x v="2"/>
    <s v="AM AAL SOLLAC"/>
    <x v="18"/>
    <x v="40"/>
    <x v="33"/>
    <x v="429"/>
    <x v="2"/>
    <x v="15"/>
    <x v="7"/>
    <n v="1802"/>
    <s v="L485-TAPF-2008"/>
    <n v="8731"/>
    <s v="L485-TAPF-2008718"/>
    <s v="PARA"/>
    <s v="9.00"/>
    <x v="74"/>
  </r>
  <r>
    <s v="2015/23"/>
    <d v="2015-03-06T00:00:00"/>
    <n v="1504045"/>
    <x v="2"/>
    <s v="AM AAL SOLLAC"/>
    <x v="18"/>
    <x v="40"/>
    <x v="33"/>
    <x v="1234"/>
    <x v="1"/>
    <x v="3"/>
    <x v="2"/>
    <n v="1802"/>
    <s v="L485-TAPF-2008"/>
    <n v="8731"/>
    <s v="L485-TAPF-2008718"/>
    <s v="PROD"/>
    <s v="9.00"/>
    <x v="74"/>
  </r>
  <r>
    <s v="2015/23"/>
    <d v="2015-03-06T00:00:00"/>
    <n v="1504045"/>
    <x v="2"/>
    <s v="AM AAL SOLLAC"/>
    <x v="18"/>
    <x v="40"/>
    <x v="33"/>
    <x v="1234"/>
    <x v="2"/>
    <x v="15"/>
    <x v="7"/>
    <n v="1802"/>
    <s v="L485-TAPF-2008"/>
    <n v="8731"/>
    <s v="L485-TAPF-2008718"/>
    <s v="PARA"/>
    <s v="9.00"/>
    <x v="74"/>
  </r>
  <r>
    <s v="2015/26"/>
    <s v="6/28/2015"/>
    <n v="1801022"/>
    <x v="7"/>
    <s v="ARCELO HEIJNIN"/>
    <x v="17"/>
    <x v="41"/>
    <x v="34"/>
    <x v="1235"/>
    <x v="0"/>
    <x v="0"/>
    <x v="0"/>
    <n v="4795"/>
    <s v="X70-PSL2_AMP-2"/>
    <n v="7795"/>
    <s v="X70-PSL2_AMP-20C"/>
    <s v="PROD"/>
    <s v="9.00"/>
    <x v="75"/>
  </r>
  <r>
    <s v="2015/26"/>
    <s v="6/23/2015"/>
    <n v="1740039"/>
    <x v="7"/>
    <s v="ARCELO HEIJNIN"/>
    <x v="17"/>
    <x v="41"/>
    <x v="34"/>
    <x v="1037"/>
    <x v="0"/>
    <x v="0"/>
    <x v="0"/>
    <n v="4795"/>
    <s v="X70-PSL2_AMP-2"/>
    <n v="7795"/>
    <s v="X70-PSL2_AMP-20C"/>
    <s v="PROD"/>
    <s v="9.00"/>
    <x v="75"/>
  </r>
  <r>
    <s v="2015/26"/>
    <s v="6/23/2015"/>
    <n v="1740040"/>
    <x v="7"/>
    <s v="ARCELO HEIJNIN"/>
    <x v="17"/>
    <x v="41"/>
    <x v="34"/>
    <x v="1236"/>
    <x v="0"/>
    <x v="0"/>
    <x v="0"/>
    <n v="4795"/>
    <s v="X70-PSL2_AMP-2"/>
    <n v="7795"/>
    <s v="X70-PSL2_AMP-20C"/>
    <s v="PROD"/>
    <s v="9.00"/>
    <x v="75"/>
  </r>
  <r>
    <s v="2015/26"/>
    <s v="6/23/2015"/>
    <n v="1740041"/>
    <x v="7"/>
    <s v="ARCELO HEIJNIN"/>
    <x v="17"/>
    <x v="41"/>
    <x v="34"/>
    <x v="1237"/>
    <x v="0"/>
    <x v="0"/>
    <x v="0"/>
    <n v="4795"/>
    <s v="X70-PSL2_AMP-2"/>
    <n v="7795"/>
    <s v="X70-PSL2_AMP-20C"/>
    <s v="PROD"/>
    <s v="9.00"/>
    <x v="75"/>
  </r>
  <r>
    <s v="2015/26"/>
    <s v="6/22/2015"/>
    <n v="1728025"/>
    <x v="8"/>
    <s v="ARCELO HEIJNIN"/>
    <x v="17"/>
    <x v="41"/>
    <x v="34"/>
    <x v="956"/>
    <x v="0"/>
    <x v="0"/>
    <x v="0"/>
    <n v="4795"/>
    <s v="X70-PSL2_AMP-2"/>
    <n v="7795"/>
    <s v="X70-PSL2_AMP-20C"/>
    <s v="PROD"/>
    <s v="9.00"/>
    <x v="76"/>
  </r>
  <r>
    <s v="2015/26"/>
    <s v="6/22/2015"/>
    <n v="1728026"/>
    <x v="7"/>
    <s v="ARCELO HEIJNIN"/>
    <x v="17"/>
    <x v="41"/>
    <x v="34"/>
    <x v="1238"/>
    <x v="0"/>
    <x v="0"/>
    <x v="0"/>
    <n v="4795"/>
    <s v="X70-PSL2_AMP-2"/>
    <n v="7795"/>
    <s v="X70-PSL2_AMP-20C"/>
    <s v="PROD"/>
    <s v="9.00"/>
    <x v="75"/>
  </r>
  <r>
    <s v="2015/25"/>
    <s v="6/21/2015"/>
    <n v="1722048"/>
    <x v="8"/>
    <s v="ARCELO HEIJNIN"/>
    <x v="17"/>
    <x v="41"/>
    <x v="34"/>
    <x v="1239"/>
    <x v="0"/>
    <x v="0"/>
    <x v="0"/>
    <n v="4795"/>
    <s v="X70-PSL2_AMP-2"/>
    <n v="7795"/>
    <s v="X70-PSL2_AMP-20C"/>
    <s v="PROD"/>
    <s v="9.00"/>
    <x v="76"/>
  </r>
  <r>
    <s v="2015/25"/>
    <s v="6/21/2015"/>
    <n v="1722049"/>
    <x v="8"/>
    <s v="ARCELO HEIJNIN"/>
    <x v="17"/>
    <x v="41"/>
    <x v="34"/>
    <x v="1060"/>
    <x v="0"/>
    <x v="0"/>
    <x v="0"/>
    <n v="4795"/>
    <s v="X70-PSL2_AMP-2"/>
    <n v="7795"/>
    <s v="X70-PSL2_AMP-20C"/>
    <s v="PROD"/>
    <s v="9.00"/>
    <x v="76"/>
  </r>
  <r>
    <s v="2015/25"/>
    <s v="6/21/2015"/>
    <n v="1722050"/>
    <x v="8"/>
    <s v="ARCELO HEIJNIN"/>
    <x v="17"/>
    <x v="41"/>
    <x v="34"/>
    <x v="999"/>
    <x v="0"/>
    <x v="0"/>
    <x v="0"/>
    <n v="4795"/>
    <s v="X70-PSL2_AMP-2"/>
    <n v="7795"/>
    <s v="X70-PSL2_AMP-20C"/>
    <s v="PROD"/>
    <s v="9.00"/>
    <x v="76"/>
  </r>
  <r>
    <s v="2015/25"/>
    <s v="6/21/2015"/>
    <n v="1722051"/>
    <x v="7"/>
    <s v="ARCELO HEIJNIN"/>
    <x v="17"/>
    <x v="41"/>
    <x v="34"/>
    <x v="1240"/>
    <x v="1"/>
    <x v="3"/>
    <x v="2"/>
    <n v="4795"/>
    <s v="X70-PSL2_AMP-2"/>
    <n v="7795"/>
    <s v="X70-PSL2_AMP-20C"/>
    <s v="PROD"/>
    <s v="9.00"/>
    <x v="75"/>
  </r>
  <r>
    <s v="2015/25"/>
    <s v="6/19/2015"/>
    <n v="1659025"/>
    <x v="8"/>
    <s v="ARCELO HEIJNIN"/>
    <x v="17"/>
    <x v="41"/>
    <x v="34"/>
    <x v="279"/>
    <x v="0"/>
    <x v="0"/>
    <x v="0"/>
    <n v="4795"/>
    <s v="X70-PSL2_AMP-2"/>
    <n v="7795"/>
    <s v="X70-PSL2_AMP-20C"/>
    <s v="PROD"/>
    <s v="9.00"/>
    <x v="76"/>
  </r>
  <r>
    <s v="2015/25"/>
    <s v="6/19/2015"/>
    <n v="1659026"/>
    <x v="8"/>
    <s v="ARCELO HEIJNIN"/>
    <x v="17"/>
    <x v="41"/>
    <x v="34"/>
    <x v="1241"/>
    <x v="0"/>
    <x v="0"/>
    <x v="0"/>
    <n v="4795"/>
    <s v="X70-PSL2_AMP-2"/>
    <n v="7795"/>
    <s v="X70-PSL2_AMP-20C"/>
    <s v="PROD"/>
    <s v="9.00"/>
    <x v="76"/>
  </r>
  <r>
    <s v="2015/25"/>
    <s v="6/19/2015"/>
    <n v="1659027"/>
    <x v="8"/>
    <s v="ARCELO HEIJNIN"/>
    <x v="17"/>
    <x v="41"/>
    <x v="34"/>
    <x v="1084"/>
    <x v="1"/>
    <x v="21"/>
    <x v="2"/>
    <n v="4795"/>
    <s v="X70-PSL2_AMP-2"/>
    <n v="7795"/>
    <s v="X70-PSL2_AMP-20C"/>
    <s v="PROD"/>
    <s v="9.00"/>
    <x v="76"/>
  </r>
  <r>
    <s v="2015/25"/>
    <s v="6/19/2015"/>
    <n v="1659028"/>
    <x v="8"/>
    <s v="ARCELO HEIJNIN"/>
    <x v="17"/>
    <x v="41"/>
    <x v="34"/>
    <x v="1015"/>
    <x v="0"/>
    <x v="0"/>
    <x v="0"/>
    <n v="4795"/>
    <s v="X70-PSL2_AMP-2"/>
    <n v="7795"/>
    <s v="X70-PSL2_AMP-20C"/>
    <s v="PROD"/>
    <s v="9.00"/>
    <x v="76"/>
  </r>
  <r>
    <s v="2015/25"/>
    <s v="6/19/2015"/>
    <n v="1659024"/>
    <x v="7"/>
    <s v="ARCELO HEIJNIN"/>
    <x v="17"/>
    <x v="41"/>
    <x v="34"/>
    <x v="1242"/>
    <x v="1"/>
    <x v="3"/>
    <x v="2"/>
    <n v="4795"/>
    <s v="X70-PSL2_AMP-2"/>
    <n v="7795"/>
    <s v="X70-PSL2_AMP-20C"/>
    <s v="PROD"/>
    <s v="9.00"/>
    <x v="75"/>
  </r>
  <r>
    <s v="2015/25"/>
    <s v="6/19/2015"/>
    <n v="1659024"/>
    <x v="7"/>
    <s v="ARCELO HEIJNIN"/>
    <x v="17"/>
    <x v="41"/>
    <x v="34"/>
    <x v="1243"/>
    <x v="2"/>
    <x v="3"/>
    <x v="2"/>
    <n v="4795"/>
    <s v="X70-PSL2_AMP-2"/>
    <n v="7795"/>
    <s v="X70-PSL2_AMP-20C"/>
    <s v="PARA"/>
    <s v="9.00"/>
    <x v="75"/>
  </r>
  <r>
    <s v="2015/25"/>
    <s v="6/18/2015"/>
    <n v="1651061"/>
    <x v="8"/>
    <s v="ARCELO HEIJNIN"/>
    <x v="17"/>
    <x v="41"/>
    <x v="34"/>
    <x v="282"/>
    <x v="0"/>
    <x v="0"/>
    <x v="0"/>
    <n v="4795"/>
    <s v="X70-PSL2_AMP-2"/>
    <n v="7795"/>
    <s v="X70-PSL2_AMP-20C"/>
    <s v="PROD"/>
    <s v="9.00"/>
    <x v="76"/>
  </r>
  <r>
    <s v="2015/25"/>
    <s v="6/18/2015"/>
    <n v="1651062"/>
    <x v="8"/>
    <s v="ARCELO HEIJNIN"/>
    <x v="17"/>
    <x v="41"/>
    <x v="34"/>
    <x v="1028"/>
    <x v="0"/>
    <x v="0"/>
    <x v="0"/>
    <n v="4795"/>
    <s v="X70-PSL2_AMP-2"/>
    <n v="7795"/>
    <s v="X70-PSL2_AMP-20C"/>
    <s v="PROD"/>
    <s v="9.00"/>
    <x v="76"/>
  </r>
  <r>
    <s v="2015/25"/>
    <s v="6/18/2015"/>
    <n v="1651063"/>
    <x v="8"/>
    <s v="ARCELO HEIJNIN"/>
    <x v="17"/>
    <x v="41"/>
    <x v="34"/>
    <x v="215"/>
    <x v="3"/>
    <x v="42"/>
    <x v="2"/>
    <n v="4795"/>
    <s v="X70-PSL2_AMP-2"/>
    <n v="7795"/>
    <s v="X70-PSL2_AMP-20C"/>
    <s v="PROD"/>
    <s v="9.00"/>
    <x v="76"/>
  </r>
  <r>
    <s v="2015/25"/>
    <s v="6/16/2015"/>
    <n v="1636038"/>
    <x v="8"/>
    <s v="ARCELO HEIJNIN"/>
    <x v="17"/>
    <x v="41"/>
    <x v="34"/>
    <x v="1055"/>
    <x v="0"/>
    <x v="0"/>
    <x v="0"/>
    <n v="4795"/>
    <s v="X70-PSL2_AMP-2"/>
    <n v="7795"/>
    <s v="X70-PSL2_AMP-20C"/>
    <s v="PROD"/>
    <s v="9.00"/>
    <x v="76"/>
  </r>
  <r>
    <s v="2015/25"/>
    <s v="6/16/2015"/>
    <n v="1636039"/>
    <x v="8"/>
    <s v="ARCELO HEIJNIN"/>
    <x v="17"/>
    <x v="41"/>
    <x v="34"/>
    <x v="1244"/>
    <x v="0"/>
    <x v="0"/>
    <x v="0"/>
    <n v="4795"/>
    <s v="X70-PSL2_AMP-2"/>
    <n v="7795"/>
    <s v="X70-PSL2_AMP-20C"/>
    <s v="PROD"/>
    <s v="9.00"/>
    <x v="76"/>
  </r>
  <r>
    <s v="2015/25"/>
    <s v="6/16/2015"/>
    <n v="1636040"/>
    <x v="8"/>
    <s v="ARCELO HEIJNIN"/>
    <x v="17"/>
    <x v="41"/>
    <x v="34"/>
    <x v="805"/>
    <x v="0"/>
    <x v="0"/>
    <x v="0"/>
    <n v="4795"/>
    <s v="X70-PSL2_AMP-2"/>
    <n v="7795"/>
    <s v="X70-PSL2_AMP-20C"/>
    <s v="PROD"/>
    <s v="9.00"/>
    <x v="76"/>
  </r>
  <r>
    <s v="2015/25"/>
    <s v="6/16/2015"/>
    <n v="1636041"/>
    <x v="8"/>
    <s v="ARCELO HEIJNIN"/>
    <x v="17"/>
    <x v="41"/>
    <x v="34"/>
    <x v="1055"/>
    <x v="0"/>
    <x v="0"/>
    <x v="0"/>
    <n v="4795"/>
    <s v="X70-PSL2_AMP-2"/>
    <n v="7795"/>
    <s v="X70-PSL2_AMP-20C"/>
    <s v="PROD"/>
    <s v="9.00"/>
    <x v="76"/>
  </r>
  <r>
    <s v="2015/25"/>
    <s v="6/16/2015"/>
    <n v="1636042"/>
    <x v="8"/>
    <s v="ARCELO HEIJNIN"/>
    <x v="17"/>
    <x v="41"/>
    <x v="34"/>
    <x v="267"/>
    <x v="0"/>
    <x v="0"/>
    <x v="0"/>
    <n v="4795"/>
    <s v="X70-PSL2_AMP-2"/>
    <n v="7795"/>
    <s v="X70-PSL2_AMP-20C"/>
    <s v="PROD"/>
    <s v="9.00"/>
    <x v="76"/>
  </r>
  <r>
    <s v="2015/25"/>
    <s v="6/16/2015"/>
    <n v="1636043"/>
    <x v="8"/>
    <s v="ARCELO HEIJNIN"/>
    <x v="17"/>
    <x v="41"/>
    <x v="34"/>
    <x v="793"/>
    <x v="0"/>
    <x v="0"/>
    <x v="0"/>
    <n v="4795"/>
    <s v="X70-PSL2_AMP-2"/>
    <n v="7795"/>
    <s v="X70-PSL2_AMP-20C"/>
    <s v="PROD"/>
    <s v="9.00"/>
    <x v="76"/>
  </r>
  <r>
    <s v="2015/25"/>
    <s v="6/15/2015"/>
    <n v="1629059"/>
    <x v="8"/>
    <s v="ARCELO HEIJNIN"/>
    <x v="17"/>
    <x v="41"/>
    <x v="34"/>
    <x v="221"/>
    <x v="0"/>
    <x v="0"/>
    <x v="0"/>
    <n v="4795"/>
    <s v="X70-PSL2_AMP-2"/>
    <n v="7795"/>
    <s v="X70-PSL2_AMP-20C"/>
    <s v="PROD"/>
    <s v="9.00"/>
    <x v="76"/>
  </r>
  <r>
    <s v="2015/25"/>
    <s v="6/15/2015"/>
    <n v="1629054"/>
    <x v="7"/>
    <s v="ARCELO HEIJNIN"/>
    <x v="17"/>
    <x v="41"/>
    <x v="34"/>
    <x v="1245"/>
    <x v="0"/>
    <x v="0"/>
    <x v="0"/>
    <n v="4795"/>
    <s v="X70-PSL2_AMP-2"/>
    <n v="7795"/>
    <s v="X70-PSL2_AMP-20C"/>
    <s v="PROD"/>
    <s v="9.00"/>
    <x v="75"/>
  </r>
  <r>
    <s v="2015/25"/>
    <s v="6/15/2015"/>
    <n v="1629055"/>
    <x v="7"/>
    <s v="ARCELO HEIJNIN"/>
    <x v="17"/>
    <x v="41"/>
    <x v="34"/>
    <x v="1246"/>
    <x v="0"/>
    <x v="0"/>
    <x v="0"/>
    <n v="4795"/>
    <s v="X70-PSL2_AMP-2"/>
    <n v="7795"/>
    <s v="X70-PSL2_AMP-20C"/>
    <s v="PROD"/>
    <s v="9.00"/>
    <x v="75"/>
  </r>
  <r>
    <s v="2015/25"/>
    <s v="6/15/2015"/>
    <n v="1629056"/>
    <x v="7"/>
    <s v="ARCELO HEIJNIN"/>
    <x v="17"/>
    <x v="41"/>
    <x v="34"/>
    <x v="1247"/>
    <x v="0"/>
    <x v="0"/>
    <x v="0"/>
    <n v="4795"/>
    <s v="X70-PSL2_AMP-2"/>
    <n v="7795"/>
    <s v="X70-PSL2_AMP-20C"/>
    <s v="PROD"/>
    <s v="9.00"/>
    <x v="75"/>
  </r>
  <r>
    <s v="2015/25"/>
    <s v="6/15/2015"/>
    <n v="1629057"/>
    <x v="7"/>
    <s v="ARCELO HEIJNIN"/>
    <x v="17"/>
    <x v="41"/>
    <x v="34"/>
    <x v="1248"/>
    <x v="1"/>
    <x v="3"/>
    <x v="2"/>
    <n v="4795"/>
    <s v="X70-PSL2_AMP-2"/>
    <n v="7795"/>
    <s v="X70-PSL2_AMP-20C"/>
    <s v="PROD"/>
    <s v="9.00"/>
    <x v="75"/>
  </r>
  <r>
    <s v="2015/25"/>
    <s v="6/15/2015"/>
    <n v="1629058"/>
    <x v="7"/>
    <s v="ARCELO HEIJNIN"/>
    <x v="17"/>
    <x v="41"/>
    <x v="34"/>
    <x v="1249"/>
    <x v="0"/>
    <x v="0"/>
    <x v="0"/>
    <n v="4795"/>
    <s v="X70-PSL2_AMP-2"/>
    <n v="7795"/>
    <s v="X70-PSL2_AMP-20C"/>
    <s v="PROD"/>
    <s v="9.00"/>
    <x v="75"/>
  </r>
  <r>
    <s v="2015/25"/>
    <s v="6/15/2015"/>
    <n v="1629060"/>
    <x v="7"/>
    <s v="ARCELO HEIJNIN"/>
    <x v="17"/>
    <x v="41"/>
    <x v="34"/>
    <x v="965"/>
    <x v="0"/>
    <x v="0"/>
    <x v="0"/>
    <n v="4795"/>
    <s v="X70-PSL2_AMP-2"/>
    <n v="7795"/>
    <s v="X70-PSL2_AMP-20C"/>
    <s v="PROD"/>
    <s v="9.00"/>
    <x v="75"/>
  </r>
  <r>
    <s v="2015/25"/>
    <s v="6/15/2015"/>
    <n v="1633072"/>
    <x v="7"/>
    <s v="ARCELO HEIJNIN"/>
    <x v="17"/>
    <x v="41"/>
    <x v="34"/>
    <x v="1236"/>
    <x v="0"/>
    <x v="0"/>
    <x v="0"/>
    <n v="4795"/>
    <s v="X70-PSL2_AMP-2"/>
    <n v="7795"/>
    <s v="X70-PSL2_AMP-20C"/>
    <s v="PROD"/>
    <s v="9.00"/>
    <x v="75"/>
  </r>
  <r>
    <s v="2015/25"/>
    <s v="6/15/2015"/>
    <n v="1633073"/>
    <x v="7"/>
    <s v="ARCELO HEIJNIN"/>
    <x v="17"/>
    <x v="41"/>
    <x v="34"/>
    <x v="1250"/>
    <x v="0"/>
    <x v="0"/>
    <x v="0"/>
    <n v="4795"/>
    <s v="X70-PSL2_AMP-2"/>
    <n v="7795"/>
    <s v="X70-PSL2_AMP-20C"/>
    <s v="PROD"/>
    <s v="9.00"/>
    <x v="75"/>
  </r>
  <r>
    <s v="2015/24"/>
    <s v="6/13/2015"/>
    <n v="1621046"/>
    <x v="8"/>
    <s v="ARCELO HEIJNIN"/>
    <x v="17"/>
    <x v="41"/>
    <x v="34"/>
    <x v="454"/>
    <x v="0"/>
    <x v="0"/>
    <x v="0"/>
    <n v="4795"/>
    <s v="X70-PSL2_AMP-2"/>
    <n v="7795"/>
    <s v="X70-PSL2_AMP-20C"/>
    <s v="PROD"/>
    <s v="9.00"/>
    <x v="76"/>
  </r>
  <r>
    <s v="2015/24"/>
    <s v="6/13/2015"/>
    <n v="1621047"/>
    <x v="8"/>
    <s v="ARCELO HEIJNIN"/>
    <x v="17"/>
    <x v="41"/>
    <x v="34"/>
    <x v="1251"/>
    <x v="1"/>
    <x v="37"/>
    <x v="5"/>
    <n v="4795"/>
    <s v="X70-PSL2_AMP-2"/>
    <n v="7795"/>
    <s v="X70-PSL2_AMP-20C"/>
    <s v="PROD"/>
    <s v="9.00"/>
    <x v="76"/>
  </r>
  <r>
    <s v="2015/24"/>
    <s v="6/13/2015"/>
    <n v="1621050"/>
    <x v="8"/>
    <s v="ARCELO HEIJNIN"/>
    <x v="17"/>
    <x v="41"/>
    <x v="34"/>
    <x v="160"/>
    <x v="0"/>
    <x v="0"/>
    <x v="0"/>
    <n v="4795"/>
    <s v="X70-PSL2_AMP-2"/>
    <n v="7795"/>
    <s v="X70-PSL2_AMP-20C"/>
    <s v="PROD"/>
    <s v="9.00"/>
    <x v="76"/>
  </r>
  <r>
    <s v="2015/24"/>
    <s v="6/13/2015"/>
    <n v="1621051"/>
    <x v="8"/>
    <s v="ARCELO HEIJNIN"/>
    <x v="17"/>
    <x v="41"/>
    <x v="34"/>
    <x v="236"/>
    <x v="0"/>
    <x v="0"/>
    <x v="0"/>
    <n v="4795"/>
    <s v="X70-PSL2_AMP-2"/>
    <n v="7795"/>
    <s v="X70-PSL2_AMP-20C"/>
    <s v="PROD"/>
    <s v="9.00"/>
    <x v="76"/>
  </r>
  <r>
    <s v="2015/24"/>
    <s v="6/13/2015"/>
    <n v="1621052"/>
    <x v="8"/>
    <s v="ARCELO HEIJNIN"/>
    <x v="17"/>
    <x v="41"/>
    <x v="34"/>
    <x v="214"/>
    <x v="0"/>
    <x v="0"/>
    <x v="0"/>
    <n v="4795"/>
    <s v="X70-PSL2_AMP-2"/>
    <n v="7795"/>
    <s v="X70-PSL2_AMP-20C"/>
    <s v="PROD"/>
    <s v="9.00"/>
    <x v="76"/>
  </r>
  <r>
    <s v="2015/24"/>
    <s v="6/13/2015"/>
    <n v="1621053"/>
    <x v="8"/>
    <s v="ARCELO HEIJNIN"/>
    <x v="17"/>
    <x v="41"/>
    <x v="34"/>
    <x v="225"/>
    <x v="0"/>
    <x v="0"/>
    <x v="0"/>
    <n v="4795"/>
    <s v="X70-PSL2_AMP-2"/>
    <n v="7795"/>
    <s v="X70-PSL2_AMP-20C"/>
    <s v="PROD"/>
    <s v="9.00"/>
    <x v="76"/>
  </r>
  <r>
    <s v="2015/24"/>
    <s v="6/13/2015"/>
    <n v="1621054"/>
    <x v="8"/>
    <s v="ARCELO HEIJNIN"/>
    <x v="17"/>
    <x v="41"/>
    <x v="34"/>
    <x v="1110"/>
    <x v="0"/>
    <x v="0"/>
    <x v="0"/>
    <n v="4795"/>
    <s v="X70-PSL2_AMP-2"/>
    <n v="7795"/>
    <s v="X70-PSL2_AMP-20C"/>
    <s v="PROD"/>
    <s v="9.00"/>
    <x v="76"/>
  </r>
  <r>
    <s v="2015/24"/>
    <s v="6/13/2015"/>
    <n v="1621055"/>
    <x v="8"/>
    <s v="ARCELO HEIJNIN"/>
    <x v="17"/>
    <x v="41"/>
    <x v="34"/>
    <x v="167"/>
    <x v="0"/>
    <x v="0"/>
    <x v="0"/>
    <n v="4795"/>
    <s v="X70-PSL2_AMP-2"/>
    <n v="7795"/>
    <s v="X70-PSL2_AMP-20C"/>
    <s v="PROD"/>
    <s v="9.00"/>
    <x v="76"/>
  </r>
  <r>
    <s v="2015/24"/>
    <s v="6/13/2015"/>
    <n v="1621056"/>
    <x v="8"/>
    <s v="ARCELO HEIJNIN"/>
    <x v="17"/>
    <x v="41"/>
    <x v="34"/>
    <x v="210"/>
    <x v="0"/>
    <x v="0"/>
    <x v="0"/>
    <n v="4795"/>
    <s v="X70-PSL2_AMP-2"/>
    <n v="7795"/>
    <s v="X70-PSL2_AMP-20C"/>
    <s v="PROD"/>
    <s v="9.00"/>
    <x v="76"/>
  </r>
  <r>
    <s v="2015/24"/>
    <s v="6/13/2015"/>
    <n v="1621045"/>
    <x v="7"/>
    <s v="ARCELO HEIJNIN"/>
    <x v="17"/>
    <x v="41"/>
    <x v="34"/>
    <x v="1252"/>
    <x v="0"/>
    <x v="0"/>
    <x v="0"/>
    <n v="4795"/>
    <s v="X70-PSL2_AMP-2"/>
    <n v="7795"/>
    <s v="X70-PSL2_AMP-20C"/>
    <s v="PROD"/>
    <s v="9.00"/>
    <x v="75"/>
  </r>
  <r>
    <s v="2015/24"/>
    <s v="6/13/2015"/>
    <n v="1621048"/>
    <x v="7"/>
    <s v="ARCELO HEIJNIN"/>
    <x v="17"/>
    <x v="41"/>
    <x v="34"/>
    <x v="1253"/>
    <x v="0"/>
    <x v="0"/>
    <x v="0"/>
    <n v="4795"/>
    <s v="X70-PSL2_AMP-2"/>
    <n v="7795"/>
    <s v="X70-PSL2_AMP-20C"/>
    <s v="PROD"/>
    <s v="9.00"/>
    <x v="75"/>
  </r>
  <r>
    <s v="2015/24"/>
    <s v="6/13/2015"/>
    <n v="1621049"/>
    <x v="7"/>
    <s v="ARCELO HEIJNIN"/>
    <x v="17"/>
    <x v="41"/>
    <x v="34"/>
    <x v="879"/>
    <x v="0"/>
    <x v="0"/>
    <x v="0"/>
    <n v="4795"/>
    <s v="X70-PSL2_AMP-2"/>
    <n v="7795"/>
    <s v="X70-PSL2_AMP-20C"/>
    <s v="PROD"/>
    <s v="9.00"/>
    <x v="75"/>
  </r>
  <r>
    <s v="2015/24"/>
    <d v="2015-12-06T00:00:00"/>
    <n v="1610045"/>
    <x v="8"/>
    <s v="ARCELO HEIJNIN"/>
    <x v="17"/>
    <x v="41"/>
    <x v="34"/>
    <x v="1254"/>
    <x v="0"/>
    <x v="0"/>
    <x v="0"/>
    <n v="4795"/>
    <s v="X70-PSL2_AMP-2"/>
    <n v="7795"/>
    <s v="X70-PSL2_AMP-20C"/>
    <s v="PROD"/>
    <s v="9.00"/>
    <x v="76"/>
  </r>
  <r>
    <s v="2015/24"/>
    <d v="2015-12-06T00:00:00"/>
    <n v="1610047"/>
    <x v="8"/>
    <s v="ARCELO HEIJNIN"/>
    <x v="17"/>
    <x v="41"/>
    <x v="34"/>
    <x v="977"/>
    <x v="0"/>
    <x v="0"/>
    <x v="0"/>
    <n v="4795"/>
    <s v="X70-PSL2_AMP-2"/>
    <n v="7795"/>
    <s v="X70-PSL2_AMP-20C"/>
    <s v="PROD"/>
    <s v="9.00"/>
    <x v="76"/>
  </r>
  <r>
    <s v="2015/24"/>
    <d v="2015-12-06T00:00:00"/>
    <n v="1610048"/>
    <x v="8"/>
    <s v="ARCELO HEIJNIN"/>
    <x v="17"/>
    <x v="41"/>
    <x v="34"/>
    <x v="977"/>
    <x v="0"/>
    <x v="0"/>
    <x v="0"/>
    <n v="4795"/>
    <s v="X70-PSL2_AMP-2"/>
    <n v="7795"/>
    <s v="X70-PSL2_AMP-20C"/>
    <s v="PROD"/>
    <s v="9.00"/>
    <x v="76"/>
  </r>
  <r>
    <s v="2015/24"/>
    <d v="2015-12-06T00:00:00"/>
    <n v="1613030"/>
    <x v="8"/>
    <s v="ARCELO HEIJNIN"/>
    <x v="17"/>
    <x v="41"/>
    <x v="34"/>
    <x v="216"/>
    <x v="0"/>
    <x v="0"/>
    <x v="0"/>
    <n v="4795"/>
    <s v="X70-PSL2_AMP-2"/>
    <n v="7795"/>
    <s v="X70-PSL2_AMP-20C"/>
    <s v="PROD"/>
    <s v="9.00"/>
    <x v="76"/>
  </r>
  <r>
    <s v="2015/24"/>
    <d v="2015-12-06T00:00:00"/>
    <n v="1613031"/>
    <x v="8"/>
    <s v="ARCELO HEIJNIN"/>
    <x v="17"/>
    <x v="41"/>
    <x v="34"/>
    <x v="225"/>
    <x v="0"/>
    <x v="0"/>
    <x v="0"/>
    <n v="4795"/>
    <s v="X70-PSL2_AMP-2"/>
    <n v="7795"/>
    <s v="X70-PSL2_AMP-20C"/>
    <s v="PROD"/>
    <s v="9.00"/>
    <x v="76"/>
  </r>
  <r>
    <s v="2015/24"/>
    <d v="2015-12-06T00:00:00"/>
    <n v="1613032"/>
    <x v="8"/>
    <s v="ARCELO HEIJNIN"/>
    <x v="17"/>
    <x v="41"/>
    <x v="34"/>
    <x v="215"/>
    <x v="0"/>
    <x v="0"/>
    <x v="0"/>
    <n v="4795"/>
    <s v="X70-PSL2_AMP-2"/>
    <n v="7795"/>
    <s v="X70-PSL2_AMP-20C"/>
    <s v="PROD"/>
    <s v="9.00"/>
    <x v="76"/>
  </r>
  <r>
    <s v="2015/24"/>
    <d v="2015-12-06T00:00:00"/>
    <n v="1613033"/>
    <x v="8"/>
    <s v="ARCELO HEIJNIN"/>
    <x v="17"/>
    <x v="41"/>
    <x v="34"/>
    <x v="1062"/>
    <x v="1"/>
    <x v="21"/>
    <x v="2"/>
    <n v="4795"/>
    <s v="X70-PSL2_AMP-2"/>
    <n v="7795"/>
    <s v="X70-PSL2_AMP-20C"/>
    <s v="PROD"/>
    <s v="9.00"/>
    <x v="76"/>
  </r>
  <r>
    <s v="2015/24"/>
    <d v="2015-12-06T00:00:00"/>
    <n v="1610046"/>
    <x v="7"/>
    <s v="ARCELO HEIJNIN"/>
    <x v="17"/>
    <x v="41"/>
    <x v="34"/>
    <x v="1255"/>
    <x v="0"/>
    <x v="0"/>
    <x v="0"/>
    <n v="4795"/>
    <s v="X70-PSL2_AMP-2"/>
    <n v="7795"/>
    <s v="X70-PSL2_AMP-20C"/>
    <s v="PROD"/>
    <s v="9.00"/>
    <x v="75"/>
  </r>
  <r>
    <s v="2015/24"/>
    <d v="2015-11-06T00:00:00"/>
    <n v="1605054"/>
    <x v="8"/>
    <s v="ARCELO HEIJNIN"/>
    <x v="17"/>
    <x v="41"/>
    <x v="34"/>
    <x v="981"/>
    <x v="2"/>
    <x v="10"/>
    <x v="6"/>
    <n v="4795"/>
    <s v="X70-PSL2_AMP-2"/>
    <n v="7795"/>
    <s v="X70-PSL2_AMP-20C"/>
    <s v="PROD"/>
    <s v="9.00"/>
    <x v="76"/>
  </r>
  <r>
    <s v="2015/24"/>
    <d v="2015-11-06T00:00:00"/>
    <n v="1605056"/>
    <x v="8"/>
    <s v="ARCELO HEIJNIN"/>
    <x v="17"/>
    <x v="41"/>
    <x v="34"/>
    <x v="1256"/>
    <x v="0"/>
    <x v="0"/>
    <x v="0"/>
    <n v="4795"/>
    <s v="X70-PSL2_AMP-2"/>
    <n v="7795"/>
    <s v="X70-PSL2_AMP-20C"/>
    <s v="PROD"/>
    <s v="9.00"/>
    <x v="76"/>
  </r>
  <r>
    <s v="2015/24"/>
    <d v="2015-11-06T00:00:00"/>
    <n v="1605057"/>
    <x v="8"/>
    <s v="ARCELO HEIJNIN"/>
    <x v="17"/>
    <x v="41"/>
    <x v="34"/>
    <x v="1013"/>
    <x v="0"/>
    <x v="0"/>
    <x v="0"/>
    <n v="4795"/>
    <s v="X70-PSL2_AMP-2"/>
    <n v="7795"/>
    <s v="X70-PSL2_AMP-20C"/>
    <s v="PROD"/>
    <s v="9.00"/>
    <x v="76"/>
  </r>
  <r>
    <s v="2015/24"/>
    <d v="2015-11-06T00:00:00"/>
    <n v="1605058"/>
    <x v="8"/>
    <s v="ARCELO HEIJNIN"/>
    <x v="17"/>
    <x v="41"/>
    <x v="34"/>
    <x v="992"/>
    <x v="0"/>
    <x v="0"/>
    <x v="0"/>
    <n v="4795"/>
    <s v="X70-PSL2_AMP-2"/>
    <n v="7795"/>
    <s v="X70-PSL2_AMP-20C"/>
    <s v="PROD"/>
    <s v="9.00"/>
    <x v="76"/>
  </r>
  <r>
    <s v="2015/24"/>
    <d v="2015-11-06T00:00:00"/>
    <n v="1605053"/>
    <x v="7"/>
    <s v="ARCELO HEIJNIN"/>
    <x v="17"/>
    <x v="41"/>
    <x v="34"/>
    <x v="289"/>
    <x v="0"/>
    <x v="0"/>
    <x v="0"/>
    <n v="4795"/>
    <s v="X70-PSL2_AMP-2"/>
    <n v="7795"/>
    <s v="X70-PSL2_AMP-20C"/>
    <s v="PROD"/>
    <s v="9.00"/>
    <x v="75"/>
  </r>
  <r>
    <s v="2015/24"/>
    <d v="2015-11-06T00:00:00"/>
    <n v="1605059"/>
    <x v="7"/>
    <s v="ARCELO HEIJNIN"/>
    <x v="17"/>
    <x v="41"/>
    <x v="34"/>
    <x v="1257"/>
    <x v="0"/>
    <x v="0"/>
    <x v="0"/>
    <n v="4795"/>
    <s v="X70-PSL2_AMP-2"/>
    <n v="7795"/>
    <s v="X70-PSL2_AMP-20C"/>
    <s v="PROD"/>
    <s v="9.00"/>
    <x v="75"/>
  </r>
  <r>
    <s v="2015/23"/>
    <d v="2015-07-06T00:00:00"/>
    <n v="1543020"/>
    <x v="8"/>
    <s v="ARCELO HEIJNIN"/>
    <x v="17"/>
    <x v="41"/>
    <x v="34"/>
    <x v="1107"/>
    <x v="0"/>
    <x v="0"/>
    <x v="0"/>
    <n v="4795"/>
    <s v="X70-PSL2_AMP-2"/>
    <n v="7795"/>
    <s v="X70-PSL2_AMP-20C"/>
    <s v="PROD"/>
    <s v="9.00"/>
    <x v="76"/>
  </r>
  <r>
    <s v="2015/23"/>
    <d v="2015-07-06T00:00:00"/>
    <n v="1543021"/>
    <x v="8"/>
    <s v="ARCELO HEIJNIN"/>
    <x v="17"/>
    <x v="41"/>
    <x v="34"/>
    <x v="1074"/>
    <x v="0"/>
    <x v="0"/>
    <x v="0"/>
    <n v="4795"/>
    <s v="X70-PSL2_AMP-2"/>
    <n v="7795"/>
    <s v="X70-PSL2_AMP-20C"/>
    <s v="PROD"/>
    <s v="9.00"/>
    <x v="76"/>
  </r>
  <r>
    <s v="2015/23"/>
    <d v="2015-07-06T00:00:00"/>
    <n v="1543022"/>
    <x v="8"/>
    <s v="ARCELO HEIJNIN"/>
    <x v="17"/>
    <x v="41"/>
    <x v="34"/>
    <x v="1034"/>
    <x v="0"/>
    <x v="0"/>
    <x v="0"/>
    <n v="4795"/>
    <s v="X70-PSL2_AMP-2"/>
    <n v="7795"/>
    <s v="X70-PSL2_AMP-20C"/>
    <s v="PROD"/>
    <s v="9.00"/>
    <x v="76"/>
  </r>
  <r>
    <s v="2015/23"/>
    <d v="2015-07-06T00:00:00"/>
    <n v="1543019"/>
    <x v="7"/>
    <s v="ARCELO HEIJNIN"/>
    <x v="17"/>
    <x v="41"/>
    <x v="34"/>
    <x v="1258"/>
    <x v="0"/>
    <x v="0"/>
    <x v="0"/>
    <n v="4795"/>
    <s v="X70-PSL2_AMP-2"/>
    <n v="7795"/>
    <s v="X70-PSL2_AMP-20C"/>
    <s v="PROD"/>
    <s v="9.00"/>
    <x v="75"/>
  </r>
  <r>
    <s v="2015/23"/>
    <d v="2015-07-06T00:00:00"/>
    <n v="1543023"/>
    <x v="7"/>
    <s v="ARCELO HEIJNIN"/>
    <x v="17"/>
    <x v="41"/>
    <x v="34"/>
    <x v="1259"/>
    <x v="0"/>
    <x v="0"/>
    <x v="0"/>
    <n v="4795"/>
    <s v="X70-PSL2_AMP-2"/>
    <n v="7795"/>
    <s v="X70-PSL2_AMP-20C"/>
    <s v="PROD"/>
    <s v="9.00"/>
    <x v="75"/>
  </r>
  <r>
    <s v="2015/23"/>
    <d v="2015-06-06T00:00:00"/>
    <n v="1526024"/>
    <x v="8"/>
    <s v="ARCELO HEIJNIN"/>
    <x v="17"/>
    <x v="41"/>
    <x v="34"/>
    <x v="918"/>
    <x v="0"/>
    <x v="0"/>
    <x v="0"/>
    <n v="4795"/>
    <s v="X70-PSL2_AMP-2"/>
    <n v="7795"/>
    <s v="X70-PSL2_AMP-20C"/>
    <s v="PROD"/>
    <s v="9.00"/>
    <x v="76"/>
  </r>
  <r>
    <s v="2015/23"/>
    <d v="2015-06-06T00:00:00"/>
    <n v="1526025"/>
    <x v="8"/>
    <s v="ARCELO HEIJNIN"/>
    <x v="17"/>
    <x v="41"/>
    <x v="34"/>
    <x v="301"/>
    <x v="0"/>
    <x v="0"/>
    <x v="0"/>
    <n v="4795"/>
    <s v="X70-PSL2_AMP-2"/>
    <n v="7795"/>
    <s v="X70-PSL2_AMP-20C"/>
    <s v="PROD"/>
    <s v="9.00"/>
    <x v="76"/>
  </r>
  <r>
    <s v="2015/23"/>
    <d v="2015-06-06T00:00:00"/>
    <n v="1526026"/>
    <x v="8"/>
    <s v="ARCELO HEIJNIN"/>
    <x v="17"/>
    <x v="41"/>
    <x v="34"/>
    <x v="1031"/>
    <x v="1"/>
    <x v="3"/>
    <x v="2"/>
    <n v="4795"/>
    <s v="X70-PSL2_AMP-2"/>
    <n v="7795"/>
    <s v="X70-PSL2_AMP-20C"/>
    <s v="PROD"/>
    <s v="9.00"/>
    <x v="76"/>
  </r>
  <r>
    <s v="2015/23"/>
    <d v="2015-06-06T00:00:00"/>
    <n v="1526027"/>
    <x v="8"/>
    <s v="ARCELO HEIJNIN"/>
    <x v="17"/>
    <x v="41"/>
    <x v="34"/>
    <x v="1030"/>
    <x v="0"/>
    <x v="0"/>
    <x v="0"/>
    <n v="4795"/>
    <s v="X70-PSL2_AMP-2"/>
    <n v="7795"/>
    <s v="X70-PSL2_AMP-20C"/>
    <s v="PROD"/>
    <s v="9.00"/>
    <x v="76"/>
  </r>
  <r>
    <s v="2015/23"/>
    <d v="2015-06-06T00:00:00"/>
    <n v="1526028"/>
    <x v="8"/>
    <s v="ARCELO HEIJNIN"/>
    <x v="17"/>
    <x v="41"/>
    <x v="34"/>
    <x v="1028"/>
    <x v="0"/>
    <x v="0"/>
    <x v="0"/>
    <n v="4795"/>
    <s v="X70-PSL2_AMP-2"/>
    <n v="7795"/>
    <s v="X70-PSL2_AMP-20C"/>
    <s v="PROD"/>
    <s v="9.00"/>
    <x v="76"/>
  </r>
  <r>
    <s v="2015/23"/>
    <d v="2015-06-06T00:00:00"/>
    <n v="1526030"/>
    <x v="8"/>
    <s v="ARCELO HEIJNIN"/>
    <x v="17"/>
    <x v="41"/>
    <x v="34"/>
    <x v="1030"/>
    <x v="0"/>
    <x v="0"/>
    <x v="0"/>
    <n v="4795"/>
    <s v="X70-PSL2_AMP-2"/>
    <n v="7795"/>
    <s v="X70-PSL2_AMP-20C"/>
    <s v="PROD"/>
    <s v="9.00"/>
    <x v="76"/>
  </r>
  <r>
    <s v="2015/23"/>
    <d v="2015-06-06T00:00:00"/>
    <n v="1526031"/>
    <x v="7"/>
    <s v="ARCELO HEIJNIN"/>
    <x v="17"/>
    <x v="41"/>
    <x v="34"/>
    <x v="1260"/>
    <x v="1"/>
    <x v="10"/>
    <x v="6"/>
    <n v="4795"/>
    <s v="X70-PSL2_AMP-2"/>
    <n v="7795"/>
    <s v="X70-PSL2_AMP-20C"/>
    <s v="PROD"/>
    <s v="9.00"/>
    <x v="75"/>
  </r>
  <r>
    <s v="2015/23"/>
    <d v="2015-06-06T00:00:00"/>
    <n v="1526031"/>
    <x v="7"/>
    <s v="ARCELO HEIJNIN"/>
    <x v="17"/>
    <x v="41"/>
    <x v="34"/>
    <x v="1261"/>
    <x v="3"/>
    <x v="10"/>
    <x v="6"/>
    <n v="4795"/>
    <s v="X70-PSL2_AMP-2"/>
    <n v="7795"/>
    <s v="X70-PSL2_AMP-20C"/>
    <s v="PARA"/>
    <s v="9.00"/>
    <x v="75"/>
  </r>
  <r>
    <s v="2015/23"/>
    <d v="2015-04-06T00:00:00"/>
    <n v="1514038"/>
    <x v="8"/>
    <s v="ARCELO HEIJNIN"/>
    <x v="17"/>
    <x v="41"/>
    <x v="34"/>
    <x v="1024"/>
    <x v="0"/>
    <x v="0"/>
    <x v="0"/>
    <n v="4795"/>
    <s v="X70-PSL2_AMP-2"/>
    <n v="7795"/>
    <s v="X70-PSL2_AMP-20C"/>
    <s v="PROD"/>
    <s v="9.00"/>
    <x v="76"/>
  </r>
  <r>
    <s v="2015/23"/>
    <d v="2015-04-06T00:00:00"/>
    <n v="1514039"/>
    <x v="8"/>
    <s v="ARCELO HEIJNIN"/>
    <x v="17"/>
    <x v="41"/>
    <x v="34"/>
    <x v="1033"/>
    <x v="0"/>
    <x v="0"/>
    <x v="0"/>
    <n v="4795"/>
    <s v="X70-PSL2_AMP-2"/>
    <n v="7795"/>
    <s v="X70-PSL2_AMP-20C"/>
    <s v="PROD"/>
    <s v="9.00"/>
    <x v="76"/>
  </r>
  <r>
    <s v="2015/23"/>
    <d v="2015-04-06T00:00:00"/>
    <n v="1514040"/>
    <x v="8"/>
    <s v="ARCELO HEIJNIN"/>
    <x v="17"/>
    <x v="41"/>
    <x v="34"/>
    <x v="1024"/>
    <x v="0"/>
    <x v="0"/>
    <x v="0"/>
    <n v="4795"/>
    <s v="X70-PSL2_AMP-2"/>
    <n v="7795"/>
    <s v="X70-PSL2_AMP-20C"/>
    <s v="PROD"/>
    <s v="9.00"/>
    <x v="76"/>
  </r>
  <r>
    <s v="2015/23"/>
    <d v="2015-04-06T00:00:00"/>
    <n v="1514044"/>
    <x v="8"/>
    <s v="ARCELO HEIJNIN"/>
    <x v="17"/>
    <x v="41"/>
    <x v="34"/>
    <x v="1262"/>
    <x v="0"/>
    <x v="0"/>
    <x v="0"/>
    <n v="4795"/>
    <s v="X70-PSL2_AMP-2"/>
    <n v="7795"/>
    <s v="X70-PSL2_AMP-20C"/>
    <s v="PROD"/>
    <s v="9.00"/>
    <x v="76"/>
  </r>
  <r>
    <s v="2015/23"/>
    <d v="2015-04-06T00:00:00"/>
    <n v="1514045"/>
    <x v="8"/>
    <s v="ARCELO HEIJNIN"/>
    <x v="17"/>
    <x v="41"/>
    <x v="34"/>
    <x v="327"/>
    <x v="0"/>
    <x v="0"/>
    <x v="0"/>
    <n v="4795"/>
    <s v="X70-PSL2_AMP-2"/>
    <n v="7795"/>
    <s v="X70-PSL2_AMP-20C"/>
    <s v="PROD"/>
    <s v="9.00"/>
    <x v="76"/>
  </r>
  <r>
    <s v="2015/23"/>
    <d v="2015-04-06T00:00:00"/>
    <n v="1514046"/>
    <x v="8"/>
    <s v="ARCELO HEIJNIN"/>
    <x v="17"/>
    <x v="41"/>
    <x v="34"/>
    <x v="1136"/>
    <x v="0"/>
    <x v="0"/>
    <x v="0"/>
    <n v="4795"/>
    <s v="X70-PSL2_AMP-2"/>
    <n v="7795"/>
    <s v="X70-PSL2_AMP-20C"/>
    <s v="PROD"/>
    <s v="9.00"/>
    <x v="76"/>
  </r>
  <r>
    <s v="2015/23"/>
    <d v="2015-04-06T00:00:00"/>
    <n v="1514047"/>
    <x v="8"/>
    <s v="ARCELO HEIJNIN"/>
    <x v="17"/>
    <x v="41"/>
    <x v="34"/>
    <x v="1136"/>
    <x v="0"/>
    <x v="0"/>
    <x v="0"/>
    <n v="4795"/>
    <s v="X70-PSL2_AMP-2"/>
    <n v="7795"/>
    <s v="X70-PSL2_AMP-20C"/>
    <s v="PROD"/>
    <s v="9.00"/>
    <x v="76"/>
  </r>
  <r>
    <s v="2015/23"/>
    <d v="2015-04-06T00:00:00"/>
    <n v="1518042"/>
    <x v="8"/>
    <s v="ARCELO HEIJNIN"/>
    <x v="17"/>
    <x v="41"/>
    <x v="34"/>
    <x v="1025"/>
    <x v="1"/>
    <x v="16"/>
    <x v="2"/>
    <n v="4795"/>
    <s v="X70-PSL2_AMP-2"/>
    <n v="7795"/>
    <s v="X70-PSL2_AMP-20C"/>
    <s v="PROD"/>
    <s v="9.00"/>
    <x v="76"/>
  </r>
  <r>
    <s v="2015/23"/>
    <d v="2015-04-06T00:00:00"/>
    <n v="1518043"/>
    <x v="8"/>
    <s v="ARCELO HEIJNIN"/>
    <x v="17"/>
    <x v="41"/>
    <x v="34"/>
    <x v="339"/>
    <x v="0"/>
    <x v="0"/>
    <x v="0"/>
    <n v="4795"/>
    <s v="X70-PSL2_AMP-2"/>
    <n v="7795"/>
    <s v="X70-PSL2_AMP-20C"/>
    <s v="PROD"/>
    <s v="9.00"/>
    <x v="76"/>
  </r>
  <r>
    <s v="2015/23"/>
    <d v="2015-04-06T00:00:00"/>
    <n v="1518044"/>
    <x v="8"/>
    <s v="ARCELO HEIJNIN"/>
    <x v="17"/>
    <x v="41"/>
    <x v="34"/>
    <x v="808"/>
    <x v="0"/>
    <x v="0"/>
    <x v="0"/>
    <n v="4795"/>
    <s v="X70-PSL2_AMP-2"/>
    <n v="7795"/>
    <s v="X70-PSL2_AMP-20C"/>
    <s v="PROD"/>
    <s v="9.00"/>
    <x v="76"/>
  </r>
  <r>
    <s v="2015/23"/>
    <d v="2015-04-06T00:00:00"/>
    <n v="1514036"/>
    <x v="7"/>
    <s v="ARCELO HEIJNIN"/>
    <x v="17"/>
    <x v="41"/>
    <x v="34"/>
    <x v="1263"/>
    <x v="2"/>
    <x v="3"/>
    <x v="2"/>
    <n v="4795"/>
    <s v="X70-PSL2_AMP-2"/>
    <n v="7795"/>
    <s v="X70-PSL2_AMP-20C"/>
    <s v="PROD"/>
    <s v="9.00"/>
    <x v="75"/>
  </r>
  <r>
    <s v="2015/23"/>
    <d v="2015-04-06T00:00:00"/>
    <n v="1514037"/>
    <x v="7"/>
    <s v="ARCELO HEIJNIN"/>
    <x v="17"/>
    <x v="41"/>
    <x v="34"/>
    <x v="1264"/>
    <x v="0"/>
    <x v="0"/>
    <x v="0"/>
    <n v="4795"/>
    <s v="X70-PSL2_AMP-2"/>
    <n v="7795"/>
    <s v="X70-PSL2_AMP-20C"/>
    <s v="PROD"/>
    <s v="9.00"/>
    <x v="75"/>
  </r>
  <r>
    <s v="2015/23"/>
    <d v="2015-04-06T00:00:00"/>
    <n v="1514042"/>
    <x v="7"/>
    <s v="ARCELO HEIJNIN"/>
    <x v="17"/>
    <x v="41"/>
    <x v="34"/>
    <x v="195"/>
    <x v="0"/>
    <x v="0"/>
    <x v="0"/>
    <n v="4795"/>
    <s v="X70-PSL2_AMP-2"/>
    <n v="7795"/>
    <s v="X70-PSL2_AMP-20C"/>
    <s v="PROD"/>
    <s v="9.00"/>
    <x v="75"/>
  </r>
  <r>
    <s v="2015/23"/>
    <d v="2015-04-06T00:00:00"/>
    <n v="1514048"/>
    <x v="7"/>
    <s v="ARCELO HEIJNIN"/>
    <x v="17"/>
    <x v="41"/>
    <x v="34"/>
    <x v="1265"/>
    <x v="2"/>
    <x v="3"/>
    <x v="2"/>
    <n v="4795"/>
    <s v="X70-PSL2_AMP-2"/>
    <n v="7795"/>
    <s v="X70-PSL2_AMP-20C"/>
    <s v="PROD"/>
    <s v="9.00"/>
    <x v="75"/>
  </r>
  <r>
    <s v="2015/23"/>
    <d v="2015-04-06T00:00:00"/>
    <n v="1518039"/>
    <x v="7"/>
    <s v="ARCELO HEIJNIN"/>
    <x v="17"/>
    <x v="41"/>
    <x v="34"/>
    <x v="1266"/>
    <x v="0"/>
    <x v="0"/>
    <x v="0"/>
    <n v="4795"/>
    <s v="X70-PSL2_AMP-2"/>
    <n v="7795"/>
    <s v="X70-PSL2_AMP-20C"/>
    <s v="PROD"/>
    <s v="9.00"/>
    <x v="75"/>
  </r>
  <r>
    <s v="2015/23"/>
    <d v="2015-04-06T00:00:00"/>
    <n v="1518040"/>
    <x v="7"/>
    <s v="ARCELO HEIJNIN"/>
    <x v="17"/>
    <x v="41"/>
    <x v="34"/>
    <x v="1267"/>
    <x v="1"/>
    <x v="16"/>
    <x v="2"/>
    <n v="4795"/>
    <s v="X70-PSL2_AMP-2"/>
    <n v="7795"/>
    <s v="X70-PSL2_AMP-20C"/>
    <s v="PROD"/>
    <s v="9.00"/>
    <x v="75"/>
  </r>
  <r>
    <s v="2015/23"/>
    <d v="2015-04-06T00:00:00"/>
    <n v="1518041"/>
    <x v="7"/>
    <s v="ARCELO HEIJNIN"/>
    <x v="17"/>
    <x v="41"/>
    <x v="34"/>
    <x v="959"/>
    <x v="0"/>
    <x v="0"/>
    <x v="0"/>
    <n v="4795"/>
    <s v="X70-PSL2_AMP-2"/>
    <n v="7795"/>
    <s v="X70-PSL2_AMP-20C"/>
    <s v="PROD"/>
    <s v="9.00"/>
    <x v="75"/>
  </r>
  <r>
    <s v="2015/23"/>
    <d v="2015-04-06T00:00:00"/>
    <n v="1518045"/>
    <x v="7"/>
    <s v="ARCELO HEIJNIN"/>
    <x v="17"/>
    <x v="41"/>
    <x v="34"/>
    <x v="1268"/>
    <x v="0"/>
    <x v="0"/>
    <x v="0"/>
    <n v="4795"/>
    <s v="X70-PSL2_AMP-2"/>
    <n v="7795"/>
    <s v="X70-PSL2_AMP-20C"/>
    <s v="PROD"/>
    <s v="9.00"/>
    <x v="75"/>
  </r>
  <r>
    <s v="2015/23"/>
    <d v="2015-04-06T00:00:00"/>
    <n v="1518046"/>
    <x v="7"/>
    <s v="ARCELO HEIJNIN"/>
    <x v="17"/>
    <x v="41"/>
    <x v="34"/>
    <x v="1269"/>
    <x v="0"/>
    <x v="0"/>
    <x v="0"/>
    <n v="4795"/>
    <s v="X70-PSL2_AMP-2"/>
    <n v="7795"/>
    <s v="X70-PSL2_AMP-20C"/>
    <s v="PROD"/>
    <s v="9.00"/>
    <x v="75"/>
  </r>
  <r>
    <s v="2015/22"/>
    <s v="5/28/2015"/>
    <n v="1440023"/>
    <x v="8"/>
    <s v="ARCELO HEIJNIN"/>
    <x v="17"/>
    <x v="41"/>
    <x v="34"/>
    <x v="830"/>
    <x v="0"/>
    <x v="0"/>
    <x v="0"/>
    <n v="4795"/>
    <s v="X70-PSL2_AMP-2"/>
    <n v="7795"/>
    <s v="X70-PSL2_AMP-20C"/>
    <s v="PROD"/>
    <s v="9.00"/>
    <x v="76"/>
  </r>
  <r>
    <s v="2015/22"/>
    <s v="5/28/2015"/>
    <n v="1440023"/>
    <x v="8"/>
    <s v="ARCELO HEIJNIN"/>
    <x v="17"/>
    <x v="41"/>
    <x v="34"/>
    <x v="1270"/>
    <x v="2"/>
    <x v="1"/>
    <x v="3"/>
    <n v="4795"/>
    <s v="X70-PSL2_AMP-2"/>
    <n v="7795"/>
    <s v="X70-PSL2_AMP-20C"/>
    <s v="PARA"/>
    <s v="9.00"/>
    <x v="76"/>
  </r>
  <r>
    <s v="2015/22"/>
    <s v="5/28/2015"/>
    <n v="1440023"/>
    <x v="8"/>
    <s v="ARCELO HEIJNIN"/>
    <x v="17"/>
    <x v="41"/>
    <x v="34"/>
    <x v="972"/>
    <x v="2"/>
    <x v="11"/>
    <x v="1"/>
    <n v="4795"/>
    <s v="X70-PSL2_AMP-2"/>
    <n v="7795"/>
    <s v="X70-PSL2_AMP-20C"/>
    <s v="PARA"/>
    <s v="9.00"/>
    <x v="76"/>
  </r>
  <r>
    <s v="2015/22"/>
    <s v="5/28/2015"/>
    <n v="1440029"/>
    <x v="8"/>
    <s v="ARCELO HEIJNIN"/>
    <x v="17"/>
    <x v="41"/>
    <x v="34"/>
    <x v="993"/>
    <x v="0"/>
    <x v="0"/>
    <x v="0"/>
    <n v="4795"/>
    <s v="X70-PSL2_AMP-2"/>
    <n v="7795"/>
    <s v="X70-PSL2_AMP-20C"/>
    <s v="PROD"/>
    <s v="9.00"/>
    <x v="76"/>
  </r>
  <r>
    <s v="2015/22"/>
    <s v="5/28/2015"/>
    <n v="1440030"/>
    <x v="8"/>
    <s v="ARCELO HEIJNIN"/>
    <x v="17"/>
    <x v="41"/>
    <x v="34"/>
    <x v="1084"/>
    <x v="0"/>
    <x v="0"/>
    <x v="0"/>
    <n v="4795"/>
    <s v="X70-PSL2_AMP-2"/>
    <n v="7795"/>
    <s v="X70-PSL2_AMP-20C"/>
    <s v="PROD"/>
    <s v="9.00"/>
    <x v="76"/>
  </r>
  <r>
    <s v="2015/22"/>
    <s v="5/28/2015"/>
    <n v="1440071"/>
    <x v="8"/>
    <s v="ARCELO HEIJNIN"/>
    <x v="17"/>
    <x v="41"/>
    <x v="34"/>
    <x v="249"/>
    <x v="0"/>
    <x v="0"/>
    <x v="0"/>
    <n v="4795"/>
    <s v="X70-PSL2_AMP-2"/>
    <n v="7795"/>
    <s v="X70-PSL2_AMP-20C"/>
    <s v="PROD"/>
    <s v="9.00"/>
    <x v="76"/>
  </r>
  <r>
    <s v="2015/22"/>
    <s v="5/28/2015"/>
    <n v="1440024"/>
    <x v="7"/>
    <s v="ARCELO HEIJNIN"/>
    <x v="17"/>
    <x v="41"/>
    <x v="34"/>
    <x v="1271"/>
    <x v="0"/>
    <x v="0"/>
    <x v="0"/>
    <n v="4795"/>
    <s v="X70-PSL2_AMP-2"/>
    <n v="7795"/>
    <s v="X70-PSL2_AMP-20C"/>
    <s v="PROD"/>
    <s v="9.00"/>
    <x v="75"/>
  </r>
  <r>
    <s v="2015/22"/>
    <s v="5/28/2015"/>
    <n v="1440025"/>
    <x v="7"/>
    <s v="ARCELO HEIJNIN"/>
    <x v="17"/>
    <x v="41"/>
    <x v="34"/>
    <x v="888"/>
    <x v="0"/>
    <x v="0"/>
    <x v="0"/>
    <n v="4795"/>
    <s v="X70-PSL2_AMP-2"/>
    <n v="7795"/>
    <s v="X70-PSL2_AMP-20C"/>
    <s v="PROD"/>
    <s v="9.00"/>
    <x v="75"/>
  </r>
  <r>
    <s v="2015/22"/>
    <s v="5/28/2015"/>
    <n v="1440026"/>
    <x v="7"/>
    <s v="ARCELO HEIJNIN"/>
    <x v="17"/>
    <x v="41"/>
    <x v="34"/>
    <x v="1272"/>
    <x v="0"/>
    <x v="0"/>
    <x v="0"/>
    <n v="4795"/>
    <s v="X70-PSL2_AMP-2"/>
    <n v="7795"/>
    <s v="X70-PSL2_AMP-20C"/>
    <s v="PROD"/>
    <s v="9.00"/>
    <x v="75"/>
  </r>
  <r>
    <s v="2015/22"/>
    <s v="5/28/2015"/>
    <n v="1440027"/>
    <x v="7"/>
    <s v="ARCELO HEIJNIN"/>
    <x v="17"/>
    <x v="41"/>
    <x v="34"/>
    <x v="1273"/>
    <x v="0"/>
    <x v="0"/>
    <x v="0"/>
    <n v="4795"/>
    <s v="X70-PSL2_AMP-2"/>
    <n v="7795"/>
    <s v="X70-PSL2_AMP-20C"/>
    <s v="PROD"/>
    <s v="9.00"/>
    <x v="75"/>
  </r>
  <r>
    <s v="2015/22"/>
    <s v="5/28/2015"/>
    <n v="1440028"/>
    <x v="7"/>
    <s v="ARCELO HEIJNIN"/>
    <x v="17"/>
    <x v="41"/>
    <x v="34"/>
    <x v="1274"/>
    <x v="0"/>
    <x v="0"/>
    <x v="0"/>
    <n v="4795"/>
    <s v="X70-PSL2_AMP-2"/>
    <n v="7795"/>
    <s v="X70-PSL2_AMP-20C"/>
    <s v="PROD"/>
    <s v="9.00"/>
    <x v="75"/>
  </r>
  <r>
    <s v="2015/21"/>
    <s v="5/23/2015"/>
    <n v="1410060"/>
    <x v="8"/>
    <s v="ARCELO HEIJNIN"/>
    <x v="17"/>
    <x v="41"/>
    <x v="34"/>
    <x v="1004"/>
    <x v="0"/>
    <x v="0"/>
    <x v="0"/>
    <n v="4795"/>
    <s v="X70-PSL2_AMP-2"/>
    <n v="7795"/>
    <s v="X70-PSL2_AMP-20C"/>
    <s v="PROD"/>
    <s v="9.00"/>
    <x v="76"/>
  </r>
  <r>
    <s v="2015/21"/>
    <s v="5/23/2015"/>
    <n v="1410061"/>
    <x v="8"/>
    <s v="ARCELO HEIJNIN"/>
    <x v="17"/>
    <x v="41"/>
    <x v="34"/>
    <x v="1022"/>
    <x v="0"/>
    <x v="0"/>
    <x v="0"/>
    <n v="4795"/>
    <s v="X70-PSL2_AMP-2"/>
    <n v="7795"/>
    <s v="X70-PSL2_AMP-20C"/>
    <s v="PROD"/>
    <s v="9.00"/>
    <x v="76"/>
  </r>
  <r>
    <s v="2015/21"/>
    <s v="5/23/2015"/>
    <n v="1410062"/>
    <x v="8"/>
    <s v="ARCELO HEIJNIN"/>
    <x v="17"/>
    <x v="41"/>
    <x v="34"/>
    <x v="1012"/>
    <x v="0"/>
    <x v="0"/>
    <x v="0"/>
    <n v="4795"/>
    <s v="X70-PSL2_AMP-2"/>
    <n v="7795"/>
    <s v="X70-PSL2_AMP-20C"/>
    <s v="PROD"/>
    <s v="9.00"/>
    <x v="76"/>
  </r>
  <r>
    <s v="2015/21"/>
    <s v="5/23/2015"/>
    <n v="1410063"/>
    <x v="8"/>
    <s v="ARCELO HEIJNIN"/>
    <x v="17"/>
    <x v="41"/>
    <x v="34"/>
    <x v="1086"/>
    <x v="0"/>
    <x v="0"/>
    <x v="0"/>
    <n v="4795"/>
    <s v="X70-PSL2_AMP-2"/>
    <n v="7795"/>
    <s v="X70-PSL2_AMP-20C"/>
    <s v="PROD"/>
    <s v="9.00"/>
    <x v="76"/>
  </r>
  <r>
    <s v="2015/21"/>
    <s v="5/23/2015"/>
    <n v="1410064"/>
    <x v="8"/>
    <s v="ARCELO HEIJNIN"/>
    <x v="17"/>
    <x v="41"/>
    <x v="34"/>
    <x v="1017"/>
    <x v="0"/>
    <x v="0"/>
    <x v="0"/>
    <n v="4795"/>
    <s v="X70-PSL2_AMP-2"/>
    <n v="7795"/>
    <s v="X70-PSL2_AMP-20C"/>
    <s v="PROD"/>
    <s v="9.00"/>
    <x v="76"/>
  </r>
  <r>
    <s v="2015/21"/>
    <s v="5/22/2015"/>
    <n v="1410056"/>
    <x v="8"/>
    <s v="ARCELO HEIJNIN"/>
    <x v="17"/>
    <x v="41"/>
    <x v="34"/>
    <x v="1071"/>
    <x v="0"/>
    <x v="0"/>
    <x v="0"/>
    <n v="4795"/>
    <s v="X70-PSL2_AMP-2"/>
    <n v="7795"/>
    <s v="X70-PSL2_AMP-20C"/>
    <s v="PROD"/>
    <s v="9.00"/>
    <x v="76"/>
  </r>
  <r>
    <s v="2015/21"/>
    <s v="5/22/2015"/>
    <n v="1410057"/>
    <x v="8"/>
    <s v="ARCELO HEIJNIN"/>
    <x v="17"/>
    <x v="41"/>
    <x v="34"/>
    <x v="1072"/>
    <x v="0"/>
    <x v="0"/>
    <x v="0"/>
    <n v="4795"/>
    <s v="X70-PSL2_AMP-2"/>
    <n v="7795"/>
    <s v="X70-PSL2_AMP-20C"/>
    <s v="PROD"/>
    <s v="9.00"/>
    <x v="76"/>
  </r>
  <r>
    <s v="2015/21"/>
    <s v="5/22/2015"/>
    <n v="1410058"/>
    <x v="8"/>
    <s v="ARCELO HEIJNIN"/>
    <x v="17"/>
    <x v="41"/>
    <x v="34"/>
    <x v="1086"/>
    <x v="1"/>
    <x v="3"/>
    <x v="2"/>
    <n v="4795"/>
    <s v="X70-PSL2_AMP-2"/>
    <n v="7795"/>
    <s v="X70-PSL2_AMP-20C"/>
    <s v="PROD"/>
    <s v="9.00"/>
    <x v="76"/>
  </r>
  <r>
    <s v="2015/21"/>
    <s v="5/22/2015"/>
    <n v="1410053"/>
    <x v="7"/>
    <s v="ARCELO HEIJNIN"/>
    <x v="17"/>
    <x v="41"/>
    <x v="34"/>
    <x v="1275"/>
    <x v="1"/>
    <x v="3"/>
    <x v="2"/>
    <n v="4795"/>
    <s v="X70-PSL2_AMP-2"/>
    <n v="7795"/>
    <s v="X70-PSL2_AMP-20C"/>
    <s v="PROD"/>
    <s v="9.00"/>
    <x v="75"/>
  </r>
  <r>
    <s v="2015/21"/>
    <s v="5/22/2015"/>
    <n v="1410054"/>
    <x v="7"/>
    <s v="ARCELO HEIJNIN"/>
    <x v="17"/>
    <x v="41"/>
    <x v="34"/>
    <x v="1276"/>
    <x v="1"/>
    <x v="10"/>
    <x v="6"/>
    <n v="4795"/>
    <s v="X70-PSL2_AMP-2"/>
    <n v="7795"/>
    <s v="X70-PSL2_AMP-20C"/>
    <s v="PROD"/>
    <s v="9.00"/>
    <x v="75"/>
  </r>
  <r>
    <s v="2015/21"/>
    <s v="5/22/2015"/>
    <n v="1410055"/>
    <x v="7"/>
    <s v="ARCELO HEIJNIN"/>
    <x v="17"/>
    <x v="41"/>
    <x v="34"/>
    <x v="1277"/>
    <x v="0"/>
    <x v="0"/>
    <x v="0"/>
    <n v="4795"/>
    <s v="X70-PSL2_AMP-2"/>
    <n v="7795"/>
    <s v="X70-PSL2_AMP-20C"/>
    <s v="PROD"/>
    <s v="9.00"/>
    <x v="75"/>
  </r>
  <r>
    <s v="2015/20"/>
    <d v="2015-11-05T00:00:00"/>
    <n v="1266012"/>
    <x v="8"/>
    <s v="ARCELO HEIJNIN"/>
    <x v="17"/>
    <x v="41"/>
    <x v="34"/>
    <x v="1024"/>
    <x v="0"/>
    <x v="0"/>
    <x v="0"/>
    <n v="4795"/>
    <s v="X70-PSL2_AMP-2"/>
    <n v="7795"/>
    <s v="X70-PSL2_AMP-20C"/>
    <s v="PROD"/>
    <s v="9.00"/>
    <x v="76"/>
  </r>
  <r>
    <s v="2015/20"/>
    <d v="2015-11-05T00:00:00"/>
    <n v="1266016"/>
    <x v="8"/>
    <s v="ARCELO HEIJNIN"/>
    <x v="17"/>
    <x v="41"/>
    <x v="34"/>
    <x v="981"/>
    <x v="0"/>
    <x v="0"/>
    <x v="0"/>
    <n v="4795"/>
    <s v="X70-PSL2_AMP-2"/>
    <n v="7795"/>
    <s v="X70-PSL2_AMP-20C"/>
    <s v="PROD"/>
    <s v="9.00"/>
    <x v="76"/>
  </r>
  <r>
    <s v="2015/20"/>
    <d v="2015-11-05T00:00:00"/>
    <n v="1266014"/>
    <x v="7"/>
    <s v="ARCELO HEIJNIN"/>
    <x v="17"/>
    <x v="41"/>
    <x v="34"/>
    <x v="1278"/>
    <x v="0"/>
    <x v="0"/>
    <x v="0"/>
    <n v="4795"/>
    <s v="X70-PSL2_AMP-2"/>
    <n v="7795"/>
    <s v="X70-PSL2_AMP-20C"/>
    <s v="PROD"/>
    <s v="9.00"/>
    <x v="75"/>
  </r>
  <r>
    <s v="2015/20"/>
    <d v="2015-11-05T00:00:00"/>
    <n v="1266015"/>
    <x v="7"/>
    <s v="ARCELO HEIJNIN"/>
    <x v="17"/>
    <x v="41"/>
    <x v="34"/>
    <x v="1279"/>
    <x v="0"/>
    <x v="0"/>
    <x v="0"/>
    <n v="4795"/>
    <s v="X70-PSL2_AMP-2"/>
    <n v="7795"/>
    <s v="X70-PSL2_AMP-20C"/>
    <s v="PROD"/>
    <s v="9.00"/>
    <x v="75"/>
  </r>
  <r>
    <s v="2015/19"/>
    <d v="2015-05-05T00:00:00"/>
    <n v="1229089"/>
    <x v="8"/>
    <s v="ARCELO HEIJNIN"/>
    <x v="17"/>
    <x v="41"/>
    <x v="34"/>
    <x v="1148"/>
    <x v="0"/>
    <x v="0"/>
    <x v="0"/>
    <n v="4795"/>
    <s v="X70-PSL2_AMP-2"/>
    <n v="7795"/>
    <s v="X70-PSL2_AMP-20C"/>
    <s v="PROD"/>
    <s v="9.00"/>
    <x v="76"/>
  </r>
  <r>
    <s v="2015/19"/>
    <d v="2015-05-05T00:00:00"/>
    <n v="1229090"/>
    <x v="8"/>
    <s v="ARCELO HEIJNIN"/>
    <x v="17"/>
    <x v="41"/>
    <x v="34"/>
    <x v="555"/>
    <x v="0"/>
    <x v="0"/>
    <x v="0"/>
    <n v="4795"/>
    <s v="X70-PSL2_AMP-2"/>
    <n v="7795"/>
    <s v="X70-PSL2_AMP-20C"/>
    <s v="PROD"/>
    <s v="9.00"/>
    <x v="76"/>
  </r>
  <r>
    <s v="2015/19"/>
    <d v="2015-05-05T00:00:00"/>
    <n v="1229091"/>
    <x v="7"/>
    <s v="ARCELO HEIJNIN"/>
    <x v="17"/>
    <x v="41"/>
    <x v="34"/>
    <x v="873"/>
    <x v="0"/>
    <x v="0"/>
    <x v="0"/>
    <n v="4795"/>
    <s v="X70-PSL2_AMP-2"/>
    <n v="7795"/>
    <s v="X70-PSL2_AMP-20C"/>
    <s v="PROD"/>
    <s v="9.00"/>
    <x v="75"/>
  </r>
  <r>
    <s v="2015/19"/>
    <d v="2015-04-05T00:00:00"/>
    <n v="1229085"/>
    <x v="8"/>
    <s v="ARCELO HEIJNIN"/>
    <x v="17"/>
    <x v="41"/>
    <x v="34"/>
    <x v="1037"/>
    <x v="0"/>
    <x v="0"/>
    <x v="0"/>
    <n v="4795"/>
    <s v="X70-PSL2_AMP-2"/>
    <n v="7795"/>
    <s v="X70-PSL2_AMP-20C"/>
    <s v="PROD"/>
    <s v="9.00"/>
    <x v="76"/>
  </r>
  <r>
    <s v="2015/19"/>
    <d v="2015-04-05T00:00:00"/>
    <n v="1229087"/>
    <x v="8"/>
    <s v="ARCELO HEIJNIN"/>
    <x v="17"/>
    <x v="41"/>
    <x v="34"/>
    <x v="622"/>
    <x v="0"/>
    <x v="0"/>
    <x v="0"/>
    <n v="4795"/>
    <s v="X70-PSL2_AMP-2"/>
    <n v="7795"/>
    <s v="X70-PSL2_AMP-20C"/>
    <s v="PROD"/>
    <s v="9.00"/>
    <x v="76"/>
  </r>
  <r>
    <s v="2015/19"/>
    <d v="2015-04-05T00:00:00"/>
    <n v="1229088"/>
    <x v="8"/>
    <s v="ARCELO HEIJNIN"/>
    <x v="17"/>
    <x v="41"/>
    <x v="34"/>
    <x v="1280"/>
    <x v="0"/>
    <x v="0"/>
    <x v="0"/>
    <n v="4795"/>
    <s v="X70-PSL2_AMP-2"/>
    <n v="7795"/>
    <s v="X70-PSL2_AMP-20C"/>
    <s v="PROD"/>
    <s v="9.00"/>
    <x v="76"/>
  </r>
  <r>
    <s v="2015/19"/>
    <d v="2015-04-05T00:00:00"/>
    <n v="1224054"/>
    <x v="7"/>
    <s v="ARCELO HEIJNIN"/>
    <x v="17"/>
    <x v="41"/>
    <x v="34"/>
    <x v="883"/>
    <x v="0"/>
    <x v="0"/>
    <x v="0"/>
    <n v="4795"/>
    <s v="X70-PSL2_AMP-2"/>
    <n v="7795"/>
    <s v="X70-PSL2_AMP-20C"/>
    <s v="PROD"/>
    <s v="9.00"/>
    <x v="75"/>
  </r>
  <r>
    <s v="2015/07"/>
    <d v="2015-11-02T00:00:00"/>
    <n v="440022"/>
    <x v="7"/>
    <s v="ARCELO HEIJNIN"/>
    <x v="17"/>
    <x v="41"/>
    <x v="29"/>
    <x v="1281"/>
    <x v="2"/>
    <x v="13"/>
    <x v="2"/>
    <n v="4795"/>
    <s v="X70-PSL2_AMP-2"/>
    <n v="7795"/>
    <s v="X70-PSL2_AMP-20C"/>
    <s v="PROD"/>
    <s v="9.00"/>
    <x v="77"/>
  </r>
  <r>
    <s v="2015/06"/>
    <d v="2015-08-02T00:00:00"/>
    <n v="417015"/>
    <x v="7"/>
    <s v="ARCELO HEIJNIN"/>
    <x v="17"/>
    <x v="41"/>
    <x v="29"/>
    <x v="106"/>
    <x v="0"/>
    <x v="0"/>
    <x v="0"/>
    <n v="4795"/>
    <s v="X70-PSL2_AMP-2"/>
    <n v="7795"/>
    <s v="X70-PSL2_AMP-20C"/>
    <s v="PROD"/>
    <s v="9.00"/>
    <x v="77"/>
  </r>
  <r>
    <s v="2015/06"/>
    <d v="2015-08-02T00:00:00"/>
    <n v="417018"/>
    <x v="7"/>
    <s v="ARCELO HEIJNIN"/>
    <x v="17"/>
    <x v="41"/>
    <x v="29"/>
    <x v="1282"/>
    <x v="3"/>
    <x v="10"/>
    <x v="6"/>
    <n v="4795"/>
    <s v="X70-PSL2_AMP-2"/>
    <n v="7795"/>
    <s v="X70-PSL2_AMP-20C"/>
    <s v="PROD"/>
    <s v="9.00"/>
    <x v="77"/>
  </r>
  <r>
    <s v="2015/05"/>
    <s v="1/29/2015"/>
    <n v="324013"/>
    <x v="7"/>
    <s v="ARCELO HEIJNIN"/>
    <x v="17"/>
    <x v="41"/>
    <x v="29"/>
    <x v="397"/>
    <x v="0"/>
    <x v="0"/>
    <x v="0"/>
    <n v="4795"/>
    <s v="X70-PSL2_AMP-2"/>
    <n v="7795"/>
    <s v="X70-PSL2_AMP-20C"/>
    <s v="PROD"/>
    <s v="9.00"/>
    <x v="77"/>
  </r>
  <r>
    <s v="2015/04"/>
    <s v="1/25/2015"/>
    <n v="268046"/>
    <x v="7"/>
    <s v="ARCELO HEIJNIN"/>
    <x v="17"/>
    <x v="41"/>
    <x v="29"/>
    <x v="363"/>
    <x v="2"/>
    <x v="13"/>
    <x v="2"/>
    <n v="4795"/>
    <s v="X70-PSL2_AMP-2"/>
    <n v="7795"/>
    <s v="X70-PSL2_AMP-20C"/>
    <s v="PROD"/>
    <s v="9.00"/>
    <x v="77"/>
  </r>
  <r>
    <s v="2015/04"/>
    <s v="1/20/2015"/>
    <n v="238035"/>
    <x v="7"/>
    <s v="ARCELO HEIJNIN"/>
    <x v="17"/>
    <x v="41"/>
    <x v="29"/>
    <x v="1119"/>
    <x v="0"/>
    <x v="0"/>
    <x v="0"/>
    <n v="4795"/>
    <s v="X70-PSL2_AMP-2"/>
    <n v="7795"/>
    <s v="X70-PSL2_AMP-20C"/>
    <s v="PROD"/>
    <s v="9.00"/>
    <x v="77"/>
  </r>
  <r>
    <s v="2015/04"/>
    <s v="1/20/2015"/>
    <n v="238037"/>
    <x v="7"/>
    <s v="ARCELO HEIJNIN"/>
    <x v="17"/>
    <x v="41"/>
    <x v="29"/>
    <x v="404"/>
    <x v="0"/>
    <x v="0"/>
    <x v="0"/>
    <n v="4795"/>
    <s v="X70-PSL2_AMP-2"/>
    <n v="7795"/>
    <s v="X70-PSL2_AMP-20C"/>
    <s v="PROD"/>
    <s v="9.00"/>
    <x v="77"/>
  </r>
  <r>
    <s v="2015/04"/>
    <s v="1/20/2015"/>
    <n v="238042"/>
    <x v="7"/>
    <s v="ARCELO HEIJNIN"/>
    <x v="17"/>
    <x v="41"/>
    <x v="29"/>
    <x v="400"/>
    <x v="0"/>
    <x v="0"/>
    <x v="0"/>
    <n v="4795"/>
    <s v="X70-PSL2_AMP-2"/>
    <n v="7795"/>
    <s v="X70-PSL2_AMP-20C"/>
    <s v="PROD"/>
    <s v="9.00"/>
    <x v="77"/>
  </r>
  <r>
    <s v="2015/03"/>
    <s v="1/18/2015"/>
    <n v="224046"/>
    <x v="7"/>
    <s v="ARCELO HEIJNIN"/>
    <x v="17"/>
    <x v="41"/>
    <x v="29"/>
    <x v="616"/>
    <x v="0"/>
    <x v="0"/>
    <x v="0"/>
    <n v="4795"/>
    <s v="X70-PSL2_AMP-2"/>
    <n v="7795"/>
    <s v="X70-PSL2_AMP-20C"/>
    <s v="PROD"/>
    <s v="9.00"/>
    <x v="77"/>
  </r>
  <r>
    <s v="2015/02"/>
    <d v="2015-09-01T00:00:00"/>
    <n v="141037"/>
    <x v="7"/>
    <s v="ARCELO HEIJNIN"/>
    <x v="17"/>
    <x v="41"/>
    <x v="29"/>
    <x v="1201"/>
    <x v="0"/>
    <x v="0"/>
    <x v="0"/>
    <n v="4795"/>
    <s v="X70-PSL2_AMP-2"/>
    <n v="7795"/>
    <s v="X70-PSL2_AMP-20C"/>
    <s v="PROD"/>
    <s v="9.00"/>
    <x v="77"/>
  </r>
  <r>
    <s v="2015/02"/>
    <d v="2015-09-01T00:00:00"/>
    <n v="141038"/>
    <x v="7"/>
    <s v="ARCELO HEIJNIN"/>
    <x v="17"/>
    <x v="41"/>
    <x v="29"/>
    <x v="473"/>
    <x v="0"/>
    <x v="0"/>
    <x v="0"/>
    <n v="4795"/>
    <s v="X70-PSL2_AMP-2"/>
    <n v="7795"/>
    <s v="X70-PSL2_AMP-20C"/>
    <s v="PROD"/>
    <s v="9.00"/>
    <x v="77"/>
  </r>
  <r>
    <s v="2015/02"/>
    <d v="2015-09-01T00:00:00"/>
    <n v="141039"/>
    <x v="7"/>
    <s v="ARCELO HEIJNIN"/>
    <x v="17"/>
    <x v="41"/>
    <x v="29"/>
    <x v="478"/>
    <x v="3"/>
    <x v="43"/>
    <x v="1"/>
    <n v="4795"/>
    <s v="X70-PSL2_AMP-2"/>
    <n v="7795"/>
    <s v="X70-PSL2_AMP-20C"/>
    <s v="PROD"/>
    <s v="9.00"/>
    <x v="77"/>
  </r>
  <r>
    <s v="2015/02"/>
    <d v="2015-09-01T00:00:00"/>
    <n v="141040"/>
    <x v="7"/>
    <s v="ARCELO HEIJNIN"/>
    <x v="17"/>
    <x v="41"/>
    <x v="29"/>
    <x v="793"/>
    <x v="0"/>
    <x v="0"/>
    <x v="0"/>
    <n v="4795"/>
    <s v="X70-PSL2_AMP-2"/>
    <n v="7795"/>
    <s v="X70-PSL2_AMP-20C"/>
    <s v="PROD"/>
    <s v="9.00"/>
    <x v="77"/>
  </r>
  <r>
    <s v="2015/02"/>
    <d v="2015-09-01T00:00:00"/>
    <n v="141041"/>
    <x v="7"/>
    <s v="ARCELO HEIJNIN"/>
    <x v="17"/>
    <x v="41"/>
    <x v="29"/>
    <x v="218"/>
    <x v="0"/>
    <x v="0"/>
    <x v="0"/>
    <n v="4795"/>
    <s v="X70-PSL2_AMP-2"/>
    <n v="7795"/>
    <s v="X70-PSL2_AMP-20C"/>
    <s v="PROD"/>
    <s v="9.00"/>
    <x v="77"/>
  </r>
  <r>
    <s v="2015/02"/>
    <d v="2015-09-01T00:00:00"/>
    <n v="141042"/>
    <x v="7"/>
    <s v="ARCELO HEIJNIN"/>
    <x v="17"/>
    <x v="41"/>
    <x v="29"/>
    <x v="1283"/>
    <x v="0"/>
    <x v="0"/>
    <x v="0"/>
    <n v="4795"/>
    <s v="X70-PSL2_AMP-2"/>
    <n v="7795"/>
    <s v="X70-PSL2_AMP-20C"/>
    <s v="PROD"/>
    <s v="9.00"/>
    <x v="77"/>
  </r>
  <r>
    <s v="2015/10"/>
    <d v="2015-02-03T00:00:00"/>
    <n v="630033"/>
    <x v="4"/>
    <s v="CORINT ATHENS"/>
    <x v="3"/>
    <x v="42"/>
    <x v="35"/>
    <x v="853"/>
    <x v="1"/>
    <x v="3"/>
    <x v="2"/>
    <n v="2898"/>
    <s v="X80M-PSL2-2043"/>
    <n v="8898"/>
    <s v="X80M-PSL2-2043"/>
    <s v="PROD"/>
    <s v="9.00"/>
    <x v="78"/>
  </r>
  <r>
    <s v="2015/10"/>
    <d v="2015-02-03T00:00:00"/>
    <n v="630033"/>
    <x v="4"/>
    <s v="CORINT ATHENS"/>
    <x v="3"/>
    <x v="42"/>
    <x v="35"/>
    <x v="853"/>
    <x v="3"/>
    <x v="3"/>
    <x v="2"/>
    <n v="2898"/>
    <s v="X80M-PSL2-2043"/>
    <n v="8898"/>
    <s v="X80M-PSL2-2043"/>
    <s v="PARA"/>
    <s v="9.00"/>
    <x v="78"/>
  </r>
  <r>
    <s v="2015/09"/>
    <s v="2/27/2015"/>
    <n v="612043"/>
    <x v="4"/>
    <s v="CORINT ATHENS"/>
    <x v="3"/>
    <x v="42"/>
    <x v="35"/>
    <x v="459"/>
    <x v="0"/>
    <x v="0"/>
    <x v="0"/>
    <n v="2898"/>
    <s v="X80M-PSL2-2043"/>
    <n v="8898"/>
    <s v="X80M-PSL2-2043"/>
    <s v="PROD"/>
    <s v="9.00"/>
    <x v="78"/>
  </r>
  <r>
    <s v="2015/09"/>
    <s v="2/27/2015"/>
    <n v="612045"/>
    <x v="4"/>
    <s v="CORINT ATHENS"/>
    <x v="3"/>
    <x v="42"/>
    <x v="35"/>
    <x v="1231"/>
    <x v="0"/>
    <x v="0"/>
    <x v="0"/>
    <n v="2898"/>
    <s v="X80M-PSL2-2043"/>
    <n v="8898"/>
    <s v="X80M-PSL2-2043"/>
    <s v="PROD"/>
    <s v="9.00"/>
    <x v="78"/>
  </r>
  <r>
    <s v="2015/09"/>
    <s v="2/26/2015"/>
    <n v="606056"/>
    <x v="4"/>
    <s v="CORINT ATHENS"/>
    <x v="3"/>
    <x v="42"/>
    <x v="35"/>
    <x v="349"/>
    <x v="0"/>
    <x v="0"/>
    <x v="0"/>
    <n v="2898"/>
    <s v="X80M-PSL2-2043"/>
    <n v="8898"/>
    <s v="X80M-PSL2-2043"/>
    <s v="PROD"/>
    <s v="9.00"/>
    <x v="78"/>
  </r>
  <r>
    <s v="2015/09"/>
    <s v="2/26/2015"/>
    <n v="606057"/>
    <x v="4"/>
    <s v="CORINT ATHENS"/>
    <x v="3"/>
    <x v="42"/>
    <x v="35"/>
    <x v="627"/>
    <x v="0"/>
    <x v="0"/>
    <x v="0"/>
    <n v="2898"/>
    <s v="X80M-PSL2-2043"/>
    <n v="8898"/>
    <s v="X80M-PSL2-2043"/>
    <s v="PROD"/>
    <s v="9.00"/>
    <x v="78"/>
  </r>
  <r>
    <s v="2015/09"/>
    <s v="2/26/2015"/>
    <n v="606058"/>
    <x v="4"/>
    <s v="CORINT ATHENS"/>
    <x v="3"/>
    <x v="42"/>
    <x v="35"/>
    <x v="1284"/>
    <x v="0"/>
    <x v="0"/>
    <x v="0"/>
    <n v="2898"/>
    <s v="X80M-PSL2-2043"/>
    <n v="8898"/>
    <s v="X80M-PSL2-2043"/>
    <s v="PROD"/>
    <s v="9.00"/>
    <x v="78"/>
  </r>
  <r>
    <s v="2015/09"/>
    <s v="2/26/2015"/>
    <n v="606059"/>
    <x v="4"/>
    <s v="CORINT ATHENS"/>
    <x v="3"/>
    <x v="42"/>
    <x v="35"/>
    <x v="107"/>
    <x v="0"/>
    <x v="0"/>
    <x v="0"/>
    <n v="2898"/>
    <s v="X80M-PSL2-2043"/>
    <n v="8898"/>
    <s v="X80M-PSL2-2043"/>
    <s v="PROD"/>
    <s v="9.00"/>
    <x v="78"/>
  </r>
  <r>
    <s v="2015/09"/>
    <s v="2/26/2015"/>
    <n v="606060"/>
    <x v="4"/>
    <s v="CORINT ATHENS"/>
    <x v="3"/>
    <x v="42"/>
    <x v="35"/>
    <x v="850"/>
    <x v="0"/>
    <x v="0"/>
    <x v="0"/>
    <n v="2898"/>
    <s v="X80M-PSL2-2043"/>
    <n v="8898"/>
    <s v="X80M-PSL2-2043"/>
    <s v="PROD"/>
    <s v="9.00"/>
    <x v="78"/>
  </r>
  <r>
    <s v="2015/09"/>
    <s v="2/26/2015"/>
    <n v="606060"/>
    <x v="4"/>
    <s v="CORINT ATHENS"/>
    <x v="3"/>
    <x v="42"/>
    <x v="35"/>
    <x v="850"/>
    <x v="3"/>
    <x v="1"/>
    <x v="9"/>
    <n v="2898"/>
    <s v="X80M-PSL2-2043"/>
    <n v="8898"/>
    <s v="X80M-PSL2-2043"/>
    <s v="PARA"/>
    <s v="9.00"/>
    <x v="78"/>
  </r>
  <r>
    <s v="2015/09"/>
    <s v="2/26/2015"/>
    <n v="606061"/>
    <x v="4"/>
    <s v="CORINT ATHENS"/>
    <x v="3"/>
    <x v="42"/>
    <x v="35"/>
    <x v="1285"/>
    <x v="0"/>
    <x v="0"/>
    <x v="0"/>
    <n v="2898"/>
    <s v="X80M-PSL2-2043"/>
    <n v="8898"/>
    <s v="X80M-PSL2-2043"/>
    <s v="PROD"/>
    <s v="9.00"/>
    <x v="78"/>
  </r>
  <r>
    <s v="2015/09"/>
    <s v="2/26/2015"/>
    <n v="606062"/>
    <x v="4"/>
    <s v="CORINT ATHENS"/>
    <x v="3"/>
    <x v="42"/>
    <x v="35"/>
    <x v="1286"/>
    <x v="0"/>
    <x v="0"/>
    <x v="0"/>
    <n v="2898"/>
    <s v="X80M-PSL2-2043"/>
    <n v="8898"/>
    <s v="X80M-PSL2-2043"/>
    <s v="PROD"/>
    <s v="9.00"/>
    <x v="78"/>
  </r>
  <r>
    <s v="2015/09"/>
    <s v="2/26/2015"/>
    <n v="606063"/>
    <x v="4"/>
    <s v="CORINT ATHENS"/>
    <x v="3"/>
    <x v="42"/>
    <x v="35"/>
    <x v="453"/>
    <x v="0"/>
    <x v="0"/>
    <x v="0"/>
    <n v="2898"/>
    <s v="X80M-PSL2-2043"/>
    <n v="8898"/>
    <s v="X80M-PSL2-2043"/>
    <s v="PROD"/>
    <s v="9.00"/>
    <x v="78"/>
  </r>
  <r>
    <s v="2015/08"/>
    <s v="2/20/2015"/>
    <n v="521087"/>
    <x v="4"/>
    <s v="CORINT ATHENS"/>
    <x v="3"/>
    <x v="42"/>
    <x v="35"/>
    <x v="609"/>
    <x v="0"/>
    <x v="0"/>
    <x v="0"/>
    <n v="2898"/>
    <s v="X80M-PSL2-2043"/>
    <n v="8898"/>
    <s v="X80M-PSL2-2043"/>
    <s v="PROD"/>
    <s v="9.00"/>
    <x v="78"/>
  </r>
  <r>
    <s v="2015/08"/>
    <s v="2/20/2015"/>
    <n v="521088"/>
    <x v="4"/>
    <s v="CORINT ATHENS"/>
    <x v="3"/>
    <x v="42"/>
    <x v="35"/>
    <x v="613"/>
    <x v="0"/>
    <x v="0"/>
    <x v="0"/>
    <n v="2898"/>
    <s v="X80M-PSL2-2043"/>
    <n v="8898"/>
    <s v="X80M-PSL2-2043"/>
    <s v="PROD"/>
    <s v="9.00"/>
    <x v="78"/>
  </r>
  <r>
    <s v="2015/08"/>
    <s v="2/20/2015"/>
    <n v="521089"/>
    <x v="4"/>
    <s v="CORINT ATHENS"/>
    <x v="3"/>
    <x v="42"/>
    <x v="35"/>
    <x v="855"/>
    <x v="0"/>
    <x v="0"/>
    <x v="0"/>
    <n v="2898"/>
    <s v="X80M-PSL2-2043"/>
    <n v="8898"/>
    <s v="X80M-PSL2-2043"/>
    <s v="PROD"/>
    <s v="9.00"/>
    <x v="78"/>
  </r>
  <r>
    <s v="2015/08"/>
    <s v="2/20/2015"/>
    <n v="521090"/>
    <x v="4"/>
    <s v="CORINT ATHENS"/>
    <x v="3"/>
    <x v="42"/>
    <x v="35"/>
    <x v="568"/>
    <x v="0"/>
    <x v="0"/>
    <x v="0"/>
    <n v="2898"/>
    <s v="X80M-PSL2-2043"/>
    <n v="8898"/>
    <s v="X80M-PSL2-2043"/>
    <s v="PROD"/>
    <s v="9.00"/>
    <x v="78"/>
  </r>
  <r>
    <s v="2015/08"/>
    <s v="2/20/2015"/>
    <n v="521091"/>
    <x v="4"/>
    <s v="CORINT ATHENS"/>
    <x v="3"/>
    <x v="42"/>
    <x v="35"/>
    <x v="1129"/>
    <x v="0"/>
    <x v="0"/>
    <x v="0"/>
    <n v="2898"/>
    <s v="X80M-PSL2-2043"/>
    <n v="8898"/>
    <s v="X80M-PSL2-2043"/>
    <s v="PROD"/>
    <s v="9.00"/>
    <x v="78"/>
  </r>
  <r>
    <s v="2015/08"/>
    <s v="2/20/2015"/>
    <n v="521092"/>
    <x v="4"/>
    <s v="CORINT ATHENS"/>
    <x v="3"/>
    <x v="42"/>
    <x v="35"/>
    <x v="349"/>
    <x v="0"/>
    <x v="0"/>
    <x v="0"/>
    <n v="2898"/>
    <s v="X80M-PSL2-2043"/>
    <n v="8898"/>
    <s v="X80M-PSL2-2043"/>
    <s v="PROD"/>
    <s v="9.00"/>
    <x v="78"/>
  </r>
  <r>
    <s v="2015/08"/>
    <s v="2/20/2015"/>
    <n v="521093"/>
    <x v="4"/>
    <s v="CORINT ATHENS"/>
    <x v="3"/>
    <x v="42"/>
    <x v="35"/>
    <x v="454"/>
    <x v="2"/>
    <x v="3"/>
    <x v="2"/>
    <n v="2898"/>
    <s v="X80M-PSL2-2043"/>
    <n v="8898"/>
    <s v="X80M-PSL2-2043"/>
    <s v="PROD"/>
    <s v="9.00"/>
    <x v="78"/>
  </r>
  <r>
    <s v="2015/08"/>
    <s v="2/20/2015"/>
    <n v="521094"/>
    <x v="4"/>
    <s v="CORINT ATHENS"/>
    <x v="3"/>
    <x v="42"/>
    <x v="35"/>
    <x v="1129"/>
    <x v="1"/>
    <x v="3"/>
    <x v="2"/>
    <n v="2898"/>
    <s v="X80M-PSL2-2043"/>
    <n v="8898"/>
    <s v="X80M-PSL2-2043"/>
    <s v="PROD"/>
    <s v="9.00"/>
    <x v="78"/>
  </r>
  <r>
    <s v="2015/08"/>
    <s v="2/20/2015"/>
    <n v="521094"/>
    <x v="4"/>
    <s v="CORINT ATHENS"/>
    <x v="3"/>
    <x v="42"/>
    <x v="35"/>
    <x v="1129"/>
    <x v="2"/>
    <x v="3"/>
    <x v="2"/>
    <n v="2898"/>
    <s v="X80M-PSL2-2043"/>
    <n v="8898"/>
    <s v="X80M-PSL2-2043"/>
    <s v="PARA"/>
    <s v="9.00"/>
    <x v="78"/>
  </r>
  <r>
    <s v="2015/08"/>
    <s v="2/20/2015"/>
    <n v="521095"/>
    <x v="4"/>
    <s v="CORINT ATHENS"/>
    <x v="3"/>
    <x v="42"/>
    <x v="35"/>
    <x v="557"/>
    <x v="2"/>
    <x v="3"/>
    <x v="2"/>
    <n v="2898"/>
    <s v="X80M-PSL2-2043"/>
    <n v="8898"/>
    <s v="X80M-PSL2-2043"/>
    <s v="PROD"/>
    <s v="9.00"/>
    <x v="78"/>
  </r>
  <r>
    <s v="2015/08"/>
    <s v="2/20/2015"/>
    <n v="521096"/>
    <x v="4"/>
    <s v="CORINT ATHENS"/>
    <x v="3"/>
    <x v="42"/>
    <x v="35"/>
    <x v="1119"/>
    <x v="2"/>
    <x v="3"/>
    <x v="2"/>
    <n v="2898"/>
    <s v="X80M-PSL2-2043"/>
    <n v="8898"/>
    <s v="X80M-PSL2-2043"/>
    <s v="PROD"/>
    <s v="9.00"/>
    <x v="78"/>
  </r>
  <r>
    <s v="2015/07"/>
    <d v="2015-11-02T00:00:00"/>
    <n v="438037"/>
    <x v="4"/>
    <s v="CORINT ATHENS"/>
    <x v="3"/>
    <x v="42"/>
    <x v="35"/>
    <x v="850"/>
    <x v="2"/>
    <x v="3"/>
    <x v="1"/>
    <n v="2898"/>
    <s v="X80M-PSL2-2043"/>
    <n v="8898"/>
    <s v="X80M-PSL2-2043"/>
    <s v="PROD"/>
    <s v="9.00"/>
    <x v="78"/>
  </r>
  <r>
    <s v="2015/07"/>
    <d v="2015-11-02T00:00:00"/>
    <n v="438038"/>
    <x v="4"/>
    <s v="CORINT ATHENS"/>
    <x v="3"/>
    <x v="42"/>
    <x v="35"/>
    <x v="337"/>
    <x v="2"/>
    <x v="3"/>
    <x v="1"/>
    <n v="2898"/>
    <s v="X80M-PSL2-2043"/>
    <n v="8898"/>
    <s v="X80M-PSL2-2043"/>
    <s v="PROD"/>
    <s v="9.00"/>
    <x v="78"/>
  </r>
  <r>
    <s v="2015/06"/>
    <d v="2015-08-02T00:00:00"/>
    <n v="417054"/>
    <x v="4"/>
    <s v="CORINT ATHENS"/>
    <x v="3"/>
    <x v="42"/>
    <x v="35"/>
    <x v="581"/>
    <x v="3"/>
    <x v="22"/>
    <x v="2"/>
    <n v="2898"/>
    <s v="X80M-PSL2-2043"/>
    <n v="8898"/>
    <s v="X80M-PSL2-2043"/>
    <s v="PROD"/>
    <s v="9.00"/>
    <x v="78"/>
  </r>
  <r>
    <s v="2015/06"/>
    <d v="2015-08-02T00:00:00"/>
    <n v="417055"/>
    <x v="4"/>
    <s v="CORINT ATHENS"/>
    <x v="3"/>
    <x v="42"/>
    <x v="35"/>
    <x v="1287"/>
    <x v="2"/>
    <x v="3"/>
    <x v="1"/>
    <n v="2898"/>
    <s v="X80M-PSL2-2043"/>
    <n v="8898"/>
    <s v="X80M-PSL2-2043"/>
    <s v="PROD"/>
    <s v="9.00"/>
    <x v="78"/>
  </r>
  <r>
    <s v="2015/06"/>
    <d v="2015-08-02T00:00:00"/>
    <n v="417056"/>
    <x v="4"/>
    <s v="CORINT ATHENS"/>
    <x v="3"/>
    <x v="42"/>
    <x v="35"/>
    <x v="606"/>
    <x v="2"/>
    <x v="3"/>
    <x v="1"/>
    <n v="2898"/>
    <s v="X80M-PSL2-2043"/>
    <n v="8898"/>
    <s v="X80M-PSL2-2043"/>
    <s v="PROD"/>
    <s v="9.00"/>
    <x v="78"/>
  </r>
  <r>
    <s v="2015/06"/>
    <d v="2015-08-02T00:00:00"/>
    <n v="417057"/>
    <x v="4"/>
    <s v="CORINT ATHENS"/>
    <x v="3"/>
    <x v="42"/>
    <x v="35"/>
    <x v="619"/>
    <x v="2"/>
    <x v="3"/>
    <x v="1"/>
    <n v="2898"/>
    <s v="X80M-PSL2-2043"/>
    <n v="8898"/>
    <s v="X80M-PSL2-2043"/>
    <s v="PROD"/>
    <s v="9.00"/>
    <x v="78"/>
  </r>
  <r>
    <s v="2015/06"/>
    <d v="2015-08-02T00:00:00"/>
    <n v="417058"/>
    <x v="4"/>
    <s v="CORINT ATHENS"/>
    <x v="3"/>
    <x v="42"/>
    <x v="35"/>
    <x v="905"/>
    <x v="1"/>
    <x v="3"/>
    <x v="2"/>
    <n v="2898"/>
    <s v="X80M-PSL2-2043"/>
    <n v="8898"/>
    <s v="X80M-PSL2-2043"/>
    <s v="PROD"/>
    <s v="9.00"/>
    <x v="78"/>
  </r>
  <r>
    <s v="2015/06"/>
    <d v="2015-08-02T00:00:00"/>
    <n v="417058"/>
    <x v="4"/>
    <s v="CORINT ATHENS"/>
    <x v="3"/>
    <x v="42"/>
    <x v="35"/>
    <x v="905"/>
    <x v="2"/>
    <x v="3"/>
    <x v="1"/>
    <n v="2898"/>
    <s v="X80M-PSL2-2043"/>
    <n v="8898"/>
    <s v="X80M-PSL2-2043"/>
    <s v="PARA"/>
    <s v="9.00"/>
    <x v="78"/>
  </r>
  <r>
    <s v="2015/06"/>
    <d v="2015-08-02T00:00:00"/>
    <n v="417059"/>
    <x v="4"/>
    <s v="CORINT ATHENS"/>
    <x v="3"/>
    <x v="42"/>
    <x v="35"/>
    <x v="1288"/>
    <x v="2"/>
    <x v="3"/>
    <x v="2"/>
    <n v="2898"/>
    <s v="X80M-PSL2-2043"/>
    <n v="8898"/>
    <s v="X80M-PSL2-2043"/>
    <s v="PROD"/>
    <s v="9.00"/>
    <x v="78"/>
  </r>
  <r>
    <s v="2015/06"/>
    <d v="2015-08-02T00:00:00"/>
    <n v="417060"/>
    <x v="4"/>
    <s v="CORINT ATHENS"/>
    <x v="3"/>
    <x v="42"/>
    <x v="35"/>
    <x v="1289"/>
    <x v="2"/>
    <x v="3"/>
    <x v="1"/>
    <n v="2898"/>
    <s v="X80M-PSL2-2043"/>
    <n v="8898"/>
    <s v="X80M-PSL2-2043"/>
    <s v="PROD"/>
    <s v="9.00"/>
    <x v="78"/>
  </r>
  <r>
    <s v="2015/06"/>
    <d v="2015-08-02T00:00:00"/>
    <n v="417061"/>
    <x v="4"/>
    <s v="CORINT ATHENS"/>
    <x v="3"/>
    <x v="42"/>
    <x v="35"/>
    <x v="1290"/>
    <x v="2"/>
    <x v="11"/>
    <x v="5"/>
    <n v="2898"/>
    <s v="X80M-PSL2-2043"/>
    <n v="8898"/>
    <s v="X80M-PSL2-2043"/>
    <s v="PARA"/>
    <s v="9.00"/>
    <x v="78"/>
  </r>
  <r>
    <s v="2015/06"/>
    <d v="2015-08-02T00:00:00"/>
    <n v="417061"/>
    <x v="4"/>
    <s v="CORINT ATHENS"/>
    <x v="3"/>
    <x v="42"/>
    <x v="35"/>
    <x v="341"/>
    <x v="2"/>
    <x v="3"/>
    <x v="1"/>
    <n v="2898"/>
    <s v="X80M-PSL2-2043"/>
    <n v="8898"/>
    <s v="X80M-PSL2-2043"/>
    <s v="PROD"/>
    <s v="9.00"/>
    <x v="78"/>
  </r>
  <r>
    <s v="2015/06"/>
    <d v="2015-08-02T00:00:00"/>
    <n v="417062"/>
    <x v="4"/>
    <s v="CORINT ATHENS"/>
    <x v="3"/>
    <x v="42"/>
    <x v="35"/>
    <x v="1288"/>
    <x v="2"/>
    <x v="3"/>
    <x v="2"/>
    <n v="2898"/>
    <s v="X80M-PSL2-2043"/>
    <n v="8898"/>
    <s v="X80M-PSL2-2043"/>
    <s v="PROD"/>
    <s v="9.00"/>
    <x v="78"/>
  </r>
  <r>
    <s v="2015/06"/>
    <d v="2015-08-02T00:00:00"/>
    <n v="417063"/>
    <x v="4"/>
    <s v="CORINT ATHENS"/>
    <x v="3"/>
    <x v="42"/>
    <x v="35"/>
    <x v="343"/>
    <x v="2"/>
    <x v="3"/>
    <x v="1"/>
    <n v="2898"/>
    <s v="X80M-PSL2-2043"/>
    <n v="8898"/>
    <s v="X80M-PSL2-2043"/>
    <s v="PROD"/>
    <s v="9.00"/>
    <x v="78"/>
  </r>
  <r>
    <s v="2015/06"/>
    <d v="2015-08-02T00:00:00"/>
    <n v="417064"/>
    <x v="4"/>
    <s v="CORINT ATHENS"/>
    <x v="3"/>
    <x v="42"/>
    <x v="35"/>
    <x v="568"/>
    <x v="2"/>
    <x v="3"/>
    <x v="2"/>
    <n v="2898"/>
    <s v="X80M-PSL2-2043"/>
    <n v="8898"/>
    <s v="X80M-PSL2-2043"/>
    <s v="PROD"/>
    <s v="9.00"/>
    <x v="78"/>
  </r>
  <r>
    <s v="2015/06"/>
    <d v="2015-08-02T00:00:00"/>
    <n v="417065"/>
    <x v="4"/>
    <s v="CORINT ATHENS"/>
    <x v="3"/>
    <x v="42"/>
    <x v="35"/>
    <x v="581"/>
    <x v="2"/>
    <x v="3"/>
    <x v="1"/>
    <n v="2898"/>
    <s v="X80M-PSL2-2043"/>
    <n v="8898"/>
    <s v="X80M-PSL2-2043"/>
    <s v="PROD"/>
    <s v="9.00"/>
    <x v="78"/>
  </r>
  <r>
    <s v="2015/06"/>
    <d v="2015-08-02T00:00:00"/>
    <n v="417066"/>
    <x v="4"/>
    <s v="CORINT ATHENS"/>
    <x v="3"/>
    <x v="42"/>
    <x v="35"/>
    <x v="853"/>
    <x v="2"/>
    <x v="3"/>
    <x v="1"/>
    <n v="2898"/>
    <s v="X80M-PSL2-2043"/>
    <n v="8898"/>
    <s v="X80M-PSL2-2043"/>
    <s v="PROD"/>
    <s v="9.00"/>
    <x v="78"/>
  </r>
  <r>
    <s v="2015/06"/>
    <d v="2015-08-02T00:00:00"/>
    <n v="417067"/>
    <x v="4"/>
    <s v="CORINT ATHENS"/>
    <x v="3"/>
    <x v="42"/>
    <x v="35"/>
    <x v="610"/>
    <x v="2"/>
    <x v="3"/>
    <x v="2"/>
    <n v="2898"/>
    <s v="X80M-PSL2-2043"/>
    <n v="8898"/>
    <s v="X80M-PSL2-2043"/>
    <s v="PROD"/>
    <s v="9.00"/>
    <x v="78"/>
  </r>
  <r>
    <s v="2015/06"/>
    <d v="2015-08-02T00:00:00"/>
    <n v="417068"/>
    <x v="4"/>
    <s v="CORINT ATHENS"/>
    <x v="3"/>
    <x v="42"/>
    <x v="35"/>
    <x v="1291"/>
    <x v="2"/>
    <x v="3"/>
    <x v="2"/>
    <n v="2898"/>
    <s v="X80M-PSL2-2043"/>
    <n v="8898"/>
    <s v="X80M-PSL2-2043"/>
    <s v="PROD"/>
    <s v="9.00"/>
    <x v="78"/>
  </r>
  <r>
    <s v="2015/06"/>
    <d v="2015-08-02T00:00:00"/>
    <n v="417069"/>
    <x v="4"/>
    <s v="CORINT ATHENS"/>
    <x v="3"/>
    <x v="42"/>
    <x v="35"/>
    <x v="1292"/>
    <x v="0"/>
    <x v="0"/>
    <x v="0"/>
    <n v="2898"/>
    <s v="X80M-PSL2-2043"/>
    <n v="8898"/>
    <s v="X80M-PSL2-2043"/>
    <s v="PROD"/>
    <s v="9.00"/>
    <x v="78"/>
  </r>
  <r>
    <s v="2015/06"/>
    <d v="2015-08-02T00:00:00"/>
    <n v="417074"/>
    <x v="4"/>
    <s v="CORINT ATHENS"/>
    <x v="3"/>
    <x v="42"/>
    <x v="35"/>
    <x v="462"/>
    <x v="2"/>
    <x v="3"/>
    <x v="1"/>
    <n v="2898"/>
    <s v="X80M-PSL2-2043"/>
    <n v="8898"/>
    <s v="X80M-PSL2-2043"/>
    <s v="PROD"/>
    <s v="9.00"/>
    <x v="78"/>
  </r>
  <r>
    <s v="2015/06"/>
    <d v="2015-08-02T00:00:00"/>
    <n v="417075"/>
    <x v="4"/>
    <s v="CORINT ATHENS"/>
    <x v="3"/>
    <x v="42"/>
    <x v="35"/>
    <x v="590"/>
    <x v="2"/>
    <x v="3"/>
    <x v="1"/>
    <n v="2898"/>
    <s v="X80M-PSL2-2043"/>
    <n v="8898"/>
    <s v="X80M-PSL2-2043"/>
    <s v="PROD"/>
    <s v="9.00"/>
    <x v="78"/>
  </r>
  <r>
    <s v="2015/06"/>
    <d v="2015-08-02T00:00:00"/>
    <n v="417076"/>
    <x v="4"/>
    <s v="CORINT ATHENS"/>
    <x v="3"/>
    <x v="42"/>
    <x v="35"/>
    <x v="604"/>
    <x v="2"/>
    <x v="3"/>
    <x v="1"/>
    <n v="2898"/>
    <s v="X80M-PSL2-2043"/>
    <n v="8898"/>
    <s v="X80M-PSL2-2043"/>
    <s v="PROD"/>
    <s v="9.00"/>
    <x v="78"/>
  </r>
  <r>
    <s v="2015/06"/>
    <d v="2015-08-02T00:00:00"/>
    <n v="417077"/>
    <x v="4"/>
    <s v="CORINT ATHENS"/>
    <x v="3"/>
    <x v="42"/>
    <x v="35"/>
    <x v="611"/>
    <x v="2"/>
    <x v="3"/>
    <x v="1"/>
    <n v="2898"/>
    <s v="X80M-PSL2-2043"/>
    <n v="8898"/>
    <s v="X80M-PSL2-2043"/>
    <s v="PROD"/>
    <s v="9.00"/>
    <x v="78"/>
  </r>
  <r>
    <s v="2015/06"/>
    <d v="2015-08-02T00:00:00"/>
    <n v="417078"/>
    <x v="4"/>
    <s v="CORINT ATHENS"/>
    <x v="3"/>
    <x v="42"/>
    <x v="35"/>
    <x v="560"/>
    <x v="2"/>
    <x v="3"/>
    <x v="2"/>
    <n v="2898"/>
    <s v="X80M-PSL2-2043"/>
    <n v="8898"/>
    <s v="X80M-PSL2-2043"/>
    <s v="PROD"/>
    <s v="9.00"/>
    <x v="78"/>
  </r>
  <r>
    <s v="2015/06"/>
    <d v="2015-08-02T00:00:00"/>
    <n v="420043"/>
    <x v="4"/>
    <s v="CORINT ATHENS"/>
    <x v="3"/>
    <x v="42"/>
    <x v="35"/>
    <x v="621"/>
    <x v="1"/>
    <x v="3"/>
    <x v="2"/>
    <n v="2898"/>
    <s v="X80M-PSL2-2043"/>
    <n v="8898"/>
    <s v="X80M-PSL2-2043"/>
    <s v="PROD"/>
    <s v="9.00"/>
    <x v="78"/>
  </r>
  <r>
    <s v="2015/06"/>
    <d v="2015-08-02T00:00:00"/>
    <n v="420043"/>
    <x v="4"/>
    <s v="CORINT ATHENS"/>
    <x v="3"/>
    <x v="42"/>
    <x v="35"/>
    <x v="621"/>
    <x v="3"/>
    <x v="3"/>
    <x v="2"/>
    <n v="2898"/>
    <s v="X80M-PSL2-2043"/>
    <n v="8898"/>
    <s v="X80M-PSL2-2043"/>
    <s v="PARA"/>
    <s v="9.00"/>
    <x v="78"/>
  </r>
  <r>
    <s v="2015/05"/>
    <d v="2015-01-02T00:00:00"/>
    <n v="345041"/>
    <x v="4"/>
    <s v="CORINT ATHENS"/>
    <x v="3"/>
    <x v="42"/>
    <x v="35"/>
    <x v="1233"/>
    <x v="2"/>
    <x v="3"/>
    <x v="2"/>
    <n v="2898"/>
    <s v="X80M-PSL2-2043"/>
    <n v="8898"/>
    <s v="X80M-PSL2-2043"/>
    <s v="PROD"/>
    <s v="9.00"/>
    <x v="78"/>
  </r>
  <r>
    <s v="2015/05"/>
    <d v="2015-01-02T00:00:00"/>
    <n v="345042"/>
    <x v="4"/>
    <s v="CORINT ATHENS"/>
    <x v="3"/>
    <x v="42"/>
    <x v="35"/>
    <x v="369"/>
    <x v="2"/>
    <x v="3"/>
    <x v="1"/>
    <n v="2898"/>
    <s v="X80M-PSL2-2043"/>
    <n v="8898"/>
    <s v="X80M-PSL2-2043"/>
    <s v="PROD"/>
    <s v="9.00"/>
    <x v="78"/>
  </r>
  <r>
    <s v="2015/05"/>
    <d v="2015-01-02T00:00:00"/>
    <n v="345043"/>
    <x v="4"/>
    <s v="CORINT ATHENS"/>
    <x v="3"/>
    <x v="42"/>
    <x v="35"/>
    <x v="1293"/>
    <x v="3"/>
    <x v="1"/>
    <x v="14"/>
    <n v="2898"/>
    <s v="X80M-PSL2-2043"/>
    <n v="8898"/>
    <s v="X80M-PSL2-2043"/>
    <s v="PARA"/>
    <s v="9.00"/>
    <x v="78"/>
  </r>
  <r>
    <s v="2015/05"/>
    <d v="2015-01-02T00:00:00"/>
    <n v="345043"/>
    <x v="4"/>
    <s v="CORINT ATHENS"/>
    <x v="3"/>
    <x v="42"/>
    <x v="35"/>
    <x v="337"/>
    <x v="2"/>
    <x v="3"/>
    <x v="2"/>
    <n v="2898"/>
    <s v="X80M-PSL2-2043"/>
    <n v="8898"/>
    <s v="X80M-PSL2-2043"/>
    <s v="PROD"/>
    <s v="9.00"/>
    <x v="78"/>
  </r>
  <r>
    <s v="2015/05"/>
    <s v="1/27/2015"/>
    <n v="309058"/>
    <x v="4"/>
    <s v="CORINT ATHENS"/>
    <x v="3"/>
    <x v="42"/>
    <x v="35"/>
    <x v="1294"/>
    <x v="0"/>
    <x v="0"/>
    <x v="0"/>
    <n v="2898"/>
    <s v="X80M-PSL2-2043"/>
    <n v="8898"/>
    <s v="X80M-PSL2-2043"/>
    <s v="PROD"/>
    <s v="9.00"/>
    <x v="78"/>
  </r>
  <r>
    <s v="2015/26"/>
    <s v="6/25/2015"/>
    <n v="1750024"/>
    <x v="2"/>
    <s v="AM AAL SOLLAC"/>
    <x v="16"/>
    <x v="43"/>
    <x v="33"/>
    <x v="970"/>
    <x v="2"/>
    <x v="15"/>
    <x v="7"/>
    <n v="2916"/>
    <s v="X70M-TANAP-CPW"/>
    <n v="8912"/>
    <s v="X70M-TANAP-CPW"/>
    <s v="PROD"/>
    <s v="9.00"/>
    <x v="79"/>
  </r>
  <r>
    <s v="2015/26"/>
    <s v="6/25/2015"/>
    <n v="1750025"/>
    <x v="2"/>
    <s v="AM AAL SOLLAC"/>
    <x v="16"/>
    <x v="43"/>
    <x v="33"/>
    <x v="458"/>
    <x v="1"/>
    <x v="41"/>
    <x v="2"/>
    <n v="2916"/>
    <s v="X70M-TANAP-CPW"/>
    <n v="8912"/>
    <s v="X70M-TANAP-CPW"/>
    <s v="PROD"/>
    <s v="9.00"/>
    <x v="79"/>
  </r>
  <r>
    <s v="2015/26"/>
    <s v="6/25/2015"/>
    <n v="1750025"/>
    <x v="2"/>
    <s v="AM AAL SOLLAC"/>
    <x v="16"/>
    <x v="43"/>
    <x v="33"/>
    <x v="458"/>
    <x v="2"/>
    <x v="15"/>
    <x v="7"/>
    <n v="2916"/>
    <s v="X70M-TANAP-CPW"/>
    <n v="8912"/>
    <s v="X70M-TANAP-CPW"/>
    <s v="PARA"/>
    <s v="9.00"/>
    <x v="79"/>
  </r>
  <r>
    <s v="2015/26"/>
    <s v="6/25/2015"/>
    <n v="1750026"/>
    <x v="2"/>
    <s v="AM AAL SOLLAC"/>
    <x v="15"/>
    <x v="43"/>
    <x v="33"/>
    <x v="1256"/>
    <x v="2"/>
    <x v="15"/>
    <x v="7"/>
    <n v="2916"/>
    <s v="X70M-TANAP-CPW"/>
    <n v="8912"/>
    <s v="X70M-TANAP-CPW"/>
    <s v="PROD"/>
    <s v="9.00"/>
    <x v="80"/>
  </r>
  <r>
    <s v="2015/26"/>
    <s v="6/25/2015"/>
    <n v="1750027"/>
    <x v="2"/>
    <s v="AM AAL SOLLAC"/>
    <x v="15"/>
    <x v="43"/>
    <x v="33"/>
    <x v="1103"/>
    <x v="2"/>
    <x v="15"/>
    <x v="7"/>
    <n v="2916"/>
    <s v="X70M-TANAP-CPW"/>
    <n v="8912"/>
    <s v="X70M-TANAP-CPW"/>
    <s v="PROD"/>
    <s v="9.00"/>
    <x v="80"/>
  </r>
  <r>
    <s v="2015/26"/>
    <s v="6/25/2015"/>
    <n v="1750028"/>
    <x v="2"/>
    <s v="AM AAL SOLLAC"/>
    <x v="15"/>
    <x v="43"/>
    <x v="33"/>
    <x v="1295"/>
    <x v="0"/>
    <x v="0"/>
    <x v="0"/>
    <n v="2916"/>
    <s v="X70M-TANAP-CPW"/>
    <n v="8912"/>
    <s v="X70M-TANAP-CPW"/>
    <s v="PROD"/>
    <s v="9.00"/>
    <x v="80"/>
  </r>
  <r>
    <s v="2015/20"/>
    <s v="5/16/2015"/>
    <n v="1330053"/>
    <x v="2"/>
    <s v="C&amp;F ST SAN PED"/>
    <x v="19"/>
    <x v="44"/>
    <x v="36"/>
    <x v="1296"/>
    <x v="2"/>
    <x v="15"/>
    <x v="7"/>
    <n v="2788"/>
    <s v="X70M-VILLACERO"/>
    <n v="8788"/>
    <s v="X70M-VILLACERO"/>
    <s v="REAF"/>
    <s v="9.00"/>
    <x v="81"/>
  </r>
  <r>
    <s v="2015/20"/>
    <s v="5/16/2015"/>
    <n v="1330050"/>
    <x v="9"/>
    <s v="C&amp;F ST SAN PED"/>
    <x v="19"/>
    <x v="44"/>
    <x v="36"/>
    <x v="1297"/>
    <x v="0"/>
    <x v="0"/>
    <x v="0"/>
    <n v="2788"/>
    <s v="X70M-VILLACERO"/>
    <n v="8788"/>
    <s v="X70M-VILLACERO"/>
    <s v="PROD"/>
    <s v="9.00"/>
    <x v="82"/>
  </r>
  <r>
    <s v="2015/20"/>
    <s v="5/16/2015"/>
    <n v="1330051"/>
    <x v="9"/>
    <s v="C&amp;F ST SAN PED"/>
    <x v="19"/>
    <x v="44"/>
    <x v="36"/>
    <x v="1298"/>
    <x v="0"/>
    <x v="0"/>
    <x v="0"/>
    <n v="2788"/>
    <s v="X70M-VILLACERO"/>
    <n v="8788"/>
    <s v="X70M-VILLACERO"/>
    <s v="PROD"/>
    <s v="9.00"/>
    <x v="82"/>
  </r>
  <r>
    <s v="2015/20"/>
    <s v="5/16/2015"/>
    <n v="1330052"/>
    <x v="9"/>
    <s v="C&amp;F ST SAN PED"/>
    <x v="19"/>
    <x v="44"/>
    <x v="36"/>
    <x v="1296"/>
    <x v="2"/>
    <x v="15"/>
    <x v="7"/>
    <n v="2788"/>
    <s v="X70M-VILLACERO"/>
    <n v="8788"/>
    <s v="X70M-VILLACERO"/>
    <s v="PROD"/>
    <s v="9.00"/>
    <x v="82"/>
  </r>
  <r>
    <s v="2015/20"/>
    <s v="5/16/2015"/>
    <n v="1330053"/>
    <x v="9"/>
    <s v="C&amp;F ST SAN PED"/>
    <x v="19"/>
    <x v="44"/>
    <x v="36"/>
    <x v="1296"/>
    <x v="3"/>
    <x v="41"/>
    <x v="2"/>
    <n v="2788"/>
    <s v="X70M-VILLACERO"/>
    <n v="8788"/>
    <s v="X70M-VILLACERO"/>
    <s v="PROD"/>
    <s v="9.00"/>
    <x v="82"/>
  </r>
  <r>
    <s v="2015/20"/>
    <s v="5/16/2015"/>
    <n v="1330054"/>
    <x v="9"/>
    <s v="C&amp;F ST SAN PED"/>
    <x v="19"/>
    <x v="44"/>
    <x v="36"/>
    <x v="1157"/>
    <x v="0"/>
    <x v="0"/>
    <x v="0"/>
    <n v="2788"/>
    <s v="X70M-VILLACERO"/>
    <n v="8788"/>
    <s v="X70M-VILLACERO"/>
    <s v="PROD"/>
    <s v="9.00"/>
    <x v="82"/>
  </r>
  <r>
    <s v="2015/20"/>
    <s v="5/16/2015"/>
    <n v="1330055"/>
    <x v="9"/>
    <s v="C&amp;F ST SAN PED"/>
    <x v="19"/>
    <x v="44"/>
    <x v="36"/>
    <x v="1299"/>
    <x v="0"/>
    <x v="0"/>
    <x v="0"/>
    <n v="2788"/>
    <s v="X70M-VILLACERO"/>
    <n v="8788"/>
    <s v="X70M-VILLACERO"/>
    <s v="PROD"/>
    <s v="9.00"/>
    <x v="82"/>
  </r>
  <r>
    <s v="2015/20"/>
    <s v="5/16/2015"/>
    <n v="1330056"/>
    <x v="9"/>
    <s v="C&amp;F ST SAN PED"/>
    <x v="19"/>
    <x v="44"/>
    <x v="36"/>
    <x v="1300"/>
    <x v="1"/>
    <x v="3"/>
    <x v="2"/>
    <n v="2788"/>
    <s v="X70M-VILLACERO"/>
    <n v="8788"/>
    <s v="X70M-VILLACERO"/>
    <s v="PROD"/>
    <s v="9.00"/>
    <x v="82"/>
  </r>
  <r>
    <s v="2015/19"/>
    <d v="2015-05-05T00:00:00"/>
    <n v="1229135"/>
    <x v="2"/>
    <s v="C&amp;F ST SAN PED"/>
    <x v="19"/>
    <x v="44"/>
    <x v="36"/>
    <x v="1301"/>
    <x v="3"/>
    <x v="15"/>
    <x v="18"/>
    <n v="2788"/>
    <s v="X70M-VILLACERO"/>
    <n v="8788"/>
    <s v="X70M-VILLACERO"/>
    <s v="PARA"/>
    <s v="9.00"/>
    <x v="81"/>
  </r>
  <r>
    <s v="2015/19"/>
    <d v="2015-05-05T00:00:00"/>
    <n v="1229135"/>
    <x v="2"/>
    <s v="C&amp;F ST SAN PED"/>
    <x v="19"/>
    <x v="44"/>
    <x v="36"/>
    <x v="951"/>
    <x v="2"/>
    <x v="15"/>
    <x v="18"/>
    <n v="2788"/>
    <s v="X70M-VILLACERO"/>
    <n v="8788"/>
    <s v="X70M-VILLACERO"/>
    <s v="PROD"/>
    <s v="9.00"/>
    <x v="81"/>
  </r>
  <r>
    <s v="2015/19"/>
    <d v="2015-05-05T00:00:00"/>
    <n v="1229136"/>
    <x v="9"/>
    <s v="C&amp;F ST SAN PED"/>
    <x v="19"/>
    <x v="44"/>
    <x v="36"/>
    <x v="1302"/>
    <x v="0"/>
    <x v="0"/>
    <x v="0"/>
    <n v="2788"/>
    <s v="X70M-VILLACERO"/>
    <n v="8788"/>
    <s v="X70M-VILLACERO"/>
    <s v="PROD"/>
    <s v="9.00"/>
    <x v="82"/>
  </r>
  <r>
    <s v="2015/19"/>
    <d v="2015-05-05T00:00:00"/>
    <n v="1229137"/>
    <x v="9"/>
    <s v="C&amp;F ST SAN PED"/>
    <x v="19"/>
    <x v="44"/>
    <x v="36"/>
    <x v="1303"/>
    <x v="0"/>
    <x v="0"/>
    <x v="0"/>
    <n v="2788"/>
    <s v="X70M-VILLACERO"/>
    <n v="8788"/>
    <s v="X70M-VILLACERO"/>
    <s v="PROD"/>
    <s v="9.00"/>
    <x v="82"/>
  </r>
  <r>
    <s v="2015/19"/>
    <d v="2015-05-05T00:00:00"/>
    <n v="1229138"/>
    <x v="9"/>
    <s v="C&amp;F ST SAN PED"/>
    <x v="19"/>
    <x v="44"/>
    <x v="36"/>
    <x v="1296"/>
    <x v="2"/>
    <x v="15"/>
    <x v="18"/>
    <n v="2788"/>
    <s v="X70M-VILLACERO"/>
    <n v="8788"/>
    <s v="X70M-VILLACERO"/>
    <s v="PROD"/>
    <s v="9.00"/>
    <x v="82"/>
  </r>
  <r>
    <s v="2015/19"/>
    <d v="2015-05-05T00:00:00"/>
    <n v="1229139"/>
    <x v="9"/>
    <s v="C&amp;F ST SAN PED"/>
    <x v="19"/>
    <x v="44"/>
    <x v="36"/>
    <x v="1304"/>
    <x v="0"/>
    <x v="0"/>
    <x v="0"/>
    <n v="2788"/>
    <s v="X70M-VILLACERO"/>
    <n v="8788"/>
    <s v="X70M-VILLACERO"/>
    <s v="PROD"/>
    <s v="9.00"/>
    <x v="82"/>
  </r>
  <r>
    <s v="2015/19"/>
    <d v="2015-05-05T00:00:00"/>
    <n v="1229140"/>
    <x v="9"/>
    <s v="C&amp;F ST SAN PED"/>
    <x v="19"/>
    <x v="44"/>
    <x v="36"/>
    <x v="1305"/>
    <x v="2"/>
    <x v="15"/>
    <x v="18"/>
    <n v="2788"/>
    <s v="X70M-VILLACERO"/>
    <n v="8788"/>
    <s v="X70M-VILLACERO"/>
    <s v="PROD"/>
    <s v="9.00"/>
    <x v="82"/>
  </r>
  <r>
    <s v="2015/19"/>
    <d v="2015-05-05T00:00:00"/>
    <n v="1229141"/>
    <x v="9"/>
    <s v="C&amp;F ST SAN PED"/>
    <x v="19"/>
    <x v="44"/>
    <x v="36"/>
    <x v="1306"/>
    <x v="2"/>
    <x v="15"/>
    <x v="18"/>
    <n v="2788"/>
    <s v="X70M-VILLACERO"/>
    <n v="8788"/>
    <s v="X70M-VILLACERO"/>
    <s v="PROD"/>
    <s v="9.00"/>
    <x v="82"/>
  </r>
  <r>
    <s v="2015/23"/>
    <d v="2015-04-06T00:00:00"/>
    <n v="1514049"/>
    <x v="4"/>
    <s v="CORINT ATHENS"/>
    <x v="7"/>
    <x v="45"/>
    <x v="37"/>
    <x v="189"/>
    <x v="0"/>
    <x v="0"/>
    <x v="0"/>
    <n v="2057"/>
    <s v="S355J2+AR CPW"/>
    <n v="8652"/>
    <s v="X52CPW-PILING-CL3"/>
    <s v="PROD"/>
    <s v="9.00"/>
    <x v="83"/>
  </r>
  <r>
    <s v="2015/21"/>
    <s v="5/21/2015"/>
    <n v="1408049"/>
    <x v="4"/>
    <s v="CORINT ATHENS"/>
    <x v="7"/>
    <x v="45"/>
    <x v="37"/>
    <x v="428"/>
    <x v="1"/>
    <x v="3"/>
    <x v="2"/>
    <n v="2057"/>
    <s v="S355J2+AR CPW"/>
    <n v="8652"/>
    <s v="X52CPW-PILING-CL3"/>
    <s v="PROD"/>
    <s v="9.00"/>
    <x v="83"/>
  </r>
  <r>
    <s v="2015/21"/>
    <s v="5/21/2015"/>
    <n v="1408049"/>
    <x v="4"/>
    <s v="CORINT ATHENS"/>
    <x v="7"/>
    <x v="45"/>
    <x v="37"/>
    <x v="428"/>
    <x v="2"/>
    <x v="3"/>
    <x v="2"/>
    <n v="2057"/>
    <s v="S355J2+AR CPW"/>
    <n v="8652"/>
    <s v="X52CPW-PILING-CL3"/>
    <s v="PARA"/>
    <s v="9.00"/>
    <x v="83"/>
  </r>
  <r>
    <s v="2015/21"/>
    <s v="5/21/2015"/>
    <n v="1408050"/>
    <x v="4"/>
    <s v="CORINT ATHENS"/>
    <x v="7"/>
    <x v="45"/>
    <x v="37"/>
    <x v="428"/>
    <x v="0"/>
    <x v="0"/>
    <x v="0"/>
    <n v="2057"/>
    <s v="S355J2+AR CPW"/>
    <n v="8652"/>
    <s v="X52CPW-PILING-CL3"/>
    <s v="PROD"/>
    <s v="9.00"/>
    <x v="83"/>
  </r>
  <r>
    <s v="2015/18"/>
    <d v="2015-03-05T00:00:00"/>
    <n v="1218038"/>
    <x v="4"/>
    <s v="CORINT ATHENS"/>
    <x v="7"/>
    <x v="45"/>
    <x v="37"/>
    <x v="1307"/>
    <x v="0"/>
    <x v="0"/>
    <x v="0"/>
    <n v="2057"/>
    <s v="S355J2+AR CPW"/>
    <n v="8652"/>
    <s v="X52CPW-PILING-CL3"/>
    <s v="PROD"/>
    <s v="9.00"/>
    <x v="83"/>
  </r>
  <r>
    <s v="2015/18"/>
    <d v="2015-03-05T00:00:00"/>
    <n v="1218039"/>
    <x v="4"/>
    <s v="CORINT ATHENS"/>
    <x v="7"/>
    <x v="45"/>
    <x v="37"/>
    <x v="912"/>
    <x v="0"/>
    <x v="0"/>
    <x v="0"/>
    <n v="2057"/>
    <s v="S355J2+AR CPW"/>
    <n v="8652"/>
    <s v="X52CPW-PILING-CL3"/>
    <s v="PROD"/>
    <s v="9.00"/>
    <x v="83"/>
  </r>
  <r>
    <s v="2015/17"/>
    <s v="4/26/2015"/>
    <n v="1139044"/>
    <x v="4"/>
    <s v="CORINT ATHENS"/>
    <x v="7"/>
    <x v="45"/>
    <x v="37"/>
    <x v="338"/>
    <x v="0"/>
    <x v="0"/>
    <x v="0"/>
    <n v="2057"/>
    <s v="S355J2+AR CPW"/>
    <n v="8652"/>
    <s v="X52CPW-PILING-CL3"/>
    <s v="PROD"/>
    <s v="9.00"/>
    <x v="83"/>
  </r>
  <r>
    <s v="2015/17"/>
    <s v="4/26/2015"/>
    <n v="1139045"/>
    <x v="4"/>
    <s v="CORINT ATHENS"/>
    <x v="7"/>
    <x v="45"/>
    <x v="37"/>
    <x v="352"/>
    <x v="0"/>
    <x v="0"/>
    <x v="0"/>
    <n v="2057"/>
    <s v="S355J2+AR CPW"/>
    <n v="8652"/>
    <s v="X52CPW-PILING-CL3"/>
    <s v="PROD"/>
    <s v="9.00"/>
    <x v="83"/>
  </r>
  <r>
    <s v="2015/13"/>
    <s v="3/26/2015"/>
    <n v="854068"/>
    <x v="4"/>
    <s v="CORINT ATHENS"/>
    <x v="7"/>
    <x v="46"/>
    <x v="37"/>
    <x v="1308"/>
    <x v="0"/>
    <x v="0"/>
    <x v="0"/>
    <n v="2057"/>
    <s v="S355J2+AR CPW"/>
    <n v="8652"/>
    <s v="X52CPW-PILING-CL3"/>
    <s v="PROD"/>
    <s v="9.00"/>
    <x v="84"/>
  </r>
  <r>
    <s v="2015/13"/>
    <s v="3/26/2015"/>
    <n v="854069"/>
    <x v="4"/>
    <s v="CORINT ATHENS"/>
    <x v="7"/>
    <x v="46"/>
    <x v="37"/>
    <x v="101"/>
    <x v="2"/>
    <x v="3"/>
    <x v="2"/>
    <n v="2057"/>
    <s v="S355J2+AR CPW"/>
    <n v="8652"/>
    <s v="X52CPW-PILING-CL3"/>
    <s v="PROD"/>
    <s v="9.00"/>
    <x v="84"/>
  </r>
  <r>
    <s v="2015/13"/>
    <s v="3/26/2015"/>
    <n v="857030"/>
    <x v="4"/>
    <s v="CORINT ATHENS"/>
    <x v="7"/>
    <x v="46"/>
    <x v="37"/>
    <x v="631"/>
    <x v="2"/>
    <x v="3"/>
    <x v="2"/>
    <n v="2057"/>
    <s v="S355J2+AR CPW"/>
    <n v="8652"/>
    <s v="X52CPW-PILING-CL3"/>
    <s v="PROD"/>
    <s v="9.00"/>
    <x v="84"/>
  </r>
  <r>
    <s v="2015/13"/>
    <s v="3/25/2015"/>
    <n v="853014"/>
    <x v="4"/>
    <s v="CORINT ATHENS"/>
    <x v="7"/>
    <x v="46"/>
    <x v="37"/>
    <x v="912"/>
    <x v="2"/>
    <x v="3"/>
    <x v="2"/>
    <n v="2057"/>
    <s v="S355J2+AR CPW"/>
    <n v="8652"/>
    <s v="X52CPW-PILING-CL3"/>
    <s v="PROD"/>
    <s v="9.00"/>
    <x v="84"/>
  </r>
  <r>
    <s v="2015/13"/>
    <s v="3/25/2015"/>
    <n v="853015"/>
    <x v="4"/>
    <s v="CORINT ATHENS"/>
    <x v="7"/>
    <x v="46"/>
    <x v="37"/>
    <x v="101"/>
    <x v="2"/>
    <x v="3"/>
    <x v="2"/>
    <n v="2057"/>
    <s v="S355J2+AR CPW"/>
    <n v="8652"/>
    <s v="X52CPW-PILING-CL3"/>
    <s v="PROD"/>
    <s v="9.00"/>
    <x v="84"/>
  </r>
  <r>
    <s v="2015/13"/>
    <s v="3/25/2015"/>
    <n v="853016"/>
    <x v="4"/>
    <s v="CORINT ATHENS"/>
    <x v="7"/>
    <x v="46"/>
    <x v="37"/>
    <x v="582"/>
    <x v="2"/>
    <x v="3"/>
    <x v="2"/>
    <n v="2057"/>
    <s v="S355J2+AR CPW"/>
    <n v="8652"/>
    <s v="X52CPW-PILING-CL3"/>
    <s v="PROD"/>
    <s v="9.00"/>
    <x v="84"/>
  </r>
  <r>
    <s v="2015/13"/>
    <s v="3/25/2015"/>
    <n v="853017"/>
    <x v="4"/>
    <s v="CORINT ATHENS"/>
    <x v="7"/>
    <x v="46"/>
    <x v="37"/>
    <x v="1216"/>
    <x v="2"/>
    <x v="3"/>
    <x v="2"/>
    <n v="2057"/>
    <s v="S355J2+AR CPW"/>
    <n v="8652"/>
    <s v="X52CPW-PILING-CL3"/>
    <s v="PROD"/>
    <s v="9.00"/>
    <x v="84"/>
  </r>
  <r>
    <s v="2015/05"/>
    <s v="1/29/2015"/>
    <n v="324012"/>
    <x v="4"/>
    <s v="CORINT ATHENS"/>
    <x v="7"/>
    <x v="46"/>
    <x v="37"/>
    <x v="1309"/>
    <x v="2"/>
    <x v="3"/>
    <x v="2"/>
    <n v="2057"/>
    <s v="S355J2+AR CPW"/>
    <n v="8652"/>
    <s v="X52CPW-PILING-CL3"/>
    <s v="PROD"/>
    <s v="9.00"/>
    <x v="85"/>
  </r>
  <r>
    <s v="2015/05"/>
    <s v="1/27/2015"/>
    <n v="312073"/>
    <x v="4"/>
    <s v="CORINT ATHENS"/>
    <x v="7"/>
    <x v="46"/>
    <x v="37"/>
    <x v="491"/>
    <x v="2"/>
    <x v="3"/>
    <x v="2"/>
    <n v="2057"/>
    <s v="S355J2+AR CPW"/>
    <n v="8652"/>
    <s v="X52CPW-PILING-CL3"/>
    <s v="PROD"/>
    <s v="9.00"/>
    <x v="85"/>
  </r>
  <r>
    <s v="2015/04"/>
    <s v="1/23/2015"/>
    <n v="251032"/>
    <x v="4"/>
    <s v="CORINT ATHENS"/>
    <x v="7"/>
    <x v="46"/>
    <x v="37"/>
    <x v="853"/>
    <x v="2"/>
    <x v="3"/>
    <x v="2"/>
    <n v="2057"/>
    <s v="S355J2+AR CPW"/>
    <n v="8652"/>
    <s v="X52CPW-PILING-CL3"/>
    <s v="PROD"/>
    <s v="9.00"/>
    <x v="85"/>
  </r>
  <r>
    <s v="2015/04"/>
    <s v="1/20/2015"/>
    <n v="238039"/>
    <x v="4"/>
    <s v="CORINT ATHENS"/>
    <x v="7"/>
    <x v="46"/>
    <x v="37"/>
    <x v="1223"/>
    <x v="0"/>
    <x v="0"/>
    <x v="0"/>
    <n v="2057"/>
    <s v="S355J2+AR CPW"/>
    <n v="8652"/>
    <s v="X52CPW-PILING-CL3"/>
    <s v="PROD"/>
    <s v="9.00"/>
    <x v="85"/>
  </r>
  <r>
    <s v="2015/04"/>
    <s v="1/20/2015"/>
    <n v="238040"/>
    <x v="4"/>
    <s v="CORINT ATHENS"/>
    <x v="7"/>
    <x v="46"/>
    <x v="37"/>
    <x v="583"/>
    <x v="2"/>
    <x v="3"/>
    <x v="2"/>
    <n v="2057"/>
    <s v="S355J2+AR CPW"/>
    <n v="8652"/>
    <s v="X52CPW-PILING-CL3"/>
    <s v="PROD"/>
    <s v="9.00"/>
    <x v="85"/>
  </r>
  <r>
    <s v="2015/03"/>
    <s v="1/17/2015"/>
    <n v="214033"/>
    <x v="4"/>
    <s v="CORINT ATHENS"/>
    <x v="7"/>
    <x v="46"/>
    <x v="37"/>
    <x v="617"/>
    <x v="0"/>
    <x v="0"/>
    <x v="0"/>
    <n v="2057"/>
    <s v="S355J2+AR CPW"/>
    <n v="8652"/>
    <s v="X52CPW-PILING-CL3"/>
    <s v="PROD"/>
    <s v="9.00"/>
    <x v="85"/>
  </r>
  <r>
    <s v="2015/03"/>
    <s v="1/17/2015"/>
    <n v="214034"/>
    <x v="4"/>
    <s v="CORINT ATHENS"/>
    <x v="7"/>
    <x v="46"/>
    <x v="37"/>
    <x v="340"/>
    <x v="0"/>
    <x v="0"/>
    <x v="0"/>
    <n v="2057"/>
    <s v="S355J2+AR CPW"/>
    <n v="8652"/>
    <s v="X52CPW-PILING-CL3"/>
    <s v="PROD"/>
    <s v="9.00"/>
    <x v="85"/>
  </r>
  <r>
    <s v="2015/03"/>
    <s v="1/17/2015"/>
    <n v="216051"/>
    <x v="4"/>
    <s v="CORINT ATHENS"/>
    <x v="7"/>
    <x v="46"/>
    <x v="37"/>
    <x v="423"/>
    <x v="0"/>
    <x v="0"/>
    <x v="0"/>
    <n v="2057"/>
    <s v="S355J2+AR CPW"/>
    <n v="8652"/>
    <s v="X52CPW-PILING-CL3"/>
    <s v="PROD"/>
    <s v="9.00"/>
    <x v="85"/>
  </r>
  <r>
    <s v="2015/20"/>
    <s v="5/17/2015"/>
    <n v="1348058"/>
    <x v="4"/>
    <s v="CORINT ATHENS"/>
    <x v="7"/>
    <x v="47"/>
    <x v="38"/>
    <x v="1310"/>
    <x v="1"/>
    <x v="25"/>
    <x v="2"/>
    <n v="2057"/>
    <s v="S355J2+AR CPW"/>
    <n v="8652"/>
    <s v="X52CPW-PILING-CL3"/>
    <s v="PROD"/>
    <s v="9.00"/>
    <x v="86"/>
  </r>
  <r>
    <s v="2015/20"/>
    <s v="5/15/2015"/>
    <n v="1320037"/>
    <x v="4"/>
    <s v="CORINT ATHENS"/>
    <x v="7"/>
    <x v="47"/>
    <x v="38"/>
    <x v="499"/>
    <x v="0"/>
    <x v="0"/>
    <x v="0"/>
    <n v="2057"/>
    <s v="S355J2+AR CPW"/>
    <n v="8652"/>
    <s v="X52CPW-PILING-CL3"/>
    <s v="PROD"/>
    <s v="9.00"/>
    <x v="86"/>
  </r>
  <r>
    <s v="2015/20"/>
    <s v="5/14/2015"/>
    <n v="1318052"/>
    <x v="4"/>
    <s v="CORINT ATHENS"/>
    <x v="7"/>
    <x v="47"/>
    <x v="38"/>
    <x v="502"/>
    <x v="0"/>
    <x v="0"/>
    <x v="0"/>
    <n v="2057"/>
    <s v="S355J2+AR CPW"/>
    <n v="8652"/>
    <s v="X52CPW-PILING-CL3"/>
    <s v="PROD"/>
    <s v="9.00"/>
    <x v="86"/>
  </r>
  <r>
    <s v="2015/20"/>
    <s v="5/14/2015"/>
    <n v="1318053"/>
    <x v="4"/>
    <s v="CORINT ATHENS"/>
    <x v="7"/>
    <x v="47"/>
    <x v="38"/>
    <x v="1166"/>
    <x v="0"/>
    <x v="0"/>
    <x v="0"/>
    <n v="2057"/>
    <s v="S355J2+AR CPW"/>
    <n v="8652"/>
    <s v="X52CPW-PILING-CL3"/>
    <s v="PROD"/>
    <s v="9.00"/>
    <x v="86"/>
  </r>
  <r>
    <s v="2015/20"/>
    <s v="5/14/2015"/>
    <n v="1318054"/>
    <x v="4"/>
    <s v="CORINT ATHENS"/>
    <x v="7"/>
    <x v="47"/>
    <x v="38"/>
    <x v="1147"/>
    <x v="1"/>
    <x v="3"/>
    <x v="2"/>
    <n v="2057"/>
    <s v="S355J2+AR CPW"/>
    <n v="8652"/>
    <s v="X52CPW-PILING-CL3"/>
    <s v="PROD"/>
    <s v="9.00"/>
    <x v="86"/>
  </r>
  <r>
    <s v="2015/20"/>
    <s v="5/14/2015"/>
    <n v="1318055"/>
    <x v="4"/>
    <s v="CORINT ATHENS"/>
    <x v="7"/>
    <x v="47"/>
    <x v="38"/>
    <x v="1311"/>
    <x v="0"/>
    <x v="0"/>
    <x v="0"/>
    <n v="2057"/>
    <s v="S355J2+AR CPW"/>
    <n v="8652"/>
    <s v="X52CPW-PILING-CL3"/>
    <s v="PROD"/>
    <s v="9.00"/>
    <x v="86"/>
  </r>
  <r>
    <s v="2015/20"/>
    <s v="5/14/2015"/>
    <n v="1318056"/>
    <x v="4"/>
    <s v="CORINT ATHENS"/>
    <x v="7"/>
    <x v="47"/>
    <x v="38"/>
    <x v="517"/>
    <x v="0"/>
    <x v="0"/>
    <x v="0"/>
    <n v="2057"/>
    <s v="S355J2+AR CPW"/>
    <n v="8652"/>
    <s v="X52CPW-PILING-CL3"/>
    <s v="PROD"/>
    <s v="9.00"/>
    <x v="86"/>
  </r>
  <r>
    <s v="2015/20"/>
    <s v="5/14/2015"/>
    <n v="1318057"/>
    <x v="4"/>
    <s v="CORINT ATHENS"/>
    <x v="7"/>
    <x v="47"/>
    <x v="38"/>
    <x v="711"/>
    <x v="1"/>
    <x v="3"/>
    <x v="2"/>
    <n v="2057"/>
    <s v="S355J2+AR CPW"/>
    <n v="8652"/>
    <s v="X52CPW-PILING-CL3"/>
    <s v="PROD"/>
    <s v="9.00"/>
    <x v="86"/>
  </r>
  <r>
    <s v="2015/20"/>
    <s v="5/14/2015"/>
    <n v="1318058"/>
    <x v="4"/>
    <s v="CORINT ATHENS"/>
    <x v="7"/>
    <x v="47"/>
    <x v="38"/>
    <x v="990"/>
    <x v="0"/>
    <x v="0"/>
    <x v="0"/>
    <n v="2057"/>
    <s v="S355J2+AR CPW"/>
    <n v="8652"/>
    <s v="X52CPW-PILING-CL3"/>
    <s v="PROD"/>
    <s v="9.00"/>
    <x v="86"/>
  </r>
  <r>
    <s v="2015/20"/>
    <s v="5/14/2015"/>
    <n v="1318059"/>
    <x v="4"/>
    <s v="CORINT ATHENS"/>
    <x v="7"/>
    <x v="47"/>
    <x v="38"/>
    <x v="501"/>
    <x v="1"/>
    <x v="3"/>
    <x v="2"/>
    <n v="2057"/>
    <s v="S355J2+AR CPW"/>
    <n v="8652"/>
    <s v="X52CPW-PILING-CL3"/>
    <s v="PROD"/>
    <s v="9.00"/>
    <x v="86"/>
  </r>
  <r>
    <s v="2015/20"/>
    <s v="5/14/2015"/>
    <n v="1318060"/>
    <x v="4"/>
    <s v="CORINT ATHENS"/>
    <x v="7"/>
    <x v="47"/>
    <x v="38"/>
    <x v="172"/>
    <x v="0"/>
    <x v="0"/>
    <x v="0"/>
    <n v="2057"/>
    <s v="S355J2+AR CPW"/>
    <n v="8652"/>
    <s v="X52CPW-PILING-CL3"/>
    <s v="PROD"/>
    <s v="9.00"/>
    <x v="86"/>
  </r>
  <r>
    <s v="2015/12"/>
    <s v="3/21/2015"/>
    <n v="815102"/>
    <x v="4"/>
    <s v="CORINT ATHENS"/>
    <x v="7"/>
    <x v="48"/>
    <x v="39"/>
    <x v="1014"/>
    <x v="1"/>
    <x v="3"/>
    <x v="2"/>
    <n v="2057"/>
    <s v="S355J2+AR CPW"/>
    <n v="8652"/>
    <s v="X52CPW-PILING-CL3"/>
    <s v="PROD"/>
    <s v="9.00"/>
    <x v="87"/>
  </r>
  <r>
    <s v="2015/12"/>
    <s v="3/21/2015"/>
    <n v="815103"/>
    <x v="4"/>
    <s v="CORINT ATHENS"/>
    <x v="7"/>
    <x v="48"/>
    <x v="39"/>
    <x v="1015"/>
    <x v="1"/>
    <x v="13"/>
    <x v="2"/>
    <n v="2057"/>
    <s v="S355J2+AR CPW"/>
    <n v="8652"/>
    <s v="X52CPW-PILING-CL3"/>
    <s v="PROD"/>
    <s v="9.00"/>
    <x v="87"/>
  </r>
  <r>
    <s v="2015/11"/>
    <s v="3/14/2015"/>
    <n v="734053"/>
    <x v="4"/>
    <s v="CORINT ATHENS"/>
    <x v="7"/>
    <x v="48"/>
    <x v="39"/>
    <x v="1091"/>
    <x v="0"/>
    <x v="0"/>
    <x v="0"/>
    <n v="2057"/>
    <s v="S355J2+AR CPW"/>
    <n v="8652"/>
    <s v="X52CPW-PILING-CL3"/>
    <s v="PROD"/>
    <s v="9.00"/>
    <x v="87"/>
  </r>
  <r>
    <s v="2015/11"/>
    <s v="3/14/2015"/>
    <n v="734054"/>
    <x v="4"/>
    <s v="CORINT ATHENS"/>
    <x v="7"/>
    <x v="48"/>
    <x v="39"/>
    <x v="1034"/>
    <x v="0"/>
    <x v="0"/>
    <x v="0"/>
    <n v="2057"/>
    <s v="S355J2+AR CPW"/>
    <n v="8652"/>
    <s v="X52CPW-PILING-CL3"/>
    <s v="PROD"/>
    <s v="9.00"/>
    <x v="87"/>
  </r>
  <r>
    <s v="2015/11"/>
    <s v="3/14/2015"/>
    <n v="734055"/>
    <x v="4"/>
    <s v="CORINT ATHENS"/>
    <x v="7"/>
    <x v="48"/>
    <x v="39"/>
    <x v="1041"/>
    <x v="0"/>
    <x v="0"/>
    <x v="0"/>
    <n v="2057"/>
    <s v="S355J2+AR CPW"/>
    <n v="8652"/>
    <s v="X52CPW-PILING-CL3"/>
    <s v="PROD"/>
    <s v="9.00"/>
    <x v="87"/>
  </r>
  <r>
    <s v="2015/11"/>
    <s v="3/14/2015"/>
    <n v="734056"/>
    <x v="4"/>
    <s v="CORINT ATHENS"/>
    <x v="7"/>
    <x v="48"/>
    <x v="39"/>
    <x v="979"/>
    <x v="0"/>
    <x v="0"/>
    <x v="0"/>
    <n v="2057"/>
    <s v="S355J2+AR CPW"/>
    <n v="8652"/>
    <s v="X52CPW-PILING-CL3"/>
    <s v="PROD"/>
    <s v="9.00"/>
    <x v="87"/>
  </r>
  <r>
    <s v="2015/04"/>
    <s v="1/20/2015"/>
    <n v="238045"/>
    <x v="4"/>
    <s v="CORINT ATHENS"/>
    <x v="7"/>
    <x v="49"/>
    <x v="38"/>
    <x v="513"/>
    <x v="0"/>
    <x v="0"/>
    <x v="0"/>
    <n v="2057"/>
    <s v="S355J2+AR CPW"/>
    <n v="8652"/>
    <s v="X52CPW-PILING-CL3"/>
    <s v="PROD"/>
    <s v="9.00"/>
    <x v="88"/>
  </r>
  <r>
    <s v="2015/04"/>
    <s v="1/20/2015"/>
    <n v="238049"/>
    <x v="4"/>
    <s v="CORINT ATHENS"/>
    <x v="7"/>
    <x v="49"/>
    <x v="38"/>
    <x v="1312"/>
    <x v="0"/>
    <x v="0"/>
    <x v="0"/>
    <n v="2057"/>
    <s v="S355J2+AR CPW"/>
    <n v="8652"/>
    <s v="X52CPW-PILING-CL3"/>
    <s v="PROD"/>
    <s v="9.00"/>
    <x v="88"/>
  </r>
  <r>
    <s v="2015/03"/>
    <s v="1/15/2015"/>
    <n v="206030"/>
    <x v="4"/>
    <s v="CORINT ATHENS"/>
    <x v="7"/>
    <x v="49"/>
    <x v="38"/>
    <x v="1313"/>
    <x v="0"/>
    <x v="0"/>
    <x v="0"/>
    <n v="2057"/>
    <s v="S355J2+AR CPW"/>
    <n v="8652"/>
    <s v="X52CPW-PILING-CL3"/>
    <s v="PROD"/>
    <s v="9.00"/>
    <x v="88"/>
  </r>
  <r>
    <s v="2015/03"/>
    <s v="1/15/2015"/>
    <n v="206031"/>
    <x v="4"/>
    <s v="CORINT ATHENS"/>
    <x v="7"/>
    <x v="49"/>
    <x v="38"/>
    <x v="630"/>
    <x v="2"/>
    <x v="3"/>
    <x v="2"/>
    <n v="2057"/>
    <s v="S355J2+AR CPW"/>
    <n v="8652"/>
    <s v="X52CPW-PILING-CL3"/>
    <s v="PROD"/>
    <s v="9.00"/>
    <x v="88"/>
  </r>
  <r>
    <s v="2015/02"/>
    <d v="2015-11-01T00:00:00"/>
    <n v="146042"/>
    <x v="4"/>
    <s v="CORINT ATHENS"/>
    <x v="7"/>
    <x v="49"/>
    <x v="38"/>
    <x v="769"/>
    <x v="2"/>
    <x v="3"/>
    <x v="2"/>
    <n v="2057"/>
    <s v="S355J2+AR CPW"/>
    <n v="8652"/>
    <s v="X52CPW-PILING-CL3"/>
    <s v="PROD"/>
    <s v="9.00"/>
    <x v="88"/>
  </r>
  <r>
    <s v="2015/02"/>
    <d v="2015-11-01T00:00:00"/>
    <n v="146043"/>
    <x v="4"/>
    <s v="CORINT ATHENS"/>
    <x v="7"/>
    <x v="49"/>
    <x v="38"/>
    <x v="1192"/>
    <x v="2"/>
    <x v="3"/>
    <x v="2"/>
    <n v="2057"/>
    <s v="S355J2+AR CPW"/>
    <n v="8652"/>
    <s v="X52CPW-PILING-CL3"/>
    <s v="PROD"/>
    <s v="9.00"/>
    <x v="88"/>
  </r>
  <r>
    <s v="2015/22"/>
    <s v="5/28/2015"/>
    <n v="1440082"/>
    <x v="4"/>
    <s v="CORINT ATHENS"/>
    <x v="7"/>
    <x v="50"/>
    <x v="40"/>
    <x v="821"/>
    <x v="0"/>
    <x v="0"/>
    <x v="0"/>
    <n v="2057"/>
    <s v="S355J2+AR CPW"/>
    <n v="8652"/>
    <s v="X52CPW-PILING-CL3"/>
    <s v="PROD"/>
    <s v="9.00"/>
    <x v="89"/>
  </r>
  <r>
    <s v="2015/20"/>
    <s v="5/15/2015"/>
    <n v="1320053"/>
    <x v="4"/>
    <s v="CORINT ATHENS"/>
    <x v="7"/>
    <x v="50"/>
    <x v="40"/>
    <x v="1314"/>
    <x v="0"/>
    <x v="0"/>
    <x v="0"/>
    <n v="2057"/>
    <s v="S355J2+AR CPW"/>
    <n v="8652"/>
    <s v="X52CPW-PILING-CL3"/>
    <s v="PROD"/>
    <s v="9.00"/>
    <x v="89"/>
  </r>
  <r>
    <s v="2015/20"/>
    <s v="5/15/2015"/>
    <n v="1320054"/>
    <x v="4"/>
    <s v="CORINT ATHENS"/>
    <x v="7"/>
    <x v="50"/>
    <x v="40"/>
    <x v="1315"/>
    <x v="0"/>
    <x v="0"/>
    <x v="0"/>
    <n v="2057"/>
    <s v="S355J2+AR CPW"/>
    <n v="8652"/>
    <s v="X52CPW-PILING-CL3"/>
    <s v="PROD"/>
    <s v="9.00"/>
    <x v="89"/>
  </r>
  <r>
    <s v="2015/20"/>
    <s v="5/15/2015"/>
    <n v="1320055"/>
    <x v="4"/>
    <s v="CORINT ATHENS"/>
    <x v="7"/>
    <x v="50"/>
    <x v="40"/>
    <x v="382"/>
    <x v="0"/>
    <x v="0"/>
    <x v="0"/>
    <n v="2057"/>
    <s v="S355J2+AR CPW"/>
    <n v="8652"/>
    <s v="X52CPW-PILING-CL3"/>
    <s v="PROD"/>
    <s v="9.00"/>
    <x v="89"/>
  </r>
  <r>
    <s v="2015/20"/>
    <s v="5/15/2015"/>
    <n v="1320056"/>
    <x v="4"/>
    <s v="CORINT ATHENS"/>
    <x v="7"/>
    <x v="50"/>
    <x v="40"/>
    <x v="1316"/>
    <x v="0"/>
    <x v="0"/>
    <x v="0"/>
    <n v="2057"/>
    <s v="S355J2+AR CPW"/>
    <n v="8652"/>
    <s v="X52CPW-PILING-CL3"/>
    <s v="PROD"/>
    <s v="9.00"/>
    <x v="89"/>
  </r>
  <r>
    <s v="2015/20"/>
    <s v="5/15/2015"/>
    <n v="1320057"/>
    <x v="4"/>
    <s v="CORINT ATHENS"/>
    <x v="7"/>
    <x v="50"/>
    <x v="40"/>
    <x v="1317"/>
    <x v="0"/>
    <x v="0"/>
    <x v="0"/>
    <n v="2057"/>
    <s v="S355J2+AR CPW"/>
    <n v="8652"/>
    <s v="X52CPW-PILING-CL3"/>
    <s v="PROD"/>
    <s v="9.00"/>
    <x v="89"/>
  </r>
  <r>
    <s v="2015/20"/>
    <s v="5/15/2015"/>
    <n v="1320058"/>
    <x v="4"/>
    <s v="CORINT ATHENS"/>
    <x v="7"/>
    <x v="50"/>
    <x v="40"/>
    <x v="1211"/>
    <x v="0"/>
    <x v="0"/>
    <x v="0"/>
    <n v="2057"/>
    <s v="S355J2+AR CPW"/>
    <n v="8652"/>
    <s v="X52CPW-PILING-CL3"/>
    <s v="PROD"/>
    <s v="9.00"/>
    <x v="89"/>
  </r>
  <r>
    <s v="2015/20"/>
    <s v="5/15/2015"/>
    <n v="1320059"/>
    <x v="4"/>
    <s v="CORINT ATHENS"/>
    <x v="7"/>
    <x v="50"/>
    <x v="41"/>
    <x v="1318"/>
    <x v="0"/>
    <x v="0"/>
    <x v="0"/>
    <n v="2057"/>
    <s v="S355J2+AR CPW"/>
    <n v="8652"/>
    <s v="X52CPW-PILING-CL3"/>
    <s v="PROD"/>
    <s v="9.00"/>
    <x v="90"/>
  </r>
  <r>
    <s v="2015/20"/>
    <s v="5/15/2015"/>
    <n v="1320060"/>
    <x v="4"/>
    <s v="CORINT ATHENS"/>
    <x v="7"/>
    <x v="50"/>
    <x v="41"/>
    <x v="1319"/>
    <x v="0"/>
    <x v="0"/>
    <x v="0"/>
    <n v="2057"/>
    <s v="S355J2+AR CPW"/>
    <n v="8652"/>
    <s v="X52CPW-PILING-CL3"/>
    <s v="PROD"/>
    <s v="9.00"/>
    <x v="90"/>
  </r>
  <r>
    <s v="2015/20"/>
    <s v="5/15/2015"/>
    <n v="1320061"/>
    <x v="4"/>
    <s v="CORINT ATHENS"/>
    <x v="7"/>
    <x v="50"/>
    <x v="41"/>
    <x v="1320"/>
    <x v="0"/>
    <x v="0"/>
    <x v="0"/>
    <n v="2057"/>
    <s v="S355J2+AR CPW"/>
    <n v="8652"/>
    <s v="X52CPW-PILING-CL3"/>
    <s v="PROD"/>
    <s v="9.00"/>
    <x v="90"/>
  </r>
  <r>
    <s v="2015/20"/>
    <s v="5/15/2015"/>
    <n v="1320062"/>
    <x v="4"/>
    <s v="CORINT ATHENS"/>
    <x v="7"/>
    <x v="50"/>
    <x v="41"/>
    <x v="1101"/>
    <x v="0"/>
    <x v="0"/>
    <x v="0"/>
    <n v="2057"/>
    <s v="S355J2+AR CPW"/>
    <n v="8652"/>
    <s v="X52CPW-PILING-CL3"/>
    <s v="PROD"/>
    <s v="9.00"/>
    <x v="90"/>
  </r>
  <r>
    <s v="2015/20"/>
    <s v="5/15/2015"/>
    <n v="1320063"/>
    <x v="4"/>
    <s v="CORINT ATHENS"/>
    <x v="7"/>
    <x v="50"/>
    <x v="41"/>
    <x v="1321"/>
    <x v="0"/>
    <x v="0"/>
    <x v="0"/>
    <n v="2057"/>
    <s v="S355J2+AR CPW"/>
    <n v="8652"/>
    <s v="X52CPW-PILING-CL3"/>
    <s v="PROD"/>
    <s v="9.00"/>
    <x v="90"/>
  </r>
  <r>
    <s v="2015/20"/>
    <s v="5/15/2015"/>
    <n v="1320064"/>
    <x v="4"/>
    <s v="CORINT ATHENS"/>
    <x v="7"/>
    <x v="50"/>
    <x v="41"/>
    <x v="1255"/>
    <x v="0"/>
    <x v="0"/>
    <x v="0"/>
    <n v="2057"/>
    <s v="S355J2+AR CPW"/>
    <n v="8652"/>
    <s v="X52CPW-PILING-CL3"/>
    <s v="PROD"/>
    <s v="9.00"/>
    <x v="90"/>
  </r>
  <r>
    <s v="2015/20"/>
    <s v="5/15/2015"/>
    <n v="1320065"/>
    <x v="4"/>
    <s v="CORINT ATHENS"/>
    <x v="7"/>
    <x v="50"/>
    <x v="41"/>
    <x v="967"/>
    <x v="0"/>
    <x v="0"/>
    <x v="0"/>
    <n v="2057"/>
    <s v="S355J2+AR CPW"/>
    <n v="8652"/>
    <s v="X52CPW-PILING-CL3"/>
    <s v="PROD"/>
    <s v="9.00"/>
    <x v="90"/>
  </r>
  <r>
    <s v="2015/20"/>
    <s v="5/15/2015"/>
    <n v="1320066"/>
    <x v="4"/>
    <s v="CORINT ATHENS"/>
    <x v="7"/>
    <x v="50"/>
    <x v="40"/>
    <x v="1148"/>
    <x v="0"/>
    <x v="0"/>
    <x v="0"/>
    <n v="2057"/>
    <s v="S355J2+AR CPW"/>
    <n v="8652"/>
    <s v="X52CPW-PILING-CL3"/>
    <s v="PROD"/>
    <s v="9.00"/>
    <x v="89"/>
  </r>
  <r>
    <s v="2015/20"/>
    <s v="5/15/2015"/>
    <n v="1324033"/>
    <x v="4"/>
    <s v="CORINT ATHENS"/>
    <x v="7"/>
    <x v="50"/>
    <x v="40"/>
    <x v="1322"/>
    <x v="0"/>
    <x v="0"/>
    <x v="0"/>
    <n v="2057"/>
    <s v="S355J2+AR CPW"/>
    <n v="8652"/>
    <s v="X52CPW-PILING-CL3"/>
    <s v="PROD"/>
    <s v="9.00"/>
    <x v="89"/>
  </r>
  <r>
    <s v="2015/06"/>
    <d v="2015-07-02T00:00:00"/>
    <n v="412094"/>
    <x v="4"/>
    <s v="CORINT ATHENS"/>
    <x v="7"/>
    <x v="51"/>
    <x v="42"/>
    <x v="1323"/>
    <x v="1"/>
    <x v="3"/>
    <x v="2"/>
    <n v="2057"/>
    <s v="S355J2+AR CPW"/>
    <n v="8652"/>
    <s v="X52CPW-PILING-CL3"/>
    <s v="PROD"/>
    <s v="9.00"/>
    <x v="91"/>
  </r>
  <r>
    <s v="2015/06"/>
    <d v="2015-07-02T00:00:00"/>
    <n v="412095"/>
    <x v="4"/>
    <s v="CORINT ATHENS"/>
    <x v="7"/>
    <x v="51"/>
    <x v="42"/>
    <x v="148"/>
    <x v="1"/>
    <x v="3"/>
    <x v="2"/>
    <n v="2057"/>
    <s v="S355J2+AR CPW"/>
    <n v="8652"/>
    <s v="X52CPW-PILING-CL3"/>
    <s v="PROD"/>
    <s v="9.00"/>
    <x v="91"/>
  </r>
  <r>
    <s v="2015/05"/>
    <s v="1/28/2015"/>
    <n v="312095"/>
    <x v="4"/>
    <s v="CORINT ATHENS"/>
    <x v="7"/>
    <x v="51"/>
    <x v="42"/>
    <x v="1324"/>
    <x v="2"/>
    <x v="3"/>
    <x v="2"/>
    <n v="2057"/>
    <s v="S355J2+AR CPW"/>
    <n v="8652"/>
    <s v="X52CPW-PILING-CL3"/>
    <s v="PROD"/>
    <s v="9.00"/>
    <x v="91"/>
  </r>
  <r>
    <s v="2015/05"/>
    <s v="1/28/2015"/>
    <n v="312096"/>
    <x v="4"/>
    <s v="CORINT ATHENS"/>
    <x v="7"/>
    <x v="51"/>
    <x v="42"/>
    <x v="122"/>
    <x v="0"/>
    <x v="0"/>
    <x v="0"/>
    <n v="2057"/>
    <s v="S355J2+AR CPW"/>
    <n v="8652"/>
    <s v="X52CPW-PILING-CL3"/>
    <s v="PROD"/>
    <s v="9.00"/>
    <x v="91"/>
  </r>
  <r>
    <s v="2015/03"/>
    <s v="1/17/2015"/>
    <n v="218107"/>
    <x v="4"/>
    <s v="CORINT ATHENS"/>
    <x v="7"/>
    <x v="51"/>
    <x v="42"/>
    <x v="151"/>
    <x v="0"/>
    <x v="0"/>
    <x v="0"/>
    <n v="2057"/>
    <s v="S355J2+AR CPW"/>
    <n v="8652"/>
    <s v="X52CPW-PILING-CL3"/>
    <s v="PROD"/>
    <s v="9.00"/>
    <x v="91"/>
  </r>
  <r>
    <s v="2015/03"/>
    <s v="1/17/2015"/>
    <n v="218108"/>
    <x v="4"/>
    <s v="CORINT ATHENS"/>
    <x v="7"/>
    <x v="51"/>
    <x v="42"/>
    <x v="1325"/>
    <x v="0"/>
    <x v="0"/>
    <x v="0"/>
    <n v="2057"/>
    <s v="S355J2+AR CPW"/>
    <n v="8652"/>
    <s v="X52CPW-PILING-CL3"/>
    <s v="PROD"/>
    <s v="9.00"/>
    <x v="91"/>
  </r>
  <r>
    <s v="2015/03"/>
    <s v="1/17/2015"/>
    <n v="218109"/>
    <x v="4"/>
    <s v="CORINT ATHENS"/>
    <x v="7"/>
    <x v="51"/>
    <x v="42"/>
    <x v="1326"/>
    <x v="0"/>
    <x v="0"/>
    <x v="0"/>
    <n v="2057"/>
    <s v="S355J2+AR CPW"/>
    <n v="8652"/>
    <s v="X52CPW-PILING-CL3"/>
    <s v="PROD"/>
    <s v="9.00"/>
    <x v="91"/>
  </r>
  <r>
    <s v="2015/03"/>
    <s v="1/17/2015"/>
    <n v="218110"/>
    <x v="4"/>
    <s v="CORINT ATHENS"/>
    <x v="7"/>
    <x v="51"/>
    <x v="42"/>
    <x v="1327"/>
    <x v="1"/>
    <x v="3"/>
    <x v="2"/>
    <n v="2057"/>
    <s v="S355J2+AR CPW"/>
    <n v="8652"/>
    <s v="X52CPW-PILING-CL3"/>
    <s v="PROD"/>
    <s v="9.00"/>
    <x v="91"/>
  </r>
  <r>
    <s v="2015/14"/>
    <s v="3/31/2015"/>
    <n v="923025"/>
    <x v="4"/>
    <s v="CORINT ATHENS"/>
    <x v="7"/>
    <x v="52"/>
    <x v="40"/>
    <x v="1328"/>
    <x v="1"/>
    <x v="25"/>
    <x v="2"/>
    <n v="2057"/>
    <s v="S355J2+AR CPW"/>
    <n v="8652"/>
    <s v="X52CPW-PILING-CL3"/>
    <s v="PROD"/>
    <s v="9.00"/>
    <x v="92"/>
  </r>
  <r>
    <s v="2015/13"/>
    <s v="3/28/2015"/>
    <n v="869064"/>
    <x v="4"/>
    <s v="CORINT ATHENS"/>
    <x v="7"/>
    <x v="52"/>
    <x v="40"/>
    <x v="1013"/>
    <x v="0"/>
    <x v="0"/>
    <x v="0"/>
    <n v="2057"/>
    <s v="S355J2+AR CPW"/>
    <n v="8652"/>
    <s v="X52CPW-PILING-CL3"/>
    <s v="PROD"/>
    <s v="9.00"/>
    <x v="92"/>
  </r>
  <r>
    <s v="2015/13"/>
    <s v="3/28/2015"/>
    <n v="869064"/>
    <x v="4"/>
    <s v="CORINT ATHENS"/>
    <x v="7"/>
    <x v="52"/>
    <x v="40"/>
    <x v="1013"/>
    <x v="2"/>
    <x v="29"/>
    <x v="5"/>
    <n v="2057"/>
    <s v="S355J2+AR CPW"/>
    <n v="8652"/>
    <s v="X52CPW-PILING-CL3"/>
    <s v="PARA"/>
    <s v="9.00"/>
    <x v="92"/>
  </r>
  <r>
    <s v="2015/12"/>
    <s v="3/21/2015"/>
    <n v="815101"/>
    <x v="4"/>
    <s v="CORINT ATHENS"/>
    <x v="7"/>
    <x v="52"/>
    <x v="40"/>
    <x v="380"/>
    <x v="0"/>
    <x v="0"/>
    <x v="0"/>
    <n v="2057"/>
    <s v="S355J2+AR CPW"/>
    <n v="8652"/>
    <s v="X52CPW-PILING-CL3"/>
    <s v="PROD"/>
    <s v="9.00"/>
    <x v="92"/>
  </r>
  <r>
    <s v="2015/12"/>
    <s v="3/16/2015"/>
    <n v="749067"/>
    <x v="4"/>
    <s v="CORINT ATHENS"/>
    <x v="7"/>
    <x v="52"/>
    <x v="40"/>
    <x v="723"/>
    <x v="1"/>
    <x v="3"/>
    <x v="2"/>
    <n v="2057"/>
    <s v="S355J2+AR CPW"/>
    <n v="8652"/>
    <s v="X52CPW-PILING-CL3"/>
    <s v="PROD"/>
    <s v="9.00"/>
    <x v="92"/>
  </r>
  <r>
    <s v="2015/12"/>
    <s v="3/16/2015"/>
    <n v="749068"/>
    <x v="4"/>
    <s v="CORINT ATHENS"/>
    <x v="7"/>
    <x v="52"/>
    <x v="40"/>
    <x v="1329"/>
    <x v="1"/>
    <x v="3"/>
    <x v="2"/>
    <n v="2057"/>
    <s v="S355J2+AR CPW"/>
    <n v="8652"/>
    <s v="X52CPW-PILING-CL3"/>
    <s v="PROD"/>
    <s v="9.00"/>
    <x v="92"/>
  </r>
  <r>
    <s v="2015/11"/>
    <s v="3/15/2015"/>
    <n v="737054"/>
    <x v="4"/>
    <s v="CORINT ATHENS"/>
    <x v="7"/>
    <x v="52"/>
    <x v="40"/>
    <x v="441"/>
    <x v="0"/>
    <x v="0"/>
    <x v="0"/>
    <n v="2057"/>
    <s v="S355J2+AR CPW"/>
    <n v="8652"/>
    <s v="X52CPW-PILING-CL3"/>
    <s v="PROD"/>
    <s v="9.00"/>
    <x v="92"/>
  </r>
  <r>
    <s v="2015/11"/>
    <s v="3/15/2015"/>
    <n v="737055"/>
    <x v="4"/>
    <s v="CORINT ATHENS"/>
    <x v="7"/>
    <x v="52"/>
    <x v="40"/>
    <x v="1330"/>
    <x v="0"/>
    <x v="0"/>
    <x v="0"/>
    <n v="2057"/>
    <s v="S355J2+AR CPW"/>
    <n v="8652"/>
    <s v="X52CPW-PILING-CL3"/>
    <s v="PROD"/>
    <s v="9.00"/>
    <x v="92"/>
  </r>
  <r>
    <s v="2015/11"/>
    <s v="3/15/2015"/>
    <n v="737056"/>
    <x v="4"/>
    <s v="CORINT ATHENS"/>
    <x v="7"/>
    <x v="52"/>
    <x v="40"/>
    <x v="1206"/>
    <x v="2"/>
    <x v="3"/>
    <x v="2"/>
    <n v="2057"/>
    <s v="S355J2+AR CPW"/>
    <n v="8652"/>
    <s v="X52CPW-PILING-CL3"/>
    <s v="PROD"/>
    <s v="9.00"/>
    <x v="92"/>
  </r>
  <r>
    <s v="2015/11"/>
    <s v="3/15/2015"/>
    <n v="737057"/>
    <x v="4"/>
    <s v="CORINT ATHENS"/>
    <x v="7"/>
    <x v="52"/>
    <x v="40"/>
    <x v="1287"/>
    <x v="0"/>
    <x v="0"/>
    <x v="0"/>
    <n v="2057"/>
    <s v="S355J2+AR CPW"/>
    <n v="8652"/>
    <s v="X52CPW-PILING-CL3"/>
    <s v="PROD"/>
    <s v="9.00"/>
    <x v="92"/>
  </r>
  <r>
    <s v="2015/11"/>
    <s v="3/15/2015"/>
    <n v="737058"/>
    <x v="4"/>
    <s v="CORINT ATHENS"/>
    <x v="7"/>
    <x v="52"/>
    <x v="40"/>
    <x v="920"/>
    <x v="0"/>
    <x v="0"/>
    <x v="0"/>
    <n v="2057"/>
    <s v="S355J2+AR CPW"/>
    <n v="8652"/>
    <s v="X52CPW-PILING-CL3"/>
    <s v="PROD"/>
    <s v="9.00"/>
    <x v="92"/>
  </r>
  <r>
    <s v="2015/11"/>
    <s v="3/15/2015"/>
    <n v="737058"/>
    <x v="4"/>
    <s v="CORINT ATHENS"/>
    <x v="7"/>
    <x v="52"/>
    <x v="40"/>
    <x v="1207"/>
    <x v="2"/>
    <x v="29"/>
    <x v="14"/>
    <n v="2057"/>
    <s v="S355J2+AR CPW"/>
    <n v="8652"/>
    <s v="X52CPW-PILING-CL3"/>
    <s v="PARA"/>
    <s v="9.00"/>
    <x v="92"/>
  </r>
  <r>
    <s v="2015/11"/>
    <s v="3/15/2015"/>
    <n v="737059"/>
    <x v="4"/>
    <s v="CORINT ATHENS"/>
    <x v="7"/>
    <x v="52"/>
    <x v="40"/>
    <x v="1331"/>
    <x v="0"/>
    <x v="0"/>
    <x v="0"/>
    <n v="2057"/>
    <s v="S355J2+AR CPW"/>
    <n v="8652"/>
    <s v="X52CPW-PILING-CL3"/>
    <s v="PROD"/>
    <s v="9.00"/>
    <x v="92"/>
  </r>
  <r>
    <s v="2015/11"/>
    <s v="3/15/2015"/>
    <n v="737060"/>
    <x v="4"/>
    <s v="CORINT ATHENS"/>
    <x v="7"/>
    <x v="52"/>
    <x v="40"/>
    <x v="1103"/>
    <x v="0"/>
    <x v="0"/>
    <x v="0"/>
    <n v="2057"/>
    <s v="S355J2+AR CPW"/>
    <n v="8652"/>
    <s v="X52CPW-PILING-CL3"/>
    <s v="PROD"/>
    <s v="9.00"/>
    <x v="92"/>
  </r>
  <r>
    <s v="2015/11"/>
    <s v="3/14/2015"/>
    <n v="734046"/>
    <x v="4"/>
    <s v="CORINT ATHENS"/>
    <x v="7"/>
    <x v="52"/>
    <x v="40"/>
    <x v="1332"/>
    <x v="0"/>
    <x v="0"/>
    <x v="0"/>
    <n v="2057"/>
    <s v="S355J2+AR CPW"/>
    <n v="8652"/>
    <s v="X52CPW-PILING-CL3"/>
    <s v="PROD"/>
    <s v="9.00"/>
    <x v="92"/>
  </r>
  <r>
    <s v="2015/11"/>
    <s v="3/14/2015"/>
    <n v="734047"/>
    <x v="4"/>
    <s v="CORINT ATHENS"/>
    <x v="7"/>
    <x v="52"/>
    <x v="40"/>
    <x v="1333"/>
    <x v="2"/>
    <x v="3"/>
    <x v="2"/>
    <n v="2057"/>
    <s v="S355J2+AR CPW"/>
    <n v="8652"/>
    <s v="X52CPW-PILING-CL3"/>
    <s v="PROD"/>
    <s v="9.00"/>
    <x v="92"/>
  </r>
  <r>
    <s v="2015/11"/>
    <s v="3/14/2015"/>
    <n v="734048"/>
    <x v="4"/>
    <s v="CORINT ATHENS"/>
    <x v="7"/>
    <x v="52"/>
    <x v="40"/>
    <x v="1206"/>
    <x v="1"/>
    <x v="3"/>
    <x v="2"/>
    <n v="2057"/>
    <s v="S355J2+AR CPW"/>
    <n v="8652"/>
    <s v="X52CPW-PILING-CL3"/>
    <s v="PROD"/>
    <s v="9.00"/>
    <x v="92"/>
  </r>
  <r>
    <s v="2015/11"/>
    <s v="3/14/2015"/>
    <n v="734048"/>
    <x v="4"/>
    <s v="CORINT ATHENS"/>
    <x v="7"/>
    <x v="52"/>
    <x v="40"/>
    <x v="1206"/>
    <x v="2"/>
    <x v="3"/>
    <x v="2"/>
    <n v="2057"/>
    <s v="S355J2+AR CPW"/>
    <n v="8652"/>
    <s v="X52CPW-PILING-CL3"/>
    <s v="PARA"/>
    <s v="9.00"/>
    <x v="92"/>
  </r>
  <r>
    <s v="2015/11"/>
    <s v="3/14/2015"/>
    <n v="734049"/>
    <x v="4"/>
    <s v="CORINT ATHENS"/>
    <x v="7"/>
    <x v="52"/>
    <x v="40"/>
    <x v="1334"/>
    <x v="0"/>
    <x v="0"/>
    <x v="0"/>
    <n v="2057"/>
    <s v="S355J2+AR CPW"/>
    <n v="8652"/>
    <s v="X52CPW-PILING-CL3"/>
    <s v="PROD"/>
    <s v="9.00"/>
    <x v="92"/>
  </r>
  <r>
    <s v="2015/11"/>
    <s v="3/14/2015"/>
    <n v="734050"/>
    <x v="4"/>
    <s v="CORINT ATHENS"/>
    <x v="7"/>
    <x v="52"/>
    <x v="40"/>
    <x v="256"/>
    <x v="0"/>
    <x v="0"/>
    <x v="0"/>
    <n v="2057"/>
    <s v="S355J2+AR CPW"/>
    <n v="8652"/>
    <s v="X52CPW-PILING-CL3"/>
    <s v="PROD"/>
    <s v="9.00"/>
    <x v="92"/>
  </r>
  <r>
    <s v="2015/11"/>
    <s v="3/14/2015"/>
    <n v="734051"/>
    <x v="4"/>
    <s v="CORINT ATHENS"/>
    <x v="7"/>
    <x v="52"/>
    <x v="40"/>
    <x v="418"/>
    <x v="1"/>
    <x v="3"/>
    <x v="2"/>
    <n v="2057"/>
    <s v="S355J2+AR CPW"/>
    <n v="8652"/>
    <s v="X52CPW-PILING-CL3"/>
    <s v="PROD"/>
    <s v="9.00"/>
    <x v="92"/>
  </r>
  <r>
    <s v="2015/11"/>
    <s v="3/14/2015"/>
    <n v="734051"/>
    <x v="4"/>
    <s v="CORINT ATHENS"/>
    <x v="7"/>
    <x v="52"/>
    <x v="40"/>
    <x v="418"/>
    <x v="2"/>
    <x v="3"/>
    <x v="2"/>
    <n v="2057"/>
    <s v="S355J2+AR CPW"/>
    <n v="8652"/>
    <s v="X52CPW-PILING-CL3"/>
    <s v="PARA"/>
    <s v="9.00"/>
    <x v="92"/>
  </r>
  <r>
    <s v="2015/11"/>
    <s v="3/14/2015"/>
    <n v="734052"/>
    <x v="4"/>
    <s v="CORINT ATHENS"/>
    <x v="7"/>
    <x v="52"/>
    <x v="40"/>
    <x v="220"/>
    <x v="0"/>
    <x v="0"/>
    <x v="0"/>
    <n v="2057"/>
    <s v="S355J2+AR CPW"/>
    <n v="8652"/>
    <s v="X52CPW-PILING-CL3"/>
    <s v="PROD"/>
    <s v="9.00"/>
    <x v="92"/>
  </r>
  <r>
    <s v="2015/11"/>
    <s v="3/14/2015"/>
    <n v="737053"/>
    <x v="4"/>
    <s v="CORINT ATHENS"/>
    <x v="7"/>
    <x v="52"/>
    <x v="40"/>
    <x v="1335"/>
    <x v="0"/>
    <x v="0"/>
    <x v="0"/>
    <n v="2057"/>
    <s v="S355J2+AR CPW"/>
    <n v="8652"/>
    <s v="X52CPW-PILING-CL3"/>
    <s v="PROD"/>
    <s v="9.00"/>
    <x v="92"/>
  </r>
  <r>
    <s v="2015/13"/>
    <s v="3/26/2015"/>
    <n v="854056"/>
    <x v="4"/>
    <s v="CORINT ATHENS"/>
    <x v="1"/>
    <x v="53"/>
    <x v="43"/>
    <x v="1289"/>
    <x v="0"/>
    <x v="0"/>
    <x v="0"/>
    <n v="2057"/>
    <s v="S355J2+AR CPW"/>
    <n v="8652"/>
    <s v="X52CPW-PILING-CL3"/>
    <s v="PROD"/>
    <s v="9.00"/>
    <x v="93"/>
  </r>
  <r>
    <s v="2015/13"/>
    <s v="3/26/2015"/>
    <n v="854057"/>
    <x v="4"/>
    <s v="CORINT ATHENS"/>
    <x v="1"/>
    <x v="53"/>
    <x v="43"/>
    <x v="99"/>
    <x v="0"/>
    <x v="0"/>
    <x v="0"/>
    <n v="2057"/>
    <s v="S355J2+AR CPW"/>
    <n v="8652"/>
    <s v="X52CPW-PILING-CL3"/>
    <s v="PROD"/>
    <s v="9.00"/>
    <x v="93"/>
  </r>
  <r>
    <s v="2015/11"/>
    <s v="3/14/2015"/>
    <n v="737029"/>
    <x v="4"/>
    <s v="CORINT ATHENS"/>
    <x v="1"/>
    <x v="53"/>
    <x v="43"/>
    <x v="339"/>
    <x v="0"/>
    <x v="0"/>
    <x v="0"/>
    <n v="2057"/>
    <s v="S355J2+AR CPW"/>
    <n v="8652"/>
    <s v="X52CPW-PILING-CL3"/>
    <s v="PROD"/>
    <s v="9.00"/>
    <x v="93"/>
  </r>
  <r>
    <s v="2015/10"/>
    <d v="2015-08-03T00:00:00"/>
    <n v="664049"/>
    <x v="4"/>
    <s v="CORINT ATHENS"/>
    <x v="1"/>
    <x v="53"/>
    <x v="43"/>
    <x v="501"/>
    <x v="0"/>
    <x v="0"/>
    <x v="0"/>
    <n v="2057"/>
    <s v="S355J2+AR CPW"/>
    <n v="8652"/>
    <s v="X52CPW-PILING-CL3"/>
    <s v="PROD"/>
    <s v="9.00"/>
    <x v="93"/>
  </r>
  <r>
    <s v="2015/13"/>
    <s v="3/27/2015"/>
    <n v="860048"/>
    <x v="4"/>
    <s v="CORINT ATHENS"/>
    <x v="14"/>
    <x v="54"/>
    <x v="44"/>
    <x v="500"/>
    <x v="0"/>
    <x v="0"/>
    <x v="0"/>
    <n v="1925"/>
    <s v="X65M-20086122"/>
    <n v="8918"/>
    <s v="X65M-20086122_MR"/>
    <s v="PROD"/>
    <s v="9.00"/>
    <x v="94"/>
  </r>
  <r>
    <s v="2015/13"/>
    <s v="3/27/2015"/>
    <n v="860048"/>
    <x v="4"/>
    <s v="CORINT ATHENS"/>
    <x v="14"/>
    <x v="54"/>
    <x v="44"/>
    <x v="500"/>
    <x v="3"/>
    <x v="7"/>
    <x v="1"/>
    <n v="1925"/>
    <s v="X65M-20086122"/>
    <n v="8918"/>
    <s v="X65M-20086122_MR"/>
    <s v="PARA"/>
    <s v="9.00"/>
    <x v="94"/>
  </r>
  <r>
    <s v="2015/13"/>
    <s v="3/26/2015"/>
    <n v="854070"/>
    <x v="4"/>
    <s v="CORINT ATHENS"/>
    <x v="14"/>
    <x v="54"/>
    <x v="44"/>
    <x v="1336"/>
    <x v="0"/>
    <x v="0"/>
    <x v="0"/>
    <n v="1925"/>
    <s v="X65M-20086122"/>
    <n v="8918"/>
    <s v="X65M-20086122_MR"/>
    <s v="PROD"/>
    <s v="9.00"/>
    <x v="94"/>
  </r>
  <r>
    <s v="2015/13"/>
    <s v="3/25/2015"/>
    <n v="853018"/>
    <x v="4"/>
    <s v="CORINT ATHENS"/>
    <x v="14"/>
    <x v="54"/>
    <x v="44"/>
    <x v="349"/>
    <x v="0"/>
    <x v="0"/>
    <x v="0"/>
    <n v="1925"/>
    <s v="X65M-20086122"/>
    <n v="8918"/>
    <s v="X65M-20086122_MR"/>
    <s v="PROD"/>
    <s v="9.00"/>
    <x v="94"/>
  </r>
  <r>
    <s v="2015/13"/>
    <s v="3/25/2015"/>
    <n v="853019"/>
    <x v="4"/>
    <s v="CORINT ATHENS"/>
    <x v="14"/>
    <x v="54"/>
    <x v="44"/>
    <x v="591"/>
    <x v="1"/>
    <x v="3"/>
    <x v="2"/>
    <n v="1925"/>
    <s v="X65M-20086122"/>
    <n v="8918"/>
    <s v="X65M-20086122_MR"/>
    <s v="PROD"/>
    <s v="9.00"/>
    <x v="94"/>
  </r>
  <r>
    <s v="2015/12"/>
    <s v="3/16/2015"/>
    <n v="747047"/>
    <x v="4"/>
    <s v="CORINT ATHENS"/>
    <x v="14"/>
    <x v="54"/>
    <x v="44"/>
    <x v="491"/>
    <x v="1"/>
    <x v="3"/>
    <x v="2"/>
    <n v="1925"/>
    <s v="X65M-20086122"/>
    <n v="8918"/>
    <s v="X65M-20086122_MR"/>
    <s v="PROD"/>
    <s v="9.00"/>
    <x v="94"/>
  </r>
  <r>
    <s v="2015/11"/>
    <s v="3/15/2015"/>
    <n v="741030"/>
    <x v="4"/>
    <s v="CORINT ATHENS"/>
    <x v="14"/>
    <x v="54"/>
    <x v="44"/>
    <x v="859"/>
    <x v="1"/>
    <x v="3"/>
    <x v="2"/>
    <n v="1925"/>
    <s v="X65M-20086122"/>
    <n v="8918"/>
    <s v="X65M-20086122_MR"/>
    <s v="PROD"/>
    <s v="9.00"/>
    <x v="94"/>
  </r>
  <r>
    <s v="2015/11"/>
    <s v="3/15/2015"/>
    <n v="741030"/>
    <x v="4"/>
    <s v="CORINT ATHENS"/>
    <x v="14"/>
    <x v="54"/>
    <x v="44"/>
    <x v="859"/>
    <x v="2"/>
    <x v="3"/>
    <x v="2"/>
    <n v="1925"/>
    <s v="X65M-20086122"/>
    <n v="8918"/>
    <s v="X65M-20086122_MR"/>
    <s v="PARA"/>
    <s v="9.00"/>
    <x v="94"/>
  </r>
  <r>
    <s v="2015/11"/>
    <s v="3/13/2015"/>
    <n v="732090"/>
    <x v="4"/>
    <s v="CORINT ATHENS"/>
    <x v="14"/>
    <x v="54"/>
    <x v="44"/>
    <x v="624"/>
    <x v="0"/>
    <x v="0"/>
    <x v="0"/>
    <n v="1925"/>
    <s v="X65M-20086122"/>
    <n v="8918"/>
    <s v="X65M-20086122_MR"/>
    <s v="PROD"/>
    <s v="9.00"/>
    <x v="94"/>
  </r>
  <r>
    <s v="2015/11"/>
    <s v="3/13/2015"/>
    <n v="732091"/>
    <x v="4"/>
    <s v="CORINT ATHENS"/>
    <x v="14"/>
    <x v="54"/>
    <x v="44"/>
    <x v="850"/>
    <x v="0"/>
    <x v="0"/>
    <x v="0"/>
    <n v="1925"/>
    <s v="X65M-20086122"/>
    <n v="8918"/>
    <s v="X65M-20086122_MR"/>
    <s v="PROD"/>
    <s v="9.00"/>
    <x v="94"/>
  </r>
  <r>
    <s v="2015/11"/>
    <s v="3/13/2015"/>
    <n v="732092"/>
    <x v="4"/>
    <s v="CORINT ATHENS"/>
    <x v="14"/>
    <x v="54"/>
    <x v="44"/>
    <x v="622"/>
    <x v="0"/>
    <x v="0"/>
    <x v="0"/>
    <n v="1925"/>
    <s v="X65M-20086122"/>
    <n v="8918"/>
    <s v="X65M-20086122_MR"/>
    <s v="PROD"/>
    <s v="9.00"/>
    <x v="94"/>
  </r>
  <r>
    <s v="2015/11"/>
    <d v="2015-10-03T00:00:00"/>
    <n v="707028"/>
    <x v="4"/>
    <s v="CORINT ATHENS"/>
    <x v="14"/>
    <x v="54"/>
    <x v="44"/>
    <x v="343"/>
    <x v="0"/>
    <x v="0"/>
    <x v="0"/>
    <n v="1925"/>
    <s v="X65M-20086122"/>
    <n v="8918"/>
    <s v="X65M-20086122_MR"/>
    <s v="PROD"/>
    <s v="9.00"/>
    <x v="94"/>
  </r>
  <r>
    <s v="2015/11"/>
    <d v="2015-10-03T00:00:00"/>
    <n v="707029"/>
    <x v="4"/>
    <s v="CORINT ATHENS"/>
    <x v="14"/>
    <x v="54"/>
    <x v="44"/>
    <x v="627"/>
    <x v="0"/>
    <x v="0"/>
    <x v="0"/>
    <n v="1925"/>
    <s v="X65M-20086122"/>
    <n v="8918"/>
    <s v="X65M-20086122_MR"/>
    <s v="PROD"/>
    <s v="9.00"/>
    <x v="94"/>
  </r>
  <r>
    <s v="2015/11"/>
    <d v="2015-10-03T00:00:00"/>
    <n v="707030"/>
    <x v="4"/>
    <s v="CORINT ATHENS"/>
    <x v="14"/>
    <x v="54"/>
    <x v="44"/>
    <x v="1337"/>
    <x v="2"/>
    <x v="3"/>
    <x v="2"/>
    <n v="1925"/>
    <s v="X65M-20086122"/>
    <n v="8918"/>
    <s v="X65M-20086122_MR"/>
    <s v="PROD"/>
    <s v="9.00"/>
    <x v="94"/>
  </r>
  <r>
    <s v="2015/11"/>
    <d v="2015-10-03T00:00:00"/>
    <n v="707031"/>
    <x v="4"/>
    <s v="CORINT ATHENS"/>
    <x v="14"/>
    <x v="54"/>
    <x v="44"/>
    <x v="1145"/>
    <x v="2"/>
    <x v="3"/>
    <x v="1"/>
    <n v="1925"/>
    <s v="X65M-20086122"/>
    <n v="8918"/>
    <s v="X65M-20086122_MR"/>
    <s v="PROD"/>
    <s v="9.00"/>
    <x v="94"/>
  </r>
  <r>
    <s v="2015/11"/>
    <d v="2015-10-03T00:00:00"/>
    <n v="707032"/>
    <x v="4"/>
    <s v="CORINT ATHENS"/>
    <x v="14"/>
    <x v="54"/>
    <x v="44"/>
    <x v="1118"/>
    <x v="0"/>
    <x v="0"/>
    <x v="0"/>
    <n v="1925"/>
    <s v="X65M-20086122"/>
    <n v="8918"/>
    <s v="X65M-20086122_MR"/>
    <s v="PROD"/>
    <s v="9.00"/>
    <x v="94"/>
  </r>
  <r>
    <s v="2015/11"/>
    <d v="2015-10-03T00:00:00"/>
    <n v="707033"/>
    <x v="4"/>
    <s v="CORINT ATHENS"/>
    <x v="14"/>
    <x v="54"/>
    <x v="44"/>
    <x v="569"/>
    <x v="0"/>
    <x v="0"/>
    <x v="0"/>
    <n v="1925"/>
    <s v="X65M-20086122"/>
    <n v="8918"/>
    <s v="X65M-20086122_MR"/>
    <s v="PROD"/>
    <s v="9.00"/>
    <x v="94"/>
  </r>
  <r>
    <s v="2015/11"/>
    <d v="2015-10-03T00:00:00"/>
    <n v="707034"/>
    <x v="4"/>
    <s v="CORINT ATHENS"/>
    <x v="14"/>
    <x v="54"/>
    <x v="44"/>
    <x v="1145"/>
    <x v="1"/>
    <x v="3"/>
    <x v="2"/>
    <n v="1925"/>
    <s v="X65M-20086122"/>
    <n v="8918"/>
    <s v="X65M-20086122_MR"/>
    <s v="PROD"/>
    <s v="9.00"/>
    <x v="94"/>
  </r>
  <r>
    <s v="2015/11"/>
    <d v="2015-10-03T00:00:00"/>
    <n v="707035"/>
    <x v="4"/>
    <s v="CORINT ATHENS"/>
    <x v="14"/>
    <x v="54"/>
    <x v="44"/>
    <x v="1146"/>
    <x v="0"/>
    <x v="0"/>
    <x v="0"/>
    <n v="1925"/>
    <s v="X65M-20086122"/>
    <n v="8918"/>
    <s v="X65M-20086122_MR"/>
    <s v="PROD"/>
    <s v="9.00"/>
    <x v="94"/>
  </r>
  <r>
    <s v="2015/11"/>
    <d v="2015-10-03T00:00:00"/>
    <n v="707036"/>
    <x v="4"/>
    <s v="CORINT ATHENS"/>
    <x v="14"/>
    <x v="54"/>
    <x v="44"/>
    <x v="576"/>
    <x v="0"/>
    <x v="0"/>
    <x v="0"/>
    <n v="1925"/>
    <s v="X65M-20086122"/>
    <n v="8918"/>
    <s v="X65M-20086122_MR"/>
    <s v="PROD"/>
    <s v="9.00"/>
    <x v="94"/>
  </r>
  <r>
    <s v="2015/11"/>
    <d v="2015-10-03T00:00:00"/>
    <n v="707037"/>
    <x v="4"/>
    <s v="CORINT ATHENS"/>
    <x v="14"/>
    <x v="54"/>
    <x v="44"/>
    <x v="1070"/>
    <x v="1"/>
    <x v="3"/>
    <x v="2"/>
    <n v="1925"/>
    <s v="X65M-20086122"/>
    <n v="8918"/>
    <s v="X65M-20086122_MR"/>
    <s v="PROD"/>
    <s v="9.00"/>
    <x v="94"/>
  </r>
  <r>
    <s v="2015/11"/>
    <d v="2015-10-03T00:00:00"/>
    <n v="707037"/>
    <x v="4"/>
    <s v="CORINT ATHENS"/>
    <x v="14"/>
    <x v="54"/>
    <x v="44"/>
    <x v="1070"/>
    <x v="2"/>
    <x v="3"/>
    <x v="2"/>
    <n v="1925"/>
    <s v="X65M-20086122"/>
    <n v="8918"/>
    <s v="X65M-20086122_MR"/>
    <s v="PARA"/>
    <s v="9.00"/>
    <x v="94"/>
  </r>
  <r>
    <s v="2015/11"/>
    <d v="2015-10-03T00:00:00"/>
    <n v="707038"/>
    <x v="4"/>
    <s v="CORINT ATHENS"/>
    <x v="14"/>
    <x v="54"/>
    <x v="44"/>
    <x v="1056"/>
    <x v="1"/>
    <x v="3"/>
    <x v="2"/>
    <n v="1925"/>
    <s v="X65M-20086122"/>
    <n v="8918"/>
    <s v="X65M-20086122_MR"/>
    <s v="PROD"/>
    <s v="9.00"/>
    <x v="94"/>
  </r>
  <r>
    <s v="2015/11"/>
    <d v="2015-10-03T00:00:00"/>
    <n v="707039"/>
    <x v="4"/>
    <s v="CORINT ATHENS"/>
    <x v="14"/>
    <x v="54"/>
    <x v="44"/>
    <x v="1109"/>
    <x v="0"/>
    <x v="0"/>
    <x v="0"/>
    <n v="1925"/>
    <s v="X65M-20086122"/>
    <n v="8918"/>
    <s v="X65M-20086122_MR"/>
    <s v="PROD"/>
    <s v="9.00"/>
    <x v="94"/>
  </r>
  <r>
    <s v="2015/11"/>
    <d v="2015-10-03T00:00:00"/>
    <n v="707040"/>
    <x v="4"/>
    <s v="CORINT ATHENS"/>
    <x v="14"/>
    <x v="54"/>
    <x v="44"/>
    <x v="107"/>
    <x v="0"/>
    <x v="0"/>
    <x v="0"/>
    <n v="1925"/>
    <s v="X65M-20086122"/>
    <n v="8918"/>
    <s v="X65M-20086122_MR"/>
    <s v="PROD"/>
    <s v="9.00"/>
    <x v="94"/>
  </r>
  <r>
    <s v="2015/11"/>
    <d v="2015-10-03T00:00:00"/>
    <n v="707041"/>
    <x v="4"/>
    <s v="CORINT ATHENS"/>
    <x v="14"/>
    <x v="54"/>
    <x v="44"/>
    <x v="566"/>
    <x v="0"/>
    <x v="0"/>
    <x v="0"/>
    <n v="1925"/>
    <s v="X65M-20086122"/>
    <n v="8918"/>
    <s v="X65M-20086122_MR"/>
    <s v="PROD"/>
    <s v="9.00"/>
    <x v="94"/>
  </r>
  <r>
    <s v="2015/11"/>
    <d v="2015-10-03T00:00:00"/>
    <n v="707042"/>
    <x v="4"/>
    <s v="CORINT ATHENS"/>
    <x v="14"/>
    <x v="54"/>
    <x v="44"/>
    <x v="575"/>
    <x v="0"/>
    <x v="0"/>
    <x v="0"/>
    <n v="1925"/>
    <s v="X65M-20086122"/>
    <n v="8918"/>
    <s v="X65M-20086122_MR"/>
    <s v="PROD"/>
    <s v="9.00"/>
    <x v="94"/>
  </r>
  <r>
    <s v="2015/11"/>
    <d v="2015-10-03T00:00:00"/>
    <n v="707043"/>
    <x v="4"/>
    <s v="CORINT ATHENS"/>
    <x v="14"/>
    <x v="54"/>
    <x v="44"/>
    <x v="1309"/>
    <x v="0"/>
    <x v="0"/>
    <x v="0"/>
    <n v="1925"/>
    <s v="X65M-20086122"/>
    <n v="8918"/>
    <s v="X65M-20086122_MR"/>
    <s v="PROD"/>
    <s v="9.00"/>
    <x v="94"/>
  </r>
  <r>
    <s v="2015/11"/>
    <d v="2015-10-03T00:00:00"/>
    <n v="707044"/>
    <x v="4"/>
    <s v="CORINT ATHENS"/>
    <x v="14"/>
    <x v="54"/>
    <x v="44"/>
    <x v="604"/>
    <x v="1"/>
    <x v="3"/>
    <x v="2"/>
    <n v="1925"/>
    <s v="X65M-20086122"/>
    <n v="8918"/>
    <s v="X65M-20086122_MR"/>
    <s v="PROD"/>
    <s v="9.00"/>
    <x v="94"/>
  </r>
  <r>
    <s v="2015/11"/>
    <d v="2015-10-03T00:00:00"/>
    <n v="707044"/>
    <x v="4"/>
    <s v="CORINT ATHENS"/>
    <x v="14"/>
    <x v="54"/>
    <x v="44"/>
    <x v="604"/>
    <x v="2"/>
    <x v="3"/>
    <x v="2"/>
    <n v="1925"/>
    <s v="X65M-20086122"/>
    <n v="8918"/>
    <s v="X65M-20086122_MR"/>
    <s v="PARA"/>
    <s v="9.00"/>
    <x v="94"/>
  </r>
  <r>
    <s v="2015/11"/>
    <d v="2015-10-03T00:00:00"/>
    <n v="707045"/>
    <x v="4"/>
    <s v="CORINT ATHENS"/>
    <x v="14"/>
    <x v="54"/>
    <x v="44"/>
    <x v="600"/>
    <x v="0"/>
    <x v="0"/>
    <x v="0"/>
    <n v="1925"/>
    <s v="X65M-20086122"/>
    <n v="8918"/>
    <s v="X65M-20086122_MR"/>
    <s v="PROD"/>
    <s v="9.00"/>
    <x v="94"/>
  </r>
  <r>
    <s v="2015/11"/>
    <d v="2015-10-03T00:00:00"/>
    <n v="707046"/>
    <x v="4"/>
    <s v="CORINT ATHENS"/>
    <x v="14"/>
    <x v="54"/>
    <x v="44"/>
    <x v="617"/>
    <x v="0"/>
    <x v="0"/>
    <x v="0"/>
    <n v="1925"/>
    <s v="X65M-20086122"/>
    <n v="8918"/>
    <s v="X65M-20086122_MR"/>
    <s v="PROD"/>
    <s v="9.00"/>
    <x v="94"/>
  </r>
  <r>
    <s v="2015/11"/>
    <d v="2015-10-03T00:00:00"/>
    <n v="707047"/>
    <x v="4"/>
    <s v="CORINT ATHENS"/>
    <x v="14"/>
    <x v="54"/>
    <x v="44"/>
    <x v="617"/>
    <x v="0"/>
    <x v="0"/>
    <x v="0"/>
    <n v="1925"/>
    <s v="X65M-20086122"/>
    <n v="8918"/>
    <s v="X65M-20086122_MR"/>
    <s v="PROD"/>
    <s v="9.00"/>
    <x v="94"/>
  </r>
  <r>
    <s v="2015/11"/>
    <d v="2015-10-03T00:00:00"/>
    <n v="707048"/>
    <x v="4"/>
    <s v="CORINT ATHENS"/>
    <x v="14"/>
    <x v="54"/>
    <x v="44"/>
    <x v="624"/>
    <x v="0"/>
    <x v="0"/>
    <x v="0"/>
    <n v="1925"/>
    <s v="X65M-20086122"/>
    <n v="8918"/>
    <s v="X65M-20086122_MR"/>
    <s v="PROD"/>
    <s v="9.00"/>
    <x v="94"/>
  </r>
  <r>
    <s v="2015/11"/>
    <d v="2015-10-03T00:00:00"/>
    <n v="707049"/>
    <x v="4"/>
    <s v="CORINT ATHENS"/>
    <x v="14"/>
    <x v="54"/>
    <x v="44"/>
    <x v="852"/>
    <x v="0"/>
    <x v="0"/>
    <x v="0"/>
    <n v="1925"/>
    <s v="X65M-20086122"/>
    <n v="8918"/>
    <s v="X65M-20086122_MR"/>
    <s v="PROD"/>
    <s v="9.00"/>
    <x v="94"/>
  </r>
  <r>
    <s v="2015/11"/>
    <d v="2015-10-03T00:00:00"/>
    <n v="707050"/>
    <x v="4"/>
    <s v="CORINT ATHENS"/>
    <x v="14"/>
    <x v="54"/>
    <x v="44"/>
    <x v="581"/>
    <x v="0"/>
    <x v="0"/>
    <x v="0"/>
    <n v="1925"/>
    <s v="X65M-20086122"/>
    <n v="8918"/>
    <s v="X65M-20086122_MR"/>
    <s v="PROD"/>
    <s v="9.00"/>
    <x v="94"/>
  </r>
  <r>
    <s v="2015/11"/>
    <d v="2015-10-03T00:00:00"/>
    <n v="707051"/>
    <x v="4"/>
    <s v="CORINT ATHENS"/>
    <x v="14"/>
    <x v="54"/>
    <x v="44"/>
    <x v="629"/>
    <x v="0"/>
    <x v="0"/>
    <x v="0"/>
    <n v="1925"/>
    <s v="X65M-20086122"/>
    <n v="8918"/>
    <s v="X65M-20086122_MR"/>
    <s v="PROD"/>
    <s v="9.00"/>
    <x v="94"/>
  </r>
  <r>
    <s v="2015/11"/>
    <d v="2015-10-03T00:00:00"/>
    <n v="707052"/>
    <x v="4"/>
    <s v="CORINT ATHENS"/>
    <x v="14"/>
    <x v="54"/>
    <x v="44"/>
    <x v="621"/>
    <x v="0"/>
    <x v="0"/>
    <x v="0"/>
    <n v="1925"/>
    <s v="X65M-20086122"/>
    <n v="8918"/>
    <s v="X65M-20086122_MR"/>
    <s v="PROD"/>
    <s v="9.00"/>
    <x v="94"/>
  </r>
  <r>
    <s v="2015/11"/>
    <d v="2015-10-03T00:00:00"/>
    <n v="711039"/>
    <x v="4"/>
    <s v="CORINT ATHENS"/>
    <x v="14"/>
    <x v="54"/>
    <x v="44"/>
    <x v="906"/>
    <x v="1"/>
    <x v="3"/>
    <x v="2"/>
    <n v="1925"/>
    <s v="X65M-20086122"/>
    <n v="8918"/>
    <s v="X65M-20086122_MR"/>
    <s v="PROD"/>
    <s v="9.00"/>
    <x v="94"/>
  </r>
  <r>
    <s v="2015/11"/>
    <d v="2015-10-03T00:00:00"/>
    <n v="711040"/>
    <x v="4"/>
    <s v="CORINT ATHENS"/>
    <x v="14"/>
    <x v="54"/>
    <x v="44"/>
    <x v="1338"/>
    <x v="2"/>
    <x v="3"/>
    <x v="2"/>
    <n v="1925"/>
    <s v="X65M-20086122"/>
    <n v="8918"/>
    <s v="X65M-20086122_MR"/>
    <s v="PROD"/>
    <s v="9.00"/>
    <x v="94"/>
  </r>
  <r>
    <s v="2015/10"/>
    <d v="2015-02-03T00:00:00"/>
    <n v="630034"/>
    <x v="4"/>
    <s v="CORINT ATHENS"/>
    <x v="14"/>
    <x v="54"/>
    <x v="44"/>
    <x v="493"/>
    <x v="0"/>
    <x v="0"/>
    <x v="0"/>
    <n v="1925"/>
    <s v="X65M-20086122"/>
    <n v="8918"/>
    <s v="X65M-20086122_MR"/>
    <s v="PROD"/>
    <s v="9.00"/>
    <x v="94"/>
  </r>
  <r>
    <s v="2015/10"/>
    <d v="2015-02-03T00:00:00"/>
    <n v="630035"/>
    <x v="4"/>
    <s v="CORINT ATHENS"/>
    <x v="14"/>
    <x v="54"/>
    <x v="44"/>
    <x v="339"/>
    <x v="0"/>
    <x v="0"/>
    <x v="0"/>
    <n v="1925"/>
    <s v="X65M-20086122"/>
    <n v="8918"/>
    <s v="X65M-20086122_MR"/>
    <s v="PROD"/>
    <s v="9.00"/>
    <x v="94"/>
  </r>
  <r>
    <s v="2015/10"/>
    <d v="2015-02-03T00:00:00"/>
    <n v="630036"/>
    <x v="4"/>
    <s v="CORINT ATHENS"/>
    <x v="14"/>
    <x v="54"/>
    <x v="44"/>
    <x v="97"/>
    <x v="0"/>
    <x v="0"/>
    <x v="0"/>
    <n v="1925"/>
    <s v="X65M-20086122"/>
    <n v="8918"/>
    <s v="X65M-20086122_MR"/>
    <s v="PROD"/>
    <s v="9.00"/>
    <x v="94"/>
  </r>
  <r>
    <s v="2015/10"/>
    <d v="2015-02-03T00:00:00"/>
    <n v="630037"/>
    <x v="4"/>
    <s v="CORINT ATHENS"/>
    <x v="14"/>
    <x v="54"/>
    <x v="44"/>
    <x v="349"/>
    <x v="0"/>
    <x v="0"/>
    <x v="0"/>
    <n v="1925"/>
    <s v="X65M-20086122"/>
    <n v="8918"/>
    <s v="X65M-20086122_MR"/>
    <s v="PROD"/>
    <s v="9.00"/>
    <x v="94"/>
  </r>
  <r>
    <s v="2015/09"/>
    <s v="2/26/2015"/>
    <n v="605053"/>
    <x v="4"/>
    <s v="CORINT ATHENS"/>
    <x v="14"/>
    <x v="54"/>
    <x v="44"/>
    <x v="406"/>
    <x v="0"/>
    <x v="0"/>
    <x v="0"/>
    <n v="1925"/>
    <s v="X65M-20086122"/>
    <n v="8918"/>
    <s v="X65M-20086122_MR"/>
    <s v="PROD"/>
    <s v="9.00"/>
    <x v="94"/>
  </r>
  <r>
    <s v="2015/09"/>
    <s v="2/26/2015"/>
    <n v="605054"/>
    <x v="4"/>
    <s v="CORINT ATHENS"/>
    <x v="14"/>
    <x v="54"/>
    <x v="44"/>
    <x v="342"/>
    <x v="0"/>
    <x v="0"/>
    <x v="0"/>
    <n v="1925"/>
    <s v="X65M-20086122"/>
    <n v="8918"/>
    <s v="X65M-20086122_MR"/>
    <s v="PROD"/>
    <s v="9.00"/>
    <x v="94"/>
  </r>
  <r>
    <s v="2015/09"/>
    <s v="2/26/2015"/>
    <n v="605055"/>
    <x v="4"/>
    <s v="CORINT ATHENS"/>
    <x v="14"/>
    <x v="54"/>
    <x v="44"/>
    <x v="603"/>
    <x v="0"/>
    <x v="0"/>
    <x v="0"/>
    <n v="1925"/>
    <s v="X65M-20086122"/>
    <n v="8918"/>
    <s v="X65M-20086122_MR"/>
    <s v="PROD"/>
    <s v="9.00"/>
    <x v="94"/>
  </r>
  <r>
    <s v="2015/09"/>
    <s v="2/26/2015"/>
    <n v="605056"/>
    <x v="4"/>
    <s v="CORINT ATHENS"/>
    <x v="14"/>
    <x v="54"/>
    <x v="44"/>
    <x v="282"/>
    <x v="0"/>
    <x v="0"/>
    <x v="0"/>
    <n v="1925"/>
    <s v="X65M-20086122"/>
    <n v="8918"/>
    <s v="X65M-20086122_MR"/>
    <s v="PROD"/>
    <s v="9.00"/>
    <x v="94"/>
  </r>
  <r>
    <s v="2015/09"/>
    <s v="2/26/2015"/>
    <n v="605057"/>
    <x v="4"/>
    <s v="CORINT ATHENS"/>
    <x v="14"/>
    <x v="54"/>
    <x v="44"/>
    <x v="211"/>
    <x v="0"/>
    <x v="0"/>
    <x v="0"/>
    <n v="1925"/>
    <s v="X65M-20086122"/>
    <n v="8918"/>
    <s v="X65M-20086122_MR"/>
    <s v="PROD"/>
    <s v="9.00"/>
    <x v="94"/>
  </r>
  <r>
    <s v="2015/09"/>
    <s v="2/26/2015"/>
    <n v="605058"/>
    <x v="4"/>
    <s v="CORINT ATHENS"/>
    <x v="14"/>
    <x v="54"/>
    <x v="44"/>
    <x v="169"/>
    <x v="0"/>
    <x v="0"/>
    <x v="0"/>
    <n v="1925"/>
    <s v="X65M-20086122"/>
    <n v="8918"/>
    <s v="X65M-20086122_MR"/>
    <s v="PROD"/>
    <s v="9.00"/>
    <x v="94"/>
  </r>
  <r>
    <s v="2015/09"/>
    <s v="2/26/2015"/>
    <n v="605059"/>
    <x v="4"/>
    <s v="CORINT ATHENS"/>
    <x v="14"/>
    <x v="54"/>
    <x v="44"/>
    <x v="348"/>
    <x v="0"/>
    <x v="0"/>
    <x v="0"/>
    <n v="1925"/>
    <s v="X65M-20086122"/>
    <n v="8918"/>
    <s v="X65M-20086122_MR"/>
    <s v="PROD"/>
    <s v="9.00"/>
    <x v="94"/>
  </r>
  <r>
    <s v="2015/20"/>
    <s v="5/16/2015"/>
    <n v="1330057"/>
    <x v="2"/>
    <s v="C&amp;F ST SAN PED"/>
    <x v="19"/>
    <x v="55"/>
    <x v="36"/>
    <x v="115"/>
    <x v="1"/>
    <x v="3"/>
    <x v="2"/>
    <n v="2788"/>
    <s v="X70M-VILLACERO"/>
    <n v="8788"/>
    <s v="X70M-VILLACERO"/>
    <s v="PROD"/>
    <s v="9.00"/>
    <x v="95"/>
  </r>
  <r>
    <s v="2015/20"/>
    <s v="5/16/2015"/>
    <n v="1330057"/>
    <x v="2"/>
    <s v="C&amp;F ST SAN PED"/>
    <x v="19"/>
    <x v="55"/>
    <x v="36"/>
    <x v="1339"/>
    <x v="3"/>
    <x v="15"/>
    <x v="18"/>
    <n v="2788"/>
    <s v="X70M-VILLACERO"/>
    <n v="8788"/>
    <s v="X70M-VILLACERO"/>
    <s v="PARA"/>
    <s v="9.00"/>
    <x v="95"/>
  </r>
  <r>
    <s v="2015/20"/>
    <s v="5/16/2015"/>
    <n v="1330057"/>
    <x v="2"/>
    <s v="C&amp;F ST SAN PED"/>
    <x v="19"/>
    <x v="55"/>
    <x v="36"/>
    <x v="115"/>
    <x v="2"/>
    <x v="15"/>
    <x v="7"/>
    <n v="2788"/>
    <s v="X70M-VILLACERO"/>
    <n v="8788"/>
    <s v="X70M-VILLACERO"/>
    <s v="PARA"/>
    <s v="9.00"/>
    <x v="95"/>
  </r>
  <r>
    <s v="2015/20"/>
    <s v="5/16/2015"/>
    <n v="1330080"/>
    <x v="2"/>
    <s v="C&amp;F ST SAN PED"/>
    <x v="19"/>
    <x v="55"/>
    <x v="36"/>
    <x v="295"/>
    <x v="2"/>
    <x v="15"/>
    <x v="7"/>
    <n v="2788"/>
    <s v="X70M-VILLACERO"/>
    <n v="8788"/>
    <s v="X70M-VILLACERO"/>
    <s v="REAF"/>
    <s v="9.00"/>
    <x v="95"/>
  </r>
  <r>
    <s v="2015/20"/>
    <s v="5/16/2015"/>
    <n v="1330058"/>
    <x v="9"/>
    <s v="C&amp;F ST SAN PED"/>
    <x v="19"/>
    <x v="55"/>
    <x v="36"/>
    <x v="1259"/>
    <x v="1"/>
    <x v="3"/>
    <x v="2"/>
    <n v="2788"/>
    <s v="X70M-VILLACERO"/>
    <n v="8788"/>
    <s v="X70M-VILLACERO"/>
    <s v="PROD"/>
    <s v="9.00"/>
    <x v="96"/>
  </r>
  <r>
    <s v="2015/20"/>
    <s v="5/16/2015"/>
    <n v="1330058"/>
    <x v="9"/>
    <s v="C&amp;F ST SAN PED"/>
    <x v="19"/>
    <x v="55"/>
    <x v="36"/>
    <x v="1259"/>
    <x v="2"/>
    <x v="15"/>
    <x v="7"/>
    <n v="2788"/>
    <s v="X70M-VILLACERO"/>
    <n v="8788"/>
    <s v="X70M-VILLACERO"/>
    <s v="PARA"/>
    <s v="9.00"/>
    <x v="96"/>
  </r>
  <r>
    <s v="2015/20"/>
    <s v="5/16/2015"/>
    <n v="1330059"/>
    <x v="9"/>
    <s v="C&amp;F ST SAN PED"/>
    <x v="19"/>
    <x v="55"/>
    <x v="36"/>
    <x v="1304"/>
    <x v="1"/>
    <x v="3"/>
    <x v="2"/>
    <n v="2788"/>
    <s v="X70M-VILLACERO"/>
    <n v="8788"/>
    <s v="X70M-VILLACERO"/>
    <s v="PROD"/>
    <s v="9.00"/>
    <x v="96"/>
  </r>
  <r>
    <s v="2015/20"/>
    <s v="5/16/2015"/>
    <n v="1330060"/>
    <x v="9"/>
    <s v="C&amp;F ST SAN PED"/>
    <x v="19"/>
    <x v="55"/>
    <x v="36"/>
    <x v="1340"/>
    <x v="0"/>
    <x v="0"/>
    <x v="0"/>
    <n v="2788"/>
    <s v="X70M-VILLACERO"/>
    <n v="8788"/>
    <s v="X70M-VILLACERO"/>
    <s v="PROD"/>
    <s v="9.00"/>
    <x v="96"/>
  </r>
  <r>
    <s v="2015/20"/>
    <s v="5/16/2015"/>
    <n v="1330061"/>
    <x v="9"/>
    <s v="C&amp;F ST SAN PED"/>
    <x v="19"/>
    <x v="55"/>
    <x v="36"/>
    <x v="1341"/>
    <x v="1"/>
    <x v="3"/>
    <x v="2"/>
    <n v="2788"/>
    <s v="X70M-VILLACERO"/>
    <n v="8788"/>
    <s v="X70M-VILLACERO"/>
    <s v="PROD"/>
    <s v="9.00"/>
    <x v="96"/>
  </r>
  <r>
    <s v="2015/20"/>
    <s v="5/16/2015"/>
    <n v="1330061"/>
    <x v="9"/>
    <s v="C&amp;F ST SAN PED"/>
    <x v="19"/>
    <x v="55"/>
    <x v="36"/>
    <x v="1341"/>
    <x v="2"/>
    <x v="15"/>
    <x v="7"/>
    <n v="2788"/>
    <s v="X70M-VILLACERO"/>
    <n v="8788"/>
    <s v="X70M-VILLACERO"/>
    <s v="PARA"/>
    <s v="9.00"/>
    <x v="96"/>
  </r>
  <r>
    <s v="2015/20"/>
    <s v="5/16/2015"/>
    <n v="1330062"/>
    <x v="9"/>
    <s v="C&amp;F ST SAN PED"/>
    <x v="19"/>
    <x v="55"/>
    <x v="36"/>
    <x v="667"/>
    <x v="0"/>
    <x v="0"/>
    <x v="0"/>
    <n v="2788"/>
    <s v="X70M-VILLACERO"/>
    <n v="8788"/>
    <s v="X70M-VILLACERO"/>
    <s v="PROD"/>
    <s v="9.00"/>
    <x v="96"/>
  </r>
  <r>
    <s v="2015/20"/>
    <s v="5/16/2015"/>
    <n v="1330064"/>
    <x v="9"/>
    <s v="C&amp;F ST SAN PED"/>
    <x v="19"/>
    <x v="55"/>
    <x v="36"/>
    <x v="124"/>
    <x v="0"/>
    <x v="0"/>
    <x v="0"/>
    <n v="2788"/>
    <s v="X70M-VILLACERO"/>
    <n v="8788"/>
    <s v="X70M-VILLACERO"/>
    <s v="PROD"/>
    <s v="9.00"/>
    <x v="96"/>
  </r>
  <r>
    <s v="2015/20"/>
    <s v="5/16/2015"/>
    <n v="1330065"/>
    <x v="9"/>
    <s v="C&amp;F ST SAN PED"/>
    <x v="19"/>
    <x v="55"/>
    <x v="36"/>
    <x v="1198"/>
    <x v="1"/>
    <x v="3"/>
    <x v="2"/>
    <n v="2788"/>
    <s v="X70M-VILLACERO"/>
    <n v="8788"/>
    <s v="X70M-VILLACERO"/>
    <s v="PROD"/>
    <s v="9.00"/>
    <x v="96"/>
  </r>
  <r>
    <s v="2015/20"/>
    <s v="5/16/2015"/>
    <n v="1330067"/>
    <x v="9"/>
    <s v="C&amp;F ST SAN PED"/>
    <x v="19"/>
    <x v="55"/>
    <x v="36"/>
    <x v="1342"/>
    <x v="0"/>
    <x v="0"/>
    <x v="0"/>
    <n v="2788"/>
    <s v="X70M-VILLACERO"/>
    <n v="8788"/>
    <s v="X70M-VILLACERO"/>
    <s v="PROD"/>
    <s v="9.00"/>
    <x v="96"/>
  </r>
  <r>
    <s v="2015/20"/>
    <s v="5/16/2015"/>
    <n v="1330068"/>
    <x v="9"/>
    <s v="C&amp;F ST SAN PED"/>
    <x v="19"/>
    <x v="55"/>
    <x v="36"/>
    <x v="1343"/>
    <x v="1"/>
    <x v="3"/>
    <x v="2"/>
    <n v="2788"/>
    <s v="X70M-VILLACERO"/>
    <n v="8788"/>
    <s v="X70M-VILLACERO"/>
    <s v="PROD"/>
    <s v="9.00"/>
    <x v="96"/>
  </r>
  <r>
    <s v="2015/20"/>
    <s v="5/16/2015"/>
    <n v="1330068"/>
    <x v="9"/>
    <s v="C&amp;F ST SAN PED"/>
    <x v="19"/>
    <x v="55"/>
    <x v="36"/>
    <x v="1343"/>
    <x v="2"/>
    <x v="15"/>
    <x v="7"/>
    <n v="2788"/>
    <s v="X70M-VILLACERO"/>
    <n v="8788"/>
    <s v="X70M-VILLACERO"/>
    <s v="PARA"/>
    <s v="9.00"/>
    <x v="96"/>
  </r>
  <r>
    <s v="2015/20"/>
    <s v="5/16/2015"/>
    <n v="1330069"/>
    <x v="9"/>
    <s v="C&amp;F ST SAN PED"/>
    <x v="19"/>
    <x v="55"/>
    <x v="36"/>
    <x v="1344"/>
    <x v="1"/>
    <x v="13"/>
    <x v="2"/>
    <n v="2788"/>
    <s v="X70M-VILLACERO"/>
    <n v="8788"/>
    <s v="X70M-VILLACERO"/>
    <s v="PROD"/>
    <s v="9.00"/>
    <x v="96"/>
  </r>
  <r>
    <s v="2015/20"/>
    <s v="5/16/2015"/>
    <n v="1330070"/>
    <x v="9"/>
    <s v="C&amp;F ST SAN PED"/>
    <x v="19"/>
    <x v="55"/>
    <x v="36"/>
    <x v="1344"/>
    <x v="1"/>
    <x v="13"/>
    <x v="2"/>
    <n v="2788"/>
    <s v="X70M-VILLACERO"/>
    <n v="8788"/>
    <s v="X70M-VILLACERO"/>
    <s v="PROD"/>
    <s v="9.00"/>
    <x v="96"/>
  </r>
  <r>
    <s v="2015/20"/>
    <s v="5/16/2015"/>
    <n v="1330071"/>
    <x v="9"/>
    <s v="C&amp;F ST SAN PED"/>
    <x v="19"/>
    <x v="55"/>
    <x v="36"/>
    <x v="1345"/>
    <x v="2"/>
    <x v="15"/>
    <x v="7"/>
    <n v="2788"/>
    <s v="X70M-VILLACERO"/>
    <n v="8788"/>
    <s v="X70M-VILLACERO"/>
    <s v="PROD"/>
    <s v="9.00"/>
    <x v="96"/>
  </r>
  <r>
    <s v="2015/20"/>
    <s v="5/16/2015"/>
    <n v="1330072"/>
    <x v="9"/>
    <s v="C&amp;F ST SAN PED"/>
    <x v="19"/>
    <x v="55"/>
    <x v="36"/>
    <x v="1345"/>
    <x v="0"/>
    <x v="0"/>
    <x v="0"/>
    <n v="2788"/>
    <s v="X70M-VILLACERO"/>
    <n v="8788"/>
    <s v="X70M-VILLACERO"/>
    <s v="PROD"/>
    <s v="9.00"/>
    <x v="96"/>
  </r>
  <r>
    <s v="2015/20"/>
    <s v="5/16/2015"/>
    <n v="1330073"/>
    <x v="9"/>
    <s v="C&amp;F ST SAN PED"/>
    <x v="19"/>
    <x v="55"/>
    <x v="36"/>
    <x v="848"/>
    <x v="1"/>
    <x v="3"/>
    <x v="2"/>
    <n v="2788"/>
    <s v="X70M-VILLACERO"/>
    <n v="8788"/>
    <s v="X70M-VILLACERO"/>
    <s v="PROD"/>
    <s v="9.00"/>
    <x v="96"/>
  </r>
  <r>
    <s v="2015/20"/>
    <s v="5/16/2015"/>
    <n v="1330074"/>
    <x v="9"/>
    <s v="C&amp;F ST SAN PED"/>
    <x v="19"/>
    <x v="55"/>
    <x v="36"/>
    <x v="1346"/>
    <x v="1"/>
    <x v="13"/>
    <x v="2"/>
    <n v="2788"/>
    <s v="X70M-VILLACERO"/>
    <n v="8788"/>
    <s v="X70M-VILLACERO"/>
    <s v="PROD"/>
    <s v="9.00"/>
    <x v="96"/>
  </r>
  <r>
    <s v="2015/20"/>
    <s v="5/16/2015"/>
    <n v="1330075"/>
    <x v="9"/>
    <s v="C&amp;F ST SAN PED"/>
    <x v="19"/>
    <x v="55"/>
    <x v="36"/>
    <x v="655"/>
    <x v="1"/>
    <x v="3"/>
    <x v="2"/>
    <n v="2788"/>
    <s v="X70M-VILLACERO"/>
    <n v="8788"/>
    <s v="X70M-VILLACERO"/>
    <s v="PROD"/>
    <s v="9.00"/>
    <x v="96"/>
  </r>
  <r>
    <s v="2015/20"/>
    <s v="5/16/2015"/>
    <n v="1330076"/>
    <x v="9"/>
    <s v="C&amp;F ST SAN PED"/>
    <x v="19"/>
    <x v="55"/>
    <x v="36"/>
    <x v="651"/>
    <x v="1"/>
    <x v="3"/>
    <x v="2"/>
    <n v="2788"/>
    <s v="X70M-VILLACERO"/>
    <n v="8788"/>
    <s v="X70M-VILLACERO"/>
    <s v="PROD"/>
    <s v="9.00"/>
    <x v="96"/>
  </r>
  <r>
    <s v="2015/20"/>
    <s v="5/16/2015"/>
    <n v="1330077"/>
    <x v="9"/>
    <s v="C&amp;F ST SAN PED"/>
    <x v="19"/>
    <x v="55"/>
    <x v="36"/>
    <x v="959"/>
    <x v="0"/>
    <x v="0"/>
    <x v="0"/>
    <n v="2788"/>
    <s v="X70M-VILLACERO"/>
    <n v="8788"/>
    <s v="X70M-VILLACERO"/>
    <s v="PROD"/>
    <s v="9.00"/>
    <x v="96"/>
  </r>
  <r>
    <s v="2015/20"/>
    <s v="5/16/2015"/>
    <n v="1330078"/>
    <x v="9"/>
    <s v="C&amp;F ST SAN PED"/>
    <x v="19"/>
    <x v="55"/>
    <x v="36"/>
    <x v="1347"/>
    <x v="0"/>
    <x v="0"/>
    <x v="0"/>
    <n v="2788"/>
    <s v="X70M-VILLACERO"/>
    <n v="8788"/>
    <s v="X70M-VILLACERO"/>
    <s v="PROD"/>
    <s v="9.00"/>
    <x v="96"/>
  </r>
  <r>
    <s v="2015/20"/>
    <s v="5/16/2015"/>
    <n v="1330079"/>
    <x v="9"/>
    <s v="C&amp;F ST SAN PED"/>
    <x v="19"/>
    <x v="55"/>
    <x v="36"/>
    <x v="1348"/>
    <x v="1"/>
    <x v="3"/>
    <x v="2"/>
    <n v="2788"/>
    <s v="X70M-VILLACERO"/>
    <n v="8788"/>
    <s v="X70M-VILLACERO"/>
    <s v="PROD"/>
    <s v="9.00"/>
    <x v="96"/>
  </r>
  <r>
    <s v="2015/20"/>
    <s v="5/16/2015"/>
    <n v="1330080"/>
    <x v="9"/>
    <s v="C&amp;F ST SAN PED"/>
    <x v="19"/>
    <x v="55"/>
    <x v="36"/>
    <x v="295"/>
    <x v="3"/>
    <x v="21"/>
    <x v="18"/>
    <n v="2788"/>
    <s v="X70M-VILLACERO"/>
    <n v="8788"/>
    <s v="X70M-VILLACERO"/>
    <s v="PROD"/>
    <s v="9.00"/>
    <x v="96"/>
  </r>
  <r>
    <s v="2015/19"/>
    <d v="2015-05-05T00:00:00"/>
    <n v="1229142"/>
    <x v="2"/>
    <s v="C&amp;F ST SAN PED"/>
    <x v="19"/>
    <x v="55"/>
    <x v="36"/>
    <x v="1300"/>
    <x v="2"/>
    <x v="15"/>
    <x v="18"/>
    <n v="2788"/>
    <s v="X70M-VILLACERO"/>
    <n v="8788"/>
    <s v="X70M-VILLACERO"/>
    <s v="PROD"/>
    <s v="9.00"/>
    <x v="95"/>
  </r>
  <r>
    <s v="2015/19"/>
    <d v="2015-05-05T00:00:00"/>
    <n v="1229143"/>
    <x v="2"/>
    <s v="C&amp;F ST SAN PED"/>
    <x v="19"/>
    <x v="55"/>
    <x v="36"/>
    <x v="1349"/>
    <x v="3"/>
    <x v="15"/>
    <x v="18"/>
    <n v="2788"/>
    <s v="X70M-VILLACERO"/>
    <n v="8788"/>
    <s v="X70M-VILLACERO"/>
    <s v="PARA"/>
    <s v="9.00"/>
    <x v="95"/>
  </r>
  <r>
    <s v="2015/19"/>
    <d v="2015-05-05T00:00:00"/>
    <n v="1229143"/>
    <x v="2"/>
    <s v="C&amp;F ST SAN PED"/>
    <x v="19"/>
    <x v="55"/>
    <x v="36"/>
    <x v="1350"/>
    <x v="2"/>
    <x v="15"/>
    <x v="18"/>
    <n v="2788"/>
    <s v="X70M-VILLACERO"/>
    <n v="8788"/>
    <s v="X70M-VILLACERO"/>
    <s v="PROD"/>
    <s v="9.00"/>
    <x v="95"/>
  </r>
  <r>
    <s v="2015/19"/>
    <d v="2015-05-05T00:00:00"/>
    <n v="1229144"/>
    <x v="9"/>
    <s v="C&amp;F ST SAN PED"/>
    <x v="19"/>
    <x v="55"/>
    <x v="36"/>
    <x v="323"/>
    <x v="0"/>
    <x v="0"/>
    <x v="0"/>
    <n v="2788"/>
    <s v="X70M-VILLACERO"/>
    <n v="8788"/>
    <s v="X70M-VILLACERO"/>
    <s v="PROD"/>
    <s v="9.00"/>
    <x v="96"/>
  </r>
  <r>
    <s v="2015/19"/>
    <d v="2015-05-05T00:00:00"/>
    <n v="1229145"/>
    <x v="9"/>
    <s v="C&amp;F ST SAN PED"/>
    <x v="19"/>
    <x v="55"/>
    <x v="36"/>
    <x v="1344"/>
    <x v="2"/>
    <x v="15"/>
    <x v="18"/>
    <n v="2788"/>
    <s v="X70M-VILLACERO"/>
    <n v="8788"/>
    <s v="X70M-VILLACERO"/>
    <s v="PROD"/>
    <s v="9.00"/>
    <x v="96"/>
  </r>
  <r>
    <s v="2015/19"/>
    <d v="2015-05-05T00:00:00"/>
    <n v="1229146"/>
    <x v="9"/>
    <s v="C&amp;F ST SAN PED"/>
    <x v="19"/>
    <x v="55"/>
    <x v="36"/>
    <x v="1351"/>
    <x v="0"/>
    <x v="0"/>
    <x v="0"/>
    <n v="2788"/>
    <s v="X70M-VILLACERO"/>
    <n v="8788"/>
    <s v="X70M-VILLACERO"/>
    <s v="PROD"/>
    <s v="9.00"/>
    <x v="96"/>
  </r>
  <r>
    <s v="2015/19"/>
    <d v="2015-05-05T00:00:00"/>
    <n v="1229147"/>
    <x v="9"/>
    <s v="C&amp;F ST SAN PED"/>
    <x v="19"/>
    <x v="55"/>
    <x v="36"/>
    <x v="830"/>
    <x v="2"/>
    <x v="15"/>
    <x v="18"/>
    <n v="2788"/>
    <s v="X70M-VILLACERO"/>
    <n v="8788"/>
    <s v="X70M-VILLACERO"/>
    <s v="PROD"/>
    <s v="9.00"/>
    <x v="96"/>
  </r>
  <r>
    <s v="2015/19"/>
    <d v="2015-05-05T00:00:00"/>
    <n v="1229148"/>
    <x v="9"/>
    <s v="C&amp;F ST SAN PED"/>
    <x v="19"/>
    <x v="55"/>
    <x v="36"/>
    <x v="824"/>
    <x v="2"/>
    <x v="15"/>
    <x v="18"/>
    <n v="2788"/>
    <s v="X70M-VILLACERO"/>
    <n v="8788"/>
    <s v="X70M-VILLACERO"/>
    <s v="PROD"/>
    <s v="9.00"/>
    <x v="96"/>
  </r>
  <r>
    <s v="2015/19"/>
    <d v="2015-05-05T00:00:00"/>
    <n v="1229149"/>
    <x v="9"/>
    <s v="C&amp;F ST SAN PED"/>
    <x v="19"/>
    <x v="55"/>
    <x v="36"/>
    <x v="323"/>
    <x v="0"/>
    <x v="0"/>
    <x v="0"/>
    <n v="2788"/>
    <s v="X70M-VILLACERO"/>
    <n v="8788"/>
    <s v="X70M-VILLACERO"/>
    <s v="PROD"/>
    <s v="9.00"/>
    <x v="96"/>
  </r>
  <r>
    <s v="2015/19"/>
    <d v="2015-05-05T00:00:00"/>
    <n v="1229150"/>
    <x v="9"/>
    <s v="C&amp;F ST SAN PED"/>
    <x v="19"/>
    <x v="55"/>
    <x v="36"/>
    <x v="1352"/>
    <x v="0"/>
    <x v="0"/>
    <x v="0"/>
    <n v="2788"/>
    <s v="X70M-VILLACERO"/>
    <n v="8788"/>
    <s v="X70M-VILLACERO"/>
    <s v="PROD"/>
    <s v="9.00"/>
    <x v="96"/>
  </r>
  <r>
    <s v="2015/19"/>
    <d v="2015-05-05T00:00:00"/>
    <n v="1229151"/>
    <x v="9"/>
    <s v="C&amp;F ST SAN PED"/>
    <x v="19"/>
    <x v="55"/>
    <x v="36"/>
    <x v="1353"/>
    <x v="0"/>
    <x v="0"/>
    <x v="0"/>
    <n v="2788"/>
    <s v="X70M-VILLACERO"/>
    <n v="8788"/>
    <s v="X70M-VILLACERO"/>
    <s v="PROD"/>
    <s v="9.00"/>
    <x v="96"/>
  </r>
  <r>
    <s v="2015/19"/>
    <d v="2015-05-05T00:00:00"/>
    <n v="1229152"/>
    <x v="9"/>
    <s v="C&amp;F ST SAN PED"/>
    <x v="19"/>
    <x v="55"/>
    <x v="36"/>
    <x v="950"/>
    <x v="0"/>
    <x v="0"/>
    <x v="0"/>
    <n v="2788"/>
    <s v="X70M-VILLACERO"/>
    <n v="8788"/>
    <s v="X70M-VILLACERO"/>
    <s v="PROD"/>
    <s v="9.00"/>
    <x v="96"/>
  </r>
  <r>
    <s v="2015/19"/>
    <d v="2015-05-05T00:00:00"/>
    <n v="1229153"/>
    <x v="9"/>
    <s v="C&amp;F ST SAN PED"/>
    <x v="19"/>
    <x v="55"/>
    <x v="36"/>
    <x v="954"/>
    <x v="0"/>
    <x v="0"/>
    <x v="0"/>
    <n v="2788"/>
    <s v="X70M-VILLACERO"/>
    <n v="8788"/>
    <s v="X70M-VILLACERO"/>
    <s v="PROD"/>
    <s v="9.00"/>
    <x v="96"/>
  </r>
  <r>
    <s v="2015/19"/>
    <d v="2015-05-05T00:00:00"/>
    <n v="1229154"/>
    <x v="9"/>
    <s v="C&amp;F ST SAN PED"/>
    <x v="19"/>
    <x v="55"/>
    <x v="36"/>
    <x v="1347"/>
    <x v="0"/>
    <x v="0"/>
    <x v="0"/>
    <n v="2788"/>
    <s v="X70M-VILLACERO"/>
    <n v="8788"/>
    <s v="X70M-VILLACERO"/>
    <s v="PROD"/>
    <s v="9.00"/>
    <x v="96"/>
  </r>
  <r>
    <s v="2015/19"/>
    <d v="2015-05-05T00:00:00"/>
    <n v="1229155"/>
    <x v="9"/>
    <s v="C&amp;F ST SAN PED"/>
    <x v="19"/>
    <x v="55"/>
    <x v="36"/>
    <x v="954"/>
    <x v="0"/>
    <x v="0"/>
    <x v="0"/>
    <n v="2788"/>
    <s v="X70M-VILLACERO"/>
    <n v="8788"/>
    <s v="X70M-VILLACERO"/>
    <s v="PROD"/>
    <s v="9.00"/>
    <x v="96"/>
  </r>
  <r>
    <s v="2015/19"/>
    <d v="2015-05-05T00:00:00"/>
    <n v="1229156"/>
    <x v="9"/>
    <s v="C&amp;F ST SAN PED"/>
    <x v="19"/>
    <x v="55"/>
    <x v="36"/>
    <x v="961"/>
    <x v="1"/>
    <x v="3"/>
    <x v="2"/>
    <n v="2788"/>
    <s v="X70M-VILLACERO"/>
    <n v="8788"/>
    <s v="X70M-VILLACERO"/>
    <s v="PROD"/>
    <s v="9.00"/>
    <x v="96"/>
  </r>
  <r>
    <m/>
    <m/>
    <m/>
    <x v="10"/>
    <m/>
    <x v="20"/>
    <x v="56"/>
    <x v="45"/>
    <x v="1354"/>
    <x v="6"/>
    <x v="44"/>
    <x v="19"/>
    <m/>
    <m/>
    <m/>
    <m/>
    <m/>
    <m/>
    <x v="9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42:B46" firstHeaderRow="1" firstDataRow="1" firstDataCol="1" rowPageCount="3" colPageCount="1"/>
  <pivotFields count="19">
    <pivotField showAll="0"/>
    <pivotField showAll="0"/>
    <pivotField showAll="0"/>
    <pivotField axis="axisPage" showAll="0">
      <items count="12">
        <item x="0"/>
        <item x="2"/>
        <item x="8"/>
        <item x="6"/>
        <item x="9"/>
        <item x="4"/>
        <item x="5"/>
        <item n="" x="7"/>
        <item x="1"/>
        <item x="3"/>
        <item x="10"/>
        <item t="default"/>
      </items>
    </pivotField>
    <pivotField showAll="0"/>
    <pivotField axis="axisRow" showAll="0">
      <items count="22">
        <item x="5"/>
        <item x="16"/>
        <item x="15"/>
        <item x="14"/>
        <item x="1"/>
        <item x="12"/>
        <item x="8"/>
        <item x="7"/>
        <item x="0"/>
        <item x="2"/>
        <item x="4"/>
        <item x="6"/>
        <item x="17"/>
        <item x="13"/>
        <item x="3"/>
        <item x="19"/>
        <item x="18"/>
        <item x="10"/>
        <item x="11"/>
        <item x="9"/>
        <item x="20"/>
        <item t="default"/>
      </items>
    </pivotField>
    <pivotField showAll="0">
      <items count="58"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56"/>
        <item t="default"/>
      </items>
    </pivotField>
    <pivotField showAll="0">
      <items count="47">
        <item x="0"/>
        <item x="5"/>
        <item x="26"/>
        <item x="16"/>
        <item x="11"/>
        <item x="23"/>
        <item x="42"/>
        <item x="31"/>
        <item x="41"/>
        <item x="24"/>
        <item x="12"/>
        <item x="13"/>
        <item x="3"/>
        <item x="39"/>
        <item x="40"/>
        <item x="29"/>
        <item x="6"/>
        <item x="36"/>
        <item x="37"/>
        <item x="44"/>
        <item x="35"/>
        <item x="32"/>
        <item x="27"/>
        <item x="19"/>
        <item x="15"/>
        <item x="9"/>
        <item x="34"/>
        <item x="4"/>
        <item x="33"/>
        <item x="25"/>
        <item x="22"/>
        <item x="20"/>
        <item x="21"/>
        <item x="1"/>
        <item x="43"/>
        <item x="38"/>
        <item x="30"/>
        <item x="17"/>
        <item x="28"/>
        <item x="14"/>
        <item x="18"/>
        <item x="7"/>
        <item x="10"/>
        <item x="8"/>
        <item x="2"/>
        <item x="45"/>
        <item t="default"/>
      </items>
    </pivotField>
    <pivotField dataField="1" showAll="0">
      <items count="1356">
        <item x="1339"/>
        <item x="49"/>
        <item x="1301"/>
        <item x="69"/>
        <item x="72"/>
        <item x="3"/>
        <item x="45"/>
        <item x="79"/>
        <item x="26"/>
        <item x="38"/>
        <item x="86"/>
        <item x="89"/>
        <item x="1349"/>
        <item x="90"/>
        <item x="63"/>
        <item x="43"/>
        <item x="71"/>
        <item x="67"/>
        <item x="74"/>
        <item x="70"/>
        <item x="73"/>
        <item x="81"/>
        <item x="75"/>
        <item x="66"/>
        <item x="76"/>
        <item x="60"/>
        <item x="87"/>
        <item x="68"/>
        <item x="84"/>
        <item x="82"/>
        <item x="83"/>
        <item x="95"/>
        <item x="65"/>
        <item x="59"/>
        <item x="85"/>
        <item x="93"/>
        <item x="94"/>
        <item x="6"/>
        <item x="91"/>
        <item x="96"/>
        <item x="92"/>
        <item x="88"/>
        <item x="77"/>
        <item x="55"/>
        <item x="58"/>
        <item x="62"/>
        <item x="61"/>
        <item x="13"/>
        <item x="0"/>
        <item x="50"/>
        <item x="51"/>
        <item x="35"/>
        <item x="27"/>
        <item x="42"/>
        <item x="34"/>
        <item x="41"/>
        <item x="24"/>
        <item x="40"/>
        <item x="64"/>
        <item x="36"/>
        <item x="29"/>
        <item x="54"/>
        <item x="7"/>
        <item x="12"/>
        <item x="11"/>
        <item x="32"/>
        <item x="9"/>
        <item x="8"/>
        <item x="33"/>
        <item x="10"/>
        <item x="25"/>
        <item x="16"/>
        <item x="19"/>
        <item x="14"/>
        <item x="15"/>
        <item x="2"/>
        <item x="1"/>
        <item x="17"/>
        <item x="4"/>
        <item x="23"/>
        <item x="20"/>
        <item x="21"/>
        <item x="22"/>
        <item x="5"/>
        <item x="30"/>
        <item x="39"/>
        <item x="37"/>
        <item x="44"/>
        <item x="18"/>
        <item x="28"/>
        <item x="48"/>
        <item x="57"/>
        <item x="47"/>
        <item x="52"/>
        <item x="56"/>
        <item x="46"/>
        <item x="31"/>
        <item x="78"/>
        <item x="53"/>
        <item x="80"/>
        <item x="1275"/>
        <item x="803"/>
        <item x="471"/>
        <item x="170"/>
        <item x="1271"/>
        <item x="1253"/>
        <item x="468"/>
        <item x="1248"/>
        <item x="1252"/>
        <item x="1238"/>
        <item x="637"/>
        <item x="1267"/>
        <item x="1236"/>
        <item x="1243"/>
        <item x="671"/>
        <item x="1242"/>
        <item x="1250"/>
        <item x="1297"/>
        <item x="1235"/>
        <item x="878"/>
        <item x="1263"/>
        <item x="1115"/>
        <item x="1268"/>
        <item x="1246"/>
        <item x="1258"/>
        <item x="1274"/>
        <item x="1113"/>
        <item x="1247"/>
        <item x="1277"/>
        <item x="1279"/>
        <item x="1237"/>
        <item x="802"/>
        <item x="1266"/>
        <item x="1261"/>
        <item x="1276"/>
        <item x="654"/>
        <item x="641"/>
        <item x="1260"/>
        <item x="656"/>
        <item x="1273"/>
        <item x="1282"/>
        <item x="1278"/>
        <item x="473"/>
        <item x="474"/>
        <item x="475"/>
        <item x="482"/>
        <item x="476"/>
        <item x="469"/>
        <item x="472"/>
        <item x="470"/>
        <item x="467"/>
        <item x="480"/>
        <item x="466"/>
        <item x="481"/>
        <item x="289"/>
        <item x="483"/>
        <item x="464"/>
        <item x="478"/>
        <item x="477"/>
        <item x="484"/>
        <item x="485"/>
        <item x="490"/>
        <item x="479"/>
        <item x="489"/>
        <item x="1221"/>
        <item x="1218"/>
        <item x="488"/>
        <item x="487"/>
        <item x="486"/>
        <item x="143"/>
        <item x="1281"/>
        <item x="1116"/>
        <item x="1249"/>
        <item x="1112"/>
        <item x="134"/>
        <item x="1240"/>
        <item x="1269"/>
        <item x="1264"/>
        <item x="672"/>
        <item x="817"/>
        <item x="290"/>
        <item x="897"/>
        <item x="1283"/>
        <item x="890"/>
        <item x="888"/>
        <item x="886"/>
        <item x="872"/>
        <item x="889"/>
        <item x="879"/>
        <item x="877"/>
        <item x="881"/>
        <item x="876"/>
        <item x="891"/>
        <item x="882"/>
        <item x="893"/>
        <item x="874"/>
        <item x="898"/>
        <item x="875"/>
        <item x="892"/>
        <item x="884"/>
        <item x="880"/>
        <item x="870"/>
        <item x="899"/>
        <item x="883"/>
        <item x="900"/>
        <item x="895"/>
        <item x="885"/>
        <item x="894"/>
        <item x="639"/>
        <item x="663"/>
        <item x="873"/>
        <item x="662"/>
        <item x="683"/>
        <item x="147"/>
        <item x="661"/>
        <item x="647"/>
        <item x="660"/>
        <item x="114"/>
        <item x="636"/>
        <item x="871"/>
        <item x="887"/>
        <item x="658"/>
        <item x="638"/>
        <item x="657"/>
        <item x="659"/>
        <item x="645"/>
        <item x="640"/>
        <item x="643"/>
        <item x="687"/>
        <item x="644"/>
        <item x="681"/>
        <item x="642"/>
        <item x="141"/>
        <item x="650"/>
        <item x="648"/>
        <item x="673"/>
        <item x="646"/>
        <item x="655"/>
        <item x="668"/>
        <item x="670"/>
        <item x="669"/>
        <item x="674"/>
        <item x="665"/>
        <item x="675"/>
        <item x="649"/>
        <item x="1114"/>
        <item x="689"/>
        <item x="869"/>
        <item x="664"/>
        <item x="1117"/>
        <item x="676"/>
        <item x="652"/>
        <item x="678"/>
        <item x="667"/>
        <item x="688"/>
        <item x="677"/>
        <item x="682"/>
        <item x="653"/>
        <item x="686"/>
        <item x="684"/>
        <item x="896"/>
        <item x="136"/>
        <item x="685"/>
        <item x="651"/>
        <item x="222"/>
        <item x="679"/>
        <item x="124"/>
        <item x="680"/>
        <item x="1346"/>
        <item x="666"/>
        <item x="120"/>
        <item x="929"/>
        <item x="848"/>
        <item x="1328"/>
        <item x="1220"/>
        <item x="930"/>
        <item x="248"/>
        <item x="938"/>
        <item x="943"/>
        <item x="940"/>
        <item x="942"/>
        <item x="939"/>
        <item x="931"/>
        <item x="140"/>
        <item x="944"/>
        <item x="133"/>
        <item x="934"/>
        <item x="932"/>
        <item x="928"/>
        <item x="127"/>
        <item x="933"/>
        <item x="132"/>
        <item x="117"/>
        <item x="137"/>
        <item x="947"/>
        <item x="131"/>
        <item x="948"/>
        <item x="937"/>
        <item x="129"/>
        <item x="941"/>
        <item x="936"/>
        <item x="935"/>
        <item x="119"/>
        <item x="135"/>
        <item x="139"/>
        <item x="819"/>
        <item x="142"/>
        <item x="126"/>
        <item x="927"/>
        <item x="128"/>
        <item x="123"/>
        <item x="130"/>
        <item x="113"/>
        <item x="146"/>
        <item x="138"/>
        <item x="144"/>
        <item x="125"/>
        <item x="121"/>
        <item x="116"/>
        <item x="111"/>
        <item x="149"/>
        <item x="118"/>
        <item x="115"/>
        <item x="150"/>
        <item x="145"/>
        <item x="110"/>
        <item x="1326"/>
        <item x="945"/>
        <item x="122"/>
        <item x="1325"/>
        <item x="151"/>
        <item x="946"/>
        <item x="148"/>
        <item x="292"/>
        <item x="112"/>
        <item x="293"/>
        <item x="1324"/>
        <item x="1323"/>
        <item x="949"/>
        <item x="1228"/>
        <item x="1327"/>
        <item x="806"/>
        <item x="1201"/>
        <item x="1200"/>
        <item x="1272"/>
        <item x="1302"/>
        <item x="816"/>
        <item x="1199"/>
        <item x="1300"/>
        <item x="1350"/>
        <item x="1304"/>
        <item x="1296"/>
        <item x="1303"/>
        <item x="1298"/>
        <item x="1198"/>
        <item x="1306"/>
        <item x="1259"/>
        <item x="1299"/>
        <item x="1305"/>
        <item x="1049"/>
        <item x="1157"/>
        <item x="1095"/>
        <item x="1161"/>
        <item x="1197"/>
        <item x="155"/>
        <item x="1093"/>
        <item x="205"/>
        <item x="975"/>
        <item x="818"/>
        <item x="1342"/>
        <item x="1219"/>
        <item x="1316"/>
        <item x="1153"/>
        <item x="1245"/>
        <item x="1101"/>
        <item x="1156"/>
        <item x="971"/>
        <item x="964"/>
        <item x="967"/>
        <item x="965"/>
        <item x="970"/>
        <item x="969"/>
        <item x="966"/>
        <item x="972"/>
        <item x="1257"/>
        <item x="1348"/>
        <item x="430"/>
        <item x="1317"/>
        <item x="351"/>
        <item x="857"/>
        <item x="1032"/>
        <item x="402"/>
        <item x="305"/>
        <item x="826"/>
        <item x="1262"/>
        <item x="1002"/>
        <item x="247"/>
        <item x="1340"/>
        <item x="162"/>
        <item x="1341"/>
        <item x="1254"/>
        <item x="307"/>
        <item x="1251"/>
        <item x="950"/>
        <item x="1343"/>
        <item x="460"/>
        <item x="243"/>
        <item x="229"/>
        <item x="961"/>
        <item x="951"/>
        <item x="954"/>
        <item x="836"/>
        <item x="962"/>
        <item x="1344"/>
        <item x="1351"/>
        <item x="1352"/>
        <item x="1270"/>
        <item x="323"/>
        <item x="1353"/>
        <item x="1345"/>
        <item x="163"/>
        <item x="952"/>
        <item x="1347"/>
        <item x="958"/>
        <item x="830"/>
        <item x="959"/>
        <item x="824"/>
        <item x="960"/>
        <item x="244"/>
        <item x="955"/>
        <item x="324"/>
        <item x="281"/>
        <item x="295"/>
        <item x="228"/>
        <item x="303"/>
        <item x="829"/>
        <item x="276"/>
        <item x="322"/>
        <item x="280"/>
        <item x="294"/>
        <item x="310"/>
        <item x="315"/>
        <item x="963"/>
        <item x="1003"/>
        <item x="1320"/>
        <item x="314"/>
        <item x="1319"/>
        <item x="1255"/>
        <item x="261"/>
        <item x="571"/>
        <item x="1265"/>
        <item x="311"/>
        <item x="1321"/>
        <item x="858"/>
        <item x="1318"/>
        <item x="579"/>
        <item x="862"/>
        <item x="1176"/>
        <item x="1106"/>
        <item x="996"/>
        <item x="270"/>
        <item x="241"/>
        <item x="1241"/>
        <item x="300"/>
        <item x="284"/>
        <item x="790"/>
        <item x="302"/>
        <item x="814"/>
        <item x="301"/>
        <item x="822"/>
        <item x="957"/>
        <item x="828"/>
        <item x="813"/>
        <item x="838"/>
        <item x="809"/>
        <item x="1239"/>
        <item x="333"/>
        <item x="815"/>
        <item x="821"/>
        <item x="956"/>
        <item x="953"/>
        <item x="794"/>
        <item x="810"/>
        <item x="796"/>
        <item x="807"/>
        <item x="831"/>
        <item x="808"/>
        <item x="1102"/>
        <item x="799"/>
        <item x="861"/>
        <item x="837"/>
        <item x="804"/>
        <item x="191"/>
        <item x="800"/>
        <item x="834"/>
        <item x="839"/>
        <item x="793"/>
        <item x="811"/>
        <item x="801"/>
        <item x="246"/>
        <item x="791"/>
        <item x="795"/>
        <item x="797"/>
        <item x="827"/>
        <item x="823"/>
        <item x="973"/>
        <item x="835"/>
        <item x="833"/>
        <item x="825"/>
        <item x="832"/>
        <item x="812"/>
        <item x="252"/>
        <item x="798"/>
        <item x="968"/>
        <item x="214"/>
        <item x="805"/>
        <item x="1046"/>
        <item x="792"/>
        <item x="207"/>
        <item x="1055"/>
        <item x="255"/>
        <item x="206"/>
        <item x="266"/>
        <item x="216"/>
        <item x="1110"/>
        <item x="215"/>
        <item x="213"/>
        <item x="267"/>
        <item x="189"/>
        <item x="210"/>
        <item x="1083"/>
        <item x="211"/>
        <item x="262"/>
        <item x="153"/>
        <item x="212"/>
        <item x="264"/>
        <item x="238"/>
        <item x="256"/>
        <item x="269"/>
        <item x="263"/>
        <item x="1217"/>
        <item x="258"/>
        <item x="259"/>
        <item x="1000"/>
        <item x="1052"/>
        <item x="1140"/>
        <item x="253"/>
        <item x="268"/>
        <item x="974"/>
        <item x="283"/>
        <item x="1158"/>
        <item x="220"/>
        <item x="820"/>
        <item x="265"/>
        <item x="288"/>
        <item x="1315"/>
        <item x="317"/>
        <item x="316"/>
        <item x="995"/>
        <item x="1322"/>
        <item x="1314"/>
        <item x="309"/>
        <item x="260"/>
        <item x="313"/>
        <item x="158"/>
        <item x="165"/>
        <item x="1134"/>
        <item x="185"/>
        <item x="1244"/>
        <item x="166"/>
        <item x="306"/>
        <item x="218"/>
        <item x="160"/>
        <item x="236"/>
        <item x="157"/>
        <item x="184"/>
        <item x="321"/>
        <item x="159"/>
        <item x="154"/>
        <item x="164"/>
        <item x="161"/>
        <item x="308"/>
        <item x="291"/>
        <item x="167"/>
        <item x="225"/>
        <item x="1174"/>
        <item x="1133"/>
        <item x="231"/>
        <item x="223"/>
        <item x="181"/>
        <item x="208"/>
        <item x="183"/>
        <item x="1175"/>
        <item x="245"/>
        <item x="178"/>
        <item x="175"/>
        <item x="174"/>
        <item x="257"/>
        <item x="251"/>
        <item x="182"/>
        <item x="177"/>
        <item x="186"/>
        <item x="168"/>
        <item x="169"/>
        <item x="235"/>
        <item x="180"/>
        <item x="173"/>
        <item x="287"/>
        <item x="172"/>
        <item x="227"/>
        <item x="296"/>
        <item x="217"/>
        <item x="194"/>
        <item x="188"/>
        <item x="232"/>
        <item x="176"/>
        <item x="234"/>
        <item x="242"/>
        <item x="237"/>
        <item x="171"/>
        <item x="192"/>
        <item x="196"/>
        <item x="219"/>
        <item x="199"/>
        <item x="179"/>
        <item x="195"/>
        <item x="200"/>
        <item x="226"/>
        <item x="209"/>
        <item x="221"/>
        <item x="193"/>
        <item x="201"/>
        <item x="202"/>
        <item x="198"/>
        <item x="203"/>
        <item x="233"/>
        <item x="187"/>
        <item x="336"/>
        <item x="224"/>
        <item x="197"/>
        <item x="190"/>
        <item x="204"/>
        <item x="273"/>
        <item x="282"/>
        <item x="285"/>
        <item x="240"/>
        <item x="271"/>
        <item x="304"/>
        <item x="1079"/>
        <item x="230"/>
        <item x="239"/>
        <item x="250"/>
        <item x="272"/>
        <item x="320"/>
        <item x="278"/>
        <item x="573"/>
        <item x="249"/>
        <item x="275"/>
        <item x="274"/>
        <item x="277"/>
        <item x="319"/>
        <item x="279"/>
        <item x="332"/>
        <item x="152"/>
        <item x="298"/>
        <item x="297"/>
        <item x="312"/>
        <item x="318"/>
        <item x="334"/>
        <item x="156"/>
        <item x="325"/>
        <item x="597"/>
        <item x="254"/>
        <item x="326"/>
        <item x="982"/>
        <item x="329"/>
        <item x="328"/>
        <item x="327"/>
        <item x="1169"/>
        <item x="299"/>
        <item x="286"/>
        <item x="335"/>
        <item x="330"/>
        <item x="1089"/>
        <item x="331"/>
        <item x="1090"/>
        <item x="1094"/>
        <item x="1092"/>
        <item x="1162"/>
        <item x="1067"/>
        <item x="1078"/>
        <item x="1087"/>
        <item x="1066"/>
        <item x="1069"/>
        <item x="849"/>
        <item x="1091"/>
        <item x="1061"/>
        <item x="1088"/>
        <item x="1074"/>
        <item x="1082"/>
        <item x="1076"/>
        <item x="1080"/>
        <item x="1081"/>
        <item x="1085"/>
        <item x="1075"/>
        <item x="1163"/>
        <item x="1096"/>
        <item x="1071"/>
        <item x="986"/>
        <item x="1068"/>
        <item x="1072"/>
        <item x="723"/>
        <item x="1077"/>
        <item x="1073"/>
        <item x="1033"/>
        <item x="918"/>
        <item x="991"/>
        <item x="992"/>
        <item x="1164"/>
        <item x="994"/>
        <item x="985"/>
        <item x="103"/>
        <item x="1034"/>
        <item x="1136"/>
        <item x="1100"/>
        <item x="1086"/>
        <item x="1135"/>
        <item x="1084"/>
        <item x="1004"/>
        <item x="989"/>
        <item x="988"/>
        <item x="1036"/>
        <item x="993"/>
        <item x="1024"/>
        <item x="979"/>
        <item x="1019"/>
        <item x="1025"/>
        <item x="1035"/>
        <item x="1037"/>
        <item x="998"/>
        <item x="1041"/>
        <item x="1011"/>
        <item x="1051"/>
        <item x="1030"/>
        <item x="1172"/>
        <item x="978"/>
        <item x="1020"/>
        <item x="999"/>
        <item x="1007"/>
        <item x="580"/>
        <item x="1013"/>
        <item x="1016"/>
        <item x="1014"/>
        <item x="1008"/>
        <item x="1006"/>
        <item x="1009"/>
        <item x="980"/>
        <item x="1012"/>
        <item x="1015"/>
        <item x="987"/>
        <item x="1001"/>
        <item x="1018"/>
        <item x="981"/>
        <item x="977"/>
        <item x="1010"/>
        <item x="1031"/>
        <item x="1023"/>
        <item x="1021"/>
        <item x="1029"/>
        <item x="983"/>
        <item x="1168"/>
        <item x="984"/>
        <item x="1159"/>
        <item x="1039"/>
        <item x="1022"/>
        <item x="634"/>
        <item x="1028"/>
        <item x="1058"/>
        <item x="1017"/>
        <item x="1099"/>
        <item x="1040"/>
        <item x="1005"/>
        <item x="1045"/>
        <item x="1050"/>
        <item x="1053"/>
        <item x="1043"/>
        <item x="628"/>
        <item x="554"/>
        <item x="1027"/>
        <item x="1047"/>
        <item x="1056"/>
        <item x="1148"/>
        <item x="555"/>
        <item x="1059"/>
        <item x="1064"/>
        <item x="1054"/>
        <item x="1044"/>
        <item x="1048"/>
        <item x="1143"/>
        <item x="1065"/>
        <item x="1057"/>
        <item x="1108"/>
        <item x="1146"/>
        <item x="1063"/>
        <item x="990"/>
        <item x="1098"/>
        <item x="1166"/>
        <item x="1144"/>
        <item x="1138"/>
        <item x="576"/>
        <item x="1139"/>
        <item x="1147"/>
        <item x="1141"/>
        <item x="1070"/>
        <item x="1109"/>
        <item x="976"/>
        <item x="1145"/>
        <item x="1160"/>
        <item x="1097"/>
        <item x="1170"/>
        <item x="367"/>
        <item x="1107"/>
        <item x="622"/>
        <item x="1167"/>
        <item x="1026"/>
        <item x="997"/>
        <item x="632"/>
        <item x="633"/>
        <item x="1171"/>
        <item x="1142"/>
        <item x="585"/>
        <item x="1173"/>
        <item x="1165"/>
        <item x="1105"/>
        <item x="623"/>
        <item x="614"/>
        <item x="1137"/>
        <item x="620"/>
        <item x="599"/>
        <item x="602"/>
        <item x="1111"/>
        <item x="1060"/>
        <item x="1038"/>
        <item x="1293"/>
        <item x="347"/>
        <item x="1280"/>
        <item x="616"/>
        <item x="593"/>
        <item x="356"/>
        <item x="917"/>
        <item x="635"/>
        <item x="1062"/>
        <item x="1128"/>
        <item x="916"/>
        <item x="626"/>
        <item x="618"/>
        <item x="1292"/>
        <item x="615"/>
        <item x="625"/>
        <item x="372"/>
        <item x="587"/>
        <item x="383"/>
        <item x="726"/>
        <item x="1307"/>
        <item x="592"/>
        <item x="1333"/>
        <item x="1207"/>
        <item x="1331"/>
        <item x="1206"/>
        <item x="596"/>
        <item x="1287"/>
        <item x="574"/>
        <item x="384"/>
        <item x="851"/>
        <item x="382"/>
        <item x="1332"/>
        <item x="366"/>
        <item x="1209"/>
        <item x="392"/>
        <item x="441"/>
        <item x="1330"/>
        <item x="1211"/>
        <item x="1256"/>
        <item x="1205"/>
        <item x="572"/>
        <item x="920"/>
        <item x="1126"/>
        <item x="1212"/>
        <item x="1334"/>
        <item x="1335"/>
        <item x="1210"/>
        <item x="1208"/>
        <item x="759"/>
        <item x="369"/>
        <item x="567"/>
        <item x="1104"/>
        <item x="454"/>
        <item x="1103"/>
        <item x="1152"/>
        <item x="413"/>
        <item x="458"/>
        <item x="1329"/>
        <item x="414"/>
        <item x="1042"/>
        <item x="373"/>
        <item x="376"/>
        <item x="380"/>
        <item x="565"/>
        <item x="457"/>
        <item x="378"/>
        <item x="451"/>
        <item x="1154"/>
        <item x="1123"/>
        <item x="455"/>
        <item x="847"/>
        <item x="456"/>
        <item x="387"/>
        <item x="1120"/>
        <item x="1149"/>
        <item x="846"/>
        <item x="1151"/>
        <item x="418"/>
        <item x="374"/>
        <item x="442"/>
        <item x="399"/>
        <item x="845"/>
        <item x="416"/>
        <item x="417"/>
        <item x="453"/>
        <item x="415"/>
        <item x="375"/>
        <item x="421"/>
        <item x="386"/>
        <item x="1130"/>
        <item x="1129"/>
        <item x="420"/>
        <item x="1121"/>
        <item x="1131"/>
        <item x="371"/>
        <item x="447"/>
        <item x="379"/>
        <item x="381"/>
        <item x="377"/>
        <item x="391"/>
        <item x="436"/>
        <item x="556"/>
        <item x="370"/>
        <item x="410"/>
        <item x="385"/>
        <item x="368"/>
        <item x="1295"/>
        <item x="408"/>
        <item x="409"/>
        <item x="411"/>
        <item x="448"/>
        <item x="405"/>
        <item x="401"/>
        <item x="452"/>
        <item x="424"/>
        <item x="407"/>
        <item x="435"/>
        <item x="397"/>
        <item x="393"/>
        <item x="400"/>
        <item x="398"/>
        <item x="434"/>
        <item x="403"/>
        <item x="395"/>
        <item x="363"/>
        <item x="354"/>
        <item x="425"/>
        <item x="446"/>
        <item x="390"/>
        <item x="362"/>
        <item x="388"/>
        <item x="353"/>
        <item x="344"/>
        <item x="412"/>
        <item x="427"/>
        <item x="432"/>
        <item x="346"/>
        <item x="396"/>
        <item x="389"/>
        <item x="433"/>
        <item x="522"/>
        <item x="404"/>
        <item x="431"/>
        <item x="394"/>
        <item x="1290"/>
        <item x="406"/>
        <item x="449"/>
        <item x="437"/>
        <item x="440"/>
        <item x="359"/>
        <item x="365"/>
        <item x="1127"/>
        <item x="450"/>
        <item x="106"/>
        <item x="355"/>
        <item x="364"/>
        <item x="361"/>
        <item x="360"/>
        <item x="352"/>
        <item x="578"/>
        <item x="1125"/>
        <item x="699"/>
        <item x="1308"/>
        <item x="521"/>
        <item x="1119"/>
        <item x="357"/>
        <item x="439"/>
        <item x="445"/>
        <item x="101"/>
        <item x="1132"/>
        <item x="582"/>
        <item x="1204"/>
        <item x="1216"/>
        <item x="443"/>
        <item x="577"/>
        <item x="631"/>
        <item x="98"/>
        <item x="1124"/>
        <item x="912"/>
        <item x="444"/>
        <item x="428"/>
        <item x="500"/>
        <item x="358"/>
        <item x="104"/>
        <item x="350"/>
        <item x="561"/>
        <item x="461"/>
        <item x="1214"/>
        <item x="564"/>
        <item x="499"/>
        <item x="338"/>
        <item x="1336"/>
        <item x="348"/>
        <item x="423"/>
        <item x="612"/>
        <item x="493"/>
        <item x="559"/>
        <item x="349"/>
        <item x="914"/>
        <item x="1213"/>
        <item x="586"/>
        <item x="591"/>
        <item x="613"/>
        <item x="97"/>
        <item x="558"/>
        <item x="99"/>
        <item x="1215"/>
        <item x="557"/>
        <item x="339"/>
        <item x="560"/>
        <item x="108"/>
        <item x="342"/>
        <item x="603"/>
        <item x="463"/>
        <item x="598"/>
        <item x="109"/>
        <item x="605"/>
        <item x="601"/>
        <item x="100"/>
        <item x="589"/>
        <item x="611"/>
        <item x="608"/>
        <item x="570"/>
        <item x="595"/>
        <item x="459"/>
        <item x="340"/>
        <item x="609"/>
        <item x="575"/>
        <item x="604"/>
        <item x="496"/>
        <item x="600"/>
        <item x="629"/>
        <item x="492"/>
        <item x="606"/>
        <item x="617"/>
        <item x="590"/>
        <item x="619"/>
        <item x="855"/>
        <item x="610"/>
        <item x="462"/>
        <item x="853"/>
        <item x="852"/>
        <item x="581"/>
        <item x="627"/>
        <item x="594"/>
        <item x="569"/>
        <item x="107"/>
        <item x="859"/>
        <item x="491"/>
        <item x="621"/>
        <item x="624"/>
        <item x="1288"/>
        <item x="850"/>
        <item x="1309"/>
        <item x="341"/>
        <item x="1118"/>
        <item x="566"/>
        <item x="1289"/>
        <item x="495"/>
        <item x="1222"/>
        <item x="343"/>
        <item x="568"/>
        <item x="607"/>
        <item x="866"/>
        <item x="868"/>
        <item x="1291"/>
        <item x="915"/>
        <item x="337"/>
        <item x="867"/>
        <item x="905"/>
        <item x="553"/>
        <item x="1337"/>
        <item x="864"/>
        <item x="102"/>
        <item x="860"/>
        <item x="906"/>
        <item x="465"/>
        <item x="1232"/>
        <item x="690"/>
        <item x="422"/>
        <item x="1223"/>
        <item x="1224"/>
        <item x="1233"/>
        <item x="1338"/>
        <item x="863"/>
        <item x="429"/>
        <item x="903"/>
        <item x="563"/>
        <item x="1231"/>
        <item x="583"/>
        <item x="1230"/>
        <item x="856"/>
        <item x="904"/>
        <item x="1225"/>
        <item x="1286"/>
        <item x="724"/>
        <item x="562"/>
        <item x="527"/>
        <item x="902"/>
        <item x="697"/>
        <item x="541"/>
        <item x="1226"/>
        <item x="1227"/>
        <item x="919"/>
        <item x="547"/>
        <item x="1194"/>
        <item x="909"/>
        <item x="588"/>
        <item x="718"/>
        <item x="105"/>
        <item x="1294"/>
        <item x="1122"/>
        <item x="584"/>
        <item x="907"/>
        <item x="1285"/>
        <item x="911"/>
        <item x="746"/>
        <item x="1284"/>
        <item x="908"/>
        <item x="1234"/>
        <item x="1150"/>
        <item x="738"/>
        <item x="901"/>
        <item x="725"/>
        <item x="739"/>
        <item x="426"/>
        <item x="758"/>
        <item x="788"/>
        <item x="512"/>
        <item x="733"/>
        <item x="734"/>
        <item x="780"/>
        <item x="1184"/>
        <item x="737"/>
        <item x="761"/>
        <item x="854"/>
        <item x="345"/>
        <item x="529"/>
        <item x="767"/>
        <item x="740"/>
        <item x="1179"/>
        <item x="419"/>
        <item x="630"/>
        <item x="549"/>
        <item x="1196"/>
        <item x="910"/>
        <item x="1183"/>
        <item x="865"/>
        <item x="1185"/>
        <item x="1195"/>
        <item x="1312"/>
        <item x="749"/>
        <item x="550"/>
        <item x="773"/>
        <item x="715"/>
        <item x="772"/>
        <item x="913"/>
        <item x="1180"/>
        <item x="716"/>
        <item x="721"/>
        <item x="770"/>
        <item x="546"/>
        <item x="784"/>
        <item x="751"/>
        <item x="552"/>
        <item x="693"/>
        <item x="1229"/>
        <item x="519"/>
        <item x="750"/>
        <item x="438"/>
        <item x="545"/>
        <item x="712"/>
        <item x="778"/>
        <item x="921"/>
        <item x="771"/>
        <item x="756"/>
        <item x="755"/>
        <item x="736"/>
        <item x="722"/>
        <item x="503"/>
        <item x="694"/>
        <item x="700"/>
        <item x="743"/>
        <item x="719"/>
        <item x="729"/>
        <item x="701"/>
        <item x="776"/>
        <item x="515"/>
        <item x="705"/>
        <item x="706"/>
        <item x="748"/>
        <item x="745"/>
        <item x="505"/>
        <item x="709"/>
        <item x="534"/>
        <item x="752"/>
        <item x="735"/>
        <item x="764"/>
        <item x="720"/>
        <item x="710"/>
        <item x="692"/>
        <item x="510"/>
        <item x="543"/>
        <item x="702"/>
        <item x="542"/>
        <item x="783"/>
        <item x="731"/>
        <item x="535"/>
        <item x="539"/>
        <item x="504"/>
        <item x="698"/>
        <item x="518"/>
        <item x="509"/>
        <item x="517"/>
        <item x="531"/>
        <item x="695"/>
        <item x="742"/>
        <item x="540"/>
        <item x="525"/>
        <item x="781"/>
        <item x="703"/>
        <item x="528"/>
        <item x="523"/>
        <item x="511"/>
        <item x="538"/>
        <item x="532"/>
        <item x="501"/>
        <item x="774"/>
        <item x="494"/>
        <item x="544"/>
        <item x="779"/>
        <item x="533"/>
        <item x="696"/>
        <item x="502"/>
        <item x="524"/>
        <item x="513"/>
        <item x="787"/>
        <item x="711"/>
        <item x="498"/>
        <item x="732"/>
        <item x="707"/>
        <item x="754"/>
        <item x="769"/>
        <item x="526"/>
        <item x="536"/>
        <item x="1311"/>
        <item x="1178"/>
        <item x="1192"/>
        <item x="1193"/>
        <item x="1189"/>
        <item x="1181"/>
        <item x="926"/>
        <item x="785"/>
        <item x="497"/>
        <item x="789"/>
        <item x="925"/>
        <item x="840"/>
        <item x="775"/>
        <item x="1187"/>
        <item x="924"/>
        <item x="841"/>
        <item x="757"/>
        <item x="708"/>
        <item x="728"/>
        <item x="765"/>
        <item x="530"/>
        <item x="516"/>
        <item x="1188"/>
        <item x="782"/>
        <item x="551"/>
        <item x="922"/>
        <item x="1182"/>
        <item x="1191"/>
        <item x="691"/>
        <item x="1190"/>
        <item x="763"/>
        <item x="714"/>
        <item x="923"/>
        <item x="843"/>
        <item x="713"/>
        <item x="760"/>
        <item x="1155"/>
        <item x="747"/>
        <item x="777"/>
        <item x="507"/>
        <item x="1310"/>
        <item x="844"/>
        <item x="768"/>
        <item x="766"/>
        <item x="741"/>
        <item x="730"/>
        <item x="1186"/>
        <item x="727"/>
        <item x="717"/>
        <item x="508"/>
        <item x="506"/>
        <item x="520"/>
        <item x="1313"/>
        <item x="842"/>
        <item x="548"/>
        <item x="753"/>
        <item x="786"/>
        <item x="537"/>
        <item x="762"/>
        <item x="514"/>
        <item x="704"/>
        <item x="744"/>
        <item x="1203"/>
        <item x="1177"/>
        <item x="1202"/>
        <item x="1354"/>
        <item t="default"/>
      </items>
    </pivotField>
    <pivotField axis="axisPage" showAll="0">
      <items count="8">
        <item x="0"/>
        <item x="5"/>
        <item x="1"/>
        <item x="3"/>
        <item x="2"/>
        <item x="4"/>
        <item x="6"/>
        <item t="default"/>
      </items>
    </pivotField>
    <pivotField axis="axisRow" showAll="0">
      <items count="46">
        <item x="0"/>
        <item x="39"/>
        <item x="24"/>
        <item sd="0" x="18"/>
        <item sd="0" x="1"/>
        <item x="14"/>
        <item x="34"/>
        <item sd="0" x="5"/>
        <item x="29"/>
        <item x="16"/>
        <item sd="0" x="8"/>
        <item x="40"/>
        <item x="43"/>
        <item x="19"/>
        <item x="15"/>
        <item sd="0" x="10"/>
        <item x="11"/>
        <item x="27"/>
        <item x="17"/>
        <item x="35"/>
        <item x="36"/>
        <item x="13"/>
        <item x="22"/>
        <item sd="0" x="21"/>
        <item sd="0" x="3"/>
        <item x="25"/>
        <item x="41"/>
        <item x="33"/>
        <item x="6"/>
        <item x="20"/>
        <item x="31"/>
        <item x="4"/>
        <item x="42"/>
        <item x="32"/>
        <item x="2"/>
        <item x="12"/>
        <item x="38"/>
        <item x="26"/>
        <item x="9"/>
        <item x="37"/>
        <item x="23"/>
        <item x="30"/>
        <item x="7"/>
        <item x="28"/>
        <item x="44"/>
        <item t="default"/>
      </items>
    </pivotField>
    <pivotField axis="axisRow" showAll="0">
      <items count="21">
        <item x="0"/>
        <item x="6"/>
        <item x="16"/>
        <item x="2"/>
        <item x="1"/>
        <item x="7"/>
        <item x="18"/>
        <item x="14"/>
        <item x="9"/>
        <item x="3"/>
        <item x="12"/>
        <item x="4"/>
        <item x="8"/>
        <item x="10"/>
        <item x="5"/>
        <item x="13"/>
        <item x="11"/>
        <item x="15"/>
        <item x="17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99">
        <item x="95"/>
        <item x="81"/>
        <item x="74"/>
        <item x="79"/>
        <item x="72"/>
        <item x="70"/>
        <item x="80"/>
        <item x="73"/>
        <item x="69"/>
        <item x="3"/>
        <item x="7"/>
        <item x="51"/>
        <item x="1"/>
        <item x="0"/>
        <item x="61"/>
        <item x="59"/>
        <item x="91"/>
        <item x="64"/>
        <item x="85"/>
        <item x="66"/>
        <item x="88"/>
        <item x="63"/>
        <item x="39"/>
        <item x="67"/>
        <item x="20"/>
        <item x="50"/>
        <item x="48"/>
        <item x="38"/>
        <item x="53"/>
        <item x="55"/>
        <item x="16"/>
        <item x="15"/>
        <item x="77"/>
        <item x="71"/>
        <item x="30"/>
        <item x="28"/>
        <item x="29"/>
        <item x="25"/>
        <item x="26"/>
        <item x="24"/>
        <item x="52"/>
        <item x="49"/>
        <item x="57"/>
        <item x="42"/>
        <item x="19"/>
        <item x="45"/>
        <item n="" x="22"/>
        <item x="23"/>
        <item x="78"/>
        <item x="58"/>
        <item x="14"/>
        <item x="56"/>
        <item x="68"/>
        <item x="33"/>
        <item x="47"/>
        <item x="9"/>
        <item x="41"/>
        <item x="35"/>
        <item x="18"/>
        <item x="11"/>
        <item x="10"/>
        <item x="87"/>
        <item x="84"/>
        <item x="93"/>
        <item x="92"/>
        <item x="21"/>
        <item x="40"/>
        <item x="60"/>
        <item x="2"/>
        <item x="12"/>
        <item x="17"/>
        <item x="94"/>
        <item x="8"/>
        <item x="32"/>
        <item x="6"/>
        <item x="46"/>
        <item x="27"/>
        <item x="54"/>
        <item x="13"/>
        <item x="37"/>
        <item x="4"/>
        <item x="5"/>
        <item x="96"/>
        <item x="82"/>
        <item x="31"/>
        <item x="90"/>
        <item x="89"/>
        <item x="83"/>
        <item x="44"/>
        <item x="43"/>
        <item x="86"/>
        <item x="65"/>
        <item x="75"/>
        <item x="36"/>
        <item x="76"/>
        <item x="34"/>
        <item x="62"/>
        <item x="97"/>
        <item t="default"/>
      </items>
    </pivotField>
  </pivotFields>
  <rowFields count="3">
    <field x="10"/>
    <field x="11"/>
    <field x="5"/>
  </rowFields>
  <rowItems count="4">
    <i>
      <x v="4"/>
    </i>
    <i>
      <x v="7"/>
    </i>
    <i>
      <x v="10"/>
    </i>
    <i t="grand">
      <x/>
    </i>
  </rowItems>
  <colItems count="1">
    <i/>
  </colItems>
  <pageFields count="3">
    <pageField fld="3" item="0" hier="-1"/>
    <pageField fld="18" item="13" hier="-1"/>
    <pageField fld="9" item="3" hier="-1"/>
  </pageFields>
  <dataFields count="1">
    <dataField name="Somme de poids net de l'unité métal" fld="8" baseField="0" baseItem="0"/>
  </dataFields>
  <chartFormats count="2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5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6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7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5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6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7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9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28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1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4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5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6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8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39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4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58:B65" firstHeaderRow="1" firstDataRow="1" firstDataCol="1" rowPageCount="3" colPageCount="1"/>
  <pivotFields count="19">
    <pivotField showAll="0"/>
    <pivotField showAll="0"/>
    <pivotField showAll="0"/>
    <pivotField axis="axisPage" showAll="0">
      <items count="12">
        <item x="0"/>
        <item x="2"/>
        <item x="8"/>
        <item x="6"/>
        <item x="9"/>
        <item x="4"/>
        <item x="5"/>
        <item n="" x="7"/>
        <item x="1"/>
        <item x="3"/>
        <item x="10"/>
        <item t="default"/>
      </items>
    </pivotField>
    <pivotField showAll="0"/>
    <pivotField showAll="0"/>
    <pivotField showAll="0"/>
    <pivotField showAll="0"/>
    <pivotField dataField="1" showAll="0">
      <items count="1356">
        <item x="1339"/>
        <item x="49"/>
        <item x="1301"/>
        <item x="69"/>
        <item x="72"/>
        <item x="3"/>
        <item x="45"/>
        <item x="79"/>
        <item x="26"/>
        <item x="38"/>
        <item x="86"/>
        <item x="89"/>
        <item x="1349"/>
        <item x="90"/>
        <item x="63"/>
        <item x="43"/>
        <item x="71"/>
        <item x="67"/>
        <item x="74"/>
        <item x="70"/>
        <item x="73"/>
        <item x="81"/>
        <item x="75"/>
        <item x="66"/>
        <item x="76"/>
        <item x="60"/>
        <item x="87"/>
        <item x="68"/>
        <item x="84"/>
        <item x="82"/>
        <item x="83"/>
        <item x="95"/>
        <item x="65"/>
        <item x="59"/>
        <item x="85"/>
        <item x="93"/>
        <item x="94"/>
        <item x="6"/>
        <item x="91"/>
        <item x="96"/>
        <item x="92"/>
        <item x="88"/>
        <item x="77"/>
        <item x="55"/>
        <item x="58"/>
        <item x="62"/>
        <item x="61"/>
        <item x="13"/>
        <item x="0"/>
        <item x="50"/>
        <item x="51"/>
        <item x="35"/>
        <item x="27"/>
        <item x="42"/>
        <item x="34"/>
        <item x="41"/>
        <item x="24"/>
        <item x="40"/>
        <item x="64"/>
        <item x="36"/>
        <item x="29"/>
        <item x="54"/>
        <item x="7"/>
        <item x="12"/>
        <item x="11"/>
        <item x="32"/>
        <item x="9"/>
        <item x="8"/>
        <item x="33"/>
        <item x="10"/>
        <item x="25"/>
        <item x="16"/>
        <item x="19"/>
        <item x="14"/>
        <item x="15"/>
        <item x="2"/>
        <item x="1"/>
        <item x="17"/>
        <item x="4"/>
        <item x="23"/>
        <item x="20"/>
        <item x="21"/>
        <item x="22"/>
        <item x="5"/>
        <item x="30"/>
        <item x="39"/>
        <item x="37"/>
        <item x="44"/>
        <item x="18"/>
        <item x="28"/>
        <item x="48"/>
        <item x="57"/>
        <item x="47"/>
        <item x="52"/>
        <item x="56"/>
        <item x="46"/>
        <item x="31"/>
        <item x="78"/>
        <item x="53"/>
        <item x="80"/>
        <item x="1275"/>
        <item x="803"/>
        <item x="471"/>
        <item x="170"/>
        <item x="1271"/>
        <item x="1253"/>
        <item x="468"/>
        <item x="1248"/>
        <item x="1252"/>
        <item x="1238"/>
        <item x="637"/>
        <item x="1267"/>
        <item x="1236"/>
        <item x="1243"/>
        <item x="671"/>
        <item x="1242"/>
        <item x="1250"/>
        <item x="1297"/>
        <item x="1235"/>
        <item x="878"/>
        <item x="1263"/>
        <item x="1115"/>
        <item x="1268"/>
        <item x="1246"/>
        <item x="1258"/>
        <item x="1274"/>
        <item x="1113"/>
        <item x="1247"/>
        <item x="1277"/>
        <item x="1279"/>
        <item x="1237"/>
        <item x="802"/>
        <item x="1266"/>
        <item x="1261"/>
        <item x="1276"/>
        <item x="654"/>
        <item x="641"/>
        <item x="1260"/>
        <item x="656"/>
        <item x="1273"/>
        <item x="1282"/>
        <item x="1278"/>
        <item x="473"/>
        <item x="474"/>
        <item x="475"/>
        <item x="482"/>
        <item x="476"/>
        <item x="469"/>
        <item x="472"/>
        <item x="470"/>
        <item x="467"/>
        <item x="480"/>
        <item x="466"/>
        <item x="481"/>
        <item x="289"/>
        <item x="483"/>
        <item x="464"/>
        <item x="478"/>
        <item x="477"/>
        <item x="484"/>
        <item x="485"/>
        <item x="490"/>
        <item x="479"/>
        <item x="489"/>
        <item x="1221"/>
        <item x="1218"/>
        <item x="488"/>
        <item x="487"/>
        <item x="486"/>
        <item x="143"/>
        <item x="1281"/>
        <item x="1116"/>
        <item x="1249"/>
        <item x="1112"/>
        <item x="134"/>
        <item x="1240"/>
        <item x="1269"/>
        <item x="1264"/>
        <item x="672"/>
        <item x="817"/>
        <item x="290"/>
        <item x="897"/>
        <item x="1283"/>
        <item x="890"/>
        <item x="888"/>
        <item x="886"/>
        <item x="872"/>
        <item x="889"/>
        <item x="879"/>
        <item x="877"/>
        <item x="881"/>
        <item x="876"/>
        <item x="891"/>
        <item x="882"/>
        <item x="893"/>
        <item x="874"/>
        <item x="898"/>
        <item x="875"/>
        <item x="892"/>
        <item x="884"/>
        <item x="880"/>
        <item x="870"/>
        <item x="899"/>
        <item x="883"/>
        <item x="900"/>
        <item x="895"/>
        <item x="885"/>
        <item x="894"/>
        <item x="639"/>
        <item x="663"/>
        <item x="873"/>
        <item x="662"/>
        <item x="683"/>
        <item x="147"/>
        <item x="661"/>
        <item x="647"/>
        <item x="660"/>
        <item x="114"/>
        <item x="636"/>
        <item x="871"/>
        <item x="887"/>
        <item x="658"/>
        <item x="638"/>
        <item x="657"/>
        <item x="659"/>
        <item x="645"/>
        <item x="640"/>
        <item x="643"/>
        <item x="687"/>
        <item x="644"/>
        <item x="681"/>
        <item x="642"/>
        <item x="141"/>
        <item x="650"/>
        <item x="648"/>
        <item x="673"/>
        <item x="646"/>
        <item x="655"/>
        <item x="668"/>
        <item x="670"/>
        <item x="669"/>
        <item x="674"/>
        <item x="665"/>
        <item x="675"/>
        <item x="649"/>
        <item x="1114"/>
        <item x="689"/>
        <item x="869"/>
        <item x="664"/>
        <item x="1117"/>
        <item x="676"/>
        <item x="652"/>
        <item x="678"/>
        <item x="667"/>
        <item x="688"/>
        <item x="677"/>
        <item x="682"/>
        <item x="653"/>
        <item x="686"/>
        <item x="684"/>
        <item x="896"/>
        <item x="136"/>
        <item x="685"/>
        <item x="651"/>
        <item x="222"/>
        <item x="679"/>
        <item x="124"/>
        <item x="680"/>
        <item x="1346"/>
        <item x="666"/>
        <item x="120"/>
        <item x="929"/>
        <item x="848"/>
        <item x="1328"/>
        <item x="1220"/>
        <item x="930"/>
        <item x="248"/>
        <item x="938"/>
        <item x="943"/>
        <item x="940"/>
        <item x="942"/>
        <item x="939"/>
        <item x="931"/>
        <item x="140"/>
        <item x="944"/>
        <item x="133"/>
        <item x="934"/>
        <item x="932"/>
        <item x="928"/>
        <item x="127"/>
        <item x="933"/>
        <item x="132"/>
        <item x="117"/>
        <item x="137"/>
        <item x="947"/>
        <item x="131"/>
        <item x="948"/>
        <item x="937"/>
        <item x="129"/>
        <item x="941"/>
        <item x="936"/>
        <item x="935"/>
        <item x="119"/>
        <item x="135"/>
        <item x="139"/>
        <item x="819"/>
        <item x="142"/>
        <item x="126"/>
        <item x="927"/>
        <item x="128"/>
        <item x="123"/>
        <item x="130"/>
        <item x="113"/>
        <item x="146"/>
        <item x="138"/>
        <item x="144"/>
        <item x="125"/>
        <item x="121"/>
        <item x="116"/>
        <item x="111"/>
        <item x="149"/>
        <item x="118"/>
        <item x="115"/>
        <item x="150"/>
        <item x="145"/>
        <item x="110"/>
        <item x="1326"/>
        <item x="945"/>
        <item x="122"/>
        <item x="1325"/>
        <item x="151"/>
        <item x="946"/>
        <item x="148"/>
        <item x="292"/>
        <item x="112"/>
        <item x="293"/>
        <item x="1324"/>
        <item x="1323"/>
        <item x="949"/>
        <item x="1228"/>
        <item x="1327"/>
        <item x="806"/>
        <item x="1201"/>
        <item x="1200"/>
        <item x="1272"/>
        <item x="1302"/>
        <item x="816"/>
        <item x="1199"/>
        <item x="1300"/>
        <item x="1350"/>
        <item x="1304"/>
        <item x="1296"/>
        <item x="1303"/>
        <item x="1298"/>
        <item x="1198"/>
        <item x="1306"/>
        <item x="1259"/>
        <item x="1299"/>
        <item x="1305"/>
        <item x="1049"/>
        <item x="1157"/>
        <item x="1095"/>
        <item x="1161"/>
        <item x="1197"/>
        <item x="155"/>
        <item x="1093"/>
        <item x="205"/>
        <item x="975"/>
        <item x="818"/>
        <item x="1342"/>
        <item x="1219"/>
        <item x="1316"/>
        <item x="1153"/>
        <item x="1245"/>
        <item x="1101"/>
        <item x="1156"/>
        <item x="971"/>
        <item x="964"/>
        <item x="967"/>
        <item x="965"/>
        <item x="970"/>
        <item x="969"/>
        <item x="966"/>
        <item x="972"/>
        <item x="1257"/>
        <item x="1348"/>
        <item x="430"/>
        <item x="1317"/>
        <item x="351"/>
        <item x="857"/>
        <item x="1032"/>
        <item x="402"/>
        <item x="305"/>
        <item x="826"/>
        <item x="1262"/>
        <item x="1002"/>
        <item x="247"/>
        <item x="1340"/>
        <item x="162"/>
        <item x="1341"/>
        <item x="1254"/>
        <item x="307"/>
        <item x="1251"/>
        <item x="950"/>
        <item x="1343"/>
        <item x="460"/>
        <item x="243"/>
        <item x="229"/>
        <item x="961"/>
        <item x="951"/>
        <item x="954"/>
        <item x="836"/>
        <item x="962"/>
        <item x="1344"/>
        <item x="1351"/>
        <item x="1352"/>
        <item x="1270"/>
        <item x="323"/>
        <item x="1353"/>
        <item x="1345"/>
        <item x="163"/>
        <item x="952"/>
        <item x="1347"/>
        <item x="958"/>
        <item x="830"/>
        <item x="959"/>
        <item x="824"/>
        <item x="960"/>
        <item x="244"/>
        <item x="955"/>
        <item x="324"/>
        <item x="281"/>
        <item x="295"/>
        <item x="228"/>
        <item x="303"/>
        <item x="829"/>
        <item x="276"/>
        <item x="322"/>
        <item x="280"/>
        <item x="294"/>
        <item x="310"/>
        <item x="315"/>
        <item x="963"/>
        <item x="1003"/>
        <item x="1320"/>
        <item x="314"/>
        <item x="1319"/>
        <item x="1255"/>
        <item x="261"/>
        <item x="571"/>
        <item x="1265"/>
        <item x="311"/>
        <item x="1321"/>
        <item x="858"/>
        <item x="1318"/>
        <item x="579"/>
        <item x="862"/>
        <item x="1176"/>
        <item x="1106"/>
        <item x="996"/>
        <item x="270"/>
        <item x="241"/>
        <item x="1241"/>
        <item x="300"/>
        <item x="284"/>
        <item x="790"/>
        <item x="302"/>
        <item x="814"/>
        <item x="301"/>
        <item x="822"/>
        <item x="957"/>
        <item x="828"/>
        <item x="813"/>
        <item x="838"/>
        <item x="809"/>
        <item x="1239"/>
        <item x="333"/>
        <item x="815"/>
        <item x="821"/>
        <item x="956"/>
        <item x="953"/>
        <item x="794"/>
        <item x="810"/>
        <item x="796"/>
        <item x="807"/>
        <item x="831"/>
        <item x="808"/>
        <item x="1102"/>
        <item x="799"/>
        <item x="861"/>
        <item x="837"/>
        <item x="804"/>
        <item x="191"/>
        <item x="800"/>
        <item x="834"/>
        <item x="839"/>
        <item x="793"/>
        <item x="811"/>
        <item x="801"/>
        <item x="246"/>
        <item x="791"/>
        <item x="795"/>
        <item x="797"/>
        <item x="827"/>
        <item x="823"/>
        <item x="973"/>
        <item x="835"/>
        <item x="833"/>
        <item x="825"/>
        <item x="832"/>
        <item x="812"/>
        <item x="252"/>
        <item x="798"/>
        <item x="968"/>
        <item x="214"/>
        <item x="805"/>
        <item x="1046"/>
        <item x="792"/>
        <item x="207"/>
        <item x="1055"/>
        <item x="255"/>
        <item x="206"/>
        <item x="266"/>
        <item x="216"/>
        <item x="1110"/>
        <item x="215"/>
        <item x="213"/>
        <item x="267"/>
        <item x="189"/>
        <item x="210"/>
        <item x="1083"/>
        <item x="211"/>
        <item x="262"/>
        <item x="153"/>
        <item x="212"/>
        <item x="264"/>
        <item x="238"/>
        <item x="256"/>
        <item x="269"/>
        <item x="263"/>
        <item x="1217"/>
        <item x="258"/>
        <item x="259"/>
        <item x="1000"/>
        <item x="1052"/>
        <item x="1140"/>
        <item x="253"/>
        <item x="268"/>
        <item x="974"/>
        <item x="283"/>
        <item x="1158"/>
        <item x="220"/>
        <item x="820"/>
        <item x="265"/>
        <item x="288"/>
        <item x="1315"/>
        <item x="317"/>
        <item x="316"/>
        <item x="995"/>
        <item x="1322"/>
        <item x="1314"/>
        <item x="309"/>
        <item x="260"/>
        <item x="313"/>
        <item x="158"/>
        <item x="165"/>
        <item x="1134"/>
        <item x="185"/>
        <item x="1244"/>
        <item x="166"/>
        <item x="306"/>
        <item x="218"/>
        <item x="160"/>
        <item x="236"/>
        <item x="157"/>
        <item x="184"/>
        <item x="321"/>
        <item x="159"/>
        <item x="154"/>
        <item x="164"/>
        <item x="161"/>
        <item x="308"/>
        <item x="291"/>
        <item x="167"/>
        <item x="225"/>
        <item x="1174"/>
        <item x="1133"/>
        <item x="231"/>
        <item x="223"/>
        <item x="181"/>
        <item x="208"/>
        <item x="183"/>
        <item x="1175"/>
        <item x="245"/>
        <item x="178"/>
        <item x="175"/>
        <item x="174"/>
        <item x="257"/>
        <item x="251"/>
        <item x="182"/>
        <item x="177"/>
        <item x="186"/>
        <item x="168"/>
        <item x="169"/>
        <item x="235"/>
        <item x="180"/>
        <item x="173"/>
        <item x="287"/>
        <item x="172"/>
        <item x="227"/>
        <item x="296"/>
        <item x="217"/>
        <item x="194"/>
        <item x="188"/>
        <item x="232"/>
        <item x="176"/>
        <item x="234"/>
        <item x="242"/>
        <item x="237"/>
        <item x="171"/>
        <item x="192"/>
        <item x="196"/>
        <item x="219"/>
        <item x="199"/>
        <item x="179"/>
        <item x="195"/>
        <item x="200"/>
        <item x="226"/>
        <item x="209"/>
        <item x="221"/>
        <item x="193"/>
        <item x="201"/>
        <item x="202"/>
        <item x="198"/>
        <item x="203"/>
        <item x="233"/>
        <item x="187"/>
        <item x="336"/>
        <item x="224"/>
        <item x="197"/>
        <item x="190"/>
        <item x="204"/>
        <item x="273"/>
        <item x="282"/>
        <item x="285"/>
        <item x="240"/>
        <item x="271"/>
        <item x="304"/>
        <item x="1079"/>
        <item x="230"/>
        <item x="239"/>
        <item x="250"/>
        <item x="272"/>
        <item x="320"/>
        <item x="278"/>
        <item x="573"/>
        <item x="249"/>
        <item x="275"/>
        <item x="274"/>
        <item x="277"/>
        <item x="319"/>
        <item x="279"/>
        <item x="332"/>
        <item x="152"/>
        <item x="298"/>
        <item x="297"/>
        <item x="312"/>
        <item x="318"/>
        <item x="334"/>
        <item x="156"/>
        <item x="325"/>
        <item x="597"/>
        <item x="254"/>
        <item x="326"/>
        <item x="982"/>
        <item x="329"/>
        <item x="328"/>
        <item x="327"/>
        <item x="1169"/>
        <item x="299"/>
        <item x="286"/>
        <item x="335"/>
        <item x="330"/>
        <item x="1089"/>
        <item x="331"/>
        <item x="1090"/>
        <item x="1094"/>
        <item x="1092"/>
        <item x="1162"/>
        <item x="1067"/>
        <item x="1078"/>
        <item x="1087"/>
        <item x="1066"/>
        <item x="1069"/>
        <item x="849"/>
        <item x="1091"/>
        <item x="1061"/>
        <item x="1088"/>
        <item x="1074"/>
        <item x="1082"/>
        <item x="1076"/>
        <item x="1080"/>
        <item x="1081"/>
        <item x="1085"/>
        <item x="1075"/>
        <item x="1163"/>
        <item x="1096"/>
        <item x="1071"/>
        <item x="986"/>
        <item x="1068"/>
        <item x="1072"/>
        <item x="723"/>
        <item x="1077"/>
        <item x="1073"/>
        <item x="1033"/>
        <item x="918"/>
        <item x="991"/>
        <item x="992"/>
        <item x="1164"/>
        <item x="994"/>
        <item x="985"/>
        <item x="103"/>
        <item x="1034"/>
        <item x="1136"/>
        <item x="1100"/>
        <item x="1086"/>
        <item x="1135"/>
        <item x="1084"/>
        <item x="1004"/>
        <item x="989"/>
        <item x="988"/>
        <item x="1036"/>
        <item x="993"/>
        <item x="1024"/>
        <item x="979"/>
        <item x="1019"/>
        <item x="1025"/>
        <item x="1035"/>
        <item x="1037"/>
        <item x="998"/>
        <item x="1041"/>
        <item x="1011"/>
        <item x="1051"/>
        <item x="1030"/>
        <item x="1172"/>
        <item x="978"/>
        <item x="1020"/>
        <item x="999"/>
        <item x="1007"/>
        <item x="580"/>
        <item x="1013"/>
        <item x="1016"/>
        <item x="1014"/>
        <item x="1008"/>
        <item x="1006"/>
        <item x="1009"/>
        <item x="980"/>
        <item x="1012"/>
        <item x="1015"/>
        <item x="987"/>
        <item x="1001"/>
        <item x="1018"/>
        <item x="981"/>
        <item x="977"/>
        <item x="1010"/>
        <item x="1031"/>
        <item x="1023"/>
        <item x="1021"/>
        <item x="1029"/>
        <item x="983"/>
        <item x="1168"/>
        <item x="984"/>
        <item x="1159"/>
        <item x="1039"/>
        <item x="1022"/>
        <item x="634"/>
        <item x="1028"/>
        <item x="1058"/>
        <item x="1017"/>
        <item x="1099"/>
        <item x="1040"/>
        <item x="1005"/>
        <item x="1045"/>
        <item x="1050"/>
        <item x="1053"/>
        <item x="1043"/>
        <item x="628"/>
        <item x="554"/>
        <item x="1027"/>
        <item x="1047"/>
        <item x="1056"/>
        <item x="1148"/>
        <item x="555"/>
        <item x="1059"/>
        <item x="1064"/>
        <item x="1054"/>
        <item x="1044"/>
        <item x="1048"/>
        <item x="1143"/>
        <item x="1065"/>
        <item x="1057"/>
        <item x="1108"/>
        <item x="1146"/>
        <item x="1063"/>
        <item x="990"/>
        <item x="1098"/>
        <item x="1166"/>
        <item x="1144"/>
        <item x="1138"/>
        <item x="576"/>
        <item x="1139"/>
        <item x="1147"/>
        <item x="1141"/>
        <item x="1070"/>
        <item x="1109"/>
        <item x="976"/>
        <item x="1145"/>
        <item x="1160"/>
        <item x="1097"/>
        <item x="1170"/>
        <item x="367"/>
        <item x="1107"/>
        <item x="622"/>
        <item x="1167"/>
        <item x="1026"/>
        <item x="997"/>
        <item x="632"/>
        <item x="633"/>
        <item x="1171"/>
        <item x="1142"/>
        <item x="585"/>
        <item x="1173"/>
        <item x="1165"/>
        <item x="1105"/>
        <item x="623"/>
        <item x="614"/>
        <item x="1137"/>
        <item x="620"/>
        <item x="599"/>
        <item x="602"/>
        <item x="1111"/>
        <item x="1060"/>
        <item x="1038"/>
        <item x="1293"/>
        <item x="347"/>
        <item x="1280"/>
        <item x="616"/>
        <item x="593"/>
        <item x="356"/>
        <item x="917"/>
        <item x="635"/>
        <item x="1062"/>
        <item x="1128"/>
        <item x="916"/>
        <item x="626"/>
        <item x="618"/>
        <item x="1292"/>
        <item x="615"/>
        <item x="625"/>
        <item x="372"/>
        <item x="587"/>
        <item x="383"/>
        <item x="726"/>
        <item x="1307"/>
        <item x="592"/>
        <item x="1333"/>
        <item x="1207"/>
        <item x="1331"/>
        <item x="1206"/>
        <item x="596"/>
        <item x="1287"/>
        <item x="574"/>
        <item x="384"/>
        <item x="851"/>
        <item x="382"/>
        <item x="1332"/>
        <item x="366"/>
        <item x="1209"/>
        <item x="392"/>
        <item x="441"/>
        <item x="1330"/>
        <item x="1211"/>
        <item x="1256"/>
        <item x="1205"/>
        <item x="572"/>
        <item x="920"/>
        <item x="1126"/>
        <item x="1212"/>
        <item x="1334"/>
        <item x="1335"/>
        <item x="1210"/>
        <item x="1208"/>
        <item x="759"/>
        <item x="369"/>
        <item x="567"/>
        <item x="1104"/>
        <item x="454"/>
        <item x="1103"/>
        <item x="1152"/>
        <item x="413"/>
        <item x="458"/>
        <item x="1329"/>
        <item x="414"/>
        <item x="1042"/>
        <item x="373"/>
        <item x="376"/>
        <item x="380"/>
        <item x="565"/>
        <item x="457"/>
        <item x="378"/>
        <item x="451"/>
        <item x="1154"/>
        <item x="1123"/>
        <item x="455"/>
        <item x="847"/>
        <item x="456"/>
        <item x="387"/>
        <item x="1120"/>
        <item x="1149"/>
        <item x="846"/>
        <item x="1151"/>
        <item x="418"/>
        <item x="374"/>
        <item x="442"/>
        <item x="399"/>
        <item x="845"/>
        <item x="416"/>
        <item x="417"/>
        <item x="453"/>
        <item x="415"/>
        <item x="375"/>
        <item x="421"/>
        <item x="386"/>
        <item x="1130"/>
        <item x="1129"/>
        <item x="420"/>
        <item x="1121"/>
        <item x="1131"/>
        <item x="371"/>
        <item x="447"/>
        <item x="379"/>
        <item x="381"/>
        <item x="377"/>
        <item x="391"/>
        <item x="436"/>
        <item x="556"/>
        <item x="370"/>
        <item x="410"/>
        <item x="385"/>
        <item x="368"/>
        <item x="1295"/>
        <item x="408"/>
        <item x="409"/>
        <item x="411"/>
        <item x="448"/>
        <item x="405"/>
        <item x="401"/>
        <item x="452"/>
        <item x="424"/>
        <item x="407"/>
        <item x="435"/>
        <item x="397"/>
        <item x="393"/>
        <item x="400"/>
        <item x="398"/>
        <item x="434"/>
        <item x="403"/>
        <item x="395"/>
        <item x="363"/>
        <item x="354"/>
        <item x="425"/>
        <item x="446"/>
        <item x="390"/>
        <item x="362"/>
        <item x="388"/>
        <item x="353"/>
        <item x="344"/>
        <item x="412"/>
        <item x="427"/>
        <item x="432"/>
        <item x="346"/>
        <item x="396"/>
        <item x="389"/>
        <item x="433"/>
        <item x="522"/>
        <item x="404"/>
        <item x="431"/>
        <item x="394"/>
        <item x="1290"/>
        <item x="406"/>
        <item x="449"/>
        <item x="437"/>
        <item x="440"/>
        <item x="359"/>
        <item x="365"/>
        <item x="1127"/>
        <item x="450"/>
        <item x="106"/>
        <item x="355"/>
        <item x="364"/>
        <item x="361"/>
        <item x="360"/>
        <item x="352"/>
        <item x="578"/>
        <item x="1125"/>
        <item x="699"/>
        <item x="1308"/>
        <item x="521"/>
        <item x="1119"/>
        <item x="357"/>
        <item x="439"/>
        <item x="445"/>
        <item x="101"/>
        <item x="1132"/>
        <item x="582"/>
        <item x="1204"/>
        <item x="1216"/>
        <item x="443"/>
        <item x="577"/>
        <item x="631"/>
        <item x="98"/>
        <item x="1124"/>
        <item x="912"/>
        <item x="444"/>
        <item x="428"/>
        <item x="500"/>
        <item x="358"/>
        <item x="104"/>
        <item x="350"/>
        <item x="561"/>
        <item x="461"/>
        <item x="1214"/>
        <item x="564"/>
        <item x="499"/>
        <item x="338"/>
        <item x="1336"/>
        <item x="348"/>
        <item x="423"/>
        <item x="612"/>
        <item x="493"/>
        <item x="559"/>
        <item x="349"/>
        <item x="914"/>
        <item x="1213"/>
        <item x="586"/>
        <item x="591"/>
        <item x="613"/>
        <item x="97"/>
        <item x="558"/>
        <item x="99"/>
        <item x="1215"/>
        <item x="557"/>
        <item x="339"/>
        <item x="560"/>
        <item x="108"/>
        <item x="342"/>
        <item x="603"/>
        <item x="463"/>
        <item x="598"/>
        <item x="109"/>
        <item x="605"/>
        <item x="601"/>
        <item x="100"/>
        <item x="589"/>
        <item x="611"/>
        <item x="608"/>
        <item x="570"/>
        <item x="595"/>
        <item x="459"/>
        <item x="340"/>
        <item x="609"/>
        <item x="575"/>
        <item x="604"/>
        <item x="496"/>
        <item x="600"/>
        <item x="629"/>
        <item x="492"/>
        <item x="606"/>
        <item x="617"/>
        <item x="590"/>
        <item x="619"/>
        <item x="855"/>
        <item x="610"/>
        <item x="462"/>
        <item x="853"/>
        <item x="852"/>
        <item x="581"/>
        <item x="627"/>
        <item x="594"/>
        <item x="569"/>
        <item x="107"/>
        <item x="859"/>
        <item x="491"/>
        <item x="621"/>
        <item x="624"/>
        <item x="1288"/>
        <item x="850"/>
        <item x="1309"/>
        <item x="341"/>
        <item x="1118"/>
        <item x="566"/>
        <item x="1289"/>
        <item x="495"/>
        <item x="1222"/>
        <item x="343"/>
        <item x="568"/>
        <item x="607"/>
        <item x="866"/>
        <item x="868"/>
        <item x="1291"/>
        <item x="915"/>
        <item x="337"/>
        <item x="867"/>
        <item x="905"/>
        <item x="553"/>
        <item x="1337"/>
        <item x="864"/>
        <item x="102"/>
        <item x="860"/>
        <item x="906"/>
        <item x="465"/>
        <item x="1232"/>
        <item x="690"/>
        <item x="422"/>
        <item x="1223"/>
        <item x="1224"/>
        <item x="1233"/>
        <item x="1338"/>
        <item x="863"/>
        <item x="429"/>
        <item x="903"/>
        <item x="563"/>
        <item x="1231"/>
        <item x="583"/>
        <item x="1230"/>
        <item x="856"/>
        <item x="904"/>
        <item x="1225"/>
        <item x="1286"/>
        <item x="724"/>
        <item x="562"/>
        <item x="527"/>
        <item x="902"/>
        <item x="697"/>
        <item x="541"/>
        <item x="1226"/>
        <item x="1227"/>
        <item x="919"/>
        <item x="547"/>
        <item x="1194"/>
        <item x="909"/>
        <item x="588"/>
        <item x="718"/>
        <item x="105"/>
        <item x="1294"/>
        <item x="1122"/>
        <item x="584"/>
        <item x="907"/>
        <item x="1285"/>
        <item x="911"/>
        <item x="746"/>
        <item x="1284"/>
        <item x="908"/>
        <item x="1234"/>
        <item x="1150"/>
        <item x="738"/>
        <item x="901"/>
        <item x="725"/>
        <item x="739"/>
        <item x="426"/>
        <item x="758"/>
        <item x="788"/>
        <item x="512"/>
        <item x="733"/>
        <item x="734"/>
        <item x="780"/>
        <item x="1184"/>
        <item x="737"/>
        <item x="761"/>
        <item x="854"/>
        <item x="345"/>
        <item x="529"/>
        <item x="767"/>
        <item x="740"/>
        <item x="1179"/>
        <item x="419"/>
        <item x="630"/>
        <item x="549"/>
        <item x="1196"/>
        <item x="910"/>
        <item x="1183"/>
        <item x="865"/>
        <item x="1185"/>
        <item x="1195"/>
        <item x="1312"/>
        <item x="749"/>
        <item x="550"/>
        <item x="773"/>
        <item x="715"/>
        <item x="772"/>
        <item x="913"/>
        <item x="1180"/>
        <item x="716"/>
        <item x="721"/>
        <item x="770"/>
        <item x="546"/>
        <item x="784"/>
        <item x="751"/>
        <item x="552"/>
        <item x="693"/>
        <item x="1229"/>
        <item x="519"/>
        <item x="750"/>
        <item x="438"/>
        <item x="545"/>
        <item x="712"/>
        <item x="778"/>
        <item x="921"/>
        <item x="771"/>
        <item x="756"/>
        <item x="755"/>
        <item x="736"/>
        <item x="722"/>
        <item x="503"/>
        <item x="694"/>
        <item x="700"/>
        <item x="743"/>
        <item x="719"/>
        <item x="729"/>
        <item x="701"/>
        <item x="776"/>
        <item x="515"/>
        <item x="705"/>
        <item x="706"/>
        <item x="748"/>
        <item x="745"/>
        <item x="505"/>
        <item x="709"/>
        <item x="534"/>
        <item x="752"/>
        <item x="735"/>
        <item x="764"/>
        <item x="720"/>
        <item x="710"/>
        <item x="692"/>
        <item x="510"/>
        <item x="543"/>
        <item x="702"/>
        <item x="542"/>
        <item x="783"/>
        <item x="731"/>
        <item x="535"/>
        <item x="539"/>
        <item x="504"/>
        <item x="698"/>
        <item x="518"/>
        <item x="509"/>
        <item x="517"/>
        <item x="531"/>
        <item x="695"/>
        <item x="742"/>
        <item x="540"/>
        <item x="525"/>
        <item x="781"/>
        <item x="703"/>
        <item x="528"/>
        <item x="523"/>
        <item x="511"/>
        <item x="538"/>
        <item x="532"/>
        <item x="501"/>
        <item x="774"/>
        <item x="494"/>
        <item x="544"/>
        <item x="779"/>
        <item x="533"/>
        <item x="696"/>
        <item x="502"/>
        <item x="524"/>
        <item x="513"/>
        <item x="787"/>
        <item x="711"/>
        <item x="498"/>
        <item x="732"/>
        <item x="707"/>
        <item x="754"/>
        <item x="769"/>
        <item x="526"/>
        <item x="536"/>
        <item x="1311"/>
        <item x="1178"/>
        <item x="1192"/>
        <item x="1193"/>
        <item x="1189"/>
        <item x="1181"/>
        <item x="926"/>
        <item x="785"/>
        <item x="497"/>
        <item x="789"/>
        <item x="925"/>
        <item x="840"/>
        <item x="775"/>
        <item x="1187"/>
        <item x="924"/>
        <item x="841"/>
        <item x="757"/>
        <item x="708"/>
        <item x="728"/>
        <item x="765"/>
        <item x="530"/>
        <item x="516"/>
        <item x="1188"/>
        <item x="782"/>
        <item x="551"/>
        <item x="922"/>
        <item x="1182"/>
        <item x="1191"/>
        <item x="691"/>
        <item x="1190"/>
        <item x="763"/>
        <item x="714"/>
        <item x="923"/>
        <item x="843"/>
        <item x="713"/>
        <item x="760"/>
        <item x="1155"/>
        <item x="747"/>
        <item x="777"/>
        <item x="507"/>
        <item x="1310"/>
        <item x="844"/>
        <item x="768"/>
        <item x="766"/>
        <item x="741"/>
        <item x="730"/>
        <item x="1186"/>
        <item x="727"/>
        <item x="717"/>
        <item x="508"/>
        <item x="506"/>
        <item x="520"/>
        <item x="1313"/>
        <item x="842"/>
        <item x="548"/>
        <item x="753"/>
        <item x="786"/>
        <item x="537"/>
        <item x="762"/>
        <item x="514"/>
        <item x="704"/>
        <item x="744"/>
        <item x="1203"/>
        <item x="1177"/>
        <item x="1202"/>
        <item x="1354"/>
        <item t="default"/>
      </items>
    </pivotField>
    <pivotField axis="axisPage" showAll="0">
      <items count="8">
        <item x="0"/>
        <item x="5"/>
        <item x="1"/>
        <item x="3"/>
        <item x="2"/>
        <item x="4"/>
        <item x="6"/>
        <item t="default"/>
      </items>
    </pivotField>
    <pivotField axis="axisRow" showAll="0">
      <items count="46">
        <item x="0"/>
        <item x="39"/>
        <item x="24"/>
        <item x="18"/>
        <item sd="0" x="1"/>
        <item x="14"/>
        <item x="34"/>
        <item x="5"/>
        <item x="29"/>
        <item x="16"/>
        <item sd="0" x="8"/>
        <item x="40"/>
        <item x="43"/>
        <item sd="0" x="19"/>
        <item x="15"/>
        <item x="10"/>
        <item sd="0" x="11"/>
        <item x="27"/>
        <item sd="0" x="17"/>
        <item x="35"/>
        <item x="36"/>
        <item x="13"/>
        <item x="22"/>
        <item x="21"/>
        <item sd="0" x="3"/>
        <item x="25"/>
        <item x="41"/>
        <item x="33"/>
        <item sd="0" x="6"/>
        <item x="20"/>
        <item x="31"/>
        <item sd="0" x="4"/>
        <item x="42"/>
        <item x="32"/>
        <item x="2"/>
        <item x="12"/>
        <item sd="0" x="38"/>
        <item x="26"/>
        <item x="9"/>
        <item x="37"/>
        <item x="23"/>
        <item x="30"/>
        <item sd="0" x="7"/>
        <item x="28"/>
        <item x="44"/>
        <item t="default"/>
      </items>
    </pivotField>
    <pivotField axis="axisRow" showAll="0">
      <items count="21">
        <item x="0"/>
        <item x="6"/>
        <item x="16"/>
        <item x="2"/>
        <item x="1"/>
        <item x="7"/>
        <item x="18"/>
        <item x="14"/>
        <item x="9"/>
        <item x="3"/>
        <item x="12"/>
        <item x="4"/>
        <item x="8"/>
        <item x="10"/>
        <item x="5"/>
        <item x="13"/>
        <item x="11"/>
        <item x="15"/>
        <item x="17"/>
        <item x="19"/>
        <item t="default"/>
      </items>
    </pivotField>
    <pivotField showAll="0"/>
    <pivotField showAll="0"/>
    <pivotField showAll="0"/>
    <pivotField showAll="0"/>
    <pivotField showAll="0"/>
    <pivotField showAll="0"/>
    <pivotField axis="axisPage" showAll="0">
      <items count="99">
        <item x="95"/>
        <item x="81"/>
        <item x="74"/>
        <item x="79"/>
        <item x="72"/>
        <item x="70"/>
        <item x="80"/>
        <item x="73"/>
        <item x="69"/>
        <item x="3"/>
        <item x="7"/>
        <item x="51"/>
        <item x="1"/>
        <item x="0"/>
        <item x="61"/>
        <item x="59"/>
        <item x="91"/>
        <item x="64"/>
        <item x="85"/>
        <item x="66"/>
        <item x="88"/>
        <item x="63"/>
        <item x="39"/>
        <item x="67"/>
        <item x="20"/>
        <item x="50"/>
        <item x="48"/>
        <item x="38"/>
        <item x="53"/>
        <item x="55"/>
        <item x="16"/>
        <item x="15"/>
        <item x="77"/>
        <item x="71"/>
        <item x="30"/>
        <item x="28"/>
        <item x="29"/>
        <item x="25"/>
        <item x="26"/>
        <item x="24"/>
        <item x="52"/>
        <item x="49"/>
        <item x="57"/>
        <item x="42"/>
        <item x="19"/>
        <item x="45"/>
        <item n="" x="22"/>
        <item x="23"/>
        <item x="78"/>
        <item x="58"/>
        <item x="14"/>
        <item x="56"/>
        <item x="68"/>
        <item x="33"/>
        <item x="47"/>
        <item x="9"/>
        <item x="41"/>
        <item x="35"/>
        <item x="18"/>
        <item x="11"/>
        <item x="10"/>
        <item x="87"/>
        <item x="84"/>
        <item x="93"/>
        <item x="92"/>
        <item x="21"/>
        <item x="40"/>
        <item x="60"/>
        <item x="2"/>
        <item x="12"/>
        <item x="17"/>
        <item x="94"/>
        <item x="8"/>
        <item x="32"/>
        <item x="6"/>
        <item x="46"/>
        <item x="27"/>
        <item x="54"/>
        <item x="13"/>
        <item x="37"/>
        <item x="4"/>
        <item x="5"/>
        <item x="96"/>
        <item x="82"/>
        <item x="31"/>
        <item x="90"/>
        <item x="89"/>
        <item x="83"/>
        <item x="44"/>
        <item x="43"/>
        <item x="86"/>
        <item x="65"/>
        <item x="75"/>
        <item x="36"/>
        <item x="76"/>
        <item x="34"/>
        <item x="62"/>
        <item x="97"/>
        <item t="default"/>
      </items>
    </pivotField>
  </pivotFields>
  <rowFields count="2">
    <field x="10"/>
    <field x="11"/>
  </rowFields>
  <rowItems count="7">
    <i>
      <x v="4"/>
    </i>
    <i>
      <x v="10"/>
    </i>
    <i>
      <x v="24"/>
    </i>
    <i>
      <x v="28"/>
    </i>
    <i>
      <x v="31"/>
    </i>
    <i>
      <x v="42"/>
    </i>
    <i t="grand">
      <x/>
    </i>
  </rowItems>
  <colItems count="1">
    <i/>
  </colItems>
  <pageFields count="3">
    <pageField fld="3" item="0" hier="-1"/>
    <pageField fld="18" item="13" hier="-1"/>
    <pageField fld="9" item="4" hier="-1"/>
  </pageFields>
  <dataFields count="1">
    <dataField name="Somme de poids net de l'unité métal" fld="8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http://forum.excel-pratique.com/excel/remplir-une-listbox-a-partir-d-une-combobox-t44195-10.html" TargetMode="External"/><Relationship Id="rId7" Type="http://schemas.openxmlformats.org/officeDocument/2006/relationships/ctrlProp" Target="../ctrlProps/ctrlProp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Relationship Id="rId9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3999"/>
  <sheetViews>
    <sheetView workbookViewId="0">
      <selection activeCell="F29" sqref="F29"/>
    </sheetView>
  </sheetViews>
  <sheetFormatPr baseColWidth="10" defaultRowHeight="12.75" x14ac:dyDescent="0.2"/>
  <cols>
    <col min="2" max="2" width="11.28515625" style="1" bestFit="1" customWidth="1"/>
    <col min="5" max="5" width="23.140625" bestFit="1" customWidth="1"/>
    <col min="6" max="6" width="17.140625" bestFit="1" customWidth="1"/>
    <col min="13" max="13" width="25" bestFit="1" customWidth="1"/>
  </cols>
  <sheetData>
    <row r="1" spans="1:19" x14ac:dyDescent="0.2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80</v>
      </c>
    </row>
    <row r="2" spans="1:19" x14ac:dyDescent="0.2">
      <c r="A2" t="s">
        <v>84</v>
      </c>
      <c r="B2" s="1">
        <v>42116</v>
      </c>
      <c r="C2">
        <v>1107030</v>
      </c>
      <c r="D2" t="s">
        <v>85</v>
      </c>
      <c r="E2" t="s">
        <v>85</v>
      </c>
      <c r="F2" t="s">
        <v>61</v>
      </c>
      <c r="G2">
        <v>7.1</v>
      </c>
      <c r="H2">
        <v>1810</v>
      </c>
      <c r="I2">
        <v>34710</v>
      </c>
      <c r="J2" t="s">
        <v>21</v>
      </c>
      <c r="K2" t="s">
        <v>47</v>
      </c>
      <c r="L2">
        <v>20</v>
      </c>
      <c r="M2">
        <v>1323</v>
      </c>
      <c r="N2" t="s">
        <v>86</v>
      </c>
      <c r="O2">
        <v>9138</v>
      </c>
      <c r="P2" t="s">
        <v>87</v>
      </c>
      <c r="Q2" t="s">
        <v>20</v>
      </c>
      <c r="R2">
        <v>9</v>
      </c>
      <c r="S2" t="s">
        <v>88</v>
      </c>
    </row>
    <row r="3" spans="1:19" x14ac:dyDescent="0.2">
      <c r="A3" t="s">
        <v>84</v>
      </c>
      <c r="B3" s="1">
        <v>42116</v>
      </c>
      <c r="C3">
        <v>1107030</v>
      </c>
      <c r="D3" t="s">
        <v>85</v>
      </c>
      <c r="E3" t="s">
        <v>85</v>
      </c>
      <c r="F3" t="s">
        <v>61</v>
      </c>
      <c r="G3">
        <v>7.1</v>
      </c>
      <c r="H3">
        <v>1810</v>
      </c>
      <c r="I3">
        <v>34710</v>
      </c>
      <c r="J3" t="s">
        <v>29</v>
      </c>
      <c r="K3" t="s">
        <v>47</v>
      </c>
      <c r="L3">
        <v>20</v>
      </c>
      <c r="M3">
        <v>1323</v>
      </c>
      <c r="N3" t="s">
        <v>86</v>
      </c>
      <c r="O3">
        <v>9138</v>
      </c>
      <c r="P3" t="s">
        <v>87</v>
      </c>
      <c r="Q3" t="s">
        <v>27</v>
      </c>
      <c r="R3">
        <v>9</v>
      </c>
      <c r="S3" t="s">
        <v>88</v>
      </c>
    </row>
    <row r="4" spans="1:19" x14ac:dyDescent="0.2">
      <c r="A4" t="s">
        <v>84</v>
      </c>
      <c r="B4" s="1">
        <v>42114</v>
      </c>
      <c r="C4">
        <v>1066030</v>
      </c>
      <c r="D4" t="s">
        <v>85</v>
      </c>
      <c r="E4" t="s">
        <v>85</v>
      </c>
      <c r="F4" t="s">
        <v>61</v>
      </c>
      <c r="G4">
        <v>7.1</v>
      </c>
      <c r="H4">
        <v>1810</v>
      </c>
      <c r="I4">
        <v>34450</v>
      </c>
      <c r="J4" t="s">
        <v>19</v>
      </c>
      <c r="K4" t="s">
        <v>19</v>
      </c>
      <c r="L4">
        <v>0</v>
      </c>
      <c r="M4">
        <v>1323</v>
      </c>
      <c r="N4" t="s">
        <v>86</v>
      </c>
      <c r="O4">
        <v>9138</v>
      </c>
      <c r="P4" t="s">
        <v>87</v>
      </c>
      <c r="Q4" t="s">
        <v>20</v>
      </c>
      <c r="R4">
        <v>9</v>
      </c>
      <c r="S4" t="s">
        <v>88</v>
      </c>
    </row>
    <row r="5" spans="1:19" x14ac:dyDescent="0.2">
      <c r="A5" t="s">
        <v>89</v>
      </c>
      <c r="B5" s="1">
        <v>42112</v>
      </c>
      <c r="C5">
        <v>1054035</v>
      </c>
      <c r="D5" t="s">
        <v>85</v>
      </c>
      <c r="E5" t="s">
        <v>85</v>
      </c>
      <c r="F5" t="s">
        <v>61</v>
      </c>
      <c r="G5">
        <v>7.1</v>
      </c>
      <c r="H5">
        <v>1810</v>
      </c>
      <c r="I5">
        <v>34730</v>
      </c>
      <c r="J5" t="s">
        <v>19</v>
      </c>
      <c r="K5" t="s">
        <v>19</v>
      </c>
      <c r="L5">
        <v>0</v>
      </c>
      <c r="M5">
        <v>1323</v>
      </c>
      <c r="N5" t="s">
        <v>86</v>
      </c>
      <c r="O5">
        <v>9138</v>
      </c>
      <c r="P5" t="s">
        <v>87</v>
      </c>
      <c r="Q5" t="s">
        <v>20</v>
      </c>
      <c r="R5">
        <v>9</v>
      </c>
      <c r="S5" t="s">
        <v>88</v>
      </c>
    </row>
    <row r="6" spans="1:19" x14ac:dyDescent="0.2">
      <c r="A6" t="s">
        <v>89</v>
      </c>
      <c r="B6" s="1">
        <v>42108</v>
      </c>
      <c r="C6">
        <v>1033029</v>
      </c>
      <c r="D6" t="s">
        <v>85</v>
      </c>
      <c r="E6" t="s">
        <v>85</v>
      </c>
      <c r="F6" t="s">
        <v>61</v>
      </c>
      <c r="G6">
        <v>7.1</v>
      </c>
      <c r="H6">
        <v>1810</v>
      </c>
      <c r="I6">
        <v>34850</v>
      </c>
      <c r="J6" t="s">
        <v>19</v>
      </c>
      <c r="K6" t="s">
        <v>19</v>
      </c>
      <c r="L6">
        <v>0</v>
      </c>
      <c r="M6">
        <v>1323</v>
      </c>
      <c r="N6" t="s">
        <v>86</v>
      </c>
      <c r="O6">
        <v>9138</v>
      </c>
      <c r="P6" t="s">
        <v>87</v>
      </c>
      <c r="Q6" t="s">
        <v>20</v>
      </c>
      <c r="R6">
        <v>9</v>
      </c>
      <c r="S6" t="s">
        <v>88</v>
      </c>
    </row>
    <row r="7" spans="1:19" x14ac:dyDescent="0.2">
      <c r="A7" t="s">
        <v>84</v>
      </c>
      <c r="B7" s="1">
        <v>42114</v>
      </c>
      <c r="C7">
        <v>1066053</v>
      </c>
      <c r="D7" t="s">
        <v>51</v>
      </c>
      <c r="E7" t="s">
        <v>90</v>
      </c>
      <c r="F7" t="s">
        <v>91</v>
      </c>
      <c r="G7">
        <v>7.9</v>
      </c>
      <c r="H7">
        <v>1938</v>
      </c>
      <c r="I7">
        <v>24110</v>
      </c>
      <c r="J7" t="s">
        <v>29</v>
      </c>
      <c r="K7" t="s">
        <v>46</v>
      </c>
      <c r="L7">
        <v>20</v>
      </c>
      <c r="M7">
        <v>1890</v>
      </c>
      <c r="N7" t="s">
        <v>92</v>
      </c>
      <c r="O7">
        <v>8888</v>
      </c>
      <c r="P7" t="s">
        <v>93</v>
      </c>
      <c r="Q7" t="s">
        <v>48</v>
      </c>
      <c r="R7">
        <v>9</v>
      </c>
      <c r="S7">
        <v>7182701</v>
      </c>
    </row>
    <row r="8" spans="1:19" x14ac:dyDescent="0.2">
      <c r="A8" t="s">
        <v>84</v>
      </c>
      <c r="B8" s="1">
        <v>42114</v>
      </c>
      <c r="C8">
        <v>1066055</v>
      </c>
      <c r="D8" t="s">
        <v>51</v>
      </c>
      <c r="E8" t="s">
        <v>90</v>
      </c>
      <c r="F8" t="s">
        <v>91</v>
      </c>
      <c r="G8">
        <v>7.9</v>
      </c>
      <c r="H8">
        <v>1938</v>
      </c>
      <c r="I8">
        <v>24010</v>
      </c>
      <c r="J8" t="s">
        <v>23</v>
      </c>
      <c r="K8" t="s">
        <v>53</v>
      </c>
      <c r="L8">
        <v>46</v>
      </c>
      <c r="M8">
        <v>1890</v>
      </c>
      <c r="N8" t="s">
        <v>92</v>
      </c>
      <c r="O8">
        <v>8888</v>
      </c>
      <c r="P8" t="s">
        <v>93</v>
      </c>
      <c r="Q8" t="s">
        <v>27</v>
      </c>
      <c r="R8">
        <v>9</v>
      </c>
      <c r="S8">
        <v>7182701</v>
      </c>
    </row>
    <row r="9" spans="1:19" x14ac:dyDescent="0.2">
      <c r="A9" t="s">
        <v>84</v>
      </c>
      <c r="B9" s="1">
        <v>42114</v>
      </c>
      <c r="C9">
        <v>1066043</v>
      </c>
      <c r="D9" t="s">
        <v>90</v>
      </c>
      <c r="E9" t="s">
        <v>90</v>
      </c>
      <c r="F9" t="s">
        <v>91</v>
      </c>
      <c r="G9">
        <v>7.9</v>
      </c>
      <c r="H9">
        <v>1938</v>
      </c>
      <c r="I9">
        <v>24380</v>
      </c>
      <c r="J9" t="s">
        <v>21</v>
      </c>
      <c r="K9" t="s">
        <v>46</v>
      </c>
      <c r="L9">
        <v>20</v>
      </c>
      <c r="M9">
        <v>1890</v>
      </c>
      <c r="N9" t="s">
        <v>92</v>
      </c>
      <c r="O9">
        <v>8888</v>
      </c>
      <c r="P9" t="s">
        <v>93</v>
      </c>
      <c r="Q9" t="s">
        <v>20</v>
      </c>
      <c r="R9">
        <v>9</v>
      </c>
      <c r="S9" t="s">
        <v>94</v>
      </c>
    </row>
    <row r="10" spans="1:19" x14ac:dyDescent="0.2">
      <c r="A10" t="s">
        <v>84</v>
      </c>
      <c r="B10" s="1">
        <v>42114</v>
      </c>
      <c r="C10">
        <v>1066043</v>
      </c>
      <c r="D10" t="s">
        <v>90</v>
      </c>
      <c r="E10" t="s">
        <v>90</v>
      </c>
      <c r="F10" t="s">
        <v>91</v>
      </c>
      <c r="G10">
        <v>7.9</v>
      </c>
      <c r="H10">
        <v>1938</v>
      </c>
      <c r="I10">
        <v>23929</v>
      </c>
      <c r="J10" t="s">
        <v>29</v>
      </c>
      <c r="K10" t="s">
        <v>46</v>
      </c>
      <c r="L10">
        <v>20</v>
      </c>
      <c r="M10">
        <v>1890</v>
      </c>
      <c r="N10" t="s">
        <v>92</v>
      </c>
      <c r="O10">
        <v>8888</v>
      </c>
      <c r="P10" t="s">
        <v>93</v>
      </c>
      <c r="Q10" t="s">
        <v>27</v>
      </c>
      <c r="R10">
        <v>9</v>
      </c>
      <c r="S10" t="s">
        <v>94</v>
      </c>
    </row>
    <row r="11" spans="1:19" x14ac:dyDescent="0.2">
      <c r="A11" t="s">
        <v>84</v>
      </c>
      <c r="B11" s="1">
        <v>42114</v>
      </c>
      <c r="C11">
        <v>1066044</v>
      </c>
      <c r="D11" t="s">
        <v>90</v>
      </c>
      <c r="E11" t="s">
        <v>90</v>
      </c>
      <c r="F11" t="s">
        <v>91</v>
      </c>
      <c r="G11">
        <v>7.9</v>
      </c>
      <c r="H11">
        <v>1938</v>
      </c>
      <c r="I11">
        <v>22450</v>
      </c>
      <c r="J11" t="s">
        <v>29</v>
      </c>
      <c r="K11" t="s">
        <v>46</v>
      </c>
      <c r="L11">
        <v>20</v>
      </c>
      <c r="M11">
        <v>1890</v>
      </c>
      <c r="N11" t="s">
        <v>92</v>
      </c>
      <c r="O11">
        <v>8888</v>
      </c>
      <c r="P11" t="s">
        <v>93</v>
      </c>
      <c r="Q11" t="s">
        <v>20</v>
      </c>
      <c r="R11">
        <v>9</v>
      </c>
      <c r="S11" t="s">
        <v>94</v>
      </c>
    </row>
    <row r="12" spans="1:19" x14ac:dyDescent="0.2">
      <c r="A12" t="s">
        <v>84</v>
      </c>
      <c r="B12" s="1">
        <v>42114</v>
      </c>
      <c r="C12">
        <v>1066045</v>
      </c>
      <c r="D12" t="s">
        <v>90</v>
      </c>
      <c r="E12" t="s">
        <v>90</v>
      </c>
      <c r="F12" t="s">
        <v>91</v>
      </c>
      <c r="G12">
        <v>7.9</v>
      </c>
      <c r="H12">
        <v>1938</v>
      </c>
      <c r="I12">
        <v>24070</v>
      </c>
      <c r="J12" t="s">
        <v>19</v>
      </c>
      <c r="K12" t="s">
        <v>19</v>
      </c>
      <c r="L12">
        <v>0</v>
      </c>
      <c r="M12">
        <v>1890</v>
      </c>
      <c r="N12" t="s">
        <v>92</v>
      </c>
      <c r="O12">
        <v>8888</v>
      </c>
      <c r="P12" t="s">
        <v>93</v>
      </c>
      <c r="Q12" t="s">
        <v>20</v>
      </c>
      <c r="R12">
        <v>9</v>
      </c>
      <c r="S12" t="s">
        <v>94</v>
      </c>
    </row>
    <row r="13" spans="1:19" x14ac:dyDescent="0.2">
      <c r="A13" t="s">
        <v>84</v>
      </c>
      <c r="B13" s="1">
        <v>42114</v>
      </c>
      <c r="C13">
        <v>1066046</v>
      </c>
      <c r="D13" t="s">
        <v>90</v>
      </c>
      <c r="E13" t="s">
        <v>90</v>
      </c>
      <c r="F13" t="s">
        <v>91</v>
      </c>
      <c r="G13">
        <v>7.9</v>
      </c>
      <c r="H13">
        <v>1938</v>
      </c>
      <c r="I13">
        <v>24000</v>
      </c>
      <c r="J13" t="s">
        <v>19</v>
      </c>
      <c r="K13" t="s">
        <v>19</v>
      </c>
      <c r="L13">
        <v>0</v>
      </c>
      <c r="M13">
        <v>1890</v>
      </c>
      <c r="N13" t="s">
        <v>92</v>
      </c>
      <c r="O13">
        <v>8888</v>
      </c>
      <c r="P13" t="s">
        <v>93</v>
      </c>
      <c r="Q13" t="s">
        <v>20</v>
      </c>
      <c r="R13">
        <v>9</v>
      </c>
      <c r="S13" t="s">
        <v>94</v>
      </c>
    </row>
    <row r="14" spans="1:19" x14ac:dyDescent="0.2">
      <c r="A14" t="s">
        <v>84</v>
      </c>
      <c r="B14" s="1">
        <v>42114</v>
      </c>
      <c r="C14">
        <v>1066047</v>
      </c>
      <c r="D14" t="s">
        <v>90</v>
      </c>
      <c r="E14" t="s">
        <v>90</v>
      </c>
      <c r="F14" t="s">
        <v>91</v>
      </c>
      <c r="G14">
        <v>7.9</v>
      </c>
      <c r="H14">
        <v>1938</v>
      </c>
      <c r="I14">
        <v>23700</v>
      </c>
      <c r="J14" t="s">
        <v>19</v>
      </c>
      <c r="K14" t="s">
        <v>19</v>
      </c>
      <c r="L14">
        <v>0</v>
      </c>
      <c r="M14">
        <v>1890</v>
      </c>
      <c r="N14" t="s">
        <v>92</v>
      </c>
      <c r="O14">
        <v>8888</v>
      </c>
      <c r="P14" t="s">
        <v>93</v>
      </c>
      <c r="Q14" t="s">
        <v>20</v>
      </c>
      <c r="R14">
        <v>9</v>
      </c>
      <c r="S14" t="s">
        <v>94</v>
      </c>
    </row>
    <row r="15" spans="1:19" x14ac:dyDescent="0.2">
      <c r="A15" t="s">
        <v>84</v>
      </c>
      <c r="B15" s="1">
        <v>42114</v>
      </c>
      <c r="C15">
        <v>1066048</v>
      </c>
      <c r="D15" t="s">
        <v>90</v>
      </c>
      <c r="E15" t="s">
        <v>90</v>
      </c>
      <c r="F15" t="s">
        <v>91</v>
      </c>
      <c r="G15">
        <v>7.9</v>
      </c>
      <c r="H15">
        <v>1938</v>
      </c>
      <c r="I15">
        <v>24050</v>
      </c>
      <c r="J15" t="s">
        <v>19</v>
      </c>
      <c r="K15" t="s">
        <v>19</v>
      </c>
      <c r="L15">
        <v>0</v>
      </c>
      <c r="M15">
        <v>1890</v>
      </c>
      <c r="N15" t="s">
        <v>92</v>
      </c>
      <c r="O15">
        <v>8888</v>
      </c>
      <c r="P15" t="s">
        <v>93</v>
      </c>
      <c r="Q15" t="s">
        <v>20</v>
      </c>
      <c r="R15">
        <v>9</v>
      </c>
      <c r="S15" t="s">
        <v>94</v>
      </c>
    </row>
    <row r="16" spans="1:19" x14ac:dyDescent="0.2">
      <c r="A16" t="s">
        <v>84</v>
      </c>
      <c r="B16" s="1">
        <v>42114</v>
      </c>
      <c r="C16">
        <v>1066048</v>
      </c>
      <c r="D16" t="s">
        <v>90</v>
      </c>
      <c r="E16" t="s">
        <v>90</v>
      </c>
      <c r="F16" t="s">
        <v>91</v>
      </c>
      <c r="G16">
        <v>7.9</v>
      </c>
      <c r="H16">
        <v>1938</v>
      </c>
      <c r="I16">
        <v>24050</v>
      </c>
      <c r="J16" t="s">
        <v>29</v>
      </c>
      <c r="K16" t="s">
        <v>46</v>
      </c>
      <c r="L16">
        <v>20</v>
      </c>
      <c r="M16">
        <v>1890</v>
      </c>
      <c r="N16" t="s">
        <v>92</v>
      </c>
      <c r="O16">
        <v>8888</v>
      </c>
      <c r="P16" t="s">
        <v>93</v>
      </c>
      <c r="Q16" t="s">
        <v>27</v>
      </c>
      <c r="R16">
        <v>9</v>
      </c>
      <c r="S16" t="s">
        <v>94</v>
      </c>
    </row>
    <row r="17" spans="1:19" x14ac:dyDescent="0.2">
      <c r="A17" t="s">
        <v>84</v>
      </c>
      <c r="B17" s="1">
        <v>42114</v>
      </c>
      <c r="C17">
        <v>1066049</v>
      </c>
      <c r="D17" t="s">
        <v>90</v>
      </c>
      <c r="E17" t="s">
        <v>90</v>
      </c>
      <c r="F17" t="s">
        <v>91</v>
      </c>
      <c r="G17">
        <v>7.9</v>
      </c>
      <c r="H17">
        <v>1938</v>
      </c>
      <c r="I17">
        <v>23810</v>
      </c>
      <c r="J17" t="s">
        <v>19</v>
      </c>
      <c r="K17" t="s">
        <v>19</v>
      </c>
      <c r="L17">
        <v>0</v>
      </c>
      <c r="M17">
        <v>1890</v>
      </c>
      <c r="N17" t="s">
        <v>92</v>
      </c>
      <c r="O17">
        <v>8888</v>
      </c>
      <c r="P17" t="s">
        <v>93</v>
      </c>
      <c r="Q17" t="s">
        <v>20</v>
      </c>
      <c r="R17">
        <v>9</v>
      </c>
      <c r="S17" t="s">
        <v>94</v>
      </c>
    </row>
    <row r="18" spans="1:19" x14ac:dyDescent="0.2">
      <c r="A18" t="s">
        <v>84</v>
      </c>
      <c r="B18" s="1">
        <v>42114</v>
      </c>
      <c r="C18">
        <v>1066050</v>
      </c>
      <c r="D18" t="s">
        <v>90</v>
      </c>
      <c r="E18" t="s">
        <v>90</v>
      </c>
      <c r="F18" t="s">
        <v>91</v>
      </c>
      <c r="G18">
        <v>7.9</v>
      </c>
      <c r="H18">
        <v>1938</v>
      </c>
      <c r="I18">
        <v>23140</v>
      </c>
      <c r="J18" t="s">
        <v>19</v>
      </c>
      <c r="K18" t="s">
        <v>19</v>
      </c>
      <c r="L18">
        <v>0</v>
      </c>
      <c r="M18">
        <v>1890</v>
      </c>
      <c r="N18" t="s">
        <v>92</v>
      </c>
      <c r="O18">
        <v>8888</v>
      </c>
      <c r="P18" t="s">
        <v>93</v>
      </c>
      <c r="Q18" t="s">
        <v>20</v>
      </c>
      <c r="R18">
        <v>9</v>
      </c>
      <c r="S18" t="s">
        <v>94</v>
      </c>
    </row>
    <row r="19" spans="1:19" x14ac:dyDescent="0.2">
      <c r="A19" t="s">
        <v>84</v>
      </c>
      <c r="B19" s="1">
        <v>42114</v>
      </c>
      <c r="C19">
        <v>1066050</v>
      </c>
      <c r="D19" t="s">
        <v>90</v>
      </c>
      <c r="E19" t="s">
        <v>90</v>
      </c>
      <c r="F19" t="s">
        <v>91</v>
      </c>
      <c r="G19">
        <v>7.9</v>
      </c>
      <c r="H19">
        <v>1938</v>
      </c>
      <c r="I19">
        <v>23140</v>
      </c>
      <c r="J19" t="s">
        <v>29</v>
      </c>
      <c r="K19" t="s">
        <v>46</v>
      </c>
      <c r="L19">
        <v>20</v>
      </c>
      <c r="M19">
        <v>1890</v>
      </c>
      <c r="N19" t="s">
        <v>92</v>
      </c>
      <c r="O19">
        <v>8888</v>
      </c>
      <c r="P19" t="s">
        <v>93</v>
      </c>
      <c r="Q19" t="s">
        <v>27</v>
      </c>
      <c r="R19">
        <v>9</v>
      </c>
      <c r="S19" t="s">
        <v>94</v>
      </c>
    </row>
    <row r="20" spans="1:19" x14ac:dyDescent="0.2">
      <c r="A20" t="s">
        <v>84</v>
      </c>
      <c r="B20" s="1">
        <v>42114</v>
      </c>
      <c r="C20">
        <v>1066051</v>
      </c>
      <c r="D20" t="s">
        <v>90</v>
      </c>
      <c r="E20" t="s">
        <v>90</v>
      </c>
      <c r="F20" t="s">
        <v>91</v>
      </c>
      <c r="G20">
        <v>7.9</v>
      </c>
      <c r="H20">
        <v>1938</v>
      </c>
      <c r="I20">
        <v>23990</v>
      </c>
      <c r="J20" t="s">
        <v>19</v>
      </c>
      <c r="K20" t="s">
        <v>19</v>
      </c>
      <c r="L20">
        <v>0</v>
      </c>
      <c r="M20">
        <v>1890</v>
      </c>
      <c r="N20" t="s">
        <v>92</v>
      </c>
      <c r="O20">
        <v>8888</v>
      </c>
      <c r="P20" t="s">
        <v>93</v>
      </c>
      <c r="Q20" t="s">
        <v>20</v>
      </c>
      <c r="R20">
        <v>9</v>
      </c>
      <c r="S20" t="s">
        <v>94</v>
      </c>
    </row>
    <row r="21" spans="1:19" x14ac:dyDescent="0.2">
      <c r="A21" t="s">
        <v>84</v>
      </c>
      <c r="B21" s="1">
        <v>42114</v>
      </c>
      <c r="C21">
        <v>1066051</v>
      </c>
      <c r="D21" t="s">
        <v>90</v>
      </c>
      <c r="E21" t="s">
        <v>90</v>
      </c>
      <c r="F21" t="s">
        <v>91</v>
      </c>
      <c r="G21">
        <v>7.9</v>
      </c>
      <c r="H21">
        <v>1938</v>
      </c>
      <c r="I21">
        <v>23990</v>
      </c>
      <c r="J21" t="s">
        <v>29</v>
      </c>
      <c r="K21" t="s">
        <v>46</v>
      </c>
      <c r="L21">
        <v>20</v>
      </c>
      <c r="M21">
        <v>1890</v>
      </c>
      <c r="N21" t="s">
        <v>92</v>
      </c>
      <c r="O21">
        <v>8888</v>
      </c>
      <c r="P21" t="s">
        <v>93</v>
      </c>
      <c r="Q21" t="s">
        <v>27</v>
      </c>
      <c r="R21">
        <v>9</v>
      </c>
      <c r="S21" t="s">
        <v>94</v>
      </c>
    </row>
    <row r="22" spans="1:19" x14ac:dyDescent="0.2">
      <c r="A22" t="s">
        <v>84</v>
      </c>
      <c r="B22" s="1">
        <v>42114</v>
      </c>
      <c r="C22">
        <v>1066052</v>
      </c>
      <c r="D22" t="s">
        <v>90</v>
      </c>
      <c r="E22" t="s">
        <v>90</v>
      </c>
      <c r="F22" t="s">
        <v>91</v>
      </c>
      <c r="G22">
        <v>7.9</v>
      </c>
      <c r="H22">
        <v>1938</v>
      </c>
      <c r="I22">
        <v>24230</v>
      </c>
      <c r="J22" t="s">
        <v>29</v>
      </c>
      <c r="K22" t="s">
        <v>46</v>
      </c>
      <c r="L22">
        <v>20</v>
      </c>
      <c r="M22">
        <v>1890</v>
      </c>
      <c r="N22" t="s">
        <v>92</v>
      </c>
      <c r="O22">
        <v>8888</v>
      </c>
      <c r="P22" t="s">
        <v>93</v>
      </c>
      <c r="Q22" t="s">
        <v>20</v>
      </c>
      <c r="R22">
        <v>9</v>
      </c>
      <c r="S22" t="s">
        <v>94</v>
      </c>
    </row>
    <row r="23" spans="1:19" x14ac:dyDescent="0.2">
      <c r="A23" t="s">
        <v>84</v>
      </c>
      <c r="B23" s="1">
        <v>42114</v>
      </c>
      <c r="C23">
        <v>1066053</v>
      </c>
      <c r="D23" t="s">
        <v>90</v>
      </c>
      <c r="E23" t="s">
        <v>90</v>
      </c>
      <c r="F23" t="s">
        <v>78</v>
      </c>
      <c r="G23">
        <v>7.9</v>
      </c>
      <c r="H23">
        <v>1938</v>
      </c>
      <c r="I23">
        <v>24110</v>
      </c>
      <c r="J23" t="s">
        <v>19</v>
      </c>
      <c r="K23" t="s">
        <v>19</v>
      </c>
      <c r="L23">
        <v>0</v>
      </c>
      <c r="M23">
        <v>1890</v>
      </c>
      <c r="N23" t="s">
        <v>92</v>
      </c>
      <c r="O23">
        <v>8888</v>
      </c>
      <c r="P23" t="s">
        <v>93</v>
      </c>
      <c r="Q23" t="s">
        <v>20</v>
      </c>
      <c r="R23">
        <v>9</v>
      </c>
      <c r="S23" t="s">
        <v>95</v>
      </c>
    </row>
    <row r="24" spans="1:19" x14ac:dyDescent="0.2">
      <c r="A24" t="s">
        <v>84</v>
      </c>
      <c r="B24" s="1">
        <v>42114</v>
      </c>
      <c r="C24">
        <v>1066054</v>
      </c>
      <c r="D24" t="s">
        <v>90</v>
      </c>
      <c r="E24" t="s">
        <v>90</v>
      </c>
      <c r="F24" t="s">
        <v>78</v>
      </c>
      <c r="G24">
        <v>7.9</v>
      </c>
      <c r="H24">
        <v>1938</v>
      </c>
      <c r="I24">
        <v>23700</v>
      </c>
      <c r="J24" t="s">
        <v>19</v>
      </c>
      <c r="K24" t="s">
        <v>19</v>
      </c>
      <c r="L24">
        <v>0</v>
      </c>
      <c r="M24">
        <v>1890</v>
      </c>
      <c r="N24" t="s">
        <v>92</v>
      </c>
      <c r="O24">
        <v>8888</v>
      </c>
      <c r="P24" t="s">
        <v>93</v>
      </c>
      <c r="Q24" t="s">
        <v>20</v>
      </c>
      <c r="R24">
        <v>9</v>
      </c>
      <c r="S24" t="s">
        <v>95</v>
      </c>
    </row>
    <row r="25" spans="1:19" x14ac:dyDescent="0.2">
      <c r="A25" t="s">
        <v>84</v>
      </c>
      <c r="B25" s="1">
        <v>42114</v>
      </c>
      <c r="C25">
        <v>1066054</v>
      </c>
      <c r="D25" t="s">
        <v>90</v>
      </c>
      <c r="E25" t="s">
        <v>90</v>
      </c>
      <c r="F25" t="s">
        <v>78</v>
      </c>
      <c r="G25">
        <v>7.9</v>
      </c>
      <c r="H25">
        <v>1938</v>
      </c>
      <c r="I25">
        <v>23700</v>
      </c>
      <c r="J25" t="s">
        <v>29</v>
      </c>
      <c r="K25" t="s">
        <v>46</v>
      </c>
      <c r="L25">
        <v>20</v>
      </c>
      <c r="M25">
        <v>1890</v>
      </c>
      <c r="N25" t="s">
        <v>92</v>
      </c>
      <c r="O25">
        <v>8888</v>
      </c>
      <c r="P25" t="s">
        <v>93</v>
      </c>
      <c r="Q25" t="s">
        <v>27</v>
      </c>
      <c r="R25">
        <v>9</v>
      </c>
      <c r="S25" t="s">
        <v>95</v>
      </c>
    </row>
    <row r="26" spans="1:19" x14ac:dyDescent="0.2">
      <c r="A26" t="s">
        <v>84</v>
      </c>
      <c r="B26" s="1">
        <v>42114</v>
      </c>
      <c r="C26">
        <v>1066055</v>
      </c>
      <c r="D26" t="s">
        <v>90</v>
      </c>
      <c r="E26" t="s">
        <v>90</v>
      </c>
      <c r="F26" t="s">
        <v>78</v>
      </c>
      <c r="G26">
        <v>7.9</v>
      </c>
      <c r="H26">
        <v>1938</v>
      </c>
      <c r="I26">
        <v>24010</v>
      </c>
      <c r="J26" t="s">
        <v>19</v>
      </c>
      <c r="K26" t="s">
        <v>19</v>
      </c>
      <c r="L26">
        <v>0</v>
      </c>
      <c r="M26">
        <v>1890</v>
      </c>
      <c r="N26" t="s">
        <v>92</v>
      </c>
      <c r="O26">
        <v>8888</v>
      </c>
      <c r="P26" t="s">
        <v>93</v>
      </c>
      <c r="Q26" t="s">
        <v>20</v>
      </c>
      <c r="R26">
        <v>9</v>
      </c>
      <c r="S26" t="s">
        <v>95</v>
      </c>
    </row>
    <row r="27" spans="1:19" x14ac:dyDescent="0.2">
      <c r="A27" t="s">
        <v>84</v>
      </c>
      <c r="B27" s="1">
        <v>42114</v>
      </c>
      <c r="C27">
        <v>1066055</v>
      </c>
      <c r="D27" t="s">
        <v>90</v>
      </c>
      <c r="E27" t="s">
        <v>90</v>
      </c>
      <c r="F27" t="s">
        <v>78</v>
      </c>
      <c r="G27">
        <v>7.9</v>
      </c>
      <c r="H27">
        <v>1938</v>
      </c>
      <c r="I27">
        <v>24010</v>
      </c>
      <c r="J27" t="s">
        <v>23</v>
      </c>
      <c r="K27" t="s">
        <v>53</v>
      </c>
      <c r="L27">
        <v>46</v>
      </c>
      <c r="M27">
        <v>1890</v>
      </c>
      <c r="N27" t="s">
        <v>92</v>
      </c>
      <c r="O27">
        <v>8888</v>
      </c>
      <c r="P27" t="s">
        <v>93</v>
      </c>
      <c r="Q27" t="s">
        <v>48</v>
      </c>
      <c r="R27">
        <v>9</v>
      </c>
      <c r="S27" t="s">
        <v>95</v>
      </c>
    </row>
    <row r="28" spans="1:19" x14ac:dyDescent="0.2">
      <c r="A28" t="s">
        <v>84</v>
      </c>
      <c r="B28" s="1">
        <v>42114</v>
      </c>
      <c r="C28">
        <v>1066056</v>
      </c>
      <c r="D28" t="s">
        <v>90</v>
      </c>
      <c r="E28" t="s">
        <v>90</v>
      </c>
      <c r="F28" t="s">
        <v>78</v>
      </c>
      <c r="G28">
        <v>7.9</v>
      </c>
      <c r="H28">
        <v>1938</v>
      </c>
      <c r="I28">
        <v>23910</v>
      </c>
      <c r="J28" t="s">
        <v>29</v>
      </c>
      <c r="K28" t="s">
        <v>46</v>
      </c>
      <c r="L28">
        <v>20</v>
      </c>
      <c r="M28">
        <v>1890</v>
      </c>
      <c r="N28" t="s">
        <v>92</v>
      </c>
      <c r="O28">
        <v>8888</v>
      </c>
      <c r="P28" t="s">
        <v>93</v>
      </c>
      <c r="Q28" t="s">
        <v>20</v>
      </c>
      <c r="R28">
        <v>9</v>
      </c>
      <c r="S28" t="s">
        <v>95</v>
      </c>
    </row>
    <row r="29" spans="1:19" x14ac:dyDescent="0.2">
      <c r="A29" t="s">
        <v>84</v>
      </c>
      <c r="B29" s="1">
        <v>42114</v>
      </c>
      <c r="C29">
        <v>1066057</v>
      </c>
      <c r="D29" t="s">
        <v>90</v>
      </c>
      <c r="E29" t="s">
        <v>90</v>
      </c>
      <c r="F29" t="s">
        <v>78</v>
      </c>
      <c r="G29">
        <v>7.9</v>
      </c>
      <c r="H29">
        <v>1938</v>
      </c>
      <c r="I29">
        <v>22960</v>
      </c>
      <c r="J29" t="s">
        <v>19</v>
      </c>
      <c r="K29" t="s">
        <v>19</v>
      </c>
      <c r="L29">
        <v>0</v>
      </c>
      <c r="M29">
        <v>1890</v>
      </c>
      <c r="N29" t="s">
        <v>92</v>
      </c>
      <c r="O29">
        <v>8888</v>
      </c>
      <c r="P29" t="s">
        <v>93</v>
      </c>
      <c r="Q29" t="s">
        <v>20</v>
      </c>
      <c r="R29">
        <v>9</v>
      </c>
      <c r="S29" t="s">
        <v>95</v>
      </c>
    </row>
    <row r="30" spans="1:19" x14ac:dyDescent="0.2">
      <c r="A30" t="s">
        <v>84</v>
      </c>
      <c r="B30" s="1">
        <v>42114</v>
      </c>
      <c r="C30">
        <v>1066057</v>
      </c>
      <c r="D30" t="s">
        <v>90</v>
      </c>
      <c r="E30" t="s">
        <v>90</v>
      </c>
      <c r="F30" t="s">
        <v>78</v>
      </c>
      <c r="G30">
        <v>7.9</v>
      </c>
      <c r="H30">
        <v>1938</v>
      </c>
      <c r="I30">
        <v>22960</v>
      </c>
      <c r="J30" t="s">
        <v>29</v>
      </c>
      <c r="K30" t="s">
        <v>46</v>
      </c>
      <c r="L30">
        <v>20</v>
      </c>
      <c r="M30">
        <v>1890</v>
      </c>
      <c r="N30" t="s">
        <v>92</v>
      </c>
      <c r="O30">
        <v>8888</v>
      </c>
      <c r="P30" t="s">
        <v>93</v>
      </c>
      <c r="Q30" t="s">
        <v>27</v>
      </c>
      <c r="R30">
        <v>9</v>
      </c>
      <c r="S30" t="s">
        <v>95</v>
      </c>
    </row>
    <row r="31" spans="1:19" x14ac:dyDescent="0.2">
      <c r="A31" t="s">
        <v>84</v>
      </c>
      <c r="B31" s="1">
        <v>42114</v>
      </c>
      <c r="C31">
        <v>1066058</v>
      </c>
      <c r="D31" t="s">
        <v>90</v>
      </c>
      <c r="E31" t="s">
        <v>90</v>
      </c>
      <c r="F31" t="s">
        <v>78</v>
      </c>
      <c r="G31">
        <v>7.9</v>
      </c>
      <c r="H31">
        <v>1938</v>
      </c>
      <c r="I31">
        <v>23980</v>
      </c>
      <c r="J31" t="s">
        <v>19</v>
      </c>
      <c r="K31" t="s">
        <v>19</v>
      </c>
      <c r="L31">
        <v>0</v>
      </c>
      <c r="M31">
        <v>1890</v>
      </c>
      <c r="N31" t="s">
        <v>92</v>
      </c>
      <c r="O31">
        <v>8888</v>
      </c>
      <c r="P31" t="s">
        <v>93</v>
      </c>
      <c r="Q31" t="s">
        <v>20</v>
      </c>
      <c r="R31">
        <v>9</v>
      </c>
      <c r="S31" t="s">
        <v>95</v>
      </c>
    </row>
    <row r="32" spans="1:19" x14ac:dyDescent="0.2">
      <c r="A32" t="s">
        <v>84</v>
      </c>
      <c r="B32" s="1">
        <v>42114</v>
      </c>
      <c r="C32">
        <v>1066058</v>
      </c>
      <c r="D32" t="s">
        <v>90</v>
      </c>
      <c r="E32" t="s">
        <v>90</v>
      </c>
      <c r="F32" t="s">
        <v>78</v>
      </c>
      <c r="G32">
        <v>7.9</v>
      </c>
      <c r="H32">
        <v>1938</v>
      </c>
      <c r="I32">
        <v>23980</v>
      </c>
      <c r="J32" t="s">
        <v>29</v>
      </c>
      <c r="K32" t="s">
        <v>46</v>
      </c>
      <c r="L32">
        <v>20</v>
      </c>
      <c r="M32">
        <v>1890</v>
      </c>
      <c r="N32" t="s">
        <v>92</v>
      </c>
      <c r="O32">
        <v>8888</v>
      </c>
      <c r="P32" t="s">
        <v>93</v>
      </c>
      <c r="Q32" t="s">
        <v>27</v>
      </c>
      <c r="R32">
        <v>9</v>
      </c>
      <c r="S32" t="s">
        <v>95</v>
      </c>
    </row>
    <row r="33" spans="1:19" x14ac:dyDescent="0.2">
      <c r="A33" t="s">
        <v>84</v>
      </c>
      <c r="B33" s="1">
        <v>42114</v>
      </c>
      <c r="C33">
        <v>1066059</v>
      </c>
      <c r="D33" t="s">
        <v>90</v>
      </c>
      <c r="E33" t="s">
        <v>90</v>
      </c>
      <c r="F33" t="s">
        <v>78</v>
      </c>
      <c r="G33">
        <v>7.9</v>
      </c>
      <c r="H33">
        <v>1938</v>
      </c>
      <c r="I33">
        <v>23870</v>
      </c>
      <c r="J33" t="s">
        <v>19</v>
      </c>
      <c r="K33" t="s">
        <v>19</v>
      </c>
      <c r="L33">
        <v>0</v>
      </c>
      <c r="M33">
        <v>1890</v>
      </c>
      <c r="N33" t="s">
        <v>92</v>
      </c>
      <c r="O33">
        <v>8888</v>
      </c>
      <c r="P33" t="s">
        <v>93</v>
      </c>
      <c r="Q33" t="s">
        <v>20</v>
      </c>
      <c r="R33">
        <v>9</v>
      </c>
      <c r="S33" t="s">
        <v>95</v>
      </c>
    </row>
    <row r="34" spans="1:19" x14ac:dyDescent="0.2">
      <c r="A34" t="s">
        <v>84</v>
      </c>
      <c r="B34" s="1">
        <v>42114</v>
      </c>
      <c r="C34">
        <v>1066059</v>
      </c>
      <c r="D34" t="s">
        <v>90</v>
      </c>
      <c r="E34" t="s">
        <v>90</v>
      </c>
      <c r="F34" t="s">
        <v>78</v>
      </c>
      <c r="G34">
        <v>7.9</v>
      </c>
      <c r="H34">
        <v>1938</v>
      </c>
      <c r="I34">
        <v>23870</v>
      </c>
      <c r="J34" t="s">
        <v>29</v>
      </c>
      <c r="K34" t="s">
        <v>46</v>
      </c>
      <c r="L34">
        <v>20</v>
      </c>
      <c r="M34">
        <v>1890</v>
      </c>
      <c r="N34" t="s">
        <v>92</v>
      </c>
      <c r="O34">
        <v>8888</v>
      </c>
      <c r="P34" t="s">
        <v>93</v>
      </c>
      <c r="Q34" t="s">
        <v>27</v>
      </c>
      <c r="R34">
        <v>9</v>
      </c>
      <c r="S34" t="s">
        <v>95</v>
      </c>
    </row>
    <row r="35" spans="1:19" x14ac:dyDescent="0.2">
      <c r="A35" t="s">
        <v>89</v>
      </c>
      <c r="B35" s="1">
        <v>42111</v>
      </c>
      <c r="C35">
        <v>1049035</v>
      </c>
      <c r="D35" t="s">
        <v>51</v>
      </c>
      <c r="E35" t="s">
        <v>90</v>
      </c>
      <c r="F35" t="s">
        <v>91</v>
      </c>
      <c r="G35">
        <v>7.9</v>
      </c>
      <c r="H35">
        <v>1938</v>
      </c>
      <c r="I35">
        <v>23664</v>
      </c>
      <c r="J35" t="s">
        <v>29</v>
      </c>
      <c r="K35" t="s">
        <v>46</v>
      </c>
      <c r="L35">
        <v>20</v>
      </c>
      <c r="M35">
        <v>1890</v>
      </c>
      <c r="N35" t="s">
        <v>92</v>
      </c>
      <c r="O35">
        <v>8888</v>
      </c>
      <c r="P35" t="s">
        <v>93</v>
      </c>
      <c r="Q35" t="s">
        <v>27</v>
      </c>
      <c r="R35">
        <v>9</v>
      </c>
      <c r="S35">
        <v>7182701</v>
      </c>
    </row>
    <row r="36" spans="1:19" x14ac:dyDescent="0.2">
      <c r="A36" t="s">
        <v>89</v>
      </c>
      <c r="B36" s="1">
        <v>42111</v>
      </c>
      <c r="C36">
        <v>1049035</v>
      </c>
      <c r="D36" t="s">
        <v>90</v>
      </c>
      <c r="E36" t="s">
        <v>90</v>
      </c>
      <c r="F36" t="s">
        <v>78</v>
      </c>
      <c r="G36">
        <v>7.9</v>
      </c>
      <c r="H36">
        <v>1938</v>
      </c>
      <c r="I36">
        <v>23910</v>
      </c>
      <c r="J36" t="s">
        <v>19</v>
      </c>
      <c r="K36" t="s">
        <v>19</v>
      </c>
      <c r="L36">
        <v>0</v>
      </c>
      <c r="M36">
        <v>1890</v>
      </c>
      <c r="N36" t="s">
        <v>92</v>
      </c>
      <c r="O36">
        <v>8888</v>
      </c>
      <c r="P36" t="s">
        <v>93</v>
      </c>
      <c r="Q36" t="s">
        <v>20</v>
      </c>
      <c r="R36">
        <v>9</v>
      </c>
      <c r="S36" t="s">
        <v>95</v>
      </c>
    </row>
    <row r="37" spans="1:19" x14ac:dyDescent="0.2">
      <c r="A37" t="s">
        <v>89</v>
      </c>
      <c r="B37" s="1">
        <v>42107</v>
      </c>
      <c r="C37">
        <v>1024039</v>
      </c>
      <c r="D37" t="s">
        <v>51</v>
      </c>
      <c r="E37" t="s">
        <v>90</v>
      </c>
      <c r="F37" t="s">
        <v>91</v>
      </c>
      <c r="G37">
        <v>7.9</v>
      </c>
      <c r="H37">
        <v>1938</v>
      </c>
      <c r="I37">
        <v>23900</v>
      </c>
      <c r="J37" t="s">
        <v>23</v>
      </c>
      <c r="K37" t="s">
        <v>53</v>
      </c>
      <c r="L37">
        <v>46</v>
      </c>
      <c r="M37">
        <v>1890</v>
      </c>
      <c r="N37" t="s">
        <v>92</v>
      </c>
      <c r="O37">
        <v>8888</v>
      </c>
      <c r="P37" t="s">
        <v>93</v>
      </c>
      <c r="Q37" t="s">
        <v>48</v>
      </c>
      <c r="R37">
        <v>9</v>
      </c>
      <c r="S37">
        <v>7182701</v>
      </c>
    </row>
    <row r="38" spans="1:19" x14ac:dyDescent="0.2">
      <c r="A38" t="s">
        <v>89</v>
      </c>
      <c r="B38" s="1">
        <v>42107</v>
      </c>
      <c r="C38">
        <v>1024025</v>
      </c>
      <c r="D38" t="s">
        <v>90</v>
      </c>
      <c r="E38" t="s">
        <v>90</v>
      </c>
      <c r="F38" t="s">
        <v>91</v>
      </c>
      <c r="G38">
        <v>7.9</v>
      </c>
      <c r="H38">
        <v>1938</v>
      </c>
      <c r="I38">
        <v>23760</v>
      </c>
      <c r="J38" t="s">
        <v>29</v>
      </c>
      <c r="K38" t="s">
        <v>25</v>
      </c>
      <c r="L38">
        <v>46</v>
      </c>
      <c r="M38">
        <v>1890</v>
      </c>
      <c r="N38" t="s">
        <v>92</v>
      </c>
      <c r="O38">
        <v>8888</v>
      </c>
      <c r="P38" t="s">
        <v>93</v>
      </c>
      <c r="Q38" t="s">
        <v>20</v>
      </c>
      <c r="R38">
        <v>9</v>
      </c>
      <c r="S38" t="s">
        <v>94</v>
      </c>
    </row>
    <row r="39" spans="1:19" x14ac:dyDescent="0.2">
      <c r="A39" t="s">
        <v>89</v>
      </c>
      <c r="B39" s="1">
        <v>42107</v>
      </c>
      <c r="C39">
        <v>1024026</v>
      </c>
      <c r="D39" t="s">
        <v>90</v>
      </c>
      <c r="E39" t="s">
        <v>90</v>
      </c>
      <c r="F39" t="s">
        <v>91</v>
      </c>
      <c r="G39">
        <v>7.9</v>
      </c>
      <c r="H39">
        <v>1938</v>
      </c>
      <c r="I39">
        <v>23920</v>
      </c>
      <c r="J39" t="s">
        <v>29</v>
      </c>
      <c r="K39" t="s">
        <v>46</v>
      </c>
      <c r="L39">
        <v>20</v>
      </c>
      <c r="M39">
        <v>1890</v>
      </c>
      <c r="N39" t="s">
        <v>92</v>
      </c>
      <c r="O39">
        <v>8888</v>
      </c>
      <c r="P39" t="s">
        <v>93</v>
      </c>
      <c r="Q39" t="s">
        <v>20</v>
      </c>
      <c r="R39">
        <v>9</v>
      </c>
      <c r="S39" t="s">
        <v>94</v>
      </c>
    </row>
    <row r="40" spans="1:19" x14ac:dyDescent="0.2">
      <c r="A40" t="s">
        <v>89</v>
      </c>
      <c r="B40" s="1">
        <v>42107</v>
      </c>
      <c r="C40">
        <v>1024027</v>
      </c>
      <c r="D40" t="s">
        <v>90</v>
      </c>
      <c r="E40" t="s">
        <v>90</v>
      </c>
      <c r="F40" t="s">
        <v>91</v>
      </c>
      <c r="G40">
        <v>7.9</v>
      </c>
      <c r="H40">
        <v>1938</v>
      </c>
      <c r="I40">
        <v>23730</v>
      </c>
      <c r="J40" t="s">
        <v>19</v>
      </c>
      <c r="K40" t="s">
        <v>19</v>
      </c>
      <c r="L40">
        <v>0</v>
      </c>
      <c r="M40">
        <v>1890</v>
      </c>
      <c r="N40" t="s">
        <v>92</v>
      </c>
      <c r="O40">
        <v>8888</v>
      </c>
      <c r="P40" t="s">
        <v>93</v>
      </c>
      <c r="Q40" t="s">
        <v>20</v>
      </c>
      <c r="R40">
        <v>9</v>
      </c>
      <c r="S40" t="s">
        <v>94</v>
      </c>
    </row>
    <row r="41" spans="1:19" x14ac:dyDescent="0.2">
      <c r="A41" t="s">
        <v>89</v>
      </c>
      <c r="B41" s="1">
        <v>42107</v>
      </c>
      <c r="C41">
        <v>1024028</v>
      </c>
      <c r="D41" t="s">
        <v>90</v>
      </c>
      <c r="E41" t="s">
        <v>90</v>
      </c>
      <c r="F41" t="s">
        <v>91</v>
      </c>
      <c r="G41">
        <v>7.9</v>
      </c>
      <c r="H41">
        <v>1938</v>
      </c>
      <c r="I41">
        <v>23690</v>
      </c>
      <c r="J41" t="s">
        <v>19</v>
      </c>
      <c r="K41" t="s">
        <v>19</v>
      </c>
      <c r="L41">
        <v>0</v>
      </c>
      <c r="M41">
        <v>1890</v>
      </c>
      <c r="N41" t="s">
        <v>92</v>
      </c>
      <c r="O41">
        <v>8888</v>
      </c>
      <c r="P41" t="s">
        <v>93</v>
      </c>
      <c r="Q41" t="s">
        <v>20</v>
      </c>
      <c r="R41">
        <v>9</v>
      </c>
      <c r="S41" t="s">
        <v>94</v>
      </c>
    </row>
    <row r="42" spans="1:19" x14ac:dyDescent="0.2">
      <c r="A42" t="s">
        <v>89</v>
      </c>
      <c r="B42" s="1">
        <v>42107</v>
      </c>
      <c r="C42">
        <v>1024029</v>
      </c>
      <c r="D42" t="s">
        <v>90</v>
      </c>
      <c r="E42" t="s">
        <v>90</v>
      </c>
      <c r="F42" t="s">
        <v>91</v>
      </c>
      <c r="G42">
        <v>7.9</v>
      </c>
      <c r="H42">
        <v>1938</v>
      </c>
      <c r="I42">
        <v>23600</v>
      </c>
      <c r="J42" t="s">
        <v>21</v>
      </c>
      <c r="K42" t="s">
        <v>22</v>
      </c>
      <c r="L42">
        <v>85</v>
      </c>
      <c r="M42">
        <v>1890</v>
      </c>
      <c r="N42" t="s">
        <v>92</v>
      </c>
      <c r="O42">
        <v>8888</v>
      </c>
      <c r="P42" t="s">
        <v>93</v>
      </c>
      <c r="Q42" t="s">
        <v>20</v>
      </c>
      <c r="R42">
        <v>9</v>
      </c>
      <c r="S42" t="s">
        <v>94</v>
      </c>
    </row>
    <row r="43" spans="1:19" x14ac:dyDescent="0.2">
      <c r="A43" t="s">
        <v>89</v>
      </c>
      <c r="B43" s="1">
        <v>42107</v>
      </c>
      <c r="C43">
        <v>1024029</v>
      </c>
      <c r="D43" t="s">
        <v>90</v>
      </c>
      <c r="E43" t="s">
        <v>90</v>
      </c>
      <c r="F43" t="s">
        <v>91</v>
      </c>
      <c r="G43">
        <v>7.9</v>
      </c>
      <c r="H43">
        <v>1938</v>
      </c>
      <c r="I43">
        <v>21168</v>
      </c>
      <c r="J43" t="s">
        <v>29</v>
      </c>
      <c r="K43" t="s">
        <v>46</v>
      </c>
      <c r="L43">
        <v>20</v>
      </c>
      <c r="M43">
        <v>1890</v>
      </c>
      <c r="N43" t="s">
        <v>92</v>
      </c>
      <c r="O43">
        <v>8888</v>
      </c>
      <c r="P43" t="s">
        <v>93</v>
      </c>
      <c r="Q43" t="s">
        <v>27</v>
      </c>
      <c r="R43">
        <v>9</v>
      </c>
      <c r="S43" t="s">
        <v>94</v>
      </c>
    </row>
    <row r="44" spans="1:19" x14ac:dyDescent="0.2">
      <c r="A44" t="s">
        <v>89</v>
      </c>
      <c r="B44" s="1">
        <v>42107</v>
      </c>
      <c r="C44">
        <v>1024030</v>
      </c>
      <c r="D44" t="s">
        <v>90</v>
      </c>
      <c r="E44" t="s">
        <v>90</v>
      </c>
      <c r="F44" t="s">
        <v>91</v>
      </c>
      <c r="G44">
        <v>7.9</v>
      </c>
      <c r="H44">
        <v>1938</v>
      </c>
      <c r="I44">
        <v>23820</v>
      </c>
      <c r="J44" t="s">
        <v>19</v>
      </c>
      <c r="K44" t="s">
        <v>19</v>
      </c>
      <c r="L44">
        <v>0</v>
      </c>
      <c r="M44">
        <v>1890</v>
      </c>
      <c r="N44" t="s">
        <v>92</v>
      </c>
      <c r="O44">
        <v>8888</v>
      </c>
      <c r="P44" t="s">
        <v>93</v>
      </c>
      <c r="Q44" t="s">
        <v>20</v>
      </c>
      <c r="R44">
        <v>9</v>
      </c>
      <c r="S44" t="s">
        <v>94</v>
      </c>
    </row>
    <row r="45" spans="1:19" x14ac:dyDescent="0.2">
      <c r="A45" t="s">
        <v>89</v>
      </c>
      <c r="B45" s="1">
        <v>42107</v>
      </c>
      <c r="C45">
        <v>1024030</v>
      </c>
      <c r="D45" t="s">
        <v>90</v>
      </c>
      <c r="E45" t="s">
        <v>90</v>
      </c>
      <c r="F45" t="s">
        <v>91</v>
      </c>
      <c r="G45">
        <v>7.9</v>
      </c>
      <c r="H45">
        <v>1938</v>
      </c>
      <c r="I45">
        <v>23820</v>
      </c>
      <c r="J45" t="s">
        <v>29</v>
      </c>
      <c r="K45" t="s">
        <v>46</v>
      </c>
      <c r="L45">
        <v>46</v>
      </c>
      <c r="M45">
        <v>1890</v>
      </c>
      <c r="N45" t="s">
        <v>92</v>
      </c>
      <c r="O45">
        <v>8888</v>
      </c>
      <c r="P45" t="s">
        <v>93</v>
      </c>
      <c r="Q45" t="s">
        <v>27</v>
      </c>
      <c r="R45">
        <v>9</v>
      </c>
      <c r="S45" t="s">
        <v>94</v>
      </c>
    </row>
    <row r="46" spans="1:19" x14ac:dyDescent="0.2">
      <c r="A46" t="s">
        <v>89</v>
      </c>
      <c r="B46" s="1">
        <v>42107</v>
      </c>
      <c r="C46">
        <v>1024031</v>
      </c>
      <c r="D46" t="s">
        <v>90</v>
      </c>
      <c r="E46" t="s">
        <v>90</v>
      </c>
      <c r="F46" t="s">
        <v>91</v>
      </c>
      <c r="G46">
        <v>7.9</v>
      </c>
      <c r="H46">
        <v>1938</v>
      </c>
      <c r="I46">
        <v>22920</v>
      </c>
      <c r="J46" t="s">
        <v>19</v>
      </c>
      <c r="K46" t="s">
        <v>19</v>
      </c>
      <c r="L46">
        <v>0</v>
      </c>
      <c r="M46">
        <v>1890</v>
      </c>
      <c r="N46" t="s">
        <v>92</v>
      </c>
      <c r="O46">
        <v>8888</v>
      </c>
      <c r="P46" t="s">
        <v>93</v>
      </c>
      <c r="Q46" t="s">
        <v>20</v>
      </c>
      <c r="R46">
        <v>9</v>
      </c>
      <c r="S46" t="s">
        <v>94</v>
      </c>
    </row>
    <row r="47" spans="1:19" x14ac:dyDescent="0.2">
      <c r="A47" t="s">
        <v>89</v>
      </c>
      <c r="B47" s="1">
        <v>42107</v>
      </c>
      <c r="C47">
        <v>1024031</v>
      </c>
      <c r="D47" t="s">
        <v>90</v>
      </c>
      <c r="E47" t="s">
        <v>90</v>
      </c>
      <c r="F47" t="s">
        <v>91</v>
      </c>
      <c r="G47">
        <v>7.9</v>
      </c>
      <c r="H47">
        <v>1938</v>
      </c>
      <c r="I47">
        <v>22920</v>
      </c>
      <c r="J47" t="s">
        <v>29</v>
      </c>
      <c r="K47" t="s">
        <v>46</v>
      </c>
      <c r="L47">
        <v>20</v>
      </c>
      <c r="M47">
        <v>1890</v>
      </c>
      <c r="N47" t="s">
        <v>92</v>
      </c>
      <c r="O47">
        <v>8888</v>
      </c>
      <c r="P47" t="s">
        <v>93</v>
      </c>
      <c r="Q47" t="s">
        <v>27</v>
      </c>
      <c r="R47">
        <v>9</v>
      </c>
      <c r="S47" t="s">
        <v>94</v>
      </c>
    </row>
    <row r="48" spans="1:19" x14ac:dyDescent="0.2">
      <c r="A48" t="s">
        <v>89</v>
      </c>
      <c r="B48" s="1">
        <v>42107</v>
      </c>
      <c r="C48">
        <v>1024032</v>
      </c>
      <c r="D48" t="s">
        <v>90</v>
      </c>
      <c r="E48" t="s">
        <v>90</v>
      </c>
      <c r="F48" t="s">
        <v>91</v>
      </c>
      <c r="G48">
        <v>7.9</v>
      </c>
      <c r="H48">
        <v>1938</v>
      </c>
      <c r="I48">
        <v>23710</v>
      </c>
      <c r="J48" t="s">
        <v>19</v>
      </c>
      <c r="K48" t="s">
        <v>19</v>
      </c>
      <c r="L48">
        <v>0</v>
      </c>
      <c r="M48">
        <v>1890</v>
      </c>
      <c r="N48" t="s">
        <v>92</v>
      </c>
      <c r="O48">
        <v>8888</v>
      </c>
      <c r="P48" t="s">
        <v>93</v>
      </c>
      <c r="Q48" t="s">
        <v>20</v>
      </c>
      <c r="R48">
        <v>9</v>
      </c>
      <c r="S48" t="s">
        <v>94</v>
      </c>
    </row>
    <row r="49" spans="1:19" x14ac:dyDescent="0.2">
      <c r="A49" t="s">
        <v>89</v>
      </c>
      <c r="B49" s="1">
        <v>42107</v>
      </c>
      <c r="C49">
        <v>1024033</v>
      </c>
      <c r="D49" t="s">
        <v>90</v>
      </c>
      <c r="E49" t="s">
        <v>90</v>
      </c>
      <c r="F49" t="s">
        <v>91</v>
      </c>
      <c r="G49">
        <v>7.9</v>
      </c>
      <c r="H49">
        <v>1938</v>
      </c>
      <c r="I49">
        <v>23940</v>
      </c>
      <c r="J49" t="s">
        <v>19</v>
      </c>
      <c r="K49" t="s">
        <v>19</v>
      </c>
      <c r="L49">
        <v>0</v>
      </c>
      <c r="M49">
        <v>1890</v>
      </c>
      <c r="N49" t="s">
        <v>92</v>
      </c>
      <c r="O49">
        <v>8888</v>
      </c>
      <c r="P49" t="s">
        <v>93</v>
      </c>
      <c r="Q49" t="s">
        <v>20</v>
      </c>
      <c r="R49">
        <v>9</v>
      </c>
      <c r="S49" t="s">
        <v>94</v>
      </c>
    </row>
    <row r="50" spans="1:19" x14ac:dyDescent="0.2">
      <c r="A50" t="s">
        <v>89</v>
      </c>
      <c r="B50" s="1">
        <v>42107</v>
      </c>
      <c r="C50">
        <v>1024033</v>
      </c>
      <c r="D50" t="s">
        <v>90</v>
      </c>
      <c r="E50" t="s">
        <v>90</v>
      </c>
      <c r="F50" t="s">
        <v>91</v>
      </c>
      <c r="G50">
        <v>7.9</v>
      </c>
      <c r="H50">
        <v>1938</v>
      </c>
      <c r="I50">
        <v>23940</v>
      </c>
      <c r="J50" t="s">
        <v>29</v>
      </c>
      <c r="K50" t="s">
        <v>46</v>
      </c>
      <c r="L50">
        <v>20</v>
      </c>
      <c r="M50">
        <v>1890</v>
      </c>
      <c r="N50" t="s">
        <v>92</v>
      </c>
      <c r="O50">
        <v>8888</v>
      </c>
      <c r="P50" t="s">
        <v>93</v>
      </c>
      <c r="Q50" t="s">
        <v>27</v>
      </c>
      <c r="R50">
        <v>9</v>
      </c>
      <c r="S50" t="s">
        <v>94</v>
      </c>
    </row>
    <row r="51" spans="1:19" x14ac:dyDescent="0.2">
      <c r="A51" t="s">
        <v>89</v>
      </c>
      <c r="B51" s="1">
        <v>42107</v>
      </c>
      <c r="C51">
        <v>1024034</v>
      </c>
      <c r="D51" t="s">
        <v>90</v>
      </c>
      <c r="E51" t="s">
        <v>90</v>
      </c>
      <c r="F51" t="s">
        <v>91</v>
      </c>
      <c r="G51">
        <v>7.9</v>
      </c>
      <c r="H51">
        <v>1938</v>
      </c>
      <c r="I51">
        <v>23840</v>
      </c>
      <c r="J51" t="s">
        <v>19</v>
      </c>
      <c r="K51" t="s">
        <v>19</v>
      </c>
      <c r="L51">
        <v>0</v>
      </c>
      <c r="M51">
        <v>1890</v>
      </c>
      <c r="N51" t="s">
        <v>92</v>
      </c>
      <c r="O51">
        <v>8888</v>
      </c>
      <c r="P51" t="s">
        <v>93</v>
      </c>
      <c r="Q51" t="s">
        <v>20</v>
      </c>
      <c r="R51">
        <v>9</v>
      </c>
      <c r="S51" t="s">
        <v>94</v>
      </c>
    </row>
    <row r="52" spans="1:19" x14ac:dyDescent="0.2">
      <c r="A52" t="s">
        <v>89</v>
      </c>
      <c r="B52" s="1">
        <v>42107</v>
      </c>
      <c r="C52">
        <v>1024034</v>
      </c>
      <c r="D52" t="s">
        <v>90</v>
      </c>
      <c r="E52" t="s">
        <v>90</v>
      </c>
      <c r="F52" t="s">
        <v>91</v>
      </c>
      <c r="G52">
        <v>7.9</v>
      </c>
      <c r="H52">
        <v>1938</v>
      </c>
      <c r="I52">
        <v>23580</v>
      </c>
      <c r="J52" t="s">
        <v>29</v>
      </c>
      <c r="K52" t="s">
        <v>46</v>
      </c>
      <c r="L52">
        <v>20</v>
      </c>
      <c r="M52">
        <v>1890</v>
      </c>
      <c r="N52" t="s">
        <v>92</v>
      </c>
      <c r="O52">
        <v>8888</v>
      </c>
      <c r="P52" t="s">
        <v>93</v>
      </c>
      <c r="Q52" t="s">
        <v>27</v>
      </c>
      <c r="R52">
        <v>9</v>
      </c>
      <c r="S52" t="s">
        <v>94</v>
      </c>
    </row>
    <row r="53" spans="1:19" x14ac:dyDescent="0.2">
      <c r="A53" t="s">
        <v>89</v>
      </c>
      <c r="B53" s="1">
        <v>42107</v>
      </c>
      <c r="C53">
        <v>1024035</v>
      </c>
      <c r="D53" t="s">
        <v>90</v>
      </c>
      <c r="E53" t="s">
        <v>90</v>
      </c>
      <c r="F53" t="s">
        <v>91</v>
      </c>
      <c r="G53">
        <v>7.9</v>
      </c>
      <c r="H53">
        <v>1938</v>
      </c>
      <c r="I53">
        <v>22592</v>
      </c>
      <c r="J53" t="s">
        <v>29</v>
      </c>
      <c r="K53" t="s">
        <v>31</v>
      </c>
      <c r="L53">
        <v>46</v>
      </c>
      <c r="M53">
        <v>1890</v>
      </c>
      <c r="N53" t="s">
        <v>92</v>
      </c>
      <c r="O53">
        <v>8888</v>
      </c>
      <c r="P53" t="s">
        <v>93</v>
      </c>
      <c r="Q53" t="s">
        <v>27</v>
      </c>
      <c r="R53">
        <v>9</v>
      </c>
      <c r="S53" t="s">
        <v>94</v>
      </c>
    </row>
    <row r="54" spans="1:19" x14ac:dyDescent="0.2">
      <c r="A54" t="s">
        <v>89</v>
      </c>
      <c r="B54" s="1">
        <v>42107</v>
      </c>
      <c r="C54">
        <v>1024035</v>
      </c>
      <c r="D54" t="s">
        <v>90</v>
      </c>
      <c r="E54" t="s">
        <v>90</v>
      </c>
      <c r="F54" t="s">
        <v>91</v>
      </c>
      <c r="G54">
        <v>7.9</v>
      </c>
      <c r="H54">
        <v>1938</v>
      </c>
      <c r="I54">
        <v>23810</v>
      </c>
      <c r="J54" t="s">
        <v>23</v>
      </c>
      <c r="K54" t="s">
        <v>53</v>
      </c>
      <c r="L54">
        <v>46</v>
      </c>
      <c r="M54">
        <v>1890</v>
      </c>
      <c r="N54" t="s">
        <v>92</v>
      </c>
      <c r="O54">
        <v>8888</v>
      </c>
      <c r="P54" t="s">
        <v>93</v>
      </c>
      <c r="Q54" t="s">
        <v>20</v>
      </c>
      <c r="R54">
        <v>9</v>
      </c>
      <c r="S54" t="s">
        <v>94</v>
      </c>
    </row>
    <row r="55" spans="1:19" x14ac:dyDescent="0.2">
      <c r="A55" t="s">
        <v>89</v>
      </c>
      <c r="B55" s="1">
        <v>42107</v>
      </c>
      <c r="C55">
        <v>1024036</v>
      </c>
      <c r="D55" t="s">
        <v>90</v>
      </c>
      <c r="E55" t="s">
        <v>90</v>
      </c>
      <c r="F55" t="s">
        <v>91</v>
      </c>
      <c r="G55">
        <v>7.9</v>
      </c>
      <c r="H55">
        <v>1938</v>
      </c>
      <c r="I55">
        <v>23810</v>
      </c>
      <c r="J55" t="s">
        <v>29</v>
      </c>
      <c r="K55" t="s">
        <v>46</v>
      </c>
      <c r="L55">
        <v>21</v>
      </c>
      <c r="M55">
        <v>1890</v>
      </c>
      <c r="N55" t="s">
        <v>92</v>
      </c>
      <c r="O55">
        <v>8888</v>
      </c>
      <c r="P55" t="s">
        <v>93</v>
      </c>
      <c r="Q55" t="s">
        <v>20</v>
      </c>
      <c r="R55">
        <v>9</v>
      </c>
      <c r="S55" t="s">
        <v>94</v>
      </c>
    </row>
    <row r="56" spans="1:19" x14ac:dyDescent="0.2">
      <c r="A56" t="s">
        <v>89</v>
      </c>
      <c r="B56" s="1">
        <v>42107</v>
      </c>
      <c r="C56">
        <v>1024037</v>
      </c>
      <c r="D56" t="s">
        <v>90</v>
      </c>
      <c r="E56" t="s">
        <v>90</v>
      </c>
      <c r="F56" t="s">
        <v>91</v>
      </c>
      <c r="G56">
        <v>7.9</v>
      </c>
      <c r="H56">
        <v>1938</v>
      </c>
      <c r="I56">
        <v>23860</v>
      </c>
      <c r="J56" t="s">
        <v>19</v>
      </c>
      <c r="K56" t="s">
        <v>19</v>
      </c>
      <c r="L56">
        <v>0</v>
      </c>
      <c r="M56">
        <v>1890</v>
      </c>
      <c r="N56" t="s">
        <v>92</v>
      </c>
      <c r="O56">
        <v>8888</v>
      </c>
      <c r="P56" t="s">
        <v>93</v>
      </c>
      <c r="Q56" t="s">
        <v>20</v>
      </c>
      <c r="R56">
        <v>9</v>
      </c>
      <c r="S56" t="s">
        <v>94</v>
      </c>
    </row>
    <row r="57" spans="1:19" x14ac:dyDescent="0.2">
      <c r="A57" t="s">
        <v>89</v>
      </c>
      <c r="B57" s="1">
        <v>42107</v>
      </c>
      <c r="C57">
        <v>1024038</v>
      </c>
      <c r="D57" t="s">
        <v>90</v>
      </c>
      <c r="E57" t="s">
        <v>90</v>
      </c>
      <c r="F57" t="s">
        <v>91</v>
      </c>
      <c r="G57">
        <v>7.9</v>
      </c>
      <c r="H57">
        <v>1938</v>
      </c>
      <c r="I57">
        <v>20800</v>
      </c>
      <c r="J57" t="s">
        <v>19</v>
      </c>
      <c r="K57" t="s">
        <v>19</v>
      </c>
      <c r="L57">
        <v>0</v>
      </c>
      <c r="M57">
        <v>1890</v>
      </c>
      <c r="N57" t="s">
        <v>92</v>
      </c>
      <c r="O57">
        <v>8888</v>
      </c>
      <c r="P57" t="s">
        <v>93</v>
      </c>
      <c r="Q57" t="s">
        <v>20</v>
      </c>
      <c r="R57">
        <v>9</v>
      </c>
      <c r="S57" t="s">
        <v>94</v>
      </c>
    </row>
    <row r="58" spans="1:19" x14ac:dyDescent="0.2">
      <c r="A58" t="s">
        <v>89</v>
      </c>
      <c r="B58" s="1">
        <v>42107</v>
      </c>
      <c r="C58">
        <v>1024039</v>
      </c>
      <c r="D58" t="s">
        <v>90</v>
      </c>
      <c r="E58" t="s">
        <v>90</v>
      </c>
      <c r="F58" t="s">
        <v>78</v>
      </c>
      <c r="G58">
        <v>7.9</v>
      </c>
      <c r="H58">
        <v>1938</v>
      </c>
      <c r="I58">
        <v>23900</v>
      </c>
      <c r="J58" t="s">
        <v>96</v>
      </c>
      <c r="K58" t="s">
        <v>25</v>
      </c>
      <c r="L58">
        <v>20</v>
      </c>
      <c r="M58">
        <v>1890</v>
      </c>
      <c r="N58" t="s">
        <v>92</v>
      </c>
      <c r="O58">
        <v>8888</v>
      </c>
      <c r="P58" t="s">
        <v>93</v>
      </c>
      <c r="Q58" t="s">
        <v>20</v>
      </c>
      <c r="R58">
        <v>9</v>
      </c>
      <c r="S58" t="s">
        <v>95</v>
      </c>
    </row>
    <row r="59" spans="1:19" x14ac:dyDescent="0.2">
      <c r="A59" t="s">
        <v>89</v>
      </c>
      <c r="B59" s="1">
        <v>42107</v>
      </c>
      <c r="C59">
        <v>1024040</v>
      </c>
      <c r="D59" t="s">
        <v>90</v>
      </c>
      <c r="E59" t="s">
        <v>90</v>
      </c>
      <c r="F59" t="s">
        <v>78</v>
      </c>
      <c r="G59">
        <v>7.9</v>
      </c>
      <c r="H59">
        <v>1938</v>
      </c>
      <c r="I59">
        <v>23920</v>
      </c>
      <c r="J59" t="s">
        <v>29</v>
      </c>
      <c r="K59" t="s">
        <v>25</v>
      </c>
      <c r="L59">
        <v>20</v>
      </c>
      <c r="M59">
        <v>1890</v>
      </c>
      <c r="N59" t="s">
        <v>92</v>
      </c>
      <c r="O59">
        <v>8888</v>
      </c>
      <c r="P59" t="s">
        <v>93</v>
      </c>
      <c r="Q59" t="s">
        <v>20</v>
      </c>
      <c r="R59">
        <v>9</v>
      </c>
      <c r="S59" t="s">
        <v>95</v>
      </c>
    </row>
    <row r="60" spans="1:19" x14ac:dyDescent="0.2">
      <c r="A60" t="s">
        <v>89</v>
      </c>
      <c r="B60" s="1">
        <v>42107</v>
      </c>
      <c r="C60">
        <v>1024041</v>
      </c>
      <c r="D60" t="s">
        <v>90</v>
      </c>
      <c r="E60" t="s">
        <v>90</v>
      </c>
      <c r="F60" t="s">
        <v>78</v>
      </c>
      <c r="G60">
        <v>7.9</v>
      </c>
      <c r="H60">
        <v>1938</v>
      </c>
      <c r="I60">
        <v>23970</v>
      </c>
      <c r="J60" t="s">
        <v>21</v>
      </c>
      <c r="K60" t="s">
        <v>25</v>
      </c>
      <c r="L60">
        <v>20</v>
      </c>
      <c r="M60">
        <v>1890</v>
      </c>
      <c r="N60" t="s">
        <v>92</v>
      </c>
      <c r="O60">
        <v>8888</v>
      </c>
      <c r="P60" t="s">
        <v>93</v>
      </c>
      <c r="Q60" t="s">
        <v>20</v>
      </c>
      <c r="R60">
        <v>9</v>
      </c>
      <c r="S60" t="s">
        <v>95</v>
      </c>
    </row>
    <row r="61" spans="1:19" x14ac:dyDescent="0.2">
      <c r="A61" t="s">
        <v>89</v>
      </c>
      <c r="B61" s="1">
        <v>42107</v>
      </c>
      <c r="C61">
        <v>1024041</v>
      </c>
      <c r="D61" t="s">
        <v>90</v>
      </c>
      <c r="E61" t="s">
        <v>90</v>
      </c>
      <c r="F61" t="s">
        <v>78</v>
      </c>
      <c r="G61">
        <v>7.9</v>
      </c>
      <c r="H61">
        <v>1938</v>
      </c>
      <c r="I61">
        <v>23970</v>
      </c>
      <c r="J61" t="s">
        <v>29</v>
      </c>
      <c r="K61" t="s">
        <v>25</v>
      </c>
      <c r="L61">
        <v>20</v>
      </c>
      <c r="M61">
        <v>1890</v>
      </c>
      <c r="N61" t="s">
        <v>92</v>
      </c>
      <c r="O61">
        <v>8888</v>
      </c>
      <c r="P61" t="s">
        <v>93</v>
      </c>
      <c r="Q61" t="s">
        <v>27</v>
      </c>
      <c r="R61">
        <v>9</v>
      </c>
      <c r="S61" t="s">
        <v>95</v>
      </c>
    </row>
    <row r="62" spans="1:19" x14ac:dyDescent="0.2">
      <c r="A62" t="s">
        <v>89</v>
      </c>
      <c r="B62" s="1">
        <v>42107</v>
      </c>
      <c r="C62">
        <v>1024042</v>
      </c>
      <c r="D62" t="s">
        <v>90</v>
      </c>
      <c r="E62" t="s">
        <v>90</v>
      </c>
      <c r="F62" t="s">
        <v>78</v>
      </c>
      <c r="G62">
        <v>7.9</v>
      </c>
      <c r="H62">
        <v>1938</v>
      </c>
      <c r="I62">
        <v>24100</v>
      </c>
      <c r="J62" t="s">
        <v>21</v>
      </c>
      <c r="K62" t="s">
        <v>25</v>
      </c>
      <c r="L62">
        <v>20</v>
      </c>
      <c r="M62">
        <v>1890</v>
      </c>
      <c r="N62" t="s">
        <v>92</v>
      </c>
      <c r="O62">
        <v>8888</v>
      </c>
      <c r="P62" t="s">
        <v>93</v>
      </c>
      <c r="Q62" t="s">
        <v>20</v>
      </c>
      <c r="R62">
        <v>9</v>
      </c>
      <c r="S62" t="s">
        <v>95</v>
      </c>
    </row>
    <row r="63" spans="1:19" x14ac:dyDescent="0.2">
      <c r="A63" t="s">
        <v>89</v>
      </c>
      <c r="B63" s="1">
        <v>42107</v>
      </c>
      <c r="C63">
        <v>1024042</v>
      </c>
      <c r="D63" t="s">
        <v>90</v>
      </c>
      <c r="E63" t="s">
        <v>90</v>
      </c>
      <c r="F63" t="s">
        <v>78</v>
      </c>
      <c r="G63">
        <v>7.9</v>
      </c>
      <c r="H63">
        <v>1938</v>
      </c>
      <c r="I63">
        <v>24100</v>
      </c>
      <c r="J63" t="s">
        <v>29</v>
      </c>
      <c r="K63" t="s">
        <v>25</v>
      </c>
      <c r="L63">
        <v>20</v>
      </c>
      <c r="M63">
        <v>1890</v>
      </c>
      <c r="N63" t="s">
        <v>92</v>
      </c>
      <c r="O63">
        <v>8888</v>
      </c>
      <c r="P63" t="s">
        <v>93</v>
      </c>
      <c r="Q63" t="s">
        <v>27</v>
      </c>
      <c r="R63">
        <v>9</v>
      </c>
      <c r="S63" t="s">
        <v>95</v>
      </c>
    </row>
    <row r="64" spans="1:19" x14ac:dyDescent="0.2">
      <c r="A64" t="s">
        <v>89</v>
      </c>
      <c r="B64" s="1">
        <v>42107</v>
      </c>
      <c r="C64">
        <v>1024043</v>
      </c>
      <c r="D64" t="s">
        <v>90</v>
      </c>
      <c r="E64" t="s">
        <v>90</v>
      </c>
      <c r="F64" t="s">
        <v>78</v>
      </c>
      <c r="G64">
        <v>7.9</v>
      </c>
      <c r="H64">
        <v>1938</v>
      </c>
      <c r="I64">
        <v>23930</v>
      </c>
      <c r="J64" t="s">
        <v>29</v>
      </c>
      <c r="K64" t="s">
        <v>25</v>
      </c>
      <c r="L64">
        <v>20</v>
      </c>
      <c r="M64">
        <v>1890</v>
      </c>
      <c r="N64" t="s">
        <v>92</v>
      </c>
      <c r="O64">
        <v>8888</v>
      </c>
      <c r="P64" t="s">
        <v>93</v>
      </c>
      <c r="Q64" t="s">
        <v>20</v>
      </c>
      <c r="R64">
        <v>9</v>
      </c>
      <c r="S64" t="s">
        <v>95</v>
      </c>
    </row>
    <row r="65" spans="1:19" x14ac:dyDescent="0.2">
      <c r="A65" t="s">
        <v>89</v>
      </c>
      <c r="B65" s="1">
        <v>42107</v>
      </c>
      <c r="C65">
        <v>1024044</v>
      </c>
      <c r="D65" t="s">
        <v>90</v>
      </c>
      <c r="E65" t="s">
        <v>90</v>
      </c>
      <c r="F65" t="s">
        <v>78</v>
      </c>
      <c r="G65">
        <v>7.9</v>
      </c>
      <c r="H65">
        <v>1938</v>
      </c>
      <c r="I65">
        <v>23870</v>
      </c>
      <c r="J65" t="s">
        <v>21</v>
      </c>
      <c r="K65" t="s">
        <v>46</v>
      </c>
      <c r="L65">
        <v>20</v>
      </c>
      <c r="M65">
        <v>1890</v>
      </c>
      <c r="N65" t="s">
        <v>92</v>
      </c>
      <c r="O65">
        <v>8888</v>
      </c>
      <c r="P65" t="s">
        <v>93</v>
      </c>
      <c r="Q65" t="s">
        <v>20</v>
      </c>
      <c r="R65">
        <v>9</v>
      </c>
      <c r="S65" t="s">
        <v>95</v>
      </c>
    </row>
    <row r="66" spans="1:19" x14ac:dyDescent="0.2">
      <c r="A66" t="s">
        <v>89</v>
      </c>
      <c r="B66" s="1">
        <v>42107</v>
      </c>
      <c r="C66">
        <v>1024044</v>
      </c>
      <c r="D66" t="s">
        <v>90</v>
      </c>
      <c r="E66" t="s">
        <v>90</v>
      </c>
      <c r="F66" t="s">
        <v>78</v>
      </c>
      <c r="G66">
        <v>7.9</v>
      </c>
      <c r="H66">
        <v>1938</v>
      </c>
      <c r="I66">
        <v>22417</v>
      </c>
      <c r="J66" t="s">
        <v>29</v>
      </c>
      <c r="K66" t="s">
        <v>46</v>
      </c>
      <c r="L66">
        <v>20</v>
      </c>
      <c r="M66">
        <v>1890</v>
      </c>
      <c r="N66" t="s">
        <v>92</v>
      </c>
      <c r="O66">
        <v>8888</v>
      </c>
      <c r="P66" t="s">
        <v>93</v>
      </c>
      <c r="Q66" t="s">
        <v>27</v>
      </c>
      <c r="R66">
        <v>9</v>
      </c>
      <c r="S66" t="s">
        <v>95</v>
      </c>
    </row>
    <row r="67" spans="1:19" x14ac:dyDescent="0.2">
      <c r="A67" t="s">
        <v>89</v>
      </c>
      <c r="B67" s="1">
        <v>42107</v>
      </c>
      <c r="C67">
        <v>1024045</v>
      </c>
      <c r="D67" t="s">
        <v>90</v>
      </c>
      <c r="E67" t="s">
        <v>90</v>
      </c>
      <c r="F67" t="s">
        <v>78</v>
      </c>
      <c r="G67">
        <v>7.9</v>
      </c>
      <c r="H67">
        <v>1938</v>
      </c>
      <c r="I67">
        <v>23940</v>
      </c>
      <c r="J67" t="s">
        <v>29</v>
      </c>
      <c r="K67" t="s">
        <v>46</v>
      </c>
      <c r="L67">
        <v>21</v>
      </c>
      <c r="M67">
        <v>1890</v>
      </c>
      <c r="N67" t="s">
        <v>92</v>
      </c>
      <c r="O67">
        <v>8888</v>
      </c>
      <c r="P67" t="s">
        <v>93</v>
      </c>
      <c r="Q67" t="s">
        <v>20</v>
      </c>
      <c r="R67">
        <v>9</v>
      </c>
      <c r="S67" t="s">
        <v>95</v>
      </c>
    </row>
    <row r="68" spans="1:19" x14ac:dyDescent="0.2">
      <c r="A68" t="s">
        <v>89</v>
      </c>
      <c r="B68" s="1">
        <v>42107</v>
      </c>
      <c r="C68">
        <v>1024046</v>
      </c>
      <c r="D68" t="s">
        <v>90</v>
      </c>
      <c r="E68" t="s">
        <v>90</v>
      </c>
      <c r="F68" t="s">
        <v>78</v>
      </c>
      <c r="G68">
        <v>7.9</v>
      </c>
      <c r="H68">
        <v>1938</v>
      </c>
      <c r="I68">
        <v>24340</v>
      </c>
      <c r="J68" t="s">
        <v>19</v>
      </c>
      <c r="K68" t="s">
        <v>19</v>
      </c>
      <c r="L68">
        <v>0</v>
      </c>
      <c r="M68">
        <v>1890</v>
      </c>
      <c r="N68" t="s">
        <v>92</v>
      </c>
      <c r="O68">
        <v>8888</v>
      </c>
      <c r="P68" t="s">
        <v>93</v>
      </c>
      <c r="Q68" t="s">
        <v>20</v>
      </c>
      <c r="R68">
        <v>9</v>
      </c>
      <c r="S68" t="s">
        <v>95</v>
      </c>
    </row>
    <row r="69" spans="1:19" x14ac:dyDescent="0.2">
      <c r="A69" t="s">
        <v>89</v>
      </c>
      <c r="B69" s="1">
        <v>42107</v>
      </c>
      <c r="C69">
        <v>1024046</v>
      </c>
      <c r="D69" t="s">
        <v>90</v>
      </c>
      <c r="E69" t="s">
        <v>90</v>
      </c>
      <c r="F69" t="s">
        <v>78</v>
      </c>
      <c r="G69">
        <v>7.9</v>
      </c>
      <c r="H69">
        <v>1938</v>
      </c>
      <c r="I69">
        <v>24340</v>
      </c>
      <c r="J69" t="s">
        <v>29</v>
      </c>
      <c r="K69" t="s">
        <v>46</v>
      </c>
      <c r="L69">
        <v>20</v>
      </c>
      <c r="M69">
        <v>1890</v>
      </c>
      <c r="N69" t="s">
        <v>92</v>
      </c>
      <c r="O69">
        <v>8888</v>
      </c>
      <c r="P69" t="s">
        <v>93</v>
      </c>
      <c r="Q69" t="s">
        <v>27</v>
      </c>
      <c r="R69">
        <v>9</v>
      </c>
      <c r="S69" t="s">
        <v>95</v>
      </c>
    </row>
    <row r="70" spans="1:19" x14ac:dyDescent="0.2">
      <c r="A70" t="s">
        <v>89</v>
      </c>
      <c r="B70" s="1">
        <v>42107</v>
      </c>
      <c r="C70">
        <v>1024047</v>
      </c>
      <c r="D70" t="s">
        <v>90</v>
      </c>
      <c r="E70" t="s">
        <v>90</v>
      </c>
      <c r="F70" t="s">
        <v>78</v>
      </c>
      <c r="G70">
        <v>7.9</v>
      </c>
      <c r="H70">
        <v>1938</v>
      </c>
      <c r="I70">
        <v>24040</v>
      </c>
      <c r="J70" t="s">
        <v>19</v>
      </c>
      <c r="K70" t="s">
        <v>19</v>
      </c>
      <c r="L70">
        <v>0</v>
      </c>
      <c r="M70">
        <v>1890</v>
      </c>
      <c r="N70" t="s">
        <v>92</v>
      </c>
      <c r="O70">
        <v>8888</v>
      </c>
      <c r="P70" t="s">
        <v>93</v>
      </c>
      <c r="Q70" t="s">
        <v>20</v>
      </c>
      <c r="R70">
        <v>9</v>
      </c>
      <c r="S70" t="s">
        <v>95</v>
      </c>
    </row>
    <row r="71" spans="1:19" x14ac:dyDescent="0.2">
      <c r="A71" t="s">
        <v>89</v>
      </c>
      <c r="B71" s="1">
        <v>42107</v>
      </c>
      <c r="C71">
        <v>1024048</v>
      </c>
      <c r="D71" t="s">
        <v>90</v>
      </c>
      <c r="E71" t="s">
        <v>90</v>
      </c>
      <c r="F71" t="s">
        <v>78</v>
      </c>
      <c r="G71">
        <v>7.9</v>
      </c>
      <c r="H71">
        <v>1938</v>
      </c>
      <c r="I71">
        <v>24110</v>
      </c>
      <c r="J71" t="s">
        <v>29</v>
      </c>
      <c r="K71" t="s">
        <v>46</v>
      </c>
      <c r="L71">
        <v>21</v>
      </c>
      <c r="M71">
        <v>1890</v>
      </c>
      <c r="N71" t="s">
        <v>92</v>
      </c>
      <c r="O71">
        <v>8888</v>
      </c>
      <c r="P71" t="s">
        <v>93</v>
      </c>
      <c r="Q71" t="s">
        <v>20</v>
      </c>
      <c r="R71">
        <v>9</v>
      </c>
      <c r="S71" t="s">
        <v>95</v>
      </c>
    </row>
    <row r="72" spans="1:19" x14ac:dyDescent="0.2">
      <c r="A72" t="s">
        <v>89</v>
      </c>
      <c r="B72" s="1">
        <v>42107</v>
      </c>
      <c r="C72">
        <v>1024049</v>
      </c>
      <c r="D72" t="s">
        <v>90</v>
      </c>
      <c r="E72" t="s">
        <v>90</v>
      </c>
      <c r="F72" t="s">
        <v>78</v>
      </c>
      <c r="G72">
        <v>7.9</v>
      </c>
      <c r="H72">
        <v>1938</v>
      </c>
      <c r="I72">
        <v>24090</v>
      </c>
      <c r="J72" t="s">
        <v>19</v>
      </c>
      <c r="K72" t="s">
        <v>19</v>
      </c>
      <c r="L72">
        <v>0</v>
      </c>
      <c r="M72">
        <v>1890</v>
      </c>
      <c r="N72" t="s">
        <v>92</v>
      </c>
      <c r="O72">
        <v>8888</v>
      </c>
      <c r="P72" t="s">
        <v>93</v>
      </c>
      <c r="Q72" t="s">
        <v>20</v>
      </c>
      <c r="R72">
        <v>9</v>
      </c>
      <c r="S72" t="s">
        <v>95</v>
      </c>
    </row>
    <row r="73" spans="1:19" x14ac:dyDescent="0.2">
      <c r="A73" t="s">
        <v>89</v>
      </c>
      <c r="B73" s="1">
        <v>42107</v>
      </c>
      <c r="C73">
        <v>1024051</v>
      </c>
      <c r="D73" t="s">
        <v>90</v>
      </c>
      <c r="E73" t="s">
        <v>90</v>
      </c>
      <c r="F73" t="s">
        <v>78</v>
      </c>
      <c r="G73">
        <v>7.9</v>
      </c>
      <c r="H73">
        <v>1938</v>
      </c>
      <c r="I73">
        <v>23930</v>
      </c>
      <c r="J73" t="s">
        <v>96</v>
      </c>
      <c r="K73" t="s">
        <v>53</v>
      </c>
      <c r="L73">
        <v>46</v>
      </c>
      <c r="M73">
        <v>1890</v>
      </c>
      <c r="N73" t="s">
        <v>92</v>
      </c>
      <c r="O73">
        <v>8888</v>
      </c>
      <c r="P73" t="s">
        <v>93</v>
      </c>
      <c r="Q73" t="s">
        <v>20</v>
      </c>
      <c r="R73">
        <v>9</v>
      </c>
      <c r="S73" t="s">
        <v>95</v>
      </c>
    </row>
    <row r="74" spans="1:19" x14ac:dyDescent="0.2">
      <c r="A74" t="s">
        <v>89</v>
      </c>
      <c r="B74" s="1">
        <v>42107</v>
      </c>
      <c r="C74">
        <v>1024052</v>
      </c>
      <c r="D74" t="s">
        <v>90</v>
      </c>
      <c r="E74" t="s">
        <v>90</v>
      </c>
      <c r="F74" t="s">
        <v>78</v>
      </c>
      <c r="G74">
        <v>7.9</v>
      </c>
      <c r="H74">
        <v>1938</v>
      </c>
      <c r="I74">
        <v>23870</v>
      </c>
      <c r="J74" t="s">
        <v>19</v>
      </c>
      <c r="K74" t="s">
        <v>19</v>
      </c>
      <c r="L74">
        <v>0</v>
      </c>
      <c r="M74">
        <v>1890</v>
      </c>
      <c r="N74" t="s">
        <v>92</v>
      </c>
      <c r="O74">
        <v>8888</v>
      </c>
      <c r="P74" t="s">
        <v>93</v>
      </c>
      <c r="Q74" t="s">
        <v>20</v>
      </c>
      <c r="R74">
        <v>9</v>
      </c>
      <c r="S74" t="s">
        <v>95</v>
      </c>
    </row>
    <row r="75" spans="1:19" x14ac:dyDescent="0.2">
      <c r="A75" t="s">
        <v>89</v>
      </c>
      <c r="B75" s="1">
        <v>42107</v>
      </c>
      <c r="C75">
        <v>1024053</v>
      </c>
      <c r="D75" t="s">
        <v>90</v>
      </c>
      <c r="E75" t="s">
        <v>90</v>
      </c>
      <c r="F75" t="s">
        <v>78</v>
      </c>
      <c r="G75">
        <v>7.9</v>
      </c>
      <c r="H75">
        <v>1938</v>
      </c>
      <c r="I75">
        <v>23930</v>
      </c>
      <c r="J75" t="s">
        <v>29</v>
      </c>
      <c r="K75" t="s">
        <v>46</v>
      </c>
      <c r="L75">
        <v>21</v>
      </c>
      <c r="M75">
        <v>1890</v>
      </c>
      <c r="N75" t="s">
        <v>92</v>
      </c>
      <c r="O75">
        <v>8888</v>
      </c>
      <c r="P75" t="s">
        <v>93</v>
      </c>
      <c r="Q75" t="s">
        <v>20</v>
      </c>
      <c r="R75">
        <v>9</v>
      </c>
      <c r="S75" t="s">
        <v>95</v>
      </c>
    </row>
    <row r="76" spans="1:19" x14ac:dyDescent="0.2">
      <c r="A76" t="s">
        <v>89</v>
      </c>
      <c r="B76" s="1">
        <v>42107</v>
      </c>
      <c r="C76">
        <v>1024054</v>
      </c>
      <c r="D76" t="s">
        <v>90</v>
      </c>
      <c r="E76" t="s">
        <v>90</v>
      </c>
      <c r="F76" t="s">
        <v>78</v>
      </c>
      <c r="G76">
        <v>7.9</v>
      </c>
      <c r="H76">
        <v>1938</v>
      </c>
      <c r="I76">
        <v>23900</v>
      </c>
      <c r="J76" t="s">
        <v>19</v>
      </c>
      <c r="K76" t="s">
        <v>19</v>
      </c>
      <c r="L76">
        <v>0</v>
      </c>
      <c r="M76">
        <v>1890</v>
      </c>
      <c r="N76" t="s">
        <v>92</v>
      </c>
      <c r="O76">
        <v>8888</v>
      </c>
      <c r="P76" t="s">
        <v>93</v>
      </c>
      <c r="Q76" t="s">
        <v>20</v>
      </c>
      <c r="R76">
        <v>9</v>
      </c>
      <c r="S76" t="s">
        <v>95</v>
      </c>
    </row>
    <row r="77" spans="1:19" x14ac:dyDescent="0.2">
      <c r="A77" t="s">
        <v>89</v>
      </c>
      <c r="B77" s="1">
        <v>42107</v>
      </c>
      <c r="C77">
        <v>1024055</v>
      </c>
      <c r="D77" t="s">
        <v>90</v>
      </c>
      <c r="E77" t="s">
        <v>90</v>
      </c>
      <c r="F77" t="s">
        <v>78</v>
      </c>
      <c r="G77">
        <v>7.9</v>
      </c>
      <c r="H77">
        <v>1938</v>
      </c>
      <c r="I77">
        <v>24300</v>
      </c>
      <c r="J77" t="s">
        <v>19</v>
      </c>
      <c r="K77" t="s">
        <v>19</v>
      </c>
      <c r="L77">
        <v>0</v>
      </c>
      <c r="M77">
        <v>1890</v>
      </c>
      <c r="N77" t="s">
        <v>92</v>
      </c>
      <c r="O77">
        <v>8888</v>
      </c>
      <c r="P77" t="s">
        <v>93</v>
      </c>
      <c r="Q77" t="s">
        <v>20</v>
      </c>
      <c r="R77">
        <v>9</v>
      </c>
      <c r="S77" t="s">
        <v>95</v>
      </c>
    </row>
    <row r="78" spans="1:19" x14ac:dyDescent="0.2">
      <c r="A78" t="s">
        <v>89</v>
      </c>
      <c r="B78" s="1">
        <v>42107</v>
      </c>
      <c r="C78">
        <v>1024055</v>
      </c>
      <c r="D78" t="s">
        <v>90</v>
      </c>
      <c r="E78" t="s">
        <v>90</v>
      </c>
      <c r="F78" t="s">
        <v>78</v>
      </c>
      <c r="G78">
        <v>7.9</v>
      </c>
      <c r="H78">
        <v>1938</v>
      </c>
      <c r="I78">
        <v>24300</v>
      </c>
      <c r="J78" t="s">
        <v>29</v>
      </c>
      <c r="K78" t="s">
        <v>31</v>
      </c>
      <c r="L78">
        <v>46</v>
      </c>
      <c r="M78">
        <v>1890</v>
      </c>
      <c r="N78" t="s">
        <v>92</v>
      </c>
      <c r="O78">
        <v>8888</v>
      </c>
      <c r="P78" t="s">
        <v>93</v>
      </c>
      <c r="Q78" t="s">
        <v>27</v>
      </c>
      <c r="R78">
        <v>9</v>
      </c>
      <c r="S78" t="s">
        <v>95</v>
      </c>
    </row>
    <row r="79" spans="1:19" x14ac:dyDescent="0.2">
      <c r="A79" t="s">
        <v>89</v>
      </c>
      <c r="B79" s="1">
        <v>42107</v>
      </c>
      <c r="C79">
        <v>1024055</v>
      </c>
      <c r="D79" t="s">
        <v>90</v>
      </c>
      <c r="E79" t="s">
        <v>90</v>
      </c>
      <c r="F79" t="s">
        <v>78</v>
      </c>
      <c r="G79">
        <v>7.9</v>
      </c>
      <c r="H79">
        <v>1938</v>
      </c>
      <c r="I79">
        <v>24300</v>
      </c>
      <c r="J79" t="s">
        <v>23</v>
      </c>
      <c r="K79" t="s">
        <v>35</v>
      </c>
      <c r="L79">
        <v>83</v>
      </c>
      <c r="M79">
        <v>1890</v>
      </c>
      <c r="N79" t="s">
        <v>92</v>
      </c>
      <c r="O79">
        <v>8888</v>
      </c>
      <c r="P79" t="s">
        <v>93</v>
      </c>
      <c r="Q79" t="s">
        <v>27</v>
      </c>
      <c r="R79">
        <v>9</v>
      </c>
      <c r="S79" t="s">
        <v>95</v>
      </c>
    </row>
    <row r="80" spans="1:19" x14ac:dyDescent="0.2">
      <c r="A80" t="s">
        <v>97</v>
      </c>
      <c r="B80" s="1">
        <v>42131</v>
      </c>
      <c r="C80">
        <v>1243140</v>
      </c>
      <c r="D80" t="s">
        <v>37</v>
      </c>
      <c r="E80" t="s">
        <v>38</v>
      </c>
      <c r="F80" t="s">
        <v>42</v>
      </c>
      <c r="G80">
        <v>7.92</v>
      </c>
      <c r="H80">
        <v>1287</v>
      </c>
      <c r="I80">
        <v>30508</v>
      </c>
      <c r="J80" t="s">
        <v>19</v>
      </c>
      <c r="K80" t="s">
        <v>19</v>
      </c>
      <c r="L80">
        <v>0</v>
      </c>
      <c r="M80">
        <v>2687</v>
      </c>
      <c r="N80" t="s">
        <v>43</v>
      </c>
      <c r="O80">
        <v>8688</v>
      </c>
      <c r="P80" t="s">
        <v>43</v>
      </c>
      <c r="Q80" t="s">
        <v>20</v>
      </c>
      <c r="R80">
        <v>9</v>
      </c>
      <c r="S80" t="s">
        <v>98</v>
      </c>
    </row>
    <row r="81" spans="1:19" x14ac:dyDescent="0.2">
      <c r="A81" t="s">
        <v>97</v>
      </c>
      <c r="B81" s="1">
        <v>42131</v>
      </c>
      <c r="C81">
        <v>1243142</v>
      </c>
      <c r="D81" t="s">
        <v>37</v>
      </c>
      <c r="E81" t="s">
        <v>38</v>
      </c>
      <c r="F81" t="s">
        <v>42</v>
      </c>
      <c r="G81">
        <v>7.92</v>
      </c>
      <c r="H81">
        <v>1287</v>
      </c>
      <c r="I81">
        <v>29020</v>
      </c>
      <c r="J81" t="s">
        <v>19</v>
      </c>
      <c r="K81" t="s">
        <v>19</v>
      </c>
      <c r="L81">
        <v>0</v>
      </c>
      <c r="M81">
        <v>2687</v>
      </c>
      <c r="N81" t="s">
        <v>43</v>
      </c>
      <c r="O81">
        <v>8688</v>
      </c>
      <c r="P81" t="s">
        <v>43</v>
      </c>
      <c r="Q81" t="s">
        <v>20</v>
      </c>
      <c r="R81">
        <v>9</v>
      </c>
      <c r="S81" t="s">
        <v>98</v>
      </c>
    </row>
    <row r="82" spans="1:19" x14ac:dyDescent="0.2">
      <c r="A82" t="s">
        <v>99</v>
      </c>
      <c r="B82" s="1">
        <v>42127</v>
      </c>
      <c r="C82">
        <v>1217064</v>
      </c>
      <c r="D82" t="s">
        <v>51</v>
      </c>
      <c r="E82" t="s">
        <v>38</v>
      </c>
      <c r="F82" t="s">
        <v>42</v>
      </c>
      <c r="G82">
        <v>7.92</v>
      </c>
      <c r="H82">
        <v>1287</v>
      </c>
      <c r="I82">
        <v>29720</v>
      </c>
      <c r="J82" t="s">
        <v>19</v>
      </c>
      <c r="K82" t="s">
        <v>19</v>
      </c>
      <c r="L82">
        <v>0</v>
      </c>
      <c r="M82">
        <v>2687</v>
      </c>
      <c r="N82" t="s">
        <v>43</v>
      </c>
      <c r="O82">
        <v>8688</v>
      </c>
      <c r="P82" t="s">
        <v>43</v>
      </c>
      <c r="Q82" t="s">
        <v>20</v>
      </c>
      <c r="R82">
        <v>9</v>
      </c>
      <c r="S82">
        <v>7182901</v>
      </c>
    </row>
    <row r="83" spans="1:19" x14ac:dyDescent="0.2">
      <c r="A83" t="s">
        <v>99</v>
      </c>
      <c r="B83" s="1">
        <v>42127</v>
      </c>
      <c r="C83">
        <v>1217057</v>
      </c>
      <c r="D83" t="s">
        <v>37</v>
      </c>
      <c r="E83" t="s">
        <v>38</v>
      </c>
      <c r="F83" t="s">
        <v>42</v>
      </c>
      <c r="G83">
        <v>7.92</v>
      </c>
      <c r="H83">
        <v>1287</v>
      </c>
      <c r="I83">
        <v>25320</v>
      </c>
      <c r="J83" t="s">
        <v>19</v>
      </c>
      <c r="K83" t="s">
        <v>19</v>
      </c>
      <c r="L83">
        <v>0</v>
      </c>
      <c r="M83">
        <v>2687</v>
      </c>
      <c r="N83" t="s">
        <v>43</v>
      </c>
      <c r="O83">
        <v>8688</v>
      </c>
      <c r="P83" t="s">
        <v>43</v>
      </c>
      <c r="Q83" t="s">
        <v>20</v>
      </c>
      <c r="R83">
        <v>9</v>
      </c>
      <c r="S83" t="s">
        <v>98</v>
      </c>
    </row>
    <row r="84" spans="1:19" x14ac:dyDescent="0.2">
      <c r="A84" t="s">
        <v>99</v>
      </c>
      <c r="B84" s="1">
        <v>42127</v>
      </c>
      <c r="C84">
        <v>1217059</v>
      </c>
      <c r="D84" t="s">
        <v>37</v>
      </c>
      <c r="E84" t="s">
        <v>38</v>
      </c>
      <c r="F84" t="s">
        <v>42</v>
      </c>
      <c r="G84">
        <v>7.92</v>
      </c>
      <c r="H84">
        <v>1287</v>
      </c>
      <c r="I84">
        <v>30550</v>
      </c>
      <c r="J84" t="s">
        <v>19</v>
      </c>
      <c r="K84" t="s">
        <v>19</v>
      </c>
      <c r="L84">
        <v>0</v>
      </c>
      <c r="M84">
        <v>2687</v>
      </c>
      <c r="N84" t="s">
        <v>43</v>
      </c>
      <c r="O84">
        <v>8688</v>
      </c>
      <c r="P84" t="s">
        <v>43</v>
      </c>
      <c r="Q84" t="s">
        <v>20</v>
      </c>
      <c r="R84">
        <v>9</v>
      </c>
      <c r="S84" t="s">
        <v>100</v>
      </c>
    </row>
    <row r="85" spans="1:19" x14ac:dyDescent="0.2">
      <c r="A85" t="s">
        <v>99</v>
      </c>
      <c r="B85" s="1">
        <v>42127</v>
      </c>
      <c r="C85">
        <v>1217060</v>
      </c>
      <c r="D85" t="s">
        <v>37</v>
      </c>
      <c r="E85" t="s">
        <v>38</v>
      </c>
      <c r="F85" t="s">
        <v>42</v>
      </c>
      <c r="G85">
        <v>7.92</v>
      </c>
      <c r="H85">
        <v>1287</v>
      </c>
      <c r="I85">
        <v>29690</v>
      </c>
      <c r="J85" t="s">
        <v>19</v>
      </c>
      <c r="K85" t="s">
        <v>19</v>
      </c>
      <c r="L85">
        <v>0</v>
      </c>
      <c r="M85">
        <v>2687</v>
      </c>
      <c r="N85" t="s">
        <v>43</v>
      </c>
      <c r="O85">
        <v>8688</v>
      </c>
      <c r="P85" t="s">
        <v>43</v>
      </c>
      <c r="Q85" t="s">
        <v>20</v>
      </c>
      <c r="R85">
        <v>9</v>
      </c>
      <c r="S85" t="s">
        <v>98</v>
      </c>
    </row>
    <row r="86" spans="1:19" x14ac:dyDescent="0.2">
      <c r="A86" t="s">
        <v>99</v>
      </c>
      <c r="B86" s="1">
        <v>42127</v>
      </c>
      <c r="C86">
        <v>1217061</v>
      </c>
      <c r="D86" t="s">
        <v>37</v>
      </c>
      <c r="E86" t="s">
        <v>38</v>
      </c>
      <c r="F86" t="s">
        <v>42</v>
      </c>
      <c r="G86">
        <v>7.92</v>
      </c>
      <c r="H86">
        <v>1287</v>
      </c>
      <c r="I86">
        <v>29510</v>
      </c>
      <c r="J86" t="s">
        <v>19</v>
      </c>
      <c r="K86" t="s">
        <v>19</v>
      </c>
      <c r="L86">
        <v>0</v>
      </c>
      <c r="M86">
        <v>2687</v>
      </c>
      <c r="N86" t="s">
        <v>43</v>
      </c>
      <c r="O86">
        <v>8688</v>
      </c>
      <c r="P86" t="s">
        <v>43</v>
      </c>
      <c r="Q86" t="s">
        <v>20</v>
      </c>
      <c r="R86">
        <v>9</v>
      </c>
      <c r="S86" t="s">
        <v>100</v>
      </c>
    </row>
    <row r="87" spans="1:19" x14ac:dyDescent="0.2">
      <c r="A87" t="s">
        <v>99</v>
      </c>
      <c r="B87" s="1">
        <v>42127</v>
      </c>
      <c r="C87">
        <v>1217062</v>
      </c>
      <c r="D87" t="s">
        <v>37</v>
      </c>
      <c r="E87" t="s">
        <v>38</v>
      </c>
      <c r="F87" t="s">
        <v>42</v>
      </c>
      <c r="G87">
        <v>7.92</v>
      </c>
      <c r="H87">
        <v>1287</v>
      </c>
      <c r="I87">
        <v>29710</v>
      </c>
      <c r="J87" t="s">
        <v>19</v>
      </c>
      <c r="K87" t="s">
        <v>19</v>
      </c>
      <c r="L87">
        <v>0</v>
      </c>
      <c r="M87">
        <v>2687</v>
      </c>
      <c r="N87" t="s">
        <v>43</v>
      </c>
      <c r="O87">
        <v>8688</v>
      </c>
      <c r="P87" t="s">
        <v>43</v>
      </c>
      <c r="Q87" t="s">
        <v>20</v>
      </c>
      <c r="R87">
        <v>9</v>
      </c>
      <c r="S87" t="s">
        <v>98</v>
      </c>
    </row>
    <row r="88" spans="1:19" x14ac:dyDescent="0.2">
      <c r="A88" t="s">
        <v>99</v>
      </c>
      <c r="B88" s="1">
        <v>42127</v>
      </c>
      <c r="C88">
        <v>1217063</v>
      </c>
      <c r="D88" t="s">
        <v>37</v>
      </c>
      <c r="E88" t="s">
        <v>38</v>
      </c>
      <c r="F88" t="s">
        <v>42</v>
      </c>
      <c r="G88">
        <v>7.92</v>
      </c>
      <c r="H88">
        <v>1287</v>
      </c>
      <c r="I88">
        <v>29670</v>
      </c>
      <c r="J88" t="s">
        <v>19</v>
      </c>
      <c r="K88" t="s">
        <v>19</v>
      </c>
      <c r="L88">
        <v>0</v>
      </c>
      <c r="M88">
        <v>2687</v>
      </c>
      <c r="N88" t="s">
        <v>43</v>
      </c>
      <c r="O88">
        <v>8688</v>
      </c>
      <c r="P88" t="s">
        <v>43</v>
      </c>
      <c r="Q88" t="s">
        <v>20</v>
      </c>
      <c r="R88">
        <v>9</v>
      </c>
      <c r="S88" t="s">
        <v>100</v>
      </c>
    </row>
    <row r="89" spans="1:19" x14ac:dyDescent="0.2">
      <c r="A89" t="s">
        <v>84</v>
      </c>
      <c r="B89" s="1">
        <v>42120</v>
      </c>
      <c r="C89">
        <v>1139054</v>
      </c>
      <c r="D89" t="s">
        <v>37</v>
      </c>
      <c r="E89" t="s">
        <v>38</v>
      </c>
      <c r="F89" t="s">
        <v>42</v>
      </c>
      <c r="G89">
        <v>7.92</v>
      </c>
      <c r="H89">
        <v>1287</v>
      </c>
      <c r="I89">
        <v>29740</v>
      </c>
      <c r="J89" t="s">
        <v>19</v>
      </c>
      <c r="K89" t="s">
        <v>19</v>
      </c>
      <c r="L89">
        <v>0</v>
      </c>
      <c r="M89">
        <v>2687</v>
      </c>
      <c r="N89" t="s">
        <v>43</v>
      </c>
      <c r="O89">
        <v>8688</v>
      </c>
      <c r="P89" t="s">
        <v>43</v>
      </c>
      <c r="Q89" t="s">
        <v>20</v>
      </c>
      <c r="R89">
        <v>9</v>
      </c>
      <c r="S89" t="s">
        <v>100</v>
      </c>
    </row>
    <row r="90" spans="1:19" x14ac:dyDescent="0.2">
      <c r="A90" t="s">
        <v>84</v>
      </c>
      <c r="B90" s="1">
        <v>42120</v>
      </c>
      <c r="C90">
        <v>1139055</v>
      </c>
      <c r="D90" t="s">
        <v>37</v>
      </c>
      <c r="E90" t="s">
        <v>38</v>
      </c>
      <c r="F90" t="s">
        <v>42</v>
      </c>
      <c r="G90">
        <v>7.92</v>
      </c>
      <c r="H90">
        <v>1287</v>
      </c>
      <c r="I90">
        <v>29720</v>
      </c>
      <c r="J90" t="s">
        <v>19</v>
      </c>
      <c r="K90" t="s">
        <v>19</v>
      </c>
      <c r="L90">
        <v>0</v>
      </c>
      <c r="M90">
        <v>2687</v>
      </c>
      <c r="N90" t="s">
        <v>43</v>
      </c>
      <c r="O90">
        <v>8688</v>
      </c>
      <c r="P90" t="s">
        <v>43</v>
      </c>
      <c r="Q90" t="s">
        <v>20</v>
      </c>
      <c r="R90">
        <v>9</v>
      </c>
      <c r="S90" t="s">
        <v>100</v>
      </c>
    </row>
    <row r="91" spans="1:19" x14ac:dyDescent="0.2">
      <c r="A91" t="s">
        <v>84</v>
      </c>
      <c r="B91" s="1">
        <v>42120</v>
      </c>
      <c r="C91">
        <v>1139056</v>
      </c>
      <c r="D91" t="s">
        <v>37</v>
      </c>
      <c r="E91" t="s">
        <v>38</v>
      </c>
      <c r="F91" t="s">
        <v>42</v>
      </c>
      <c r="G91">
        <v>7.92</v>
      </c>
      <c r="H91">
        <v>1287</v>
      </c>
      <c r="I91">
        <v>27170</v>
      </c>
      <c r="J91" t="s">
        <v>19</v>
      </c>
      <c r="K91" t="s">
        <v>19</v>
      </c>
      <c r="L91">
        <v>0</v>
      </c>
      <c r="M91">
        <v>2687</v>
      </c>
      <c r="N91" t="s">
        <v>43</v>
      </c>
      <c r="O91">
        <v>8688</v>
      </c>
      <c r="P91" t="s">
        <v>43</v>
      </c>
      <c r="Q91" t="s">
        <v>20</v>
      </c>
      <c r="R91">
        <v>9</v>
      </c>
      <c r="S91" t="s">
        <v>98</v>
      </c>
    </row>
    <row r="92" spans="1:19" x14ac:dyDescent="0.2">
      <c r="A92" t="s">
        <v>84</v>
      </c>
      <c r="B92" s="1">
        <v>42120</v>
      </c>
      <c r="C92">
        <v>1139057</v>
      </c>
      <c r="D92" t="s">
        <v>37</v>
      </c>
      <c r="E92" t="s">
        <v>38</v>
      </c>
      <c r="F92" t="s">
        <v>42</v>
      </c>
      <c r="G92">
        <v>7.92</v>
      </c>
      <c r="H92">
        <v>1287</v>
      </c>
      <c r="I92">
        <v>27480</v>
      </c>
      <c r="J92" t="s">
        <v>19</v>
      </c>
      <c r="K92" t="s">
        <v>19</v>
      </c>
      <c r="L92">
        <v>0</v>
      </c>
      <c r="M92">
        <v>2687</v>
      </c>
      <c r="N92" t="s">
        <v>43</v>
      </c>
      <c r="O92">
        <v>8688</v>
      </c>
      <c r="P92" t="s">
        <v>43</v>
      </c>
      <c r="Q92" t="s">
        <v>20</v>
      </c>
      <c r="R92">
        <v>9</v>
      </c>
      <c r="S92" t="s">
        <v>100</v>
      </c>
    </row>
    <row r="93" spans="1:19" x14ac:dyDescent="0.2">
      <c r="A93" t="s">
        <v>84</v>
      </c>
      <c r="B93" s="1">
        <v>42119</v>
      </c>
      <c r="C93">
        <v>1123024</v>
      </c>
      <c r="D93" t="s">
        <v>51</v>
      </c>
      <c r="E93" t="s">
        <v>38</v>
      </c>
      <c r="F93" t="s">
        <v>42</v>
      </c>
      <c r="G93">
        <v>7.92</v>
      </c>
      <c r="H93">
        <v>1287</v>
      </c>
      <c r="I93">
        <v>29730</v>
      </c>
      <c r="J93" t="s">
        <v>19</v>
      </c>
      <c r="K93" t="s">
        <v>19</v>
      </c>
      <c r="L93">
        <v>0</v>
      </c>
      <c r="M93">
        <v>2687</v>
      </c>
      <c r="N93" t="s">
        <v>43</v>
      </c>
      <c r="O93">
        <v>8688</v>
      </c>
      <c r="P93" t="s">
        <v>43</v>
      </c>
      <c r="Q93" t="s">
        <v>20</v>
      </c>
      <c r="R93">
        <v>9</v>
      </c>
      <c r="S93">
        <v>7182901</v>
      </c>
    </row>
    <row r="94" spans="1:19" x14ac:dyDescent="0.2">
      <c r="A94" t="s">
        <v>84</v>
      </c>
      <c r="B94" s="1">
        <v>42119</v>
      </c>
      <c r="C94">
        <v>1125105</v>
      </c>
      <c r="D94" t="s">
        <v>51</v>
      </c>
      <c r="E94" t="s">
        <v>38</v>
      </c>
      <c r="F94" t="s">
        <v>42</v>
      </c>
      <c r="G94">
        <v>7.92</v>
      </c>
      <c r="H94">
        <v>1287</v>
      </c>
      <c r="I94">
        <v>29550</v>
      </c>
      <c r="J94" t="s">
        <v>19</v>
      </c>
      <c r="K94" t="s">
        <v>19</v>
      </c>
      <c r="L94">
        <v>0</v>
      </c>
      <c r="M94">
        <v>2687</v>
      </c>
      <c r="N94" t="s">
        <v>43</v>
      </c>
      <c r="O94">
        <v>8688</v>
      </c>
      <c r="P94" t="s">
        <v>43</v>
      </c>
      <c r="Q94" t="s">
        <v>20</v>
      </c>
      <c r="R94">
        <v>9</v>
      </c>
      <c r="S94">
        <v>7182901</v>
      </c>
    </row>
    <row r="95" spans="1:19" x14ac:dyDescent="0.2">
      <c r="A95" t="s">
        <v>84</v>
      </c>
      <c r="B95" s="1">
        <v>42119</v>
      </c>
      <c r="C95">
        <v>1125107</v>
      </c>
      <c r="D95" t="s">
        <v>51</v>
      </c>
      <c r="E95" t="s">
        <v>38</v>
      </c>
      <c r="F95" t="s">
        <v>42</v>
      </c>
      <c r="G95">
        <v>7.92</v>
      </c>
      <c r="H95">
        <v>1287</v>
      </c>
      <c r="I95">
        <v>29630</v>
      </c>
      <c r="J95" t="s">
        <v>19</v>
      </c>
      <c r="K95" t="s">
        <v>19</v>
      </c>
      <c r="L95">
        <v>0</v>
      </c>
      <c r="M95">
        <v>2687</v>
      </c>
      <c r="N95" t="s">
        <v>43</v>
      </c>
      <c r="O95">
        <v>8688</v>
      </c>
      <c r="P95" t="s">
        <v>43</v>
      </c>
      <c r="Q95" t="s">
        <v>20</v>
      </c>
      <c r="R95">
        <v>9</v>
      </c>
      <c r="S95">
        <v>7182901</v>
      </c>
    </row>
    <row r="96" spans="1:19" x14ac:dyDescent="0.2">
      <c r="A96" t="s">
        <v>84</v>
      </c>
      <c r="B96" s="1">
        <v>42119</v>
      </c>
      <c r="C96">
        <v>1123025</v>
      </c>
      <c r="D96" t="s">
        <v>37</v>
      </c>
      <c r="E96" t="s">
        <v>38</v>
      </c>
      <c r="F96" t="s">
        <v>42</v>
      </c>
      <c r="G96">
        <v>7.92</v>
      </c>
      <c r="H96">
        <v>1287</v>
      </c>
      <c r="I96">
        <v>29780</v>
      </c>
      <c r="J96" t="s">
        <v>19</v>
      </c>
      <c r="K96" t="s">
        <v>19</v>
      </c>
      <c r="L96">
        <v>0</v>
      </c>
      <c r="M96">
        <v>2687</v>
      </c>
      <c r="N96" t="s">
        <v>43</v>
      </c>
      <c r="O96">
        <v>8688</v>
      </c>
      <c r="P96" t="s">
        <v>43</v>
      </c>
      <c r="Q96" t="s">
        <v>20</v>
      </c>
      <c r="R96">
        <v>9</v>
      </c>
      <c r="S96" t="s">
        <v>100</v>
      </c>
    </row>
    <row r="97" spans="1:19" x14ac:dyDescent="0.2">
      <c r="A97" t="s">
        <v>84</v>
      </c>
      <c r="B97" s="1">
        <v>42119</v>
      </c>
      <c r="C97">
        <v>1123026</v>
      </c>
      <c r="D97" t="s">
        <v>37</v>
      </c>
      <c r="E97" t="s">
        <v>38</v>
      </c>
      <c r="F97" t="s">
        <v>42</v>
      </c>
      <c r="G97">
        <v>7.92</v>
      </c>
      <c r="H97">
        <v>1287</v>
      </c>
      <c r="I97">
        <v>29960</v>
      </c>
      <c r="J97" t="s">
        <v>19</v>
      </c>
      <c r="K97" t="s">
        <v>19</v>
      </c>
      <c r="L97">
        <v>0</v>
      </c>
      <c r="M97">
        <v>2687</v>
      </c>
      <c r="N97" t="s">
        <v>43</v>
      </c>
      <c r="O97">
        <v>8688</v>
      </c>
      <c r="P97" t="s">
        <v>43</v>
      </c>
      <c r="Q97" t="s">
        <v>20</v>
      </c>
      <c r="R97">
        <v>9</v>
      </c>
      <c r="S97" t="s">
        <v>100</v>
      </c>
    </row>
    <row r="98" spans="1:19" x14ac:dyDescent="0.2">
      <c r="A98" t="s">
        <v>84</v>
      </c>
      <c r="B98" s="1">
        <v>42119</v>
      </c>
      <c r="C98">
        <v>1123027</v>
      </c>
      <c r="D98" t="s">
        <v>37</v>
      </c>
      <c r="E98" t="s">
        <v>38</v>
      </c>
      <c r="F98" t="s">
        <v>42</v>
      </c>
      <c r="G98">
        <v>7.92</v>
      </c>
      <c r="H98">
        <v>1287</v>
      </c>
      <c r="I98">
        <v>29970</v>
      </c>
      <c r="J98" t="s">
        <v>19</v>
      </c>
      <c r="K98" t="s">
        <v>19</v>
      </c>
      <c r="L98">
        <v>0</v>
      </c>
      <c r="M98">
        <v>2687</v>
      </c>
      <c r="N98" t="s">
        <v>43</v>
      </c>
      <c r="O98">
        <v>8688</v>
      </c>
      <c r="P98" t="s">
        <v>43</v>
      </c>
      <c r="Q98" t="s">
        <v>20</v>
      </c>
      <c r="R98">
        <v>9</v>
      </c>
      <c r="S98" t="s">
        <v>100</v>
      </c>
    </row>
    <row r="99" spans="1:19" x14ac:dyDescent="0.2">
      <c r="A99" t="s">
        <v>84</v>
      </c>
      <c r="B99" s="1">
        <v>42119</v>
      </c>
      <c r="C99">
        <v>1123029</v>
      </c>
      <c r="D99" t="s">
        <v>37</v>
      </c>
      <c r="E99" t="s">
        <v>38</v>
      </c>
      <c r="F99" t="s">
        <v>42</v>
      </c>
      <c r="G99">
        <v>7.92</v>
      </c>
      <c r="H99">
        <v>1287</v>
      </c>
      <c r="I99">
        <v>16970</v>
      </c>
      <c r="J99" t="s">
        <v>19</v>
      </c>
      <c r="K99" t="s">
        <v>19</v>
      </c>
      <c r="L99">
        <v>0</v>
      </c>
      <c r="M99">
        <v>2687</v>
      </c>
      <c r="N99" t="s">
        <v>43</v>
      </c>
      <c r="O99">
        <v>8688</v>
      </c>
      <c r="P99" t="s">
        <v>43</v>
      </c>
      <c r="Q99" t="s">
        <v>20</v>
      </c>
      <c r="R99">
        <v>9</v>
      </c>
      <c r="S99" t="s">
        <v>100</v>
      </c>
    </row>
    <row r="100" spans="1:19" x14ac:dyDescent="0.2">
      <c r="A100" t="s">
        <v>84</v>
      </c>
      <c r="B100" s="1">
        <v>42119</v>
      </c>
      <c r="C100">
        <v>1125083</v>
      </c>
      <c r="D100" t="s">
        <v>37</v>
      </c>
      <c r="E100" t="s">
        <v>38</v>
      </c>
      <c r="F100" t="s">
        <v>42</v>
      </c>
      <c r="G100">
        <v>7.92</v>
      </c>
      <c r="H100">
        <v>1287</v>
      </c>
      <c r="I100">
        <v>30120</v>
      </c>
      <c r="J100" t="s">
        <v>19</v>
      </c>
      <c r="K100" t="s">
        <v>19</v>
      </c>
      <c r="L100">
        <v>0</v>
      </c>
      <c r="M100">
        <v>2687</v>
      </c>
      <c r="N100" t="s">
        <v>43</v>
      </c>
      <c r="O100">
        <v>8688</v>
      </c>
      <c r="P100" t="s">
        <v>43</v>
      </c>
      <c r="Q100" t="s">
        <v>20</v>
      </c>
      <c r="R100">
        <v>9</v>
      </c>
      <c r="S100" t="s">
        <v>100</v>
      </c>
    </row>
    <row r="101" spans="1:19" x14ac:dyDescent="0.2">
      <c r="A101" t="s">
        <v>84</v>
      </c>
      <c r="B101" s="1">
        <v>42119</v>
      </c>
      <c r="C101">
        <v>1125084</v>
      </c>
      <c r="D101" t="s">
        <v>37</v>
      </c>
      <c r="E101" t="s">
        <v>38</v>
      </c>
      <c r="F101" t="s">
        <v>42</v>
      </c>
      <c r="G101">
        <v>7.92</v>
      </c>
      <c r="H101">
        <v>1287</v>
      </c>
      <c r="I101">
        <v>30020</v>
      </c>
      <c r="J101" t="s">
        <v>19</v>
      </c>
      <c r="K101" t="s">
        <v>19</v>
      </c>
      <c r="L101">
        <v>0</v>
      </c>
      <c r="M101">
        <v>2687</v>
      </c>
      <c r="N101" t="s">
        <v>43</v>
      </c>
      <c r="O101">
        <v>8688</v>
      </c>
      <c r="P101" t="s">
        <v>43</v>
      </c>
      <c r="Q101" t="s">
        <v>20</v>
      </c>
      <c r="R101">
        <v>9</v>
      </c>
      <c r="S101" t="s">
        <v>100</v>
      </c>
    </row>
    <row r="102" spans="1:19" x14ac:dyDescent="0.2">
      <c r="A102" t="s">
        <v>84</v>
      </c>
      <c r="B102" s="1">
        <v>42119</v>
      </c>
      <c r="C102">
        <v>1125085</v>
      </c>
      <c r="D102" t="s">
        <v>37</v>
      </c>
      <c r="E102" t="s">
        <v>38</v>
      </c>
      <c r="F102" t="s">
        <v>42</v>
      </c>
      <c r="G102">
        <v>7.92</v>
      </c>
      <c r="H102">
        <v>1287</v>
      </c>
      <c r="I102">
        <v>30000</v>
      </c>
      <c r="J102" t="s">
        <v>19</v>
      </c>
      <c r="K102" t="s">
        <v>19</v>
      </c>
      <c r="L102">
        <v>0</v>
      </c>
      <c r="M102">
        <v>2687</v>
      </c>
      <c r="N102" t="s">
        <v>43</v>
      </c>
      <c r="O102">
        <v>8688</v>
      </c>
      <c r="P102" t="s">
        <v>43</v>
      </c>
      <c r="Q102" t="s">
        <v>20</v>
      </c>
      <c r="R102">
        <v>9</v>
      </c>
      <c r="S102" t="s">
        <v>100</v>
      </c>
    </row>
    <row r="103" spans="1:19" x14ac:dyDescent="0.2">
      <c r="A103" t="s">
        <v>84</v>
      </c>
      <c r="B103" s="1">
        <v>42119</v>
      </c>
      <c r="C103">
        <v>1125086</v>
      </c>
      <c r="D103" t="s">
        <v>37</v>
      </c>
      <c r="E103" t="s">
        <v>38</v>
      </c>
      <c r="F103" t="s">
        <v>42</v>
      </c>
      <c r="G103">
        <v>7.92</v>
      </c>
      <c r="H103">
        <v>1287</v>
      </c>
      <c r="I103">
        <v>29890</v>
      </c>
      <c r="J103" t="s">
        <v>19</v>
      </c>
      <c r="K103" t="s">
        <v>19</v>
      </c>
      <c r="L103">
        <v>0</v>
      </c>
      <c r="M103">
        <v>2687</v>
      </c>
      <c r="N103" t="s">
        <v>43</v>
      </c>
      <c r="O103">
        <v>8688</v>
      </c>
      <c r="P103" t="s">
        <v>43</v>
      </c>
      <c r="Q103" t="s">
        <v>20</v>
      </c>
      <c r="R103">
        <v>9</v>
      </c>
      <c r="S103" t="s">
        <v>100</v>
      </c>
    </row>
    <row r="104" spans="1:19" x14ac:dyDescent="0.2">
      <c r="A104" t="s">
        <v>84</v>
      </c>
      <c r="B104" s="1">
        <v>42119</v>
      </c>
      <c r="C104">
        <v>1125087</v>
      </c>
      <c r="D104" t="s">
        <v>37</v>
      </c>
      <c r="E104" t="s">
        <v>38</v>
      </c>
      <c r="F104" t="s">
        <v>42</v>
      </c>
      <c r="G104">
        <v>7.92</v>
      </c>
      <c r="H104">
        <v>1287</v>
      </c>
      <c r="I104">
        <v>29880</v>
      </c>
      <c r="J104" t="s">
        <v>19</v>
      </c>
      <c r="K104" t="s">
        <v>19</v>
      </c>
      <c r="L104">
        <v>0</v>
      </c>
      <c r="M104">
        <v>2687</v>
      </c>
      <c r="N104" t="s">
        <v>43</v>
      </c>
      <c r="O104">
        <v>8688</v>
      </c>
      <c r="P104" t="s">
        <v>43</v>
      </c>
      <c r="Q104" t="s">
        <v>20</v>
      </c>
      <c r="R104">
        <v>9</v>
      </c>
      <c r="S104" t="s">
        <v>100</v>
      </c>
    </row>
    <row r="105" spans="1:19" x14ac:dyDescent="0.2">
      <c r="A105" t="s">
        <v>84</v>
      </c>
      <c r="B105" s="1">
        <v>42119</v>
      </c>
      <c r="C105">
        <v>1125088</v>
      </c>
      <c r="D105" t="s">
        <v>37</v>
      </c>
      <c r="E105" t="s">
        <v>38</v>
      </c>
      <c r="F105" t="s">
        <v>42</v>
      </c>
      <c r="G105">
        <v>7.92</v>
      </c>
      <c r="H105">
        <v>1287</v>
      </c>
      <c r="I105">
        <v>30080</v>
      </c>
      <c r="J105" t="s">
        <v>23</v>
      </c>
      <c r="K105" t="s">
        <v>22</v>
      </c>
      <c r="L105">
        <v>21</v>
      </c>
      <c r="M105">
        <v>2687</v>
      </c>
      <c r="N105" t="s">
        <v>43</v>
      </c>
      <c r="O105">
        <v>8688</v>
      </c>
      <c r="P105" t="s">
        <v>43</v>
      </c>
      <c r="Q105" t="s">
        <v>20</v>
      </c>
      <c r="R105">
        <v>9</v>
      </c>
      <c r="S105" t="s">
        <v>100</v>
      </c>
    </row>
    <row r="106" spans="1:19" x14ac:dyDescent="0.2">
      <c r="A106" t="s">
        <v>84</v>
      </c>
      <c r="B106" s="1">
        <v>42119</v>
      </c>
      <c r="C106">
        <v>1125089</v>
      </c>
      <c r="D106" t="s">
        <v>37</v>
      </c>
      <c r="E106" t="s">
        <v>38</v>
      </c>
      <c r="F106" t="s">
        <v>42</v>
      </c>
      <c r="G106">
        <v>7.92</v>
      </c>
      <c r="H106">
        <v>1287</v>
      </c>
      <c r="I106">
        <v>29940</v>
      </c>
      <c r="J106" t="s">
        <v>19</v>
      </c>
      <c r="K106" t="s">
        <v>19</v>
      </c>
      <c r="L106">
        <v>0</v>
      </c>
      <c r="M106">
        <v>2687</v>
      </c>
      <c r="N106" t="s">
        <v>43</v>
      </c>
      <c r="O106">
        <v>8688</v>
      </c>
      <c r="P106" t="s">
        <v>43</v>
      </c>
      <c r="Q106" t="s">
        <v>20</v>
      </c>
      <c r="R106">
        <v>9</v>
      </c>
      <c r="S106" t="s">
        <v>100</v>
      </c>
    </row>
    <row r="107" spans="1:19" x14ac:dyDescent="0.2">
      <c r="A107" t="s">
        <v>84</v>
      </c>
      <c r="B107" s="1">
        <v>42119</v>
      </c>
      <c r="C107">
        <v>1125090</v>
      </c>
      <c r="D107" t="s">
        <v>37</v>
      </c>
      <c r="E107" t="s">
        <v>38</v>
      </c>
      <c r="F107" t="s">
        <v>42</v>
      </c>
      <c r="G107">
        <v>7.92</v>
      </c>
      <c r="H107">
        <v>1287</v>
      </c>
      <c r="I107">
        <v>29860</v>
      </c>
      <c r="J107" t="s">
        <v>19</v>
      </c>
      <c r="K107" t="s">
        <v>19</v>
      </c>
      <c r="L107">
        <v>0</v>
      </c>
      <c r="M107">
        <v>2687</v>
      </c>
      <c r="N107" t="s">
        <v>43</v>
      </c>
      <c r="O107">
        <v>8688</v>
      </c>
      <c r="P107" t="s">
        <v>43</v>
      </c>
      <c r="Q107" t="s">
        <v>20</v>
      </c>
      <c r="R107">
        <v>9</v>
      </c>
      <c r="S107" t="s">
        <v>100</v>
      </c>
    </row>
    <row r="108" spans="1:19" x14ac:dyDescent="0.2">
      <c r="A108" t="s">
        <v>84</v>
      </c>
      <c r="B108" s="1">
        <v>42119</v>
      </c>
      <c r="C108">
        <v>1125091</v>
      </c>
      <c r="D108" t="s">
        <v>37</v>
      </c>
      <c r="E108" t="s">
        <v>38</v>
      </c>
      <c r="F108" t="s">
        <v>42</v>
      </c>
      <c r="G108">
        <v>7.92</v>
      </c>
      <c r="H108">
        <v>1287</v>
      </c>
      <c r="I108">
        <v>30170</v>
      </c>
      <c r="J108" t="s">
        <v>19</v>
      </c>
      <c r="K108" t="s">
        <v>19</v>
      </c>
      <c r="L108">
        <v>0</v>
      </c>
      <c r="M108">
        <v>2687</v>
      </c>
      <c r="N108" t="s">
        <v>43</v>
      </c>
      <c r="O108">
        <v>8688</v>
      </c>
      <c r="P108" t="s">
        <v>43</v>
      </c>
      <c r="Q108" t="s">
        <v>20</v>
      </c>
      <c r="R108">
        <v>9</v>
      </c>
      <c r="S108" t="s">
        <v>100</v>
      </c>
    </row>
    <row r="109" spans="1:19" x14ac:dyDescent="0.2">
      <c r="A109" t="s">
        <v>84</v>
      </c>
      <c r="B109" s="1">
        <v>42119</v>
      </c>
      <c r="C109">
        <v>1125092</v>
      </c>
      <c r="D109" t="s">
        <v>37</v>
      </c>
      <c r="E109" t="s">
        <v>38</v>
      </c>
      <c r="F109" t="s">
        <v>42</v>
      </c>
      <c r="G109">
        <v>7.92</v>
      </c>
      <c r="H109">
        <v>1287</v>
      </c>
      <c r="I109">
        <v>29990</v>
      </c>
      <c r="J109" t="s">
        <v>19</v>
      </c>
      <c r="K109" t="s">
        <v>19</v>
      </c>
      <c r="L109">
        <v>0</v>
      </c>
      <c r="M109">
        <v>2687</v>
      </c>
      <c r="N109" t="s">
        <v>43</v>
      </c>
      <c r="O109">
        <v>8688</v>
      </c>
      <c r="P109" t="s">
        <v>43</v>
      </c>
      <c r="Q109" t="s">
        <v>20</v>
      </c>
      <c r="R109">
        <v>9</v>
      </c>
      <c r="S109" t="s">
        <v>100</v>
      </c>
    </row>
    <row r="110" spans="1:19" x14ac:dyDescent="0.2">
      <c r="A110" t="s">
        <v>84</v>
      </c>
      <c r="B110" s="1">
        <v>42119</v>
      </c>
      <c r="C110">
        <v>1125093</v>
      </c>
      <c r="D110" t="s">
        <v>37</v>
      </c>
      <c r="E110" t="s">
        <v>38</v>
      </c>
      <c r="F110" t="s">
        <v>42</v>
      </c>
      <c r="G110">
        <v>7.92</v>
      </c>
      <c r="H110">
        <v>1287</v>
      </c>
      <c r="I110">
        <v>29960</v>
      </c>
      <c r="J110" t="s">
        <v>19</v>
      </c>
      <c r="K110" t="s">
        <v>19</v>
      </c>
      <c r="L110">
        <v>0</v>
      </c>
      <c r="M110">
        <v>2687</v>
      </c>
      <c r="N110" t="s">
        <v>43</v>
      </c>
      <c r="O110">
        <v>8688</v>
      </c>
      <c r="P110" t="s">
        <v>43</v>
      </c>
      <c r="Q110" t="s">
        <v>20</v>
      </c>
      <c r="R110">
        <v>9</v>
      </c>
      <c r="S110" t="s">
        <v>100</v>
      </c>
    </row>
    <row r="111" spans="1:19" x14ac:dyDescent="0.2">
      <c r="A111" t="s">
        <v>84</v>
      </c>
      <c r="B111" s="1">
        <v>42119</v>
      </c>
      <c r="C111">
        <v>1125094</v>
      </c>
      <c r="D111" t="s">
        <v>37</v>
      </c>
      <c r="E111" t="s">
        <v>38</v>
      </c>
      <c r="F111" t="s">
        <v>42</v>
      </c>
      <c r="G111">
        <v>7.92</v>
      </c>
      <c r="H111">
        <v>1287</v>
      </c>
      <c r="I111">
        <v>29990</v>
      </c>
      <c r="J111" t="s">
        <v>19</v>
      </c>
      <c r="K111" t="s">
        <v>19</v>
      </c>
      <c r="L111">
        <v>0</v>
      </c>
      <c r="M111">
        <v>2687</v>
      </c>
      <c r="N111" t="s">
        <v>43</v>
      </c>
      <c r="O111">
        <v>8688</v>
      </c>
      <c r="P111" t="s">
        <v>43</v>
      </c>
      <c r="Q111" t="s">
        <v>20</v>
      </c>
      <c r="R111">
        <v>9</v>
      </c>
      <c r="S111" t="s">
        <v>100</v>
      </c>
    </row>
    <row r="112" spans="1:19" x14ac:dyDescent="0.2">
      <c r="A112" t="s">
        <v>84</v>
      </c>
      <c r="B112" s="1">
        <v>42119</v>
      </c>
      <c r="C112">
        <v>1125101</v>
      </c>
      <c r="D112" t="s">
        <v>37</v>
      </c>
      <c r="E112" t="s">
        <v>38</v>
      </c>
      <c r="F112" t="s">
        <v>42</v>
      </c>
      <c r="G112">
        <v>7.92</v>
      </c>
      <c r="H112">
        <v>1287</v>
      </c>
      <c r="I112">
        <v>29820</v>
      </c>
      <c r="J112" t="s">
        <v>19</v>
      </c>
      <c r="K112" t="s">
        <v>19</v>
      </c>
      <c r="L112">
        <v>0</v>
      </c>
      <c r="M112">
        <v>2687</v>
      </c>
      <c r="N112" t="s">
        <v>43</v>
      </c>
      <c r="O112">
        <v>8688</v>
      </c>
      <c r="P112" t="s">
        <v>43</v>
      </c>
      <c r="Q112" t="s">
        <v>20</v>
      </c>
      <c r="R112">
        <v>9</v>
      </c>
      <c r="S112" t="s">
        <v>100</v>
      </c>
    </row>
    <row r="113" spans="1:19" x14ac:dyDescent="0.2">
      <c r="A113" t="s">
        <v>84</v>
      </c>
      <c r="B113" s="1">
        <v>42119</v>
      </c>
      <c r="C113">
        <v>1125102</v>
      </c>
      <c r="D113" t="s">
        <v>37</v>
      </c>
      <c r="E113" t="s">
        <v>38</v>
      </c>
      <c r="F113" t="s">
        <v>42</v>
      </c>
      <c r="G113">
        <v>7.92</v>
      </c>
      <c r="H113">
        <v>1287</v>
      </c>
      <c r="I113">
        <v>29930</v>
      </c>
      <c r="J113" t="s">
        <v>19</v>
      </c>
      <c r="K113" t="s">
        <v>19</v>
      </c>
      <c r="L113">
        <v>0</v>
      </c>
      <c r="M113">
        <v>2687</v>
      </c>
      <c r="N113" t="s">
        <v>43</v>
      </c>
      <c r="O113">
        <v>8688</v>
      </c>
      <c r="P113" t="s">
        <v>43</v>
      </c>
      <c r="Q113" t="s">
        <v>20</v>
      </c>
      <c r="R113">
        <v>9</v>
      </c>
      <c r="S113" t="s">
        <v>100</v>
      </c>
    </row>
    <row r="114" spans="1:19" x14ac:dyDescent="0.2">
      <c r="A114" t="s">
        <v>84</v>
      </c>
      <c r="B114" s="1">
        <v>42119</v>
      </c>
      <c r="C114">
        <v>1125103</v>
      </c>
      <c r="D114" t="s">
        <v>37</v>
      </c>
      <c r="E114" t="s">
        <v>38</v>
      </c>
      <c r="F114" t="s">
        <v>42</v>
      </c>
      <c r="G114">
        <v>7.92</v>
      </c>
      <c r="H114">
        <v>1287</v>
      </c>
      <c r="I114">
        <v>29840</v>
      </c>
      <c r="J114" t="s">
        <v>19</v>
      </c>
      <c r="K114" t="s">
        <v>19</v>
      </c>
      <c r="L114">
        <v>0</v>
      </c>
      <c r="M114">
        <v>2687</v>
      </c>
      <c r="N114" t="s">
        <v>43</v>
      </c>
      <c r="O114">
        <v>8688</v>
      </c>
      <c r="P114" t="s">
        <v>43</v>
      </c>
      <c r="Q114" t="s">
        <v>20</v>
      </c>
      <c r="R114">
        <v>9</v>
      </c>
      <c r="S114" t="s">
        <v>100</v>
      </c>
    </row>
    <row r="115" spans="1:19" x14ac:dyDescent="0.2">
      <c r="A115" t="s">
        <v>84</v>
      </c>
      <c r="B115" s="1">
        <v>42119</v>
      </c>
      <c r="C115">
        <v>1125104</v>
      </c>
      <c r="D115" t="s">
        <v>37</v>
      </c>
      <c r="E115" t="s">
        <v>38</v>
      </c>
      <c r="F115" t="s">
        <v>42</v>
      </c>
      <c r="G115">
        <v>7.92</v>
      </c>
      <c r="H115">
        <v>1287</v>
      </c>
      <c r="I115">
        <v>29700</v>
      </c>
      <c r="J115" t="s">
        <v>19</v>
      </c>
      <c r="K115" t="s">
        <v>19</v>
      </c>
      <c r="L115">
        <v>0</v>
      </c>
      <c r="M115">
        <v>2687</v>
      </c>
      <c r="N115" t="s">
        <v>43</v>
      </c>
      <c r="O115">
        <v>8688</v>
      </c>
      <c r="P115" t="s">
        <v>43</v>
      </c>
      <c r="Q115" t="s">
        <v>20</v>
      </c>
      <c r="R115">
        <v>9</v>
      </c>
      <c r="S115" t="s">
        <v>100</v>
      </c>
    </row>
    <row r="116" spans="1:19" x14ac:dyDescent="0.2">
      <c r="A116" t="s">
        <v>84</v>
      </c>
      <c r="B116" s="1">
        <v>42119</v>
      </c>
      <c r="C116">
        <v>1125106</v>
      </c>
      <c r="D116" t="s">
        <v>37</v>
      </c>
      <c r="E116" t="s">
        <v>38</v>
      </c>
      <c r="F116" t="s">
        <v>42</v>
      </c>
      <c r="G116">
        <v>7.92</v>
      </c>
      <c r="H116">
        <v>1287</v>
      </c>
      <c r="I116">
        <v>29600</v>
      </c>
      <c r="J116" t="s">
        <v>19</v>
      </c>
      <c r="K116" t="s">
        <v>19</v>
      </c>
      <c r="L116">
        <v>0</v>
      </c>
      <c r="M116">
        <v>2687</v>
      </c>
      <c r="N116" t="s">
        <v>43</v>
      </c>
      <c r="O116">
        <v>8688</v>
      </c>
      <c r="P116" t="s">
        <v>43</v>
      </c>
      <c r="Q116" t="s">
        <v>20</v>
      </c>
      <c r="R116">
        <v>9</v>
      </c>
      <c r="S116" t="s">
        <v>100</v>
      </c>
    </row>
    <row r="117" spans="1:19" x14ac:dyDescent="0.2">
      <c r="A117" t="s">
        <v>84</v>
      </c>
      <c r="B117" s="1">
        <v>42116</v>
      </c>
      <c r="C117">
        <v>1113059</v>
      </c>
      <c r="D117" t="s">
        <v>37</v>
      </c>
      <c r="E117" t="s">
        <v>38</v>
      </c>
      <c r="F117" t="s">
        <v>42</v>
      </c>
      <c r="G117">
        <v>7.92</v>
      </c>
      <c r="H117">
        <v>1287</v>
      </c>
      <c r="I117">
        <v>29950</v>
      </c>
      <c r="J117" t="s">
        <v>21</v>
      </c>
      <c r="K117" t="s">
        <v>25</v>
      </c>
      <c r="L117">
        <v>20</v>
      </c>
      <c r="M117">
        <v>2687</v>
      </c>
      <c r="N117" t="s">
        <v>43</v>
      </c>
      <c r="O117">
        <v>8688</v>
      </c>
      <c r="P117" t="s">
        <v>43</v>
      </c>
      <c r="Q117" t="s">
        <v>20</v>
      </c>
      <c r="R117">
        <v>9</v>
      </c>
      <c r="S117" t="s">
        <v>100</v>
      </c>
    </row>
    <row r="118" spans="1:19" x14ac:dyDescent="0.2">
      <c r="A118" t="s">
        <v>84</v>
      </c>
      <c r="B118" s="1">
        <v>42116</v>
      </c>
      <c r="C118">
        <v>1113060</v>
      </c>
      <c r="D118" t="s">
        <v>37</v>
      </c>
      <c r="E118" t="s">
        <v>38</v>
      </c>
      <c r="F118" t="s">
        <v>42</v>
      </c>
      <c r="G118">
        <v>7.92</v>
      </c>
      <c r="H118">
        <v>1287</v>
      </c>
      <c r="I118">
        <v>30290</v>
      </c>
      <c r="J118" t="s">
        <v>21</v>
      </c>
      <c r="K118" t="s">
        <v>57</v>
      </c>
      <c r="L118">
        <v>20</v>
      </c>
      <c r="M118">
        <v>2687</v>
      </c>
      <c r="N118" t="s">
        <v>43</v>
      </c>
      <c r="O118">
        <v>8688</v>
      </c>
      <c r="P118" t="s">
        <v>43</v>
      </c>
      <c r="Q118" t="s">
        <v>20</v>
      </c>
      <c r="R118">
        <v>9</v>
      </c>
      <c r="S118" t="s">
        <v>100</v>
      </c>
    </row>
    <row r="119" spans="1:19" x14ac:dyDescent="0.2">
      <c r="A119" t="s">
        <v>84</v>
      </c>
      <c r="B119" s="1">
        <v>42116</v>
      </c>
      <c r="C119">
        <v>1113061</v>
      </c>
      <c r="D119" t="s">
        <v>37</v>
      </c>
      <c r="E119" t="s">
        <v>38</v>
      </c>
      <c r="F119" t="s">
        <v>42</v>
      </c>
      <c r="G119">
        <v>7.92</v>
      </c>
      <c r="H119">
        <v>1287</v>
      </c>
      <c r="I119">
        <v>30060</v>
      </c>
      <c r="J119" t="s">
        <v>19</v>
      </c>
      <c r="K119" t="s">
        <v>19</v>
      </c>
      <c r="L119">
        <v>0</v>
      </c>
      <c r="M119">
        <v>2687</v>
      </c>
      <c r="N119" t="s">
        <v>43</v>
      </c>
      <c r="O119">
        <v>8688</v>
      </c>
      <c r="P119" t="s">
        <v>43</v>
      </c>
      <c r="Q119" t="s">
        <v>20</v>
      </c>
      <c r="R119">
        <v>9</v>
      </c>
      <c r="S119" t="s">
        <v>100</v>
      </c>
    </row>
    <row r="120" spans="1:19" x14ac:dyDescent="0.2">
      <c r="A120" t="s">
        <v>84</v>
      </c>
      <c r="B120" s="1">
        <v>42115</v>
      </c>
      <c r="C120">
        <v>1069051</v>
      </c>
      <c r="D120" t="s">
        <v>37</v>
      </c>
      <c r="E120" t="s">
        <v>38</v>
      </c>
      <c r="F120" t="s">
        <v>42</v>
      </c>
      <c r="G120">
        <v>7.92</v>
      </c>
      <c r="H120">
        <v>1287</v>
      </c>
      <c r="I120">
        <v>28960</v>
      </c>
      <c r="J120" t="s">
        <v>19</v>
      </c>
      <c r="K120" t="s">
        <v>19</v>
      </c>
      <c r="L120">
        <v>0</v>
      </c>
      <c r="M120">
        <v>2687</v>
      </c>
      <c r="N120" t="s">
        <v>43</v>
      </c>
      <c r="O120">
        <v>8688</v>
      </c>
      <c r="P120" t="s">
        <v>43</v>
      </c>
      <c r="Q120" t="s">
        <v>20</v>
      </c>
      <c r="R120">
        <v>9</v>
      </c>
      <c r="S120" t="s">
        <v>98</v>
      </c>
    </row>
    <row r="121" spans="1:19" x14ac:dyDescent="0.2">
      <c r="A121" t="s">
        <v>84</v>
      </c>
      <c r="B121" s="1">
        <v>42115</v>
      </c>
      <c r="C121">
        <v>1069053</v>
      </c>
      <c r="D121" t="s">
        <v>37</v>
      </c>
      <c r="E121" t="s">
        <v>38</v>
      </c>
      <c r="F121" t="s">
        <v>42</v>
      </c>
      <c r="G121">
        <v>7.92</v>
      </c>
      <c r="H121">
        <v>1287</v>
      </c>
      <c r="I121">
        <v>30320</v>
      </c>
      <c r="J121" t="s">
        <v>19</v>
      </c>
      <c r="K121" t="s">
        <v>19</v>
      </c>
      <c r="L121">
        <v>0</v>
      </c>
      <c r="M121">
        <v>2687</v>
      </c>
      <c r="N121" t="s">
        <v>43</v>
      </c>
      <c r="O121">
        <v>8688</v>
      </c>
      <c r="P121" t="s">
        <v>43</v>
      </c>
      <c r="Q121" t="s">
        <v>20</v>
      </c>
      <c r="R121">
        <v>9</v>
      </c>
      <c r="S121" t="s">
        <v>98</v>
      </c>
    </row>
    <row r="122" spans="1:19" x14ac:dyDescent="0.2">
      <c r="A122" t="s">
        <v>84</v>
      </c>
      <c r="B122" s="1">
        <v>42115</v>
      </c>
      <c r="C122">
        <v>1069055</v>
      </c>
      <c r="D122" t="s">
        <v>37</v>
      </c>
      <c r="E122" t="s">
        <v>38</v>
      </c>
      <c r="F122" t="s">
        <v>42</v>
      </c>
      <c r="G122">
        <v>7.92</v>
      </c>
      <c r="H122">
        <v>1287</v>
      </c>
      <c r="I122">
        <v>30170</v>
      </c>
      <c r="J122" t="s">
        <v>23</v>
      </c>
      <c r="K122" t="s">
        <v>22</v>
      </c>
      <c r="L122">
        <v>21</v>
      </c>
      <c r="M122">
        <v>2687</v>
      </c>
      <c r="N122" t="s">
        <v>43</v>
      </c>
      <c r="O122">
        <v>8688</v>
      </c>
      <c r="P122" t="s">
        <v>43</v>
      </c>
      <c r="Q122" t="s">
        <v>20</v>
      </c>
      <c r="R122">
        <v>9</v>
      </c>
      <c r="S122" t="s">
        <v>100</v>
      </c>
    </row>
    <row r="123" spans="1:19" x14ac:dyDescent="0.2">
      <c r="A123" t="s">
        <v>84</v>
      </c>
      <c r="B123" s="1">
        <v>42115</v>
      </c>
      <c r="C123">
        <v>1069055</v>
      </c>
      <c r="D123" t="s">
        <v>37</v>
      </c>
      <c r="E123" t="s">
        <v>38</v>
      </c>
      <c r="F123" t="s">
        <v>42</v>
      </c>
      <c r="G123">
        <v>7.92</v>
      </c>
      <c r="H123">
        <v>1287</v>
      </c>
      <c r="I123">
        <v>28610</v>
      </c>
      <c r="J123" t="s">
        <v>23</v>
      </c>
      <c r="K123" t="s">
        <v>22</v>
      </c>
      <c r="L123">
        <v>75</v>
      </c>
      <c r="M123">
        <v>2687</v>
      </c>
      <c r="N123" t="s">
        <v>43</v>
      </c>
      <c r="O123">
        <v>8688</v>
      </c>
      <c r="P123" t="s">
        <v>43</v>
      </c>
      <c r="Q123" t="s">
        <v>27</v>
      </c>
      <c r="R123">
        <v>9</v>
      </c>
      <c r="S123" t="s">
        <v>100</v>
      </c>
    </row>
    <row r="124" spans="1:19" x14ac:dyDescent="0.2">
      <c r="A124" t="s">
        <v>84</v>
      </c>
      <c r="B124" s="1">
        <v>42115</v>
      </c>
      <c r="C124">
        <v>1069056</v>
      </c>
      <c r="D124" t="s">
        <v>37</v>
      </c>
      <c r="E124" t="s">
        <v>38</v>
      </c>
      <c r="F124" t="s">
        <v>42</v>
      </c>
      <c r="G124">
        <v>7.92</v>
      </c>
      <c r="H124">
        <v>1287</v>
      </c>
      <c r="I124">
        <v>30290</v>
      </c>
      <c r="J124" t="s">
        <v>19</v>
      </c>
      <c r="K124" t="s">
        <v>19</v>
      </c>
      <c r="L124">
        <v>0</v>
      </c>
      <c r="M124">
        <v>2687</v>
      </c>
      <c r="N124" t="s">
        <v>43</v>
      </c>
      <c r="O124">
        <v>8688</v>
      </c>
      <c r="P124" t="s">
        <v>43</v>
      </c>
      <c r="Q124" t="s">
        <v>20</v>
      </c>
      <c r="R124">
        <v>9</v>
      </c>
      <c r="S124" t="s">
        <v>100</v>
      </c>
    </row>
    <row r="125" spans="1:19" x14ac:dyDescent="0.2">
      <c r="A125" t="s">
        <v>84</v>
      </c>
      <c r="B125" s="1">
        <v>42114</v>
      </c>
      <c r="C125">
        <v>1066011</v>
      </c>
      <c r="D125" t="s">
        <v>37</v>
      </c>
      <c r="E125" t="s">
        <v>38</v>
      </c>
      <c r="F125" t="s">
        <v>42</v>
      </c>
      <c r="G125">
        <v>7.92</v>
      </c>
      <c r="H125">
        <v>1287</v>
      </c>
      <c r="I125">
        <v>30130</v>
      </c>
      <c r="J125" t="s">
        <v>19</v>
      </c>
      <c r="K125" t="s">
        <v>19</v>
      </c>
      <c r="L125">
        <v>0</v>
      </c>
      <c r="M125">
        <v>2687</v>
      </c>
      <c r="N125" t="s">
        <v>43</v>
      </c>
      <c r="O125">
        <v>8688</v>
      </c>
      <c r="P125" t="s">
        <v>43</v>
      </c>
      <c r="Q125" t="s">
        <v>20</v>
      </c>
      <c r="R125">
        <v>9</v>
      </c>
      <c r="S125" t="s">
        <v>98</v>
      </c>
    </row>
    <row r="126" spans="1:19" x14ac:dyDescent="0.2">
      <c r="A126" t="s">
        <v>84</v>
      </c>
      <c r="B126" s="1">
        <v>42114</v>
      </c>
      <c r="C126">
        <v>1066012</v>
      </c>
      <c r="D126" t="s">
        <v>37</v>
      </c>
      <c r="E126" t="s">
        <v>38</v>
      </c>
      <c r="F126" t="s">
        <v>42</v>
      </c>
      <c r="G126">
        <v>7.92</v>
      </c>
      <c r="H126">
        <v>1287</v>
      </c>
      <c r="I126">
        <v>30230</v>
      </c>
      <c r="J126" t="s">
        <v>19</v>
      </c>
      <c r="K126" t="s">
        <v>19</v>
      </c>
      <c r="L126">
        <v>0</v>
      </c>
      <c r="M126">
        <v>2687</v>
      </c>
      <c r="N126" t="s">
        <v>43</v>
      </c>
      <c r="O126">
        <v>8688</v>
      </c>
      <c r="P126" t="s">
        <v>43</v>
      </c>
      <c r="Q126" t="s">
        <v>20</v>
      </c>
      <c r="R126">
        <v>9</v>
      </c>
      <c r="S126" t="s">
        <v>98</v>
      </c>
    </row>
    <row r="127" spans="1:19" x14ac:dyDescent="0.2">
      <c r="A127" t="s">
        <v>89</v>
      </c>
      <c r="B127" s="1">
        <v>42113</v>
      </c>
      <c r="C127">
        <v>1060058</v>
      </c>
      <c r="D127" t="s">
        <v>37</v>
      </c>
      <c r="E127" t="s">
        <v>38</v>
      </c>
      <c r="F127" t="s">
        <v>42</v>
      </c>
      <c r="G127">
        <v>7.92</v>
      </c>
      <c r="H127">
        <v>1287</v>
      </c>
      <c r="I127">
        <v>30050</v>
      </c>
      <c r="J127" t="s">
        <v>19</v>
      </c>
      <c r="K127" t="s">
        <v>19</v>
      </c>
      <c r="L127">
        <v>0</v>
      </c>
      <c r="M127">
        <v>2687</v>
      </c>
      <c r="N127" t="s">
        <v>43</v>
      </c>
      <c r="O127">
        <v>8688</v>
      </c>
      <c r="P127" t="s">
        <v>43</v>
      </c>
      <c r="Q127" t="s">
        <v>20</v>
      </c>
      <c r="R127">
        <v>9</v>
      </c>
      <c r="S127" t="s">
        <v>98</v>
      </c>
    </row>
    <row r="128" spans="1:19" x14ac:dyDescent="0.2">
      <c r="A128" t="s">
        <v>89</v>
      </c>
      <c r="B128" s="1">
        <v>42113</v>
      </c>
      <c r="C128">
        <v>1060059</v>
      </c>
      <c r="D128" t="s">
        <v>37</v>
      </c>
      <c r="E128" t="s">
        <v>38</v>
      </c>
      <c r="F128" t="s">
        <v>42</v>
      </c>
      <c r="G128">
        <v>7.92</v>
      </c>
      <c r="H128">
        <v>1287</v>
      </c>
      <c r="I128">
        <v>30180</v>
      </c>
      <c r="J128" t="s">
        <v>19</v>
      </c>
      <c r="K128" t="s">
        <v>19</v>
      </c>
      <c r="L128">
        <v>0</v>
      </c>
      <c r="M128">
        <v>2687</v>
      </c>
      <c r="N128" t="s">
        <v>43</v>
      </c>
      <c r="O128">
        <v>8688</v>
      </c>
      <c r="P128" t="s">
        <v>43</v>
      </c>
      <c r="Q128" t="s">
        <v>20</v>
      </c>
      <c r="R128">
        <v>9</v>
      </c>
      <c r="S128" t="s">
        <v>98</v>
      </c>
    </row>
    <row r="129" spans="1:19" x14ac:dyDescent="0.2">
      <c r="A129" t="s">
        <v>89</v>
      </c>
      <c r="B129" s="1">
        <v>42113</v>
      </c>
      <c r="C129">
        <v>1060060</v>
      </c>
      <c r="D129" t="s">
        <v>37</v>
      </c>
      <c r="E129" t="s">
        <v>38</v>
      </c>
      <c r="F129" t="s">
        <v>42</v>
      </c>
      <c r="G129">
        <v>7.92</v>
      </c>
      <c r="H129">
        <v>1287</v>
      </c>
      <c r="I129">
        <v>30140</v>
      </c>
      <c r="J129" t="s">
        <v>19</v>
      </c>
      <c r="K129" t="s">
        <v>19</v>
      </c>
      <c r="L129">
        <v>0</v>
      </c>
      <c r="M129">
        <v>2687</v>
      </c>
      <c r="N129" t="s">
        <v>43</v>
      </c>
      <c r="O129">
        <v>8688</v>
      </c>
      <c r="P129" t="s">
        <v>43</v>
      </c>
      <c r="Q129" t="s">
        <v>20</v>
      </c>
      <c r="R129">
        <v>9</v>
      </c>
      <c r="S129" t="s">
        <v>100</v>
      </c>
    </row>
    <row r="130" spans="1:19" x14ac:dyDescent="0.2">
      <c r="A130" t="s">
        <v>89</v>
      </c>
      <c r="B130" s="1">
        <v>42113</v>
      </c>
      <c r="C130">
        <v>1060061</v>
      </c>
      <c r="D130" t="s">
        <v>37</v>
      </c>
      <c r="E130" t="s">
        <v>38</v>
      </c>
      <c r="F130" t="s">
        <v>42</v>
      </c>
      <c r="G130">
        <v>7.92</v>
      </c>
      <c r="H130">
        <v>1287</v>
      </c>
      <c r="I130">
        <v>30310</v>
      </c>
      <c r="J130" t="s">
        <v>19</v>
      </c>
      <c r="K130" t="s">
        <v>19</v>
      </c>
      <c r="L130">
        <v>0</v>
      </c>
      <c r="M130">
        <v>2687</v>
      </c>
      <c r="N130" t="s">
        <v>43</v>
      </c>
      <c r="O130">
        <v>8688</v>
      </c>
      <c r="P130" t="s">
        <v>43</v>
      </c>
      <c r="Q130" t="s">
        <v>20</v>
      </c>
      <c r="R130">
        <v>9</v>
      </c>
      <c r="S130" t="s">
        <v>98</v>
      </c>
    </row>
    <row r="131" spans="1:19" x14ac:dyDescent="0.2">
      <c r="A131" t="s">
        <v>89</v>
      </c>
      <c r="B131" s="1">
        <v>42113</v>
      </c>
      <c r="C131">
        <v>1060062</v>
      </c>
      <c r="D131" t="s">
        <v>37</v>
      </c>
      <c r="E131" t="s">
        <v>38</v>
      </c>
      <c r="F131" t="s">
        <v>42</v>
      </c>
      <c r="G131">
        <v>7.92</v>
      </c>
      <c r="H131">
        <v>1287</v>
      </c>
      <c r="I131">
        <v>30290</v>
      </c>
      <c r="J131" t="s">
        <v>19</v>
      </c>
      <c r="K131" t="s">
        <v>19</v>
      </c>
      <c r="L131">
        <v>0</v>
      </c>
      <c r="M131">
        <v>2687</v>
      </c>
      <c r="N131" t="s">
        <v>43</v>
      </c>
      <c r="O131">
        <v>8688</v>
      </c>
      <c r="P131" t="s">
        <v>43</v>
      </c>
      <c r="Q131" t="s">
        <v>20</v>
      </c>
      <c r="R131">
        <v>9</v>
      </c>
      <c r="S131" t="s">
        <v>98</v>
      </c>
    </row>
    <row r="132" spans="1:19" x14ac:dyDescent="0.2">
      <c r="A132" t="s">
        <v>89</v>
      </c>
      <c r="B132" s="1">
        <v>42113</v>
      </c>
      <c r="C132">
        <v>1060063</v>
      </c>
      <c r="D132" t="s">
        <v>37</v>
      </c>
      <c r="E132" t="s">
        <v>38</v>
      </c>
      <c r="F132" t="s">
        <v>42</v>
      </c>
      <c r="G132">
        <v>7.92</v>
      </c>
      <c r="H132">
        <v>1287</v>
      </c>
      <c r="I132">
        <v>30260</v>
      </c>
      <c r="J132" t="s">
        <v>19</v>
      </c>
      <c r="K132" t="s">
        <v>19</v>
      </c>
      <c r="L132">
        <v>0</v>
      </c>
      <c r="M132">
        <v>2687</v>
      </c>
      <c r="N132" t="s">
        <v>43</v>
      </c>
      <c r="O132">
        <v>8688</v>
      </c>
      <c r="P132" t="s">
        <v>43</v>
      </c>
      <c r="Q132" t="s">
        <v>20</v>
      </c>
      <c r="R132">
        <v>9</v>
      </c>
      <c r="S132" t="s">
        <v>100</v>
      </c>
    </row>
    <row r="133" spans="1:19" x14ac:dyDescent="0.2">
      <c r="A133" t="s">
        <v>89</v>
      </c>
      <c r="B133" s="1">
        <v>42113</v>
      </c>
      <c r="C133">
        <v>1060064</v>
      </c>
      <c r="D133" t="s">
        <v>37</v>
      </c>
      <c r="E133" t="s">
        <v>38</v>
      </c>
      <c r="F133" t="s">
        <v>42</v>
      </c>
      <c r="G133">
        <v>7.92</v>
      </c>
      <c r="H133">
        <v>1287</v>
      </c>
      <c r="I133">
        <v>30230</v>
      </c>
      <c r="J133" t="s">
        <v>19</v>
      </c>
      <c r="K133" t="s">
        <v>19</v>
      </c>
      <c r="L133">
        <v>0</v>
      </c>
      <c r="M133">
        <v>2687</v>
      </c>
      <c r="N133" t="s">
        <v>43</v>
      </c>
      <c r="O133">
        <v>8688</v>
      </c>
      <c r="P133" t="s">
        <v>43</v>
      </c>
      <c r="Q133" t="s">
        <v>20</v>
      </c>
      <c r="R133">
        <v>9</v>
      </c>
      <c r="S133" t="s">
        <v>100</v>
      </c>
    </row>
    <row r="134" spans="1:19" x14ac:dyDescent="0.2">
      <c r="A134" t="s">
        <v>89</v>
      </c>
      <c r="B134" s="1">
        <v>42113</v>
      </c>
      <c r="C134">
        <v>1060065</v>
      </c>
      <c r="D134" t="s">
        <v>37</v>
      </c>
      <c r="E134" t="s">
        <v>38</v>
      </c>
      <c r="F134" t="s">
        <v>42</v>
      </c>
      <c r="G134">
        <v>7.92</v>
      </c>
      <c r="H134">
        <v>1287</v>
      </c>
      <c r="I134">
        <v>30160</v>
      </c>
      <c r="J134" t="s">
        <v>19</v>
      </c>
      <c r="K134" t="s">
        <v>19</v>
      </c>
      <c r="L134">
        <v>0</v>
      </c>
      <c r="M134">
        <v>2687</v>
      </c>
      <c r="N134" t="s">
        <v>43</v>
      </c>
      <c r="O134">
        <v>8688</v>
      </c>
      <c r="P134" t="s">
        <v>43</v>
      </c>
      <c r="Q134" t="s">
        <v>20</v>
      </c>
      <c r="R134">
        <v>9</v>
      </c>
      <c r="S134" t="s">
        <v>98</v>
      </c>
    </row>
    <row r="135" spans="1:19" x14ac:dyDescent="0.2">
      <c r="A135" t="s">
        <v>89</v>
      </c>
      <c r="B135" s="1">
        <v>42113</v>
      </c>
      <c r="C135">
        <v>1060066</v>
      </c>
      <c r="D135" t="s">
        <v>37</v>
      </c>
      <c r="E135" t="s">
        <v>38</v>
      </c>
      <c r="F135" t="s">
        <v>42</v>
      </c>
      <c r="G135">
        <v>7.92</v>
      </c>
      <c r="H135">
        <v>1287</v>
      </c>
      <c r="I135">
        <v>30230</v>
      </c>
      <c r="J135" t="s">
        <v>19</v>
      </c>
      <c r="K135" t="s">
        <v>19</v>
      </c>
      <c r="L135">
        <v>0</v>
      </c>
      <c r="M135">
        <v>2687</v>
      </c>
      <c r="N135" t="s">
        <v>43</v>
      </c>
      <c r="O135">
        <v>8688</v>
      </c>
      <c r="P135" t="s">
        <v>43</v>
      </c>
      <c r="Q135" t="s">
        <v>20</v>
      </c>
      <c r="R135">
        <v>9</v>
      </c>
      <c r="S135" t="s">
        <v>98</v>
      </c>
    </row>
    <row r="136" spans="1:19" x14ac:dyDescent="0.2">
      <c r="A136" t="s">
        <v>89</v>
      </c>
      <c r="B136" s="1">
        <v>42113</v>
      </c>
      <c r="C136">
        <v>1060067</v>
      </c>
      <c r="D136" t="s">
        <v>37</v>
      </c>
      <c r="E136" t="s">
        <v>38</v>
      </c>
      <c r="F136" t="s">
        <v>42</v>
      </c>
      <c r="G136">
        <v>7.92</v>
      </c>
      <c r="H136">
        <v>1287</v>
      </c>
      <c r="I136">
        <v>30190</v>
      </c>
      <c r="J136" t="s">
        <v>19</v>
      </c>
      <c r="K136" t="s">
        <v>19</v>
      </c>
      <c r="L136">
        <v>0</v>
      </c>
      <c r="M136">
        <v>2687</v>
      </c>
      <c r="N136" t="s">
        <v>43</v>
      </c>
      <c r="O136">
        <v>8688</v>
      </c>
      <c r="P136" t="s">
        <v>43</v>
      </c>
      <c r="Q136" t="s">
        <v>20</v>
      </c>
      <c r="R136">
        <v>9</v>
      </c>
      <c r="S136" t="s">
        <v>100</v>
      </c>
    </row>
    <row r="137" spans="1:19" x14ac:dyDescent="0.2">
      <c r="A137" t="s">
        <v>89</v>
      </c>
      <c r="B137" s="1">
        <v>42113</v>
      </c>
      <c r="C137">
        <v>1060068</v>
      </c>
      <c r="D137" t="s">
        <v>37</v>
      </c>
      <c r="E137" t="s">
        <v>38</v>
      </c>
      <c r="F137" t="s">
        <v>42</v>
      </c>
      <c r="G137">
        <v>7.92</v>
      </c>
      <c r="H137">
        <v>1287</v>
      </c>
      <c r="I137">
        <v>30240</v>
      </c>
      <c r="J137" t="s">
        <v>19</v>
      </c>
      <c r="K137" t="s">
        <v>19</v>
      </c>
      <c r="L137">
        <v>0</v>
      </c>
      <c r="M137">
        <v>2687</v>
      </c>
      <c r="N137" t="s">
        <v>43</v>
      </c>
      <c r="O137">
        <v>8688</v>
      </c>
      <c r="P137" t="s">
        <v>43</v>
      </c>
      <c r="Q137" t="s">
        <v>20</v>
      </c>
      <c r="R137">
        <v>9</v>
      </c>
      <c r="S137" t="s">
        <v>100</v>
      </c>
    </row>
    <row r="138" spans="1:19" x14ac:dyDescent="0.2">
      <c r="A138" t="s">
        <v>89</v>
      </c>
      <c r="B138" s="1">
        <v>42113</v>
      </c>
      <c r="C138">
        <v>1060070</v>
      </c>
      <c r="D138" t="s">
        <v>37</v>
      </c>
      <c r="E138" t="s">
        <v>38</v>
      </c>
      <c r="F138" t="s">
        <v>42</v>
      </c>
      <c r="G138">
        <v>7.92</v>
      </c>
      <c r="H138">
        <v>1287</v>
      </c>
      <c r="I138">
        <v>30170</v>
      </c>
      <c r="J138" t="s">
        <v>19</v>
      </c>
      <c r="K138" t="s">
        <v>19</v>
      </c>
      <c r="L138">
        <v>0</v>
      </c>
      <c r="M138">
        <v>2687</v>
      </c>
      <c r="N138" t="s">
        <v>43</v>
      </c>
      <c r="O138">
        <v>8688</v>
      </c>
      <c r="P138" t="s">
        <v>43</v>
      </c>
      <c r="Q138" t="s">
        <v>20</v>
      </c>
      <c r="R138">
        <v>9</v>
      </c>
      <c r="S138" t="s">
        <v>98</v>
      </c>
    </row>
    <row r="139" spans="1:19" x14ac:dyDescent="0.2">
      <c r="A139" t="s">
        <v>89</v>
      </c>
      <c r="B139" s="1">
        <v>42113</v>
      </c>
      <c r="C139">
        <v>1060071</v>
      </c>
      <c r="D139" t="s">
        <v>37</v>
      </c>
      <c r="E139" t="s">
        <v>38</v>
      </c>
      <c r="F139" t="s">
        <v>42</v>
      </c>
      <c r="G139">
        <v>7.92</v>
      </c>
      <c r="H139">
        <v>1287</v>
      </c>
      <c r="I139">
        <v>30250</v>
      </c>
      <c r="J139" t="s">
        <v>19</v>
      </c>
      <c r="K139" t="s">
        <v>19</v>
      </c>
      <c r="L139">
        <v>0</v>
      </c>
      <c r="M139">
        <v>2687</v>
      </c>
      <c r="N139" t="s">
        <v>43</v>
      </c>
      <c r="O139">
        <v>8688</v>
      </c>
      <c r="P139" t="s">
        <v>43</v>
      </c>
      <c r="Q139" t="s">
        <v>20</v>
      </c>
      <c r="R139">
        <v>9</v>
      </c>
      <c r="S139" t="s">
        <v>100</v>
      </c>
    </row>
    <row r="140" spans="1:19" x14ac:dyDescent="0.2">
      <c r="A140" t="s">
        <v>89</v>
      </c>
      <c r="B140" s="1">
        <v>42113</v>
      </c>
      <c r="C140">
        <v>1061096</v>
      </c>
      <c r="D140" t="s">
        <v>37</v>
      </c>
      <c r="E140" t="s">
        <v>38</v>
      </c>
      <c r="F140" t="s">
        <v>42</v>
      </c>
      <c r="G140">
        <v>7.92</v>
      </c>
      <c r="H140">
        <v>1287</v>
      </c>
      <c r="I140">
        <v>30270</v>
      </c>
      <c r="J140" t="s">
        <v>19</v>
      </c>
      <c r="K140" t="s">
        <v>19</v>
      </c>
      <c r="L140">
        <v>0</v>
      </c>
      <c r="M140">
        <v>2687</v>
      </c>
      <c r="N140" t="s">
        <v>43</v>
      </c>
      <c r="O140">
        <v>8688</v>
      </c>
      <c r="P140" t="s">
        <v>43</v>
      </c>
      <c r="Q140" t="s">
        <v>20</v>
      </c>
      <c r="R140">
        <v>9</v>
      </c>
      <c r="S140" t="s">
        <v>98</v>
      </c>
    </row>
    <row r="141" spans="1:19" x14ac:dyDescent="0.2">
      <c r="A141" t="s">
        <v>89</v>
      </c>
      <c r="B141" s="1">
        <v>42113</v>
      </c>
      <c r="C141">
        <v>1061097</v>
      </c>
      <c r="D141" t="s">
        <v>37</v>
      </c>
      <c r="E141" t="s">
        <v>38</v>
      </c>
      <c r="F141" t="s">
        <v>42</v>
      </c>
      <c r="G141">
        <v>7.92</v>
      </c>
      <c r="H141">
        <v>1287</v>
      </c>
      <c r="I141">
        <v>30330</v>
      </c>
      <c r="J141" t="s">
        <v>19</v>
      </c>
      <c r="K141" t="s">
        <v>19</v>
      </c>
      <c r="L141">
        <v>0</v>
      </c>
      <c r="M141">
        <v>2687</v>
      </c>
      <c r="N141" t="s">
        <v>43</v>
      </c>
      <c r="O141">
        <v>8688</v>
      </c>
      <c r="P141" t="s">
        <v>43</v>
      </c>
      <c r="Q141" t="s">
        <v>20</v>
      </c>
      <c r="R141">
        <v>9</v>
      </c>
      <c r="S141" t="s">
        <v>98</v>
      </c>
    </row>
    <row r="142" spans="1:19" x14ac:dyDescent="0.2">
      <c r="A142" t="s">
        <v>89</v>
      </c>
      <c r="B142" s="1">
        <v>42113</v>
      </c>
      <c r="C142">
        <v>1061098</v>
      </c>
      <c r="D142" t="s">
        <v>37</v>
      </c>
      <c r="E142" t="s">
        <v>38</v>
      </c>
      <c r="F142" t="s">
        <v>42</v>
      </c>
      <c r="G142">
        <v>7.92</v>
      </c>
      <c r="H142">
        <v>1287</v>
      </c>
      <c r="I142">
        <v>25370</v>
      </c>
      <c r="J142" t="s">
        <v>19</v>
      </c>
      <c r="K142" t="s">
        <v>19</v>
      </c>
      <c r="L142">
        <v>0</v>
      </c>
      <c r="M142">
        <v>2687</v>
      </c>
      <c r="N142" t="s">
        <v>43</v>
      </c>
      <c r="O142">
        <v>8688</v>
      </c>
      <c r="P142" t="s">
        <v>43</v>
      </c>
      <c r="Q142" t="s">
        <v>20</v>
      </c>
      <c r="R142">
        <v>9</v>
      </c>
      <c r="S142" t="s">
        <v>98</v>
      </c>
    </row>
    <row r="143" spans="1:19" x14ac:dyDescent="0.2">
      <c r="A143" t="s">
        <v>89</v>
      </c>
      <c r="B143" s="1">
        <v>42113</v>
      </c>
      <c r="C143">
        <v>1061099</v>
      </c>
      <c r="D143" t="s">
        <v>37</v>
      </c>
      <c r="E143" t="s">
        <v>38</v>
      </c>
      <c r="F143" t="s">
        <v>42</v>
      </c>
      <c r="G143">
        <v>7.92</v>
      </c>
      <c r="H143">
        <v>1287</v>
      </c>
      <c r="I143">
        <v>30230</v>
      </c>
      <c r="J143" t="s">
        <v>19</v>
      </c>
      <c r="K143" t="s">
        <v>19</v>
      </c>
      <c r="L143">
        <v>0</v>
      </c>
      <c r="M143">
        <v>2687</v>
      </c>
      <c r="N143" t="s">
        <v>43</v>
      </c>
      <c r="O143">
        <v>8688</v>
      </c>
      <c r="P143" t="s">
        <v>43</v>
      </c>
      <c r="Q143" t="s">
        <v>20</v>
      </c>
      <c r="R143">
        <v>9</v>
      </c>
      <c r="S143" t="s">
        <v>100</v>
      </c>
    </row>
    <row r="144" spans="1:19" x14ac:dyDescent="0.2">
      <c r="A144" t="s">
        <v>89</v>
      </c>
      <c r="B144" s="1">
        <v>42113</v>
      </c>
      <c r="C144">
        <v>1061100</v>
      </c>
      <c r="D144" t="s">
        <v>37</v>
      </c>
      <c r="E144" t="s">
        <v>38</v>
      </c>
      <c r="F144" t="s">
        <v>42</v>
      </c>
      <c r="G144">
        <v>7.92</v>
      </c>
      <c r="H144">
        <v>1287</v>
      </c>
      <c r="I144">
        <v>30240</v>
      </c>
      <c r="J144" t="s">
        <v>19</v>
      </c>
      <c r="K144" t="s">
        <v>19</v>
      </c>
      <c r="L144">
        <v>0</v>
      </c>
      <c r="M144">
        <v>2687</v>
      </c>
      <c r="N144" t="s">
        <v>43</v>
      </c>
      <c r="O144">
        <v>8688</v>
      </c>
      <c r="P144" t="s">
        <v>43</v>
      </c>
      <c r="Q144" t="s">
        <v>20</v>
      </c>
      <c r="R144">
        <v>9</v>
      </c>
      <c r="S144" t="s">
        <v>100</v>
      </c>
    </row>
    <row r="145" spans="1:19" x14ac:dyDescent="0.2">
      <c r="A145" t="s">
        <v>89</v>
      </c>
      <c r="B145" s="1">
        <v>42112</v>
      </c>
      <c r="C145">
        <v>1054074</v>
      </c>
      <c r="D145" t="s">
        <v>37</v>
      </c>
      <c r="E145" t="s">
        <v>38</v>
      </c>
      <c r="F145" t="s">
        <v>42</v>
      </c>
      <c r="G145">
        <v>7.92</v>
      </c>
      <c r="H145">
        <v>1287</v>
      </c>
      <c r="I145">
        <v>28890</v>
      </c>
      <c r="J145" t="s">
        <v>19</v>
      </c>
      <c r="K145" t="s">
        <v>19</v>
      </c>
      <c r="L145">
        <v>0</v>
      </c>
      <c r="M145">
        <v>2687</v>
      </c>
      <c r="N145" t="s">
        <v>43</v>
      </c>
      <c r="O145">
        <v>8688</v>
      </c>
      <c r="P145" t="s">
        <v>43</v>
      </c>
      <c r="Q145" t="s">
        <v>20</v>
      </c>
      <c r="R145">
        <v>9</v>
      </c>
      <c r="S145" t="s">
        <v>98</v>
      </c>
    </row>
    <row r="146" spans="1:19" x14ac:dyDescent="0.2">
      <c r="A146" t="s">
        <v>89</v>
      </c>
      <c r="B146" s="1">
        <v>42112</v>
      </c>
      <c r="C146">
        <v>1054075</v>
      </c>
      <c r="D146" t="s">
        <v>37</v>
      </c>
      <c r="E146" t="s">
        <v>38</v>
      </c>
      <c r="F146" t="s">
        <v>42</v>
      </c>
      <c r="G146">
        <v>7.92</v>
      </c>
      <c r="H146">
        <v>1287</v>
      </c>
      <c r="I146">
        <v>28860</v>
      </c>
      <c r="J146" t="s">
        <v>19</v>
      </c>
      <c r="K146" t="s">
        <v>19</v>
      </c>
      <c r="L146">
        <v>0</v>
      </c>
      <c r="M146">
        <v>2687</v>
      </c>
      <c r="N146" t="s">
        <v>43</v>
      </c>
      <c r="O146">
        <v>8688</v>
      </c>
      <c r="P146" t="s">
        <v>43</v>
      </c>
      <c r="Q146" t="s">
        <v>20</v>
      </c>
      <c r="R146">
        <v>9</v>
      </c>
      <c r="S146" t="s">
        <v>98</v>
      </c>
    </row>
    <row r="147" spans="1:19" x14ac:dyDescent="0.2">
      <c r="A147" t="s">
        <v>89</v>
      </c>
      <c r="B147" s="1">
        <v>42112</v>
      </c>
      <c r="C147">
        <v>1054076</v>
      </c>
      <c r="D147" t="s">
        <v>37</v>
      </c>
      <c r="E147" t="s">
        <v>38</v>
      </c>
      <c r="F147" t="s">
        <v>42</v>
      </c>
      <c r="G147">
        <v>7.92</v>
      </c>
      <c r="H147">
        <v>1287</v>
      </c>
      <c r="I147">
        <v>29830</v>
      </c>
      <c r="J147" t="s">
        <v>19</v>
      </c>
      <c r="K147" t="s">
        <v>19</v>
      </c>
      <c r="L147">
        <v>0</v>
      </c>
      <c r="M147">
        <v>2687</v>
      </c>
      <c r="N147" t="s">
        <v>43</v>
      </c>
      <c r="O147">
        <v>8688</v>
      </c>
      <c r="P147" t="s">
        <v>43</v>
      </c>
      <c r="Q147" t="s">
        <v>20</v>
      </c>
      <c r="R147">
        <v>9</v>
      </c>
      <c r="S147" t="s">
        <v>100</v>
      </c>
    </row>
    <row r="148" spans="1:19" x14ac:dyDescent="0.2">
      <c r="A148" t="s">
        <v>89</v>
      </c>
      <c r="B148" s="1">
        <v>42112</v>
      </c>
      <c r="C148">
        <v>1054077</v>
      </c>
      <c r="D148" t="s">
        <v>37</v>
      </c>
      <c r="E148" t="s">
        <v>38</v>
      </c>
      <c r="F148" t="s">
        <v>42</v>
      </c>
      <c r="G148">
        <v>7.92</v>
      </c>
      <c r="H148">
        <v>1287</v>
      </c>
      <c r="I148">
        <v>30190</v>
      </c>
      <c r="J148" t="s">
        <v>19</v>
      </c>
      <c r="K148" t="s">
        <v>19</v>
      </c>
      <c r="L148">
        <v>0</v>
      </c>
      <c r="M148">
        <v>2687</v>
      </c>
      <c r="N148" t="s">
        <v>43</v>
      </c>
      <c r="O148">
        <v>8688</v>
      </c>
      <c r="P148" t="s">
        <v>43</v>
      </c>
      <c r="Q148" t="s">
        <v>20</v>
      </c>
      <c r="R148">
        <v>9</v>
      </c>
      <c r="S148" t="s">
        <v>100</v>
      </c>
    </row>
    <row r="149" spans="1:19" x14ac:dyDescent="0.2">
      <c r="A149" t="s">
        <v>89</v>
      </c>
      <c r="B149" s="1">
        <v>42112</v>
      </c>
      <c r="C149">
        <v>1056040</v>
      </c>
      <c r="D149" t="s">
        <v>37</v>
      </c>
      <c r="E149" t="s">
        <v>38</v>
      </c>
      <c r="F149" t="s">
        <v>42</v>
      </c>
      <c r="G149">
        <v>7.92</v>
      </c>
      <c r="H149">
        <v>1287</v>
      </c>
      <c r="I149">
        <v>30260</v>
      </c>
      <c r="J149" t="s">
        <v>19</v>
      </c>
      <c r="K149" t="s">
        <v>19</v>
      </c>
      <c r="L149">
        <v>0</v>
      </c>
      <c r="M149">
        <v>2687</v>
      </c>
      <c r="N149" t="s">
        <v>43</v>
      </c>
      <c r="O149">
        <v>8688</v>
      </c>
      <c r="P149" t="s">
        <v>43</v>
      </c>
      <c r="Q149" t="s">
        <v>20</v>
      </c>
      <c r="R149">
        <v>9</v>
      </c>
      <c r="S149" t="s">
        <v>98</v>
      </c>
    </row>
    <row r="150" spans="1:19" x14ac:dyDescent="0.2">
      <c r="A150" t="s">
        <v>89</v>
      </c>
      <c r="B150" s="1">
        <v>42112</v>
      </c>
      <c r="C150">
        <v>1056041</v>
      </c>
      <c r="D150" t="s">
        <v>37</v>
      </c>
      <c r="E150" t="s">
        <v>38</v>
      </c>
      <c r="F150" t="s">
        <v>42</v>
      </c>
      <c r="G150">
        <v>7.92</v>
      </c>
      <c r="H150">
        <v>1287</v>
      </c>
      <c r="I150">
        <v>30210</v>
      </c>
      <c r="J150" t="s">
        <v>19</v>
      </c>
      <c r="K150" t="s">
        <v>19</v>
      </c>
      <c r="L150">
        <v>0</v>
      </c>
      <c r="M150">
        <v>2687</v>
      </c>
      <c r="N150" t="s">
        <v>43</v>
      </c>
      <c r="O150">
        <v>8688</v>
      </c>
      <c r="P150" t="s">
        <v>43</v>
      </c>
      <c r="Q150" t="s">
        <v>20</v>
      </c>
      <c r="R150">
        <v>9</v>
      </c>
      <c r="S150" t="s">
        <v>98</v>
      </c>
    </row>
    <row r="151" spans="1:19" x14ac:dyDescent="0.2">
      <c r="A151" t="s">
        <v>89</v>
      </c>
      <c r="B151" s="1">
        <v>42112</v>
      </c>
      <c r="C151">
        <v>1056042</v>
      </c>
      <c r="D151" t="s">
        <v>37</v>
      </c>
      <c r="E151" t="s">
        <v>38</v>
      </c>
      <c r="F151" t="s">
        <v>42</v>
      </c>
      <c r="G151">
        <v>7.92</v>
      </c>
      <c r="H151">
        <v>1287</v>
      </c>
      <c r="I151">
        <v>30270</v>
      </c>
      <c r="J151" t="s">
        <v>19</v>
      </c>
      <c r="K151" t="s">
        <v>19</v>
      </c>
      <c r="L151">
        <v>0</v>
      </c>
      <c r="M151">
        <v>2687</v>
      </c>
      <c r="N151" t="s">
        <v>43</v>
      </c>
      <c r="O151">
        <v>8688</v>
      </c>
      <c r="P151" t="s">
        <v>43</v>
      </c>
      <c r="Q151" t="s">
        <v>20</v>
      </c>
      <c r="R151">
        <v>9</v>
      </c>
      <c r="S151" t="s">
        <v>98</v>
      </c>
    </row>
    <row r="152" spans="1:19" x14ac:dyDescent="0.2">
      <c r="A152" t="s">
        <v>89</v>
      </c>
      <c r="B152" s="1">
        <v>42112</v>
      </c>
      <c r="C152">
        <v>1056043</v>
      </c>
      <c r="D152" t="s">
        <v>37</v>
      </c>
      <c r="E152" t="s">
        <v>38</v>
      </c>
      <c r="F152" t="s">
        <v>42</v>
      </c>
      <c r="G152">
        <v>7.92</v>
      </c>
      <c r="H152">
        <v>1287</v>
      </c>
      <c r="I152">
        <v>30180</v>
      </c>
      <c r="J152" t="s">
        <v>19</v>
      </c>
      <c r="K152" t="s">
        <v>19</v>
      </c>
      <c r="L152">
        <v>0</v>
      </c>
      <c r="M152">
        <v>2687</v>
      </c>
      <c r="N152" t="s">
        <v>43</v>
      </c>
      <c r="O152">
        <v>8688</v>
      </c>
      <c r="P152" t="s">
        <v>43</v>
      </c>
      <c r="Q152" t="s">
        <v>20</v>
      </c>
      <c r="R152">
        <v>9</v>
      </c>
      <c r="S152" t="s">
        <v>98</v>
      </c>
    </row>
    <row r="153" spans="1:19" x14ac:dyDescent="0.2">
      <c r="A153" t="s">
        <v>89</v>
      </c>
      <c r="B153" s="1">
        <v>42111</v>
      </c>
      <c r="C153">
        <v>1049060</v>
      </c>
      <c r="D153" t="s">
        <v>37</v>
      </c>
      <c r="E153" t="s">
        <v>38</v>
      </c>
      <c r="F153" t="s">
        <v>42</v>
      </c>
      <c r="G153">
        <v>7.92</v>
      </c>
      <c r="H153">
        <v>1287</v>
      </c>
      <c r="I153">
        <v>28970</v>
      </c>
      <c r="J153" t="s">
        <v>19</v>
      </c>
      <c r="K153" t="s">
        <v>19</v>
      </c>
      <c r="L153">
        <v>0</v>
      </c>
      <c r="M153">
        <v>2687</v>
      </c>
      <c r="N153" t="s">
        <v>43</v>
      </c>
      <c r="O153">
        <v>8688</v>
      </c>
      <c r="P153" t="s">
        <v>43</v>
      </c>
      <c r="Q153" t="s">
        <v>20</v>
      </c>
      <c r="R153">
        <v>9</v>
      </c>
      <c r="S153" t="s">
        <v>98</v>
      </c>
    </row>
    <row r="154" spans="1:19" x14ac:dyDescent="0.2">
      <c r="A154" t="s">
        <v>89</v>
      </c>
      <c r="B154" s="1">
        <v>42111</v>
      </c>
      <c r="C154">
        <v>1049061</v>
      </c>
      <c r="D154" t="s">
        <v>37</v>
      </c>
      <c r="E154" t="s">
        <v>38</v>
      </c>
      <c r="F154" t="s">
        <v>42</v>
      </c>
      <c r="G154">
        <v>7.92</v>
      </c>
      <c r="H154">
        <v>1287</v>
      </c>
      <c r="I154">
        <v>30330</v>
      </c>
      <c r="J154" t="s">
        <v>19</v>
      </c>
      <c r="K154" t="s">
        <v>19</v>
      </c>
      <c r="L154">
        <v>0</v>
      </c>
      <c r="M154">
        <v>2687</v>
      </c>
      <c r="N154" t="s">
        <v>43</v>
      </c>
      <c r="O154">
        <v>8688</v>
      </c>
      <c r="P154" t="s">
        <v>43</v>
      </c>
      <c r="Q154" t="s">
        <v>20</v>
      </c>
      <c r="R154">
        <v>9</v>
      </c>
      <c r="S154" t="s">
        <v>100</v>
      </c>
    </row>
    <row r="155" spans="1:19" x14ac:dyDescent="0.2">
      <c r="A155" t="s">
        <v>89</v>
      </c>
      <c r="B155" s="1">
        <v>42111</v>
      </c>
      <c r="C155">
        <v>1049062</v>
      </c>
      <c r="D155" t="s">
        <v>37</v>
      </c>
      <c r="E155" t="s">
        <v>38</v>
      </c>
      <c r="F155" t="s">
        <v>42</v>
      </c>
      <c r="G155">
        <v>7.92</v>
      </c>
      <c r="H155">
        <v>1287</v>
      </c>
      <c r="I155">
        <v>28990</v>
      </c>
      <c r="J155" t="s">
        <v>19</v>
      </c>
      <c r="K155" t="s">
        <v>19</v>
      </c>
      <c r="L155">
        <v>0</v>
      </c>
      <c r="M155">
        <v>2687</v>
      </c>
      <c r="N155" t="s">
        <v>43</v>
      </c>
      <c r="O155">
        <v>8688</v>
      </c>
      <c r="P155" t="s">
        <v>43</v>
      </c>
      <c r="Q155" t="s">
        <v>20</v>
      </c>
      <c r="R155">
        <v>9</v>
      </c>
      <c r="S155" t="s">
        <v>98</v>
      </c>
    </row>
    <row r="156" spans="1:19" x14ac:dyDescent="0.2">
      <c r="A156" t="s">
        <v>89</v>
      </c>
      <c r="B156" s="1">
        <v>42111</v>
      </c>
      <c r="C156">
        <v>1049063</v>
      </c>
      <c r="D156" t="s">
        <v>37</v>
      </c>
      <c r="E156" t="s">
        <v>38</v>
      </c>
      <c r="F156" t="s">
        <v>42</v>
      </c>
      <c r="G156">
        <v>7.92</v>
      </c>
      <c r="H156">
        <v>1287</v>
      </c>
      <c r="I156">
        <v>29030</v>
      </c>
      <c r="J156" t="s">
        <v>19</v>
      </c>
      <c r="K156" t="s">
        <v>19</v>
      </c>
      <c r="L156">
        <v>0</v>
      </c>
      <c r="M156">
        <v>2687</v>
      </c>
      <c r="N156" t="s">
        <v>43</v>
      </c>
      <c r="O156">
        <v>8688</v>
      </c>
      <c r="P156" t="s">
        <v>43</v>
      </c>
      <c r="Q156" t="s">
        <v>20</v>
      </c>
      <c r="R156">
        <v>9</v>
      </c>
      <c r="S156" t="s">
        <v>98</v>
      </c>
    </row>
    <row r="157" spans="1:19" x14ac:dyDescent="0.2">
      <c r="A157" t="s">
        <v>89</v>
      </c>
      <c r="B157" s="1">
        <v>42111</v>
      </c>
      <c r="C157">
        <v>1049064</v>
      </c>
      <c r="D157" t="s">
        <v>37</v>
      </c>
      <c r="E157" t="s">
        <v>38</v>
      </c>
      <c r="F157" t="s">
        <v>42</v>
      </c>
      <c r="G157">
        <v>7.92</v>
      </c>
      <c r="H157">
        <v>1287</v>
      </c>
      <c r="I157">
        <v>28890</v>
      </c>
      <c r="J157" t="s">
        <v>19</v>
      </c>
      <c r="K157" t="s">
        <v>19</v>
      </c>
      <c r="L157">
        <v>0</v>
      </c>
      <c r="M157">
        <v>2687</v>
      </c>
      <c r="N157" t="s">
        <v>43</v>
      </c>
      <c r="O157">
        <v>8688</v>
      </c>
      <c r="P157" t="s">
        <v>43</v>
      </c>
      <c r="Q157" t="s">
        <v>20</v>
      </c>
      <c r="R157">
        <v>9</v>
      </c>
      <c r="S157" t="s">
        <v>98</v>
      </c>
    </row>
    <row r="158" spans="1:19" x14ac:dyDescent="0.2">
      <c r="A158" t="s">
        <v>89</v>
      </c>
      <c r="B158" s="1">
        <v>42111</v>
      </c>
      <c r="C158">
        <v>1049065</v>
      </c>
      <c r="D158" t="s">
        <v>37</v>
      </c>
      <c r="E158" t="s">
        <v>38</v>
      </c>
      <c r="F158" t="s">
        <v>42</v>
      </c>
      <c r="G158">
        <v>7.92</v>
      </c>
      <c r="H158">
        <v>1287</v>
      </c>
      <c r="I158">
        <v>28940</v>
      </c>
      <c r="J158" t="s">
        <v>19</v>
      </c>
      <c r="K158" t="s">
        <v>19</v>
      </c>
      <c r="L158">
        <v>0</v>
      </c>
      <c r="M158">
        <v>2687</v>
      </c>
      <c r="N158" t="s">
        <v>43</v>
      </c>
      <c r="O158">
        <v>8688</v>
      </c>
      <c r="P158" t="s">
        <v>43</v>
      </c>
      <c r="Q158" t="s">
        <v>20</v>
      </c>
      <c r="R158">
        <v>9</v>
      </c>
      <c r="S158" t="s">
        <v>98</v>
      </c>
    </row>
    <row r="159" spans="1:19" x14ac:dyDescent="0.2">
      <c r="A159" t="s">
        <v>89</v>
      </c>
      <c r="B159" s="1">
        <v>42111</v>
      </c>
      <c r="C159">
        <v>1049066</v>
      </c>
      <c r="D159" t="s">
        <v>37</v>
      </c>
      <c r="E159" t="s">
        <v>38</v>
      </c>
      <c r="F159" t="s">
        <v>42</v>
      </c>
      <c r="G159">
        <v>7.92</v>
      </c>
      <c r="H159">
        <v>1287</v>
      </c>
      <c r="I159">
        <v>28810</v>
      </c>
      <c r="J159" t="s">
        <v>21</v>
      </c>
      <c r="K159" t="s">
        <v>34</v>
      </c>
      <c r="L159">
        <v>10</v>
      </c>
      <c r="M159">
        <v>2687</v>
      </c>
      <c r="N159" t="s">
        <v>43</v>
      </c>
      <c r="O159">
        <v>8688</v>
      </c>
      <c r="P159" t="s">
        <v>43</v>
      </c>
      <c r="Q159" t="s">
        <v>20</v>
      </c>
      <c r="R159">
        <v>9</v>
      </c>
      <c r="S159" t="s">
        <v>98</v>
      </c>
    </row>
    <row r="160" spans="1:19" x14ac:dyDescent="0.2">
      <c r="A160" t="s">
        <v>89</v>
      </c>
      <c r="B160" s="1">
        <v>42111</v>
      </c>
      <c r="C160">
        <v>1049066</v>
      </c>
      <c r="D160" t="s">
        <v>37</v>
      </c>
      <c r="E160" t="s">
        <v>38</v>
      </c>
      <c r="F160" t="s">
        <v>42</v>
      </c>
      <c r="G160">
        <v>7.92</v>
      </c>
      <c r="H160">
        <v>1287</v>
      </c>
      <c r="I160">
        <v>28810</v>
      </c>
      <c r="J160" t="s">
        <v>29</v>
      </c>
      <c r="K160" t="s">
        <v>34</v>
      </c>
      <c r="L160">
        <v>10</v>
      </c>
      <c r="M160">
        <v>2687</v>
      </c>
      <c r="N160" t="s">
        <v>43</v>
      </c>
      <c r="O160">
        <v>8688</v>
      </c>
      <c r="P160" t="s">
        <v>43</v>
      </c>
      <c r="Q160" t="s">
        <v>27</v>
      </c>
      <c r="R160">
        <v>9</v>
      </c>
      <c r="S160" t="s">
        <v>98</v>
      </c>
    </row>
    <row r="161" spans="1:19" x14ac:dyDescent="0.2">
      <c r="A161" t="s">
        <v>89</v>
      </c>
      <c r="B161" s="1">
        <v>42111</v>
      </c>
      <c r="C161">
        <v>1049067</v>
      </c>
      <c r="D161" t="s">
        <v>37</v>
      </c>
      <c r="E161" t="s">
        <v>38</v>
      </c>
      <c r="F161" t="s">
        <v>42</v>
      </c>
      <c r="G161">
        <v>7.92</v>
      </c>
      <c r="H161">
        <v>1287</v>
      </c>
      <c r="I161">
        <v>29030</v>
      </c>
      <c r="J161" t="s">
        <v>19</v>
      </c>
      <c r="K161" t="s">
        <v>19</v>
      </c>
      <c r="L161">
        <v>0</v>
      </c>
      <c r="M161">
        <v>2687</v>
      </c>
      <c r="N161" t="s">
        <v>43</v>
      </c>
      <c r="O161">
        <v>8688</v>
      </c>
      <c r="P161" t="s">
        <v>43</v>
      </c>
      <c r="Q161" t="s">
        <v>20</v>
      </c>
      <c r="R161">
        <v>9</v>
      </c>
      <c r="S161" t="s">
        <v>98</v>
      </c>
    </row>
    <row r="162" spans="1:19" x14ac:dyDescent="0.2">
      <c r="A162" t="s">
        <v>89</v>
      </c>
      <c r="B162" s="1">
        <v>42111</v>
      </c>
      <c r="C162">
        <v>1049068</v>
      </c>
      <c r="D162" t="s">
        <v>37</v>
      </c>
      <c r="E162" t="s">
        <v>38</v>
      </c>
      <c r="F162" t="s">
        <v>42</v>
      </c>
      <c r="G162">
        <v>7.92</v>
      </c>
      <c r="H162">
        <v>1287</v>
      </c>
      <c r="I162">
        <v>28970</v>
      </c>
      <c r="J162" t="s">
        <v>19</v>
      </c>
      <c r="K162" t="s">
        <v>19</v>
      </c>
      <c r="L162">
        <v>0</v>
      </c>
      <c r="M162">
        <v>2687</v>
      </c>
      <c r="N162" t="s">
        <v>43</v>
      </c>
      <c r="O162">
        <v>8688</v>
      </c>
      <c r="P162" t="s">
        <v>43</v>
      </c>
      <c r="Q162" t="s">
        <v>20</v>
      </c>
      <c r="R162">
        <v>9</v>
      </c>
      <c r="S162" t="s">
        <v>98</v>
      </c>
    </row>
    <row r="163" spans="1:19" x14ac:dyDescent="0.2">
      <c r="A163" t="s">
        <v>89</v>
      </c>
      <c r="B163" s="1">
        <v>42111</v>
      </c>
      <c r="C163">
        <v>1049069</v>
      </c>
      <c r="D163" t="s">
        <v>37</v>
      </c>
      <c r="E163" t="s">
        <v>38</v>
      </c>
      <c r="F163" t="s">
        <v>42</v>
      </c>
      <c r="G163">
        <v>7.92</v>
      </c>
      <c r="H163">
        <v>1287</v>
      </c>
      <c r="I163">
        <v>28970</v>
      </c>
      <c r="J163" t="s">
        <v>19</v>
      </c>
      <c r="K163" t="s">
        <v>19</v>
      </c>
      <c r="L163">
        <v>0</v>
      </c>
      <c r="M163">
        <v>2687</v>
      </c>
      <c r="N163" t="s">
        <v>43</v>
      </c>
      <c r="O163">
        <v>8688</v>
      </c>
      <c r="P163" t="s">
        <v>43</v>
      </c>
      <c r="Q163" t="s">
        <v>20</v>
      </c>
      <c r="R163">
        <v>9</v>
      </c>
      <c r="S163" t="s">
        <v>98</v>
      </c>
    </row>
    <row r="164" spans="1:19" x14ac:dyDescent="0.2">
      <c r="A164" t="s">
        <v>89</v>
      </c>
      <c r="B164" s="1">
        <v>42111</v>
      </c>
      <c r="C164">
        <v>1049070</v>
      </c>
      <c r="D164" t="s">
        <v>37</v>
      </c>
      <c r="E164" t="s">
        <v>38</v>
      </c>
      <c r="F164" t="s">
        <v>42</v>
      </c>
      <c r="G164">
        <v>7.92</v>
      </c>
      <c r="H164">
        <v>1287</v>
      </c>
      <c r="I164">
        <v>28930</v>
      </c>
      <c r="J164" t="s">
        <v>19</v>
      </c>
      <c r="K164" t="s">
        <v>19</v>
      </c>
      <c r="L164">
        <v>0</v>
      </c>
      <c r="M164">
        <v>2687</v>
      </c>
      <c r="N164" t="s">
        <v>43</v>
      </c>
      <c r="O164">
        <v>8688</v>
      </c>
      <c r="P164" t="s">
        <v>43</v>
      </c>
      <c r="Q164" t="s">
        <v>20</v>
      </c>
      <c r="R164">
        <v>9</v>
      </c>
      <c r="S164" t="s">
        <v>98</v>
      </c>
    </row>
    <row r="165" spans="1:19" x14ac:dyDescent="0.2">
      <c r="A165" t="s">
        <v>89</v>
      </c>
      <c r="B165" s="1">
        <v>42111</v>
      </c>
      <c r="C165">
        <v>1049071</v>
      </c>
      <c r="D165" t="s">
        <v>37</v>
      </c>
      <c r="E165" t="s">
        <v>38</v>
      </c>
      <c r="F165" t="s">
        <v>42</v>
      </c>
      <c r="G165">
        <v>7.92</v>
      </c>
      <c r="H165">
        <v>1287</v>
      </c>
      <c r="I165">
        <v>28910</v>
      </c>
      <c r="J165" t="s">
        <v>19</v>
      </c>
      <c r="K165" t="s">
        <v>19</v>
      </c>
      <c r="L165">
        <v>0</v>
      </c>
      <c r="M165">
        <v>2687</v>
      </c>
      <c r="N165" t="s">
        <v>43</v>
      </c>
      <c r="O165">
        <v>8688</v>
      </c>
      <c r="P165" t="s">
        <v>43</v>
      </c>
      <c r="Q165" t="s">
        <v>20</v>
      </c>
      <c r="R165">
        <v>9</v>
      </c>
      <c r="S165" t="s">
        <v>98</v>
      </c>
    </row>
    <row r="166" spans="1:19" x14ac:dyDescent="0.2">
      <c r="A166" t="s">
        <v>89</v>
      </c>
      <c r="B166" s="1">
        <v>42111</v>
      </c>
      <c r="C166">
        <v>1049072</v>
      </c>
      <c r="D166" t="s">
        <v>37</v>
      </c>
      <c r="E166" t="s">
        <v>38</v>
      </c>
      <c r="F166" t="s">
        <v>42</v>
      </c>
      <c r="G166">
        <v>7.92</v>
      </c>
      <c r="H166">
        <v>1287</v>
      </c>
      <c r="I166">
        <v>28960</v>
      </c>
      <c r="J166" t="s">
        <v>19</v>
      </c>
      <c r="K166" t="s">
        <v>19</v>
      </c>
      <c r="L166">
        <v>0</v>
      </c>
      <c r="M166">
        <v>2687</v>
      </c>
      <c r="N166" t="s">
        <v>43</v>
      </c>
      <c r="O166">
        <v>8688</v>
      </c>
      <c r="P166" t="s">
        <v>43</v>
      </c>
      <c r="Q166" t="s">
        <v>20</v>
      </c>
      <c r="R166">
        <v>9</v>
      </c>
      <c r="S166" t="s">
        <v>98</v>
      </c>
    </row>
    <row r="167" spans="1:19" x14ac:dyDescent="0.2">
      <c r="A167" t="s">
        <v>89</v>
      </c>
      <c r="B167" s="1">
        <v>42111</v>
      </c>
      <c r="C167">
        <v>1049073</v>
      </c>
      <c r="D167" t="s">
        <v>37</v>
      </c>
      <c r="E167" t="s">
        <v>38</v>
      </c>
      <c r="F167" t="s">
        <v>42</v>
      </c>
      <c r="G167">
        <v>7.92</v>
      </c>
      <c r="H167">
        <v>1287</v>
      </c>
      <c r="I167">
        <v>28990</v>
      </c>
      <c r="J167" t="s">
        <v>19</v>
      </c>
      <c r="K167" t="s">
        <v>19</v>
      </c>
      <c r="L167">
        <v>0</v>
      </c>
      <c r="M167">
        <v>2687</v>
      </c>
      <c r="N167" t="s">
        <v>43</v>
      </c>
      <c r="O167">
        <v>8688</v>
      </c>
      <c r="P167" t="s">
        <v>43</v>
      </c>
      <c r="Q167" t="s">
        <v>20</v>
      </c>
      <c r="R167">
        <v>9</v>
      </c>
      <c r="S167" t="s">
        <v>98</v>
      </c>
    </row>
    <row r="168" spans="1:19" x14ac:dyDescent="0.2">
      <c r="A168" t="s">
        <v>89</v>
      </c>
      <c r="B168" s="1">
        <v>42110</v>
      </c>
      <c r="C168">
        <v>1041097</v>
      </c>
      <c r="D168" t="s">
        <v>37</v>
      </c>
      <c r="E168" t="s">
        <v>38</v>
      </c>
      <c r="F168" t="s">
        <v>42</v>
      </c>
      <c r="G168">
        <v>7.92</v>
      </c>
      <c r="H168">
        <v>1287</v>
      </c>
      <c r="I168">
        <v>30040</v>
      </c>
      <c r="J168" t="s">
        <v>19</v>
      </c>
      <c r="K168" t="s">
        <v>19</v>
      </c>
      <c r="L168">
        <v>0</v>
      </c>
      <c r="M168">
        <v>2687</v>
      </c>
      <c r="N168" t="s">
        <v>43</v>
      </c>
      <c r="O168">
        <v>8688</v>
      </c>
      <c r="P168" t="s">
        <v>43</v>
      </c>
      <c r="Q168" t="s">
        <v>20</v>
      </c>
      <c r="R168">
        <v>9</v>
      </c>
      <c r="S168" t="s">
        <v>98</v>
      </c>
    </row>
    <row r="169" spans="1:19" x14ac:dyDescent="0.2">
      <c r="A169" t="s">
        <v>89</v>
      </c>
      <c r="B169" s="1">
        <v>42110</v>
      </c>
      <c r="C169">
        <v>1041098</v>
      </c>
      <c r="D169" t="s">
        <v>37</v>
      </c>
      <c r="E169" t="s">
        <v>38</v>
      </c>
      <c r="F169" t="s">
        <v>42</v>
      </c>
      <c r="G169">
        <v>7.92</v>
      </c>
      <c r="H169">
        <v>1287</v>
      </c>
      <c r="I169">
        <v>29660</v>
      </c>
      <c r="J169" t="s">
        <v>19</v>
      </c>
      <c r="K169" t="s">
        <v>19</v>
      </c>
      <c r="L169">
        <v>0</v>
      </c>
      <c r="M169">
        <v>2687</v>
      </c>
      <c r="N169" t="s">
        <v>43</v>
      </c>
      <c r="O169">
        <v>8688</v>
      </c>
      <c r="P169" t="s">
        <v>43</v>
      </c>
      <c r="Q169" t="s">
        <v>20</v>
      </c>
      <c r="R169">
        <v>9</v>
      </c>
      <c r="S169" t="s">
        <v>100</v>
      </c>
    </row>
    <row r="170" spans="1:19" x14ac:dyDescent="0.2">
      <c r="A170" t="s">
        <v>89</v>
      </c>
      <c r="B170" s="1">
        <v>42110</v>
      </c>
      <c r="C170">
        <v>1041099</v>
      </c>
      <c r="D170" t="s">
        <v>37</v>
      </c>
      <c r="E170" t="s">
        <v>38</v>
      </c>
      <c r="F170" t="s">
        <v>42</v>
      </c>
      <c r="G170">
        <v>7.92</v>
      </c>
      <c r="H170">
        <v>1287</v>
      </c>
      <c r="I170">
        <v>30150</v>
      </c>
      <c r="J170" t="s">
        <v>19</v>
      </c>
      <c r="K170" t="s">
        <v>19</v>
      </c>
      <c r="L170">
        <v>0</v>
      </c>
      <c r="M170">
        <v>2687</v>
      </c>
      <c r="N170" t="s">
        <v>43</v>
      </c>
      <c r="O170">
        <v>8688</v>
      </c>
      <c r="P170" t="s">
        <v>43</v>
      </c>
      <c r="Q170" t="s">
        <v>20</v>
      </c>
      <c r="R170">
        <v>9</v>
      </c>
      <c r="S170" t="s">
        <v>100</v>
      </c>
    </row>
    <row r="171" spans="1:19" x14ac:dyDescent="0.2">
      <c r="A171" t="s">
        <v>89</v>
      </c>
      <c r="B171" s="1">
        <v>42110</v>
      </c>
      <c r="C171">
        <v>1043069</v>
      </c>
      <c r="D171" t="s">
        <v>37</v>
      </c>
      <c r="E171" t="s">
        <v>38</v>
      </c>
      <c r="F171" t="s">
        <v>42</v>
      </c>
      <c r="G171">
        <v>7.92</v>
      </c>
      <c r="H171">
        <v>1287</v>
      </c>
      <c r="I171">
        <v>30210</v>
      </c>
      <c r="J171" t="s">
        <v>19</v>
      </c>
      <c r="K171" t="s">
        <v>19</v>
      </c>
      <c r="L171">
        <v>0</v>
      </c>
      <c r="M171">
        <v>2687</v>
      </c>
      <c r="N171" t="s">
        <v>43</v>
      </c>
      <c r="O171">
        <v>8688</v>
      </c>
      <c r="P171" t="s">
        <v>43</v>
      </c>
      <c r="Q171" t="s">
        <v>20</v>
      </c>
      <c r="R171">
        <v>9</v>
      </c>
      <c r="S171" t="s">
        <v>100</v>
      </c>
    </row>
    <row r="172" spans="1:19" x14ac:dyDescent="0.2">
      <c r="A172" t="s">
        <v>89</v>
      </c>
      <c r="B172" s="1">
        <v>42110</v>
      </c>
      <c r="C172">
        <v>1046051</v>
      </c>
      <c r="D172" t="s">
        <v>37</v>
      </c>
      <c r="E172" t="s">
        <v>38</v>
      </c>
      <c r="F172" t="s">
        <v>42</v>
      </c>
      <c r="G172">
        <v>7.92</v>
      </c>
      <c r="H172">
        <v>1287</v>
      </c>
      <c r="I172">
        <v>30130</v>
      </c>
      <c r="J172" t="s">
        <v>19</v>
      </c>
      <c r="K172" t="s">
        <v>19</v>
      </c>
      <c r="L172">
        <v>0</v>
      </c>
      <c r="M172">
        <v>2687</v>
      </c>
      <c r="N172" t="s">
        <v>43</v>
      </c>
      <c r="O172">
        <v>8688</v>
      </c>
      <c r="P172" t="s">
        <v>43</v>
      </c>
      <c r="Q172" t="s">
        <v>20</v>
      </c>
      <c r="R172">
        <v>9</v>
      </c>
      <c r="S172" t="s">
        <v>100</v>
      </c>
    </row>
    <row r="173" spans="1:19" x14ac:dyDescent="0.2">
      <c r="A173" t="s">
        <v>89</v>
      </c>
      <c r="B173" s="1">
        <v>42110</v>
      </c>
      <c r="C173">
        <v>1046052</v>
      </c>
      <c r="D173" t="s">
        <v>37</v>
      </c>
      <c r="E173" t="s">
        <v>38</v>
      </c>
      <c r="F173" t="s">
        <v>42</v>
      </c>
      <c r="G173">
        <v>7.92</v>
      </c>
      <c r="H173">
        <v>1287</v>
      </c>
      <c r="I173">
        <v>29970</v>
      </c>
      <c r="J173" t="s">
        <v>19</v>
      </c>
      <c r="K173" t="s">
        <v>19</v>
      </c>
      <c r="L173">
        <v>0</v>
      </c>
      <c r="M173">
        <v>2687</v>
      </c>
      <c r="N173" t="s">
        <v>43</v>
      </c>
      <c r="O173">
        <v>8688</v>
      </c>
      <c r="P173" t="s">
        <v>43</v>
      </c>
      <c r="Q173" t="s">
        <v>20</v>
      </c>
      <c r="R173">
        <v>9</v>
      </c>
      <c r="S173" t="s">
        <v>100</v>
      </c>
    </row>
    <row r="174" spans="1:19" x14ac:dyDescent="0.2">
      <c r="A174" t="s">
        <v>89</v>
      </c>
      <c r="B174" s="1">
        <v>42110</v>
      </c>
      <c r="C174">
        <v>1046053</v>
      </c>
      <c r="D174" t="s">
        <v>37</v>
      </c>
      <c r="E174" t="s">
        <v>38</v>
      </c>
      <c r="F174" t="s">
        <v>42</v>
      </c>
      <c r="G174">
        <v>7.92</v>
      </c>
      <c r="H174">
        <v>1287</v>
      </c>
      <c r="I174">
        <v>29230</v>
      </c>
      <c r="J174" t="s">
        <v>19</v>
      </c>
      <c r="K174" t="s">
        <v>19</v>
      </c>
      <c r="L174">
        <v>0</v>
      </c>
      <c r="M174">
        <v>2687</v>
      </c>
      <c r="N174" t="s">
        <v>43</v>
      </c>
      <c r="O174">
        <v>8688</v>
      </c>
      <c r="P174" t="s">
        <v>43</v>
      </c>
      <c r="Q174" t="s">
        <v>20</v>
      </c>
      <c r="R174">
        <v>9</v>
      </c>
      <c r="S174" t="s">
        <v>100</v>
      </c>
    </row>
    <row r="175" spans="1:19" x14ac:dyDescent="0.2">
      <c r="A175" t="s">
        <v>89</v>
      </c>
      <c r="B175" s="1">
        <v>42109</v>
      </c>
      <c r="C175">
        <v>1036044</v>
      </c>
      <c r="D175" t="s">
        <v>37</v>
      </c>
      <c r="E175" t="s">
        <v>38</v>
      </c>
      <c r="F175" t="s">
        <v>42</v>
      </c>
      <c r="G175">
        <v>7.92</v>
      </c>
      <c r="H175">
        <v>1287</v>
      </c>
      <c r="I175">
        <v>30250</v>
      </c>
      <c r="J175" t="s">
        <v>19</v>
      </c>
      <c r="K175" t="s">
        <v>19</v>
      </c>
      <c r="L175">
        <v>0</v>
      </c>
      <c r="M175">
        <v>2687</v>
      </c>
      <c r="N175" t="s">
        <v>43</v>
      </c>
      <c r="O175">
        <v>8688</v>
      </c>
      <c r="P175" t="s">
        <v>43</v>
      </c>
      <c r="Q175" t="s">
        <v>20</v>
      </c>
      <c r="R175">
        <v>9</v>
      </c>
      <c r="S175" t="s">
        <v>100</v>
      </c>
    </row>
    <row r="176" spans="1:19" x14ac:dyDescent="0.2">
      <c r="A176" t="s">
        <v>89</v>
      </c>
      <c r="B176" s="1">
        <v>42109</v>
      </c>
      <c r="C176">
        <v>1036045</v>
      </c>
      <c r="D176" t="s">
        <v>37</v>
      </c>
      <c r="E176" t="s">
        <v>38</v>
      </c>
      <c r="F176" t="s">
        <v>42</v>
      </c>
      <c r="G176">
        <v>7.92</v>
      </c>
      <c r="H176">
        <v>1287</v>
      </c>
      <c r="I176">
        <v>30180</v>
      </c>
      <c r="J176" t="s">
        <v>19</v>
      </c>
      <c r="K176" t="s">
        <v>19</v>
      </c>
      <c r="L176">
        <v>0</v>
      </c>
      <c r="M176">
        <v>2687</v>
      </c>
      <c r="N176" t="s">
        <v>43</v>
      </c>
      <c r="O176">
        <v>8688</v>
      </c>
      <c r="P176" t="s">
        <v>43</v>
      </c>
      <c r="Q176" t="s">
        <v>20</v>
      </c>
      <c r="R176">
        <v>9</v>
      </c>
      <c r="S176" t="s">
        <v>100</v>
      </c>
    </row>
    <row r="177" spans="1:19" x14ac:dyDescent="0.2">
      <c r="A177" t="s">
        <v>89</v>
      </c>
      <c r="B177" s="1">
        <v>42109</v>
      </c>
      <c r="C177">
        <v>1036046</v>
      </c>
      <c r="D177" t="s">
        <v>37</v>
      </c>
      <c r="E177" t="s">
        <v>38</v>
      </c>
      <c r="F177" t="s">
        <v>42</v>
      </c>
      <c r="G177">
        <v>7.92</v>
      </c>
      <c r="H177">
        <v>1287</v>
      </c>
      <c r="I177">
        <v>30220</v>
      </c>
      <c r="J177" t="s">
        <v>19</v>
      </c>
      <c r="K177" t="s">
        <v>19</v>
      </c>
      <c r="L177">
        <v>0</v>
      </c>
      <c r="M177">
        <v>2687</v>
      </c>
      <c r="N177" t="s">
        <v>43</v>
      </c>
      <c r="O177">
        <v>8688</v>
      </c>
      <c r="P177" t="s">
        <v>43</v>
      </c>
      <c r="Q177" t="s">
        <v>20</v>
      </c>
      <c r="R177">
        <v>9</v>
      </c>
      <c r="S177" t="s">
        <v>100</v>
      </c>
    </row>
    <row r="178" spans="1:19" x14ac:dyDescent="0.2">
      <c r="A178" t="s">
        <v>89</v>
      </c>
      <c r="B178" s="1">
        <v>42109</v>
      </c>
      <c r="C178">
        <v>1036047</v>
      </c>
      <c r="D178" t="s">
        <v>37</v>
      </c>
      <c r="E178" t="s">
        <v>38</v>
      </c>
      <c r="F178" t="s">
        <v>42</v>
      </c>
      <c r="G178">
        <v>7.92</v>
      </c>
      <c r="H178">
        <v>1287</v>
      </c>
      <c r="I178">
        <v>30210</v>
      </c>
      <c r="J178" t="s">
        <v>19</v>
      </c>
      <c r="K178" t="s">
        <v>19</v>
      </c>
      <c r="L178">
        <v>0</v>
      </c>
      <c r="M178">
        <v>2687</v>
      </c>
      <c r="N178" t="s">
        <v>43</v>
      </c>
      <c r="O178">
        <v>8688</v>
      </c>
      <c r="P178" t="s">
        <v>43</v>
      </c>
      <c r="Q178" t="s">
        <v>20</v>
      </c>
      <c r="R178">
        <v>9</v>
      </c>
      <c r="S178" t="s">
        <v>100</v>
      </c>
    </row>
    <row r="179" spans="1:19" x14ac:dyDescent="0.2">
      <c r="A179" t="s">
        <v>89</v>
      </c>
      <c r="B179" s="1">
        <v>42109</v>
      </c>
      <c r="C179">
        <v>1036048</v>
      </c>
      <c r="D179" t="s">
        <v>37</v>
      </c>
      <c r="E179" t="s">
        <v>38</v>
      </c>
      <c r="F179" t="s">
        <v>42</v>
      </c>
      <c r="G179">
        <v>7.92</v>
      </c>
      <c r="H179">
        <v>1287</v>
      </c>
      <c r="I179">
        <v>30260</v>
      </c>
      <c r="J179" t="s">
        <v>19</v>
      </c>
      <c r="K179" t="s">
        <v>19</v>
      </c>
      <c r="L179">
        <v>0</v>
      </c>
      <c r="M179">
        <v>2687</v>
      </c>
      <c r="N179" t="s">
        <v>43</v>
      </c>
      <c r="O179">
        <v>8688</v>
      </c>
      <c r="P179" t="s">
        <v>43</v>
      </c>
      <c r="Q179" t="s">
        <v>20</v>
      </c>
      <c r="R179">
        <v>9</v>
      </c>
      <c r="S179" t="s">
        <v>100</v>
      </c>
    </row>
    <row r="180" spans="1:19" x14ac:dyDescent="0.2">
      <c r="A180" t="s">
        <v>89</v>
      </c>
      <c r="B180" s="1">
        <v>42109</v>
      </c>
      <c r="C180">
        <v>1036050</v>
      </c>
      <c r="D180" t="s">
        <v>37</v>
      </c>
      <c r="E180" t="s">
        <v>38</v>
      </c>
      <c r="F180" t="s">
        <v>42</v>
      </c>
      <c r="G180">
        <v>7.92</v>
      </c>
      <c r="H180">
        <v>1287</v>
      </c>
      <c r="I180">
        <v>30290</v>
      </c>
      <c r="J180" t="s">
        <v>19</v>
      </c>
      <c r="K180" t="s">
        <v>19</v>
      </c>
      <c r="L180">
        <v>0</v>
      </c>
      <c r="M180">
        <v>2687</v>
      </c>
      <c r="N180" t="s">
        <v>43</v>
      </c>
      <c r="O180">
        <v>8688</v>
      </c>
      <c r="P180" t="s">
        <v>43</v>
      </c>
      <c r="Q180" t="s">
        <v>20</v>
      </c>
      <c r="R180">
        <v>9</v>
      </c>
      <c r="S180" t="s">
        <v>100</v>
      </c>
    </row>
    <row r="181" spans="1:19" x14ac:dyDescent="0.2">
      <c r="A181" t="s">
        <v>89</v>
      </c>
      <c r="B181" s="1">
        <v>42109</v>
      </c>
      <c r="C181">
        <v>1036051</v>
      </c>
      <c r="D181" t="s">
        <v>37</v>
      </c>
      <c r="E181" t="s">
        <v>38</v>
      </c>
      <c r="F181" t="s">
        <v>42</v>
      </c>
      <c r="G181">
        <v>7.92</v>
      </c>
      <c r="H181">
        <v>1287</v>
      </c>
      <c r="I181">
        <v>30270</v>
      </c>
      <c r="J181" t="s">
        <v>19</v>
      </c>
      <c r="K181" t="s">
        <v>19</v>
      </c>
      <c r="L181">
        <v>0</v>
      </c>
      <c r="M181">
        <v>2687</v>
      </c>
      <c r="N181" t="s">
        <v>43</v>
      </c>
      <c r="O181">
        <v>8688</v>
      </c>
      <c r="P181" t="s">
        <v>43</v>
      </c>
      <c r="Q181" t="s">
        <v>20</v>
      </c>
      <c r="R181">
        <v>9</v>
      </c>
      <c r="S181" t="s">
        <v>100</v>
      </c>
    </row>
    <row r="182" spans="1:19" x14ac:dyDescent="0.2">
      <c r="A182" t="s">
        <v>89</v>
      </c>
      <c r="B182" s="1">
        <v>42109</v>
      </c>
      <c r="C182">
        <v>1040062</v>
      </c>
      <c r="D182" t="s">
        <v>37</v>
      </c>
      <c r="E182" t="s">
        <v>38</v>
      </c>
      <c r="F182" t="s">
        <v>42</v>
      </c>
      <c r="G182">
        <v>7.92</v>
      </c>
      <c r="H182">
        <v>1287</v>
      </c>
      <c r="I182">
        <v>30140</v>
      </c>
      <c r="J182" t="s">
        <v>19</v>
      </c>
      <c r="K182" t="s">
        <v>19</v>
      </c>
      <c r="L182">
        <v>0</v>
      </c>
      <c r="M182">
        <v>2687</v>
      </c>
      <c r="N182" t="s">
        <v>43</v>
      </c>
      <c r="O182">
        <v>8688</v>
      </c>
      <c r="P182" t="s">
        <v>43</v>
      </c>
      <c r="Q182" t="s">
        <v>20</v>
      </c>
      <c r="R182">
        <v>9</v>
      </c>
      <c r="S182" t="s">
        <v>100</v>
      </c>
    </row>
    <row r="183" spans="1:19" x14ac:dyDescent="0.2">
      <c r="A183" t="s">
        <v>89</v>
      </c>
      <c r="B183" s="1">
        <v>42109</v>
      </c>
      <c r="C183">
        <v>1040063</v>
      </c>
      <c r="D183" t="s">
        <v>37</v>
      </c>
      <c r="E183" t="s">
        <v>38</v>
      </c>
      <c r="F183" t="s">
        <v>42</v>
      </c>
      <c r="G183">
        <v>7.92</v>
      </c>
      <c r="H183">
        <v>1287</v>
      </c>
      <c r="I183">
        <v>22950</v>
      </c>
      <c r="J183" t="s">
        <v>19</v>
      </c>
      <c r="K183" t="s">
        <v>19</v>
      </c>
      <c r="L183">
        <v>0</v>
      </c>
      <c r="M183">
        <v>2687</v>
      </c>
      <c r="N183" t="s">
        <v>43</v>
      </c>
      <c r="O183">
        <v>8688</v>
      </c>
      <c r="P183" t="s">
        <v>43</v>
      </c>
      <c r="Q183" t="s">
        <v>20</v>
      </c>
      <c r="R183">
        <v>9</v>
      </c>
      <c r="S183" t="s">
        <v>100</v>
      </c>
    </row>
    <row r="184" spans="1:19" x14ac:dyDescent="0.2">
      <c r="A184" t="s">
        <v>89</v>
      </c>
      <c r="B184" s="1">
        <v>42109</v>
      </c>
      <c r="C184">
        <v>1040064</v>
      </c>
      <c r="D184" t="s">
        <v>37</v>
      </c>
      <c r="E184" t="s">
        <v>38</v>
      </c>
      <c r="F184" t="s">
        <v>42</v>
      </c>
      <c r="G184">
        <v>7.92</v>
      </c>
      <c r="H184">
        <v>1287</v>
      </c>
      <c r="I184">
        <v>29810</v>
      </c>
      <c r="J184" t="s">
        <v>19</v>
      </c>
      <c r="K184" t="s">
        <v>19</v>
      </c>
      <c r="L184">
        <v>0</v>
      </c>
      <c r="M184">
        <v>2687</v>
      </c>
      <c r="N184" t="s">
        <v>43</v>
      </c>
      <c r="O184">
        <v>8688</v>
      </c>
      <c r="P184" t="s">
        <v>43</v>
      </c>
      <c r="Q184" t="s">
        <v>20</v>
      </c>
      <c r="R184">
        <v>9</v>
      </c>
      <c r="S184" t="s">
        <v>100</v>
      </c>
    </row>
    <row r="185" spans="1:19" x14ac:dyDescent="0.2">
      <c r="A185" t="s">
        <v>89</v>
      </c>
      <c r="B185" s="1">
        <v>42109</v>
      </c>
      <c r="C185">
        <v>1040065</v>
      </c>
      <c r="D185" t="s">
        <v>37</v>
      </c>
      <c r="E185" t="s">
        <v>38</v>
      </c>
      <c r="F185" t="s">
        <v>42</v>
      </c>
      <c r="G185">
        <v>7.92</v>
      </c>
      <c r="H185">
        <v>1287</v>
      </c>
      <c r="I185">
        <v>30300</v>
      </c>
      <c r="J185" t="s">
        <v>19</v>
      </c>
      <c r="K185" t="s">
        <v>19</v>
      </c>
      <c r="L185">
        <v>0</v>
      </c>
      <c r="M185">
        <v>2687</v>
      </c>
      <c r="N185" t="s">
        <v>43</v>
      </c>
      <c r="O185">
        <v>8688</v>
      </c>
      <c r="P185" t="s">
        <v>43</v>
      </c>
      <c r="Q185" t="s">
        <v>20</v>
      </c>
      <c r="R185">
        <v>9</v>
      </c>
      <c r="S185" t="s">
        <v>100</v>
      </c>
    </row>
    <row r="186" spans="1:19" x14ac:dyDescent="0.2">
      <c r="A186" t="s">
        <v>89</v>
      </c>
      <c r="B186" s="1">
        <v>42109</v>
      </c>
      <c r="C186">
        <v>1040066</v>
      </c>
      <c r="D186" t="s">
        <v>37</v>
      </c>
      <c r="E186" t="s">
        <v>38</v>
      </c>
      <c r="F186" t="s">
        <v>42</v>
      </c>
      <c r="G186">
        <v>7.92</v>
      </c>
      <c r="H186">
        <v>1287</v>
      </c>
      <c r="I186">
        <v>29790</v>
      </c>
      <c r="J186" t="s">
        <v>19</v>
      </c>
      <c r="K186" t="s">
        <v>19</v>
      </c>
      <c r="L186">
        <v>0</v>
      </c>
      <c r="M186">
        <v>2687</v>
      </c>
      <c r="N186" t="s">
        <v>43</v>
      </c>
      <c r="O186">
        <v>8688</v>
      </c>
      <c r="P186" t="s">
        <v>43</v>
      </c>
      <c r="Q186" t="s">
        <v>20</v>
      </c>
      <c r="R186">
        <v>9</v>
      </c>
      <c r="S186" t="s">
        <v>100</v>
      </c>
    </row>
    <row r="187" spans="1:19" x14ac:dyDescent="0.2">
      <c r="A187" t="s">
        <v>89</v>
      </c>
      <c r="B187" s="1">
        <v>42108</v>
      </c>
      <c r="C187">
        <v>1033042</v>
      </c>
      <c r="D187" t="s">
        <v>37</v>
      </c>
      <c r="E187" t="s">
        <v>38</v>
      </c>
      <c r="F187" t="s">
        <v>42</v>
      </c>
      <c r="G187">
        <v>7.92</v>
      </c>
      <c r="H187">
        <v>1287</v>
      </c>
      <c r="I187">
        <v>29710</v>
      </c>
      <c r="J187" t="s">
        <v>19</v>
      </c>
      <c r="K187" t="s">
        <v>19</v>
      </c>
      <c r="L187">
        <v>0</v>
      </c>
      <c r="M187">
        <v>2687</v>
      </c>
      <c r="N187" t="s">
        <v>43</v>
      </c>
      <c r="O187">
        <v>8688</v>
      </c>
      <c r="P187" t="s">
        <v>43</v>
      </c>
      <c r="Q187" t="s">
        <v>20</v>
      </c>
      <c r="R187">
        <v>9</v>
      </c>
      <c r="S187" t="s">
        <v>100</v>
      </c>
    </row>
    <row r="188" spans="1:19" x14ac:dyDescent="0.2">
      <c r="A188" t="s">
        <v>89</v>
      </c>
      <c r="B188" s="1">
        <v>42108</v>
      </c>
      <c r="C188">
        <v>1033044</v>
      </c>
      <c r="D188" t="s">
        <v>37</v>
      </c>
      <c r="E188" t="s">
        <v>38</v>
      </c>
      <c r="F188" t="s">
        <v>42</v>
      </c>
      <c r="G188">
        <v>7.92</v>
      </c>
      <c r="H188">
        <v>1287</v>
      </c>
      <c r="I188">
        <v>29840</v>
      </c>
      <c r="J188" t="s">
        <v>19</v>
      </c>
      <c r="K188" t="s">
        <v>19</v>
      </c>
      <c r="L188">
        <v>0</v>
      </c>
      <c r="M188">
        <v>2687</v>
      </c>
      <c r="N188" t="s">
        <v>43</v>
      </c>
      <c r="O188">
        <v>8688</v>
      </c>
      <c r="P188" t="s">
        <v>43</v>
      </c>
      <c r="Q188" t="s">
        <v>20</v>
      </c>
      <c r="R188">
        <v>9</v>
      </c>
      <c r="S188" t="s">
        <v>100</v>
      </c>
    </row>
    <row r="189" spans="1:19" x14ac:dyDescent="0.2">
      <c r="A189" t="s">
        <v>89</v>
      </c>
      <c r="B189" s="1">
        <v>42108</v>
      </c>
      <c r="C189">
        <v>1033045</v>
      </c>
      <c r="D189" t="s">
        <v>37</v>
      </c>
      <c r="E189" t="s">
        <v>38</v>
      </c>
      <c r="F189" t="s">
        <v>42</v>
      </c>
      <c r="G189">
        <v>7.92</v>
      </c>
      <c r="H189">
        <v>1287</v>
      </c>
      <c r="I189">
        <v>29720</v>
      </c>
      <c r="J189" t="s">
        <v>19</v>
      </c>
      <c r="K189" t="s">
        <v>19</v>
      </c>
      <c r="L189">
        <v>0</v>
      </c>
      <c r="M189">
        <v>2687</v>
      </c>
      <c r="N189" t="s">
        <v>43</v>
      </c>
      <c r="O189">
        <v>8688</v>
      </c>
      <c r="P189" t="s">
        <v>43</v>
      </c>
      <c r="Q189" t="s">
        <v>20</v>
      </c>
      <c r="R189">
        <v>9</v>
      </c>
      <c r="S189" t="s">
        <v>100</v>
      </c>
    </row>
    <row r="190" spans="1:19" x14ac:dyDescent="0.2">
      <c r="A190" t="s">
        <v>89</v>
      </c>
      <c r="B190" s="1">
        <v>42108</v>
      </c>
      <c r="C190">
        <v>1033046</v>
      </c>
      <c r="D190" t="s">
        <v>37</v>
      </c>
      <c r="E190" t="s">
        <v>38</v>
      </c>
      <c r="F190" t="s">
        <v>42</v>
      </c>
      <c r="G190">
        <v>7.92</v>
      </c>
      <c r="H190">
        <v>1287</v>
      </c>
      <c r="I190">
        <v>30210</v>
      </c>
      <c r="J190" t="s">
        <v>19</v>
      </c>
      <c r="K190" t="s">
        <v>19</v>
      </c>
      <c r="L190">
        <v>0</v>
      </c>
      <c r="M190">
        <v>2687</v>
      </c>
      <c r="N190" t="s">
        <v>43</v>
      </c>
      <c r="O190">
        <v>8688</v>
      </c>
      <c r="P190" t="s">
        <v>43</v>
      </c>
      <c r="Q190" t="s">
        <v>20</v>
      </c>
      <c r="R190">
        <v>9</v>
      </c>
      <c r="S190" t="s">
        <v>100</v>
      </c>
    </row>
    <row r="191" spans="1:19" x14ac:dyDescent="0.2">
      <c r="A191" t="s">
        <v>89</v>
      </c>
      <c r="B191" s="1">
        <v>42108</v>
      </c>
      <c r="C191">
        <v>1033047</v>
      </c>
      <c r="D191" t="s">
        <v>37</v>
      </c>
      <c r="E191" t="s">
        <v>38</v>
      </c>
      <c r="F191" t="s">
        <v>42</v>
      </c>
      <c r="G191">
        <v>7.92</v>
      </c>
      <c r="H191">
        <v>1287</v>
      </c>
      <c r="I191">
        <v>30210</v>
      </c>
      <c r="J191" t="s">
        <v>19</v>
      </c>
      <c r="K191" t="s">
        <v>19</v>
      </c>
      <c r="L191">
        <v>0</v>
      </c>
      <c r="M191">
        <v>2687</v>
      </c>
      <c r="N191" t="s">
        <v>43</v>
      </c>
      <c r="O191">
        <v>8688</v>
      </c>
      <c r="P191" t="s">
        <v>43</v>
      </c>
      <c r="Q191" t="s">
        <v>20</v>
      </c>
      <c r="R191">
        <v>9</v>
      </c>
      <c r="S191" t="s">
        <v>100</v>
      </c>
    </row>
    <row r="192" spans="1:19" x14ac:dyDescent="0.2">
      <c r="A192" t="s">
        <v>89</v>
      </c>
      <c r="B192" s="1">
        <v>42108</v>
      </c>
      <c r="C192">
        <v>1033048</v>
      </c>
      <c r="D192" t="s">
        <v>37</v>
      </c>
      <c r="E192" t="s">
        <v>38</v>
      </c>
      <c r="F192" t="s">
        <v>42</v>
      </c>
      <c r="G192">
        <v>7.92</v>
      </c>
      <c r="H192">
        <v>1287</v>
      </c>
      <c r="I192">
        <v>30220</v>
      </c>
      <c r="J192" t="s">
        <v>19</v>
      </c>
      <c r="K192" t="s">
        <v>19</v>
      </c>
      <c r="L192">
        <v>0</v>
      </c>
      <c r="M192">
        <v>2687</v>
      </c>
      <c r="N192" t="s">
        <v>43</v>
      </c>
      <c r="O192">
        <v>8688</v>
      </c>
      <c r="P192" t="s">
        <v>43</v>
      </c>
      <c r="Q192" t="s">
        <v>20</v>
      </c>
      <c r="R192">
        <v>9</v>
      </c>
      <c r="S192" t="s">
        <v>100</v>
      </c>
    </row>
    <row r="193" spans="1:19" x14ac:dyDescent="0.2">
      <c r="A193" t="s">
        <v>89</v>
      </c>
      <c r="B193" s="1">
        <v>42108</v>
      </c>
      <c r="C193">
        <v>1033049</v>
      </c>
      <c r="D193" t="s">
        <v>37</v>
      </c>
      <c r="E193" t="s">
        <v>38</v>
      </c>
      <c r="F193" t="s">
        <v>42</v>
      </c>
      <c r="G193">
        <v>7.92</v>
      </c>
      <c r="H193">
        <v>1287</v>
      </c>
      <c r="I193">
        <v>30160</v>
      </c>
      <c r="J193" t="s">
        <v>19</v>
      </c>
      <c r="K193" t="s">
        <v>19</v>
      </c>
      <c r="L193">
        <v>0</v>
      </c>
      <c r="M193">
        <v>2687</v>
      </c>
      <c r="N193" t="s">
        <v>43</v>
      </c>
      <c r="O193">
        <v>8688</v>
      </c>
      <c r="P193" t="s">
        <v>43</v>
      </c>
      <c r="Q193" t="s">
        <v>20</v>
      </c>
      <c r="R193">
        <v>9</v>
      </c>
      <c r="S193" t="s">
        <v>100</v>
      </c>
    </row>
    <row r="194" spans="1:19" x14ac:dyDescent="0.2">
      <c r="A194" t="s">
        <v>89</v>
      </c>
      <c r="B194" s="1">
        <v>42108</v>
      </c>
      <c r="C194">
        <v>1033050</v>
      </c>
      <c r="D194" t="s">
        <v>37</v>
      </c>
      <c r="E194" t="s">
        <v>38</v>
      </c>
      <c r="F194" t="s">
        <v>42</v>
      </c>
      <c r="G194">
        <v>7.92</v>
      </c>
      <c r="H194">
        <v>1287</v>
      </c>
      <c r="I194">
        <v>29840</v>
      </c>
      <c r="J194" t="s">
        <v>19</v>
      </c>
      <c r="K194" t="s">
        <v>19</v>
      </c>
      <c r="L194">
        <v>0</v>
      </c>
      <c r="M194">
        <v>2687</v>
      </c>
      <c r="N194" t="s">
        <v>43</v>
      </c>
      <c r="O194">
        <v>8688</v>
      </c>
      <c r="P194" t="s">
        <v>43</v>
      </c>
      <c r="Q194" t="s">
        <v>20</v>
      </c>
      <c r="R194">
        <v>9</v>
      </c>
      <c r="S194" t="s">
        <v>100</v>
      </c>
    </row>
    <row r="195" spans="1:19" x14ac:dyDescent="0.2">
      <c r="A195" t="s">
        <v>89</v>
      </c>
      <c r="B195" s="1">
        <v>42108</v>
      </c>
      <c r="C195">
        <v>1033051</v>
      </c>
      <c r="D195" t="s">
        <v>37</v>
      </c>
      <c r="E195" t="s">
        <v>38</v>
      </c>
      <c r="F195" t="s">
        <v>42</v>
      </c>
      <c r="G195">
        <v>7.92</v>
      </c>
      <c r="H195">
        <v>1287</v>
      </c>
      <c r="I195">
        <v>30190</v>
      </c>
      <c r="J195" t="s">
        <v>19</v>
      </c>
      <c r="K195" t="s">
        <v>19</v>
      </c>
      <c r="L195">
        <v>0</v>
      </c>
      <c r="M195">
        <v>2687</v>
      </c>
      <c r="N195" t="s">
        <v>43</v>
      </c>
      <c r="O195">
        <v>8688</v>
      </c>
      <c r="P195" t="s">
        <v>43</v>
      </c>
      <c r="Q195" t="s">
        <v>20</v>
      </c>
      <c r="R195">
        <v>9</v>
      </c>
      <c r="S195" t="s">
        <v>100</v>
      </c>
    </row>
    <row r="196" spans="1:19" x14ac:dyDescent="0.2">
      <c r="A196" t="s">
        <v>89</v>
      </c>
      <c r="B196" s="1">
        <v>42108</v>
      </c>
      <c r="C196">
        <v>1033053</v>
      </c>
      <c r="D196" t="s">
        <v>37</v>
      </c>
      <c r="E196" t="s">
        <v>38</v>
      </c>
      <c r="F196" t="s">
        <v>42</v>
      </c>
      <c r="G196">
        <v>7.92</v>
      </c>
      <c r="H196">
        <v>1287</v>
      </c>
      <c r="I196">
        <v>30130</v>
      </c>
      <c r="J196" t="s">
        <v>19</v>
      </c>
      <c r="K196" t="s">
        <v>19</v>
      </c>
      <c r="L196">
        <v>0</v>
      </c>
      <c r="M196">
        <v>2687</v>
      </c>
      <c r="N196" t="s">
        <v>43</v>
      </c>
      <c r="O196">
        <v>8688</v>
      </c>
      <c r="P196" t="s">
        <v>43</v>
      </c>
      <c r="Q196" t="s">
        <v>20</v>
      </c>
      <c r="R196">
        <v>9</v>
      </c>
      <c r="S196" t="s">
        <v>100</v>
      </c>
    </row>
    <row r="197" spans="1:19" x14ac:dyDescent="0.2">
      <c r="A197" t="s">
        <v>89</v>
      </c>
      <c r="B197" s="1">
        <v>42108</v>
      </c>
      <c r="C197">
        <v>1033054</v>
      </c>
      <c r="D197" t="s">
        <v>37</v>
      </c>
      <c r="E197" t="s">
        <v>38</v>
      </c>
      <c r="F197" t="s">
        <v>42</v>
      </c>
      <c r="G197">
        <v>7.92</v>
      </c>
      <c r="H197">
        <v>1287</v>
      </c>
      <c r="I197">
        <v>29860</v>
      </c>
      <c r="J197" t="s">
        <v>19</v>
      </c>
      <c r="K197" t="s">
        <v>19</v>
      </c>
      <c r="L197">
        <v>0</v>
      </c>
      <c r="M197">
        <v>2687</v>
      </c>
      <c r="N197" t="s">
        <v>43</v>
      </c>
      <c r="O197">
        <v>8688</v>
      </c>
      <c r="P197" t="s">
        <v>43</v>
      </c>
      <c r="Q197" t="s">
        <v>20</v>
      </c>
      <c r="R197">
        <v>9</v>
      </c>
      <c r="S197" t="s">
        <v>100</v>
      </c>
    </row>
    <row r="198" spans="1:19" x14ac:dyDescent="0.2">
      <c r="A198" t="s">
        <v>89</v>
      </c>
      <c r="B198" s="1">
        <v>42108</v>
      </c>
      <c r="C198">
        <v>1033055</v>
      </c>
      <c r="D198" t="s">
        <v>37</v>
      </c>
      <c r="E198" t="s">
        <v>38</v>
      </c>
      <c r="F198" t="s">
        <v>42</v>
      </c>
      <c r="G198">
        <v>7.92</v>
      </c>
      <c r="H198">
        <v>1287</v>
      </c>
      <c r="I198">
        <v>30200</v>
      </c>
      <c r="J198" t="s">
        <v>19</v>
      </c>
      <c r="K198" t="s">
        <v>19</v>
      </c>
      <c r="L198">
        <v>0</v>
      </c>
      <c r="M198">
        <v>2687</v>
      </c>
      <c r="N198" t="s">
        <v>43</v>
      </c>
      <c r="O198">
        <v>8688</v>
      </c>
      <c r="P198" t="s">
        <v>43</v>
      </c>
      <c r="Q198" t="s">
        <v>20</v>
      </c>
      <c r="R198">
        <v>9</v>
      </c>
      <c r="S198" t="s">
        <v>100</v>
      </c>
    </row>
    <row r="199" spans="1:19" x14ac:dyDescent="0.2">
      <c r="A199" t="s">
        <v>89</v>
      </c>
      <c r="B199" s="1">
        <v>42108</v>
      </c>
      <c r="C199">
        <v>1033056</v>
      </c>
      <c r="D199" t="s">
        <v>37</v>
      </c>
      <c r="E199" t="s">
        <v>38</v>
      </c>
      <c r="F199" t="s">
        <v>42</v>
      </c>
      <c r="G199">
        <v>7.92</v>
      </c>
      <c r="H199">
        <v>1287</v>
      </c>
      <c r="I199">
        <v>30290</v>
      </c>
      <c r="J199" t="s">
        <v>19</v>
      </c>
      <c r="K199" t="s">
        <v>19</v>
      </c>
      <c r="L199">
        <v>0</v>
      </c>
      <c r="M199">
        <v>2687</v>
      </c>
      <c r="N199" t="s">
        <v>43</v>
      </c>
      <c r="O199">
        <v>8688</v>
      </c>
      <c r="P199" t="s">
        <v>43</v>
      </c>
      <c r="Q199" t="s">
        <v>20</v>
      </c>
      <c r="R199">
        <v>9</v>
      </c>
      <c r="S199" t="s">
        <v>100</v>
      </c>
    </row>
    <row r="200" spans="1:19" x14ac:dyDescent="0.2">
      <c r="A200" t="s">
        <v>89</v>
      </c>
      <c r="B200" s="1">
        <v>42108</v>
      </c>
      <c r="C200">
        <v>1033057</v>
      </c>
      <c r="D200" t="s">
        <v>37</v>
      </c>
      <c r="E200" t="s">
        <v>38</v>
      </c>
      <c r="F200" t="s">
        <v>42</v>
      </c>
      <c r="G200">
        <v>7.92</v>
      </c>
      <c r="H200">
        <v>1287</v>
      </c>
      <c r="I200">
        <v>30300</v>
      </c>
      <c r="J200" t="s">
        <v>19</v>
      </c>
      <c r="K200" t="s">
        <v>19</v>
      </c>
      <c r="L200">
        <v>0</v>
      </c>
      <c r="M200">
        <v>2687</v>
      </c>
      <c r="N200" t="s">
        <v>43</v>
      </c>
      <c r="O200">
        <v>8688</v>
      </c>
      <c r="P200" t="s">
        <v>43</v>
      </c>
      <c r="Q200" t="s">
        <v>20</v>
      </c>
      <c r="R200">
        <v>9</v>
      </c>
      <c r="S200" t="s">
        <v>100</v>
      </c>
    </row>
    <row r="201" spans="1:19" x14ac:dyDescent="0.2">
      <c r="A201" t="s">
        <v>89</v>
      </c>
      <c r="B201" s="1">
        <v>42108</v>
      </c>
      <c r="C201">
        <v>1033058</v>
      </c>
      <c r="D201" t="s">
        <v>37</v>
      </c>
      <c r="E201" t="s">
        <v>38</v>
      </c>
      <c r="F201" t="s">
        <v>42</v>
      </c>
      <c r="G201">
        <v>7.92</v>
      </c>
      <c r="H201">
        <v>1287</v>
      </c>
      <c r="I201">
        <v>30190</v>
      </c>
      <c r="J201" t="s">
        <v>19</v>
      </c>
      <c r="K201" t="s">
        <v>19</v>
      </c>
      <c r="L201">
        <v>0</v>
      </c>
      <c r="M201">
        <v>2687</v>
      </c>
      <c r="N201" t="s">
        <v>43</v>
      </c>
      <c r="O201">
        <v>8688</v>
      </c>
      <c r="P201" t="s">
        <v>43</v>
      </c>
      <c r="Q201" t="s">
        <v>20</v>
      </c>
      <c r="R201">
        <v>9</v>
      </c>
      <c r="S201" t="s">
        <v>100</v>
      </c>
    </row>
    <row r="202" spans="1:19" x14ac:dyDescent="0.2">
      <c r="A202" t="s">
        <v>89</v>
      </c>
      <c r="B202" s="1">
        <v>42108</v>
      </c>
      <c r="C202">
        <v>1033059</v>
      </c>
      <c r="D202" t="s">
        <v>37</v>
      </c>
      <c r="E202" t="s">
        <v>38</v>
      </c>
      <c r="F202" t="s">
        <v>42</v>
      </c>
      <c r="G202">
        <v>7.92</v>
      </c>
      <c r="H202">
        <v>1287</v>
      </c>
      <c r="I202">
        <v>30140</v>
      </c>
      <c r="J202" t="s">
        <v>19</v>
      </c>
      <c r="K202" t="s">
        <v>19</v>
      </c>
      <c r="L202">
        <v>0</v>
      </c>
      <c r="M202">
        <v>2687</v>
      </c>
      <c r="N202" t="s">
        <v>43</v>
      </c>
      <c r="O202">
        <v>8688</v>
      </c>
      <c r="P202" t="s">
        <v>43</v>
      </c>
      <c r="Q202" t="s">
        <v>20</v>
      </c>
      <c r="R202">
        <v>9</v>
      </c>
      <c r="S202" t="s">
        <v>100</v>
      </c>
    </row>
    <row r="203" spans="1:19" x14ac:dyDescent="0.2">
      <c r="A203" t="s">
        <v>101</v>
      </c>
      <c r="B203" s="1">
        <v>42106</v>
      </c>
      <c r="C203">
        <v>1016087</v>
      </c>
      <c r="D203" t="s">
        <v>37</v>
      </c>
      <c r="E203" t="s">
        <v>38</v>
      </c>
      <c r="F203" t="s">
        <v>42</v>
      </c>
      <c r="G203">
        <v>7.92</v>
      </c>
      <c r="H203">
        <v>1287</v>
      </c>
      <c r="I203">
        <v>30030</v>
      </c>
      <c r="J203" t="s">
        <v>19</v>
      </c>
      <c r="K203" t="s">
        <v>19</v>
      </c>
      <c r="L203">
        <v>0</v>
      </c>
      <c r="M203">
        <v>2687</v>
      </c>
      <c r="N203" t="s">
        <v>43</v>
      </c>
      <c r="O203">
        <v>8688</v>
      </c>
      <c r="P203" t="s">
        <v>43</v>
      </c>
      <c r="Q203" t="s">
        <v>20</v>
      </c>
      <c r="R203">
        <v>9</v>
      </c>
      <c r="S203" t="s">
        <v>98</v>
      </c>
    </row>
    <row r="204" spans="1:19" x14ac:dyDescent="0.2">
      <c r="A204" t="s">
        <v>101</v>
      </c>
      <c r="B204" s="1">
        <v>42106</v>
      </c>
      <c r="C204">
        <v>1016088</v>
      </c>
      <c r="D204" t="s">
        <v>37</v>
      </c>
      <c r="E204" t="s">
        <v>38</v>
      </c>
      <c r="F204" t="s">
        <v>42</v>
      </c>
      <c r="G204">
        <v>7.92</v>
      </c>
      <c r="H204">
        <v>1287</v>
      </c>
      <c r="I204">
        <v>30130</v>
      </c>
      <c r="J204" t="s">
        <v>19</v>
      </c>
      <c r="K204" t="s">
        <v>19</v>
      </c>
      <c r="L204">
        <v>0</v>
      </c>
      <c r="M204">
        <v>2687</v>
      </c>
      <c r="N204" t="s">
        <v>43</v>
      </c>
      <c r="O204">
        <v>8688</v>
      </c>
      <c r="P204" t="s">
        <v>43</v>
      </c>
      <c r="Q204" t="s">
        <v>20</v>
      </c>
      <c r="R204">
        <v>9</v>
      </c>
      <c r="S204" t="s">
        <v>98</v>
      </c>
    </row>
    <row r="205" spans="1:19" x14ac:dyDescent="0.2">
      <c r="A205" t="s">
        <v>101</v>
      </c>
      <c r="B205" s="1">
        <v>42106</v>
      </c>
      <c r="C205">
        <v>1016089</v>
      </c>
      <c r="D205" t="s">
        <v>37</v>
      </c>
      <c r="E205" t="s">
        <v>38</v>
      </c>
      <c r="F205" t="s">
        <v>42</v>
      </c>
      <c r="G205">
        <v>7.92</v>
      </c>
      <c r="H205">
        <v>1287</v>
      </c>
      <c r="I205">
        <v>28810</v>
      </c>
      <c r="J205" t="s">
        <v>19</v>
      </c>
      <c r="K205" t="s">
        <v>19</v>
      </c>
      <c r="L205">
        <v>0</v>
      </c>
      <c r="M205">
        <v>2687</v>
      </c>
      <c r="N205" t="s">
        <v>43</v>
      </c>
      <c r="O205">
        <v>8688</v>
      </c>
      <c r="P205" t="s">
        <v>43</v>
      </c>
      <c r="Q205" t="s">
        <v>20</v>
      </c>
      <c r="R205">
        <v>9</v>
      </c>
      <c r="S205" t="s">
        <v>98</v>
      </c>
    </row>
    <row r="206" spans="1:19" x14ac:dyDescent="0.2">
      <c r="A206" t="s">
        <v>101</v>
      </c>
      <c r="B206" s="1">
        <v>42106</v>
      </c>
      <c r="C206">
        <v>1016090</v>
      </c>
      <c r="D206" t="s">
        <v>37</v>
      </c>
      <c r="E206" t="s">
        <v>38</v>
      </c>
      <c r="F206" t="s">
        <v>42</v>
      </c>
      <c r="G206">
        <v>7.92</v>
      </c>
      <c r="H206">
        <v>1287</v>
      </c>
      <c r="I206">
        <v>30290</v>
      </c>
      <c r="J206" t="s">
        <v>19</v>
      </c>
      <c r="K206" t="s">
        <v>19</v>
      </c>
      <c r="L206">
        <v>0</v>
      </c>
      <c r="M206">
        <v>2687</v>
      </c>
      <c r="N206" t="s">
        <v>43</v>
      </c>
      <c r="O206">
        <v>8688</v>
      </c>
      <c r="P206" t="s">
        <v>43</v>
      </c>
      <c r="Q206" t="s">
        <v>20</v>
      </c>
      <c r="R206">
        <v>9</v>
      </c>
      <c r="S206" t="s">
        <v>100</v>
      </c>
    </row>
    <row r="207" spans="1:19" x14ac:dyDescent="0.2">
      <c r="A207" t="s">
        <v>101</v>
      </c>
      <c r="B207" s="1">
        <v>42106</v>
      </c>
      <c r="C207">
        <v>1016091</v>
      </c>
      <c r="D207" t="s">
        <v>37</v>
      </c>
      <c r="E207" t="s">
        <v>38</v>
      </c>
      <c r="F207" t="s">
        <v>42</v>
      </c>
      <c r="G207">
        <v>7.92</v>
      </c>
      <c r="H207">
        <v>1287</v>
      </c>
      <c r="I207">
        <v>29940</v>
      </c>
      <c r="J207" t="s">
        <v>19</v>
      </c>
      <c r="K207" t="s">
        <v>19</v>
      </c>
      <c r="L207">
        <v>0</v>
      </c>
      <c r="M207">
        <v>2687</v>
      </c>
      <c r="N207" t="s">
        <v>43</v>
      </c>
      <c r="O207">
        <v>8688</v>
      </c>
      <c r="P207" t="s">
        <v>43</v>
      </c>
      <c r="Q207" t="s">
        <v>20</v>
      </c>
      <c r="R207">
        <v>9</v>
      </c>
      <c r="S207" t="s">
        <v>98</v>
      </c>
    </row>
    <row r="208" spans="1:19" x14ac:dyDescent="0.2">
      <c r="A208" t="s">
        <v>101</v>
      </c>
      <c r="B208" s="1">
        <v>42106</v>
      </c>
      <c r="C208">
        <v>1016092</v>
      </c>
      <c r="D208" t="s">
        <v>37</v>
      </c>
      <c r="E208" t="s">
        <v>38</v>
      </c>
      <c r="F208" t="s">
        <v>42</v>
      </c>
      <c r="G208">
        <v>7.92</v>
      </c>
      <c r="H208">
        <v>1287</v>
      </c>
      <c r="I208">
        <v>30000</v>
      </c>
      <c r="J208" t="s">
        <v>19</v>
      </c>
      <c r="K208" t="s">
        <v>19</v>
      </c>
      <c r="L208">
        <v>0</v>
      </c>
      <c r="M208">
        <v>2687</v>
      </c>
      <c r="N208" t="s">
        <v>43</v>
      </c>
      <c r="O208">
        <v>8688</v>
      </c>
      <c r="P208" t="s">
        <v>43</v>
      </c>
      <c r="Q208" t="s">
        <v>20</v>
      </c>
      <c r="R208">
        <v>9</v>
      </c>
      <c r="S208" t="s">
        <v>98</v>
      </c>
    </row>
    <row r="209" spans="1:19" x14ac:dyDescent="0.2">
      <c r="A209" t="s">
        <v>101</v>
      </c>
      <c r="B209" s="1">
        <v>42106</v>
      </c>
      <c r="C209">
        <v>1016093</v>
      </c>
      <c r="D209" t="s">
        <v>37</v>
      </c>
      <c r="E209" t="s">
        <v>38</v>
      </c>
      <c r="F209" t="s">
        <v>42</v>
      </c>
      <c r="G209">
        <v>7.92</v>
      </c>
      <c r="H209">
        <v>1287</v>
      </c>
      <c r="I209">
        <v>30220</v>
      </c>
      <c r="J209" t="s">
        <v>19</v>
      </c>
      <c r="K209" t="s">
        <v>19</v>
      </c>
      <c r="L209">
        <v>0</v>
      </c>
      <c r="M209">
        <v>2687</v>
      </c>
      <c r="N209" t="s">
        <v>43</v>
      </c>
      <c r="O209">
        <v>8688</v>
      </c>
      <c r="P209" t="s">
        <v>43</v>
      </c>
      <c r="Q209" t="s">
        <v>20</v>
      </c>
      <c r="R209">
        <v>9</v>
      </c>
      <c r="S209" t="s">
        <v>98</v>
      </c>
    </row>
    <row r="210" spans="1:19" x14ac:dyDescent="0.2">
      <c r="A210" t="s">
        <v>101</v>
      </c>
      <c r="B210" s="1">
        <v>42106</v>
      </c>
      <c r="C210">
        <v>1016094</v>
      </c>
      <c r="D210" t="s">
        <v>37</v>
      </c>
      <c r="E210" t="s">
        <v>38</v>
      </c>
      <c r="F210" t="s">
        <v>42</v>
      </c>
      <c r="G210">
        <v>7.92</v>
      </c>
      <c r="H210">
        <v>1287</v>
      </c>
      <c r="I210">
        <v>30260</v>
      </c>
      <c r="J210" t="s">
        <v>19</v>
      </c>
      <c r="K210" t="s">
        <v>19</v>
      </c>
      <c r="L210">
        <v>0</v>
      </c>
      <c r="M210">
        <v>2687</v>
      </c>
      <c r="N210" t="s">
        <v>43</v>
      </c>
      <c r="O210">
        <v>8688</v>
      </c>
      <c r="P210" t="s">
        <v>43</v>
      </c>
      <c r="Q210" t="s">
        <v>20</v>
      </c>
      <c r="R210">
        <v>9</v>
      </c>
      <c r="S210" t="s">
        <v>98</v>
      </c>
    </row>
    <row r="211" spans="1:19" x14ac:dyDescent="0.2">
      <c r="A211" t="s">
        <v>101</v>
      </c>
      <c r="B211" s="1">
        <v>42106</v>
      </c>
      <c r="C211">
        <v>1016095</v>
      </c>
      <c r="D211" t="s">
        <v>37</v>
      </c>
      <c r="E211" t="s">
        <v>38</v>
      </c>
      <c r="F211" t="s">
        <v>42</v>
      </c>
      <c r="G211">
        <v>7.92</v>
      </c>
      <c r="H211">
        <v>1287</v>
      </c>
      <c r="I211">
        <v>30270</v>
      </c>
      <c r="J211" t="s">
        <v>19</v>
      </c>
      <c r="K211" t="s">
        <v>19</v>
      </c>
      <c r="L211">
        <v>0</v>
      </c>
      <c r="M211">
        <v>2687</v>
      </c>
      <c r="N211" t="s">
        <v>43</v>
      </c>
      <c r="O211">
        <v>8688</v>
      </c>
      <c r="P211" t="s">
        <v>43</v>
      </c>
      <c r="Q211" t="s">
        <v>20</v>
      </c>
      <c r="R211">
        <v>9</v>
      </c>
      <c r="S211" t="s">
        <v>98</v>
      </c>
    </row>
    <row r="212" spans="1:19" x14ac:dyDescent="0.2">
      <c r="A212" t="s">
        <v>101</v>
      </c>
      <c r="B212" s="1">
        <v>42106</v>
      </c>
      <c r="C212">
        <v>1016096</v>
      </c>
      <c r="D212" t="s">
        <v>37</v>
      </c>
      <c r="E212" t="s">
        <v>38</v>
      </c>
      <c r="F212" t="s">
        <v>42</v>
      </c>
      <c r="G212">
        <v>7.92</v>
      </c>
      <c r="H212">
        <v>1287</v>
      </c>
      <c r="I212">
        <v>30260</v>
      </c>
      <c r="J212" t="s">
        <v>19</v>
      </c>
      <c r="K212" t="s">
        <v>19</v>
      </c>
      <c r="L212">
        <v>0</v>
      </c>
      <c r="M212">
        <v>2687</v>
      </c>
      <c r="N212" t="s">
        <v>43</v>
      </c>
      <c r="O212">
        <v>8688</v>
      </c>
      <c r="P212" t="s">
        <v>43</v>
      </c>
      <c r="Q212" t="s">
        <v>20</v>
      </c>
      <c r="R212">
        <v>9</v>
      </c>
      <c r="S212" t="s">
        <v>98</v>
      </c>
    </row>
    <row r="213" spans="1:19" x14ac:dyDescent="0.2">
      <c r="A213" t="s">
        <v>101</v>
      </c>
      <c r="B213" s="1">
        <v>42106</v>
      </c>
      <c r="C213">
        <v>1016097</v>
      </c>
      <c r="D213" t="s">
        <v>37</v>
      </c>
      <c r="E213" t="s">
        <v>38</v>
      </c>
      <c r="F213" t="s">
        <v>42</v>
      </c>
      <c r="G213">
        <v>7.92</v>
      </c>
      <c r="H213">
        <v>1287</v>
      </c>
      <c r="I213">
        <v>30140</v>
      </c>
      <c r="J213" t="s">
        <v>19</v>
      </c>
      <c r="K213" t="s">
        <v>19</v>
      </c>
      <c r="L213">
        <v>0</v>
      </c>
      <c r="M213">
        <v>2687</v>
      </c>
      <c r="N213" t="s">
        <v>43</v>
      </c>
      <c r="O213">
        <v>8688</v>
      </c>
      <c r="P213" t="s">
        <v>43</v>
      </c>
      <c r="Q213" t="s">
        <v>20</v>
      </c>
      <c r="R213">
        <v>9</v>
      </c>
      <c r="S213" t="s">
        <v>98</v>
      </c>
    </row>
    <row r="214" spans="1:19" x14ac:dyDescent="0.2">
      <c r="A214" t="s">
        <v>101</v>
      </c>
      <c r="B214" s="1">
        <v>42106</v>
      </c>
      <c r="C214">
        <v>1016099</v>
      </c>
      <c r="D214" t="s">
        <v>37</v>
      </c>
      <c r="E214" t="s">
        <v>38</v>
      </c>
      <c r="F214" t="s">
        <v>42</v>
      </c>
      <c r="G214">
        <v>7.92</v>
      </c>
      <c r="H214">
        <v>1287</v>
      </c>
      <c r="I214">
        <v>30030</v>
      </c>
      <c r="J214" t="s">
        <v>19</v>
      </c>
      <c r="K214" t="s">
        <v>19</v>
      </c>
      <c r="L214">
        <v>0</v>
      </c>
      <c r="M214">
        <v>2687</v>
      </c>
      <c r="N214" t="s">
        <v>43</v>
      </c>
      <c r="O214">
        <v>8688</v>
      </c>
      <c r="P214" t="s">
        <v>43</v>
      </c>
      <c r="Q214" t="s">
        <v>20</v>
      </c>
      <c r="R214">
        <v>9</v>
      </c>
      <c r="S214" t="s">
        <v>98</v>
      </c>
    </row>
    <row r="215" spans="1:19" x14ac:dyDescent="0.2">
      <c r="A215" t="s">
        <v>101</v>
      </c>
      <c r="B215" s="1">
        <v>42106</v>
      </c>
      <c r="C215">
        <v>1021039</v>
      </c>
      <c r="D215" t="s">
        <v>37</v>
      </c>
      <c r="E215" t="s">
        <v>38</v>
      </c>
      <c r="F215" t="s">
        <v>42</v>
      </c>
      <c r="G215">
        <v>7.92</v>
      </c>
      <c r="H215">
        <v>1287</v>
      </c>
      <c r="I215">
        <v>27640</v>
      </c>
      <c r="J215" t="s">
        <v>19</v>
      </c>
      <c r="K215" t="s">
        <v>19</v>
      </c>
      <c r="L215">
        <v>0</v>
      </c>
      <c r="M215">
        <v>2687</v>
      </c>
      <c r="N215" t="s">
        <v>43</v>
      </c>
      <c r="O215">
        <v>8688</v>
      </c>
      <c r="P215" t="s">
        <v>43</v>
      </c>
      <c r="Q215" t="s">
        <v>20</v>
      </c>
      <c r="R215">
        <v>9</v>
      </c>
      <c r="S215" t="s">
        <v>98</v>
      </c>
    </row>
    <row r="216" spans="1:19" x14ac:dyDescent="0.2">
      <c r="A216" t="s">
        <v>101</v>
      </c>
      <c r="B216" s="1">
        <v>42106</v>
      </c>
      <c r="C216">
        <v>1021039</v>
      </c>
      <c r="D216" t="s">
        <v>37</v>
      </c>
      <c r="E216" t="s">
        <v>38</v>
      </c>
      <c r="F216" t="s">
        <v>42</v>
      </c>
      <c r="G216">
        <v>7.92</v>
      </c>
      <c r="H216">
        <v>1287</v>
      </c>
      <c r="I216">
        <v>27640</v>
      </c>
      <c r="J216" t="s">
        <v>23</v>
      </c>
      <c r="K216" t="s">
        <v>102</v>
      </c>
      <c r="L216">
        <v>21</v>
      </c>
      <c r="M216">
        <v>2687</v>
      </c>
      <c r="N216" t="s">
        <v>43</v>
      </c>
      <c r="O216">
        <v>8688</v>
      </c>
      <c r="P216" t="s">
        <v>43</v>
      </c>
      <c r="Q216" t="s">
        <v>27</v>
      </c>
      <c r="R216">
        <v>9</v>
      </c>
      <c r="S216" t="s">
        <v>98</v>
      </c>
    </row>
    <row r="217" spans="1:19" x14ac:dyDescent="0.2">
      <c r="A217" t="s">
        <v>101</v>
      </c>
      <c r="B217" s="1">
        <v>42106</v>
      </c>
      <c r="C217">
        <v>1021040</v>
      </c>
      <c r="D217" t="s">
        <v>37</v>
      </c>
      <c r="E217" t="s">
        <v>38</v>
      </c>
      <c r="F217" t="s">
        <v>42</v>
      </c>
      <c r="G217">
        <v>7.92</v>
      </c>
      <c r="H217">
        <v>1287</v>
      </c>
      <c r="I217">
        <v>27340</v>
      </c>
      <c r="J217" t="s">
        <v>19</v>
      </c>
      <c r="K217" t="s">
        <v>19</v>
      </c>
      <c r="L217">
        <v>0</v>
      </c>
      <c r="M217">
        <v>2687</v>
      </c>
      <c r="N217" t="s">
        <v>43</v>
      </c>
      <c r="O217">
        <v>8688</v>
      </c>
      <c r="P217" t="s">
        <v>43</v>
      </c>
      <c r="Q217" t="s">
        <v>20</v>
      </c>
      <c r="R217">
        <v>9</v>
      </c>
      <c r="S217" t="s">
        <v>98</v>
      </c>
    </row>
    <row r="218" spans="1:19" x14ac:dyDescent="0.2">
      <c r="A218" t="s">
        <v>101</v>
      </c>
      <c r="B218" s="1">
        <v>42104</v>
      </c>
      <c r="C218">
        <v>1006199</v>
      </c>
      <c r="D218" t="s">
        <v>37</v>
      </c>
      <c r="E218" t="s">
        <v>38</v>
      </c>
      <c r="F218" t="s">
        <v>42</v>
      </c>
      <c r="G218">
        <v>7.92</v>
      </c>
      <c r="H218">
        <v>1287</v>
      </c>
      <c r="I218">
        <v>30390</v>
      </c>
      <c r="J218" t="s">
        <v>19</v>
      </c>
      <c r="K218" t="s">
        <v>19</v>
      </c>
      <c r="L218">
        <v>0</v>
      </c>
      <c r="M218">
        <v>2687</v>
      </c>
      <c r="N218" t="s">
        <v>43</v>
      </c>
      <c r="O218">
        <v>8688</v>
      </c>
      <c r="P218" t="s">
        <v>43</v>
      </c>
      <c r="Q218" t="s">
        <v>20</v>
      </c>
      <c r="R218">
        <v>9</v>
      </c>
      <c r="S218" t="s">
        <v>100</v>
      </c>
    </row>
    <row r="219" spans="1:19" x14ac:dyDescent="0.2">
      <c r="A219" t="s">
        <v>101</v>
      </c>
      <c r="B219" s="1">
        <v>42104</v>
      </c>
      <c r="C219">
        <v>1006200</v>
      </c>
      <c r="D219" t="s">
        <v>37</v>
      </c>
      <c r="E219" t="s">
        <v>38</v>
      </c>
      <c r="F219" t="s">
        <v>42</v>
      </c>
      <c r="G219">
        <v>7.92</v>
      </c>
      <c r="H219">
        <v>1287</v>
      </c>
      <c r="I219">
        <v>29800</v>
      </c>
      <c r="J219" t="s">
        <v>19</v>
      </c>
      <c r="K219" t="s">
        <v>19</v>
      </c>
      <c r="L219">
        <v>0</v>
      </c>
      <c r="M219">
        <v>2687</v>
      </c>
      <c r="N219" t="s">
        <v>43</v>
      </c>
      <c r="O219">
        <v>8688</v>
      </c>
      <c r="P219" t="s">
        <v>43</v>
      </c>
      <c r="Q219" t="s">
        <v>20</v>
      </c>
      <c r="R219">
        <v>9</v>
      </c>
      <c r="S219" t="s">
        <v>98</v>
      </c>
    </row>
    <row r="220" spans="1:19" x14ac:dyDescent="0.2">
      <c r="A220" t="s">
        <v>101</v>
      </c>
      <c r="B220" s="1">
        <v>42104</v>
      </c>
      <c r="C220">
        <v>1006201</v>
      </c>
      <c r="D220" t="s">
        <v>37</v>
      </c>
      <c r="E220" t="s">
        <v>38</v>
      </c>
      <c r="F220" t="s">
        <v>42</v>
      </c>
      <c r="G220">
        <v>7.92</v>
      </c>
      <c r="H220">
        <v>1287</v>
      </c>
      <c r="I220">
        <v>30070</v>
      </c>
      <c r="J220" t="s">
        <v>19</v>
      </c>
      <c r="K220" t="s">
        <v>19</v>
      </c>
      <c r="L220">
        <v>0</v>
      </c>
      <c r="M220">
        <v>2687</v>
      </c>
      <c r="N220" t="s">
        <v>43</v>
      </c>
      <c r="O220">
        <v>8688</v>
      </c>
      <c r="P220" t="s">
        <v>43</v>
      </c>
      <c r="Q220" t="s">
        <v>20</v>
      </c>
      <c r="R220">
        <v>9</v>
      </c>
      <c r="S220" t="s">
        <v>98</v>
      </c>
    </row>
    <row r="221" spans="1:19" x14ac:dyDescent="0.2">
      <c r="A221" t="s">
        <v>101</v>
      </c>
      <c r="B221" s="1">
        <v>42104</v>
      </c>
      <c r="C221">
        <v>1006202</v>
      </c>
      <c r="D221" t="s">
        <v>37</v>
      </c>
      <c r="E221" t="s">
        <v>38</v>
      </c>
      <c r="F221" t="s">
        <v>42</v>
      </c>
      <c r="G221">
        <v>7.92</v>
      </c>
      <c r="H221">
        <v>1287</v>
      </c>
      <c r="I221">
        <v>29890</v>
      </c>
      <c r="J221" t="s">
        <v>19</v>
      </c>
      <c r="K221" t="s">
        <v>19</v>
      </c>
      <c r="L221">
        <v>0</v>
      </c>
      <c r="M221">
        <v>2687</v>
      </c>
      <c r="N221" t="s">
        <v>43</v>
      </c>
      <c r="O221">
        <v>8688</v>
      </c>
      <c r="P221" t="s">
        <v>43</v>
      </c>
      <c r="Q221" t="s">
        <v>20</v>
      </c>
      <c r="R221">
        <v>9</v>
      </c>
      <c r="S221" t="s">
        <v>98</v>
      </c>
    </row>
    <row r="222" spans="1:19" x14ac:dyDescent="0.2">
      <c r="A222" t="s">
        <v>101</v>
      </c>
      <c r="B222" s="1">
        <v>42104</v>
      </c>
      <c r="C222">
        <v>1006203</v>
      </c>
      <c r="D222" t="s">
        <v>37</v>
      </c>
      <c r="E222" t="s">
        <v>38</v>
      </c>
      <c r="F222" t="s">
        <v>42</v>
      </c>
      <c r="G222">
        <v>7.92</v>
      </c>
      <c r="H222">
        <v>1287</v>
      </c>
      <c r="I222">
        <v>30130</v>
      </c>
      <c r="J222" t="s">
        <v>19</v>
      </c>
      <c r="K222" t="s">
        <v>19</v>
      </c>
      <c r="L222">
        <v>0</v>
      </c>
      <c r="M222">
        <v>2687</v>
      </c>
      <c r="N222" t="s">
        <v>43</v>
      </c>
      <c r="O222">
        <v>8688</v>
      </c>
      <c r="P222" t="s">
        <v>43</v>
      </c>
      <c r="Q222" t="s">
        <v>20</v>
      </c>
      <c r="R222">
        <v>9</v>
      </c>
      <c r="S222" t="s">
        <v>98</v>
      </c>
    </row>
    <row r="223" spans="1:19" x14ac:dyDescent="0.2">
      <c r="A223" t="s">
        <v>101</v>
      </c>
      <c r="B223" s="1">
        <v>42104</v>
      </c>
      <c r="C223">
        <v>1006204</v>
      </c>
      <c r="D223" t="s">
        <v>37</v>
      </c>
      <c r="E223" t="s">
        <v>38</v>
      </c>
      <c r="F223" t="s">
        <v>42</v>
      </c>
      <c r="G223">
        <v>7.92</v>
      </c>
      <c r="H223">
        <v>1287</v>
      </c>
      <c r="I223">
        <v>30260</v>
      </c>
      <c r="J223" t="s">
        <v>19</v>
      </c>
      <c r="K223" t="s">
        <v>19</v>
      </c>
      <c r="L223">
        <v>0</v>
      </c>
      <c r="M223">
        <v>2687</v>
      </c>
      <c r="N223" t="s">
        <v>43</v>
      </c>
      <c r="O223">
        <v>8688</v>
      </c>
      <c r="P223" t="s">
        <v>43</v>
      </c>
      <c r="Q223" t="s">
        <v>20</v>
      </c>
      <c r="R223">
        <v>9</v>
      </c>
      <c r="S223" t="s">
        <v>98</v>
      </c>
    </row>
    <row r="224" spans="1:19" x14ac:dyDescent="0.2">
      <c r="A224" t="s">
        <v>101</v>
      </c>
      <c r="B224" s="1">
        <v>42104</v>
      </c>
      <c r="C224">
        <v>1006205</v>
      </c>
      <c r="D224" t="s">
        <v>37</v>
      </c>
      <c r="E224" t="s">
        <v>38</v>
      </c>
      <c r="F224" t="s">
        <v>42</v>
      </c>
      <c r="G224">
        <v>7.92</v>
      </c>
      <c r="H224">
        <v>1287</v>
      </c>
      <c r="I224">
        <v>30070</v>
      </c>
      <c r="J224" t="s">
        <v>19</v>
      </c>
      <c r="K224" t="s">
        <v>19</v>
      </c>
      <c r="L224">
        <v>0</v>
      </c>
      <c r="M224">
        <v>2687</v>
      </c>
      <c r="N224" t="s">
        <v>43</v>
      </c>
      <c r="O224">
        <v>8688</v>
      </c>
      <c r="P224" t="s">
        <v>43</v>
      </c>
      <c r="Q224" t="s">
        <v>20</v>
      </c>
      <c r="R224">
        <v>9</v>
      </c>
      <c r="S224" t="s">
        <v>98</v>
      </c>
    </row>
    <row r="225" spans="1:19" x14ac:dyDescent="0.2">
      <c r="A225" t="s">
        <v>101</v>
      </c>
      <c r="B225" s="1">
        <v>42104</v>
      </c>
      <c r="C225">
        <v>1006206</v>
      </c>
      <c r="D225" t="s">
        <v>37</v>
      </c>
      <c r="E225" t="s">
        <v>38</v>
      </c>
      <c r="F225" t="s">
        <v>42</v>
      </c>
      <c r="G225">
        <v>7.92</v>
      </c>
      <c r="H225">
        <v>1287</v>
      </c>
      <c r="I225">
        <v>30280</v>
      </c>
      <c r="J225" t="s">
        <v>19</v>
      </c>
      <c r="K225" t="s">
        <v>19</v>
      </c>
      <c r="L225">
        <v>0</v>
      </c>
      <c r="M225">
        <v>2687</v>
      </c>
      <c r="N225" t="s">
        <v>43</v>
      </c>
      <c r="O225">
        <v>8688</v>
      </c>
      <c r="P225" t="s">
        <v>43</v>
      </c>
      <c r="Q225" t="s">
        <v>20</v>
      </c>
      <c r="R225">
        <v>9</v>
      </c>
      <c r="S225" t="s">
        <v>98</v>
      </c>
    </row>
    <row r="226" spans="1:19" x14ac:dyDescent="0.2">
      <c r="A226" t="s">
        <v>101</v>
      </c>
      <c r="B226" s="1">
        <v>42104</v>
      </c>
      <c r="C226">
        <v>1006207</v>
      </c>
      <c r="D226" t="s">
        <v>37</v>
      </c>
      <c r="E226" t="s">
        <v>38</v>
      </c>
      <c r="F226" t="s">
        <v>42</v>
      </c>
      <c r="G226">
        <v>7.92</v>
      </c>
      <c r="H226">
        <v>1287</v>
      </c>
      <c r="I226">
        <v>30090</v>
      </c>
      <c r="J226" t="s">
        <v>19</v>
      </c>
      <c r="K226" t="s">
        <v>19</v>
      </c>
      <c r="L226">
        <v>0</v>
      </c>
      <c r="M226">
        <v>2687</v>
      </c>
      <c r="N226" t="s">
        <v>43</v>
      </c>
      <c r="O226">
        <v>8688</v>
      </c>
      <c r="P226" t="s">
        <v>43</v>
      </c>
      <c r="Q226" t="s">
        <v>20</v>
      </c>
      <c r="R226">
        <v>9</v>
      </c>
      <c r="S226" t="s">
        <v>98</v>
      </c>
    </row>
    <row r="227" spans="1:19" x14ac:dyDescent="0.2">
      <c r="A227" t="s">
        <v>101</v>
      </c>
      <c r="B227" s="1">
        <v>42104</v>
      </c>
      <c r="C227">
        <v>1006208</v>
      </c>
      <c r="D227" t="s">
        <v>37</v>
      </c>
      <c r="E227" t="s">
        <v>38</v>
      </c>
      <c r="F227" t="s">
        <v>42</v>
      </c>
      <c r="G227">
        <v>7.92</v>
      </c>
      <c r="H227">
        <v>1287</v>
      </c>
      <c r="I227">
        <v>30250</v>
      </c>
      <c r="J227" t="s">
        <v>19</v>
      </c>
      <c r="K227" t="s">
        <v>19</v>
      </c>
      <c r="L227">
        <v>0</v>
      </c>
      <c r="M227">
        <v>2687</v>
      </c>
      <c r="N227" t="s">
        <v>43</v>
      </c>
      <c r="O227">
        <v>8688</v>
      </c>
      <c r="P227" t="s">
        <v>43</v>
      </c>
      <c r="Q227" t="s">
        <v>20</v>
      </c>
      <c r="R227">
        <v>9</v>
      </c>
      <c r="S227" t="s">
        <v>98</v>
      </c>
    </row>
    <row r="228" spans="1:19" x14ac:dyDescent="0.2">
      <c r="A228" t="s">
        <v>101</v>
      </c>
      <c r="B228" s="1">
        <v>42104</v>
      </c>
      <c r="C228">
        <v>1006209</v>
      </c>
      <c r="D228" t="s">
        <v>37</v>
      </c>
      <c r="E228" t="s">
        <v>38</v>
      </c>
      <c r="F228" t="s">
        <v>42</v>
      </c>
      <c r="G228">
        <v>7.92</v>
      </c>
      <c r="H228">
        <v>1287</v>
      </c>
      <c r="I228">
        <v>30220</v>
      </c>
      <c r="J228" t="s">
        <v>19</v>
      </c>
      <c r="K228" t="s">
        <v>19</v>
      </c>
      <c r="L228">
        <v>0</v>
      </c>
      <c r="M228">
        <v>2687</v>
      </c>
      <c r="N228" t="s">
        <v>43</v>
      </c>
      <c r="O228">
        <v>8688</v>
      </c>
      <c r="P228" t="s">
        <v>43</v>
      </c>
      <c r="Q228" t="s">
        <v>20</v>
      </c>
      <c r="R228">
        <v>9</v>
      </c>
      <c r="S228" t="s">
        <v>98</v>
      </c>
    </row>
    <row r="229" spans="1:19" x14ac:dyDescent="0.2">
      <c r="A229" t="s">
        <v>101</v>
      </c>
      <c r="B229" s="1">
        <v>42104</v>
      </c>
      <c r="C229">
        <v>1006210</v>
      </c>
      <c r="D229" t="s">
        <v>37</v>
      </c>
      <c r="E229" t="s">
        <v>38</v>
      </c>
      <c r="F229" t="s">
        <v>42</v>
      </c>
      <c r="G229">
        <v>7.92</v>
      </c>
      <c r="H229">
        <v>1287</v>
      </c>
      <c r="I229">
        <v>29960</v>
      </c>
      <c r="J229" t="s">
        <v>19</v>
      </c>
      <c r="K229" t="s">
        <v>19</v>
      </c>
      <c r="L229">
        <v>0</v>
      </c>
      <c r="M229">
        <v>2687</v>
      </c>
      <c r="N229" t="s">
        <v>43</v>
      </c>
      <c r="O229">
        <v>8688</v>
      </c>
      <c r="P229" t="s">
        <v>43</v>
      </c>
      <c r="Q229" t="s">
        <v>20</v>
      </c>
      <c r="R229">
        <v>9</v>
      </c>
      <c r="S229" t="s">
        <v>98</v>
      </c>
    </row>
    <row r="230" spans="1:19" x14ac:dyDescent="0.2">
      <c r="A230" t="s">
        <v>101</v>
      </c>
      <c r="B230" s="1">
        <v>42104</v>
      </c>
      <c r="C230">
        <v>1006211</v>
      </c>
      <c r="D230" t="s">
        <v>37</v>
      </c>
      <c r="E230" t="s">
        <v>38</v>
      </c>
      <c r="F230" t="s">
        <v>42</v>
      </c>
      <c r="G230">
        <v>7.92</v>
      </c>
      <c r="H230">
        <v>1287</v>
      </c>
      <c r="I230">
        <v>30230</v>
      </c>
      <c r="J230" t="s">
        <v>19</v>
      </c>
      <c r="K230" t="s">
        <v>19</v>
      </c>
      <c r="L230">
        <v>0</v>
      </c>
      <c r="M230">
        <v>2687</v>
      </c>
      <c r="N230" t="s">
        <v>43</v>
      </c>
      <c r="O230">
        <v>8688</v>
      </c>
      <c r="P230" t="s">
        <v>43</v>
      </c>
      <c r="Q230" t="s">
        <v>20</v>
      </c>
      <c r="R230">
        <v>9</v>
      </c>
      <c r="S230" t="s">
        <v>98</v>
      </c>
    </row>
    <row r="231" spans="1:19" x14ac:dyDescent="0.2">
      <c r="A231" t="s">
        <v>101</v>
      </c>
      <c r="B231" s="1">
        <v>42104</v>
      </c>
      <c r="C231">
        <v>1006212</v>
      </c>
      <c r="D231" t="s">
        <v>37</v>
      </c>
      <c r="E231" t="s">
        <v>38</v>
      </c>
      <c r="F231" t="s">
        <v>42</v>
      </c>
      <c r="G231">
        <v>7.92</v>
      </c>
      <c r="H231">
        <v>1287</v>
      </c>
      <c r="I231">
        <v>30160</v>
      </c>
      <c r="J231" t="s">
        <v>19</v>
      </c>
      <c r="K231" t="s">
        <v>19</v>
      </c>
      <c r="L231">
        <v>0</v>
      </c>
      <c r="M231">
        <v>2687</v>
      </c>
      <c r="N231" t="s">
        <v>43</v>
      </c>
      <c r="O231">
        <v>8688</v>
      </c>
      <c r="P231" t="s">
        <v>43</v>
      </c>
      <c r="Q231" t="s">
        <v>20</v>
      </c>
      <c r="R231">
        <v>9</v>
      </c>
      <c r="S231" t="s">
        <v>98</v>
      </c>
    </row>
    <row r="232" spans="1:19" x14ac:dyDescent="0.2">
      <c r="A232" t="s">
        <v>101</v>
      </c>
      <c r="B232" s="1">
        <v>42104</v>
      </c>
      <c r="C232">
        <v>1006213</v>
      </c>
      <c r="D232" t="s">
        <v>37</v>
      </c>
      <c r="E232" t="s">
        <v>38</v>
      </c>
      <c r="F232" t="s">
        <v>42</v>
      </c>
      <c r="G232">
        <v>7.92</v>
      </c>
      <c r="H232">
        <v>1287</v>
      </c>
      <c r="I232">
        <v>30150</v>
      </c>
      <c r="J232" t="s">
        <v>19</v>
      </c>
      <c r="K232" t="s">
        <v>19</v>
      </c>
      <c r="L232">
        <v>0</v>
      </c>
      <c r="M232">
        <v>2687</v>
      </c>
      <c r="N232" t="s">
        <v>43</v>
      </c>
      <c r="O232">
        <v>8688</v>
      </c>
      <c r="P232" t="s">
        <v>43</v>
      </c>
      <c r="Q232" t="s">
        <v>20</v>
      </c>
      <c r="R232">
        <v>9</v>
      </c>
      <c r="S232" t="s">
        <v>98</v>
      </c>
    </row>
    <row r="233" spans="1:19" x14ac:dyDescent="0.2">
      <c r="A233" t="s">
        <v>101</v>
      </c>
      <c r="B233" s="1">
        <v>42104</v>
      </c>
      <c r="C233">
        <v>1006214</v>
      </c>
      <c r="D233" t="s">
        <v>37</v>
      </c>
      <c r="E233" t="s">
        <v>38</v>
      </c>
      <c r="F233" t="s">
        <v>42</v>
      </c>
      <c r="G233">
        <v>7.92</v>
      </c>
      <c r="H233">
        <v>1287</v>
      </c>
      <c r="I233">
        <v>30130</v>
      </c>
      <c r="J233" t="s">
        <v>19</v>
      </c>
      <c r="K233" t="s">
        <v>19</v>
      </c>
      <c r="L233">
        <v>0</v>
      </c>
      <c r="M233">
        <v>2687</v>
      </c>
      <c r="N233" t="s">
        <v>43</v>
      </c>
      <c r="O233">
        <v>8688</v>
      </c>
      <c r="P233" t="s">
        <v>43</v>
      </c>
      <c r="Q233" t="s">
        <v>20</v>
      </c>
      <c r="R233">
        <v>9</v>
      </c>
      <c r="S233" t="s">
        <v>98</v>
      </c>
    </row>
    <row r="234" spans="1:19" x14ac:dyDescent="0.2">
      <c r="A234" t="s">
        <v>101</v>
      </c>
      <c r="B234" s="1">
        <v>42104</v>
      </c>
      <c r="C234">
        <v>1006215</v>
      </c>
      <c r="D234" t="s">
        <v>37</v>
      </c>
      <c r="E234" t="s">
        <v>38</v>
      </c>
      <c r="F234" t="s">
        <v>42</v>
      </c>
      <c r="G234">
        <v>7.92</v>
      </c>
      <c r="H234">
        <v>1287</v>
      </c>
      <c r="I234">
        <v>29880</v>
      </c>
      <c r="J234" t="s">
        <v>19</v>
      </c>
      <c r="K234" t="s">
        <v>19</v>
      </c>
      <c r="L234">
        <v>0</v>
      </c>
      <c r="M234">
        <v>2687</v>
      </c>
      <c r="N234" t="s">
        <v>43</v>
      </c>
      <c r="O234">
        <v>8688</v>
      </c>
      <c r="P234" t="s">
        <v>43</v>
      </c>
      <c r="Q234" t="s">
        <v>20</v>
      </c>
      <c r="R234">
        <v>9</v>
      </c>
      <c r="S234" t="s">
        <v>98</v>
      </c>
    </row>
    <row r="235" spans="1:19" x14ac:dyDescent="0.2">
      <c r="A235" t="s">
        <v>101</v>
      </c>
      <c r="B235" s="1">
        <v>42104</v>
      </c>
      <c r="C235">
        <v>1006216</v>
      </c>
      <c r="D235" t="s">
        <v>37</v>
      </c>
      <c r="E235" t="s">
        <v>38</v>
      </c>
      <c r="F235" t="s">
        <v>42</v>
      </c>
      <c r="G235">
        <v>7.92</v>
      </c>
      <c r="H235">
        <v>1287</v>
      </c>
      <c r="I235">
        <v>28890</v>
      </c>
      <c r="J235" t="s">
        <v>19</v>
      </c>
      <c r="K235" t="s">
        <v>19</v>
      </c>
      <c r="L235">
        <v>0</v>
      </c>
      <c r="M235">
        <v>2687</v>
      </c>
      <c r="N235" t="s">
        <v>43</v>
      </c>
      <c r="O235">
        <v>8688</v>
      </c>
      <c r="P235" t="s">
        <v>43</v>
      </c>
      <c r="Q235" t="s">
        <v>20</v>
      </c>
      <c r="R235">
        <v>9</v>
      </c>
      <c r="S235" t="s">
        <v>98</v>
      </c>
    </row>
    <row r="236" spans="1:19" x14ac:dyDescent="0.2">
      <c r="A236" t="s">
        <v>101</v>
      </c>
      <c r="B236" s="1">
        <v>42104</v>
      </c>
      <c r="C236">
        <v>1007001</v>
      </c>
      <c r="D236" t="s">
        <v>37</v>
      </c>
      <c r="E236" t="s">
        <v>38</v>
      </c>
      <c r="F236" t="s">
        <v>42</v>
      </c>
      <c r="G236">
        <v>7.92</v>
      </c>
      <c r="H236">
        <v>1287</v>
      </c>
      <c r="I236">
        <v>30270</v>
      </c>
      <c r="J236" t="s">
        <v>19</v>
      </c>
      <c r="K236" t="s">
        <v>19</v>
      </c>
      <c r="L236">
        <v>0</v>
      </c>
      <c r="M236">
        <v>2687</v>
      </c>
      <c r="N236" t="s">
        <v>43</v>
      </c>
      <c r="O236">
        <v>8688</v>
      </c>
      <c r="P236" t="s">
        <v>43</v>
      </c>
      <c r="Q236" t="s">
        <v>20</v>
      </c>
      <c r="R236">
        <v>9</v>
      </c>
      <c r="S236" t="s">
        <v>98</v>
      </c>
    </row>
    <row r="237" spans="1:19" x14ac:dyDescent="0.2">
      <c r="A237" t="s">
        <v>101</v>
      </c>
      <c r="B237" s="1">
        <v>42104</v>
      </c>
      <c r="C237">
        <v>1007002</v>
      </c>
      <c r="D237" t="s">
        <v>37</v>
      </c>
      <c r="E237" t="s">
        <v>38</v>
      </c>
      <c r="F237" t="s">
        <v>42</v>
      </c>
      <c r="G237">
        <v>7.92</v>
      </c>
      <c r="H237">
        <v>1287</v>
      </c>
      <c r="I237">
        <v>29980</v>
      </c>
      <c r="J237" t="s">
        <v>19</v>
      </c>
      <c r="K237" t="s">
        <v>19</v>
      </c>
      <c r="L237">
        <v>0</v>
      </c>
      <c r="M237">
        <v>2687</v>
      </c>
      <c r="N237" t="s">
        <v>43</v>
      </c>
      <c r="O237">
        <v>8688</v>
      </c>
      <c r="P237" t="s">
        <v>43</v>
      </c>
      <c r="Q237" t="s">
        <v>20</v>
      </c>
      <c r="R237">
        <v>9</v>
      </c>
      <c r="S237" t="s">
        <v>98</v>
      </c>
    </row>
    <row r="238" spans="1:19" x14ac:dyDescent="0.2">
      <c r="A238" t="s">
        <v>101</v>
      </c>
      <c r="B238" s="1">
        <v>42104</v>
      </c>
      <c r="C238">
        <v>1007003</v>
      </c>
      <c r="D238" t="s">
        <v>37</v>
      </c>
      <c r="E238" t="s">
        <v>38</v>
      </c>
      <c r="F238" t="s">
        <v>42</v>
      </c>
      <c r="G238">
        <v>7.92</v>
      </c>
      <c r="H238">
        <v>1287</v>
      </c>
      <c r="I238">
        <v>29950</v>
      </c>
      <c r="J238" t="s">
        <v>19</v>
      </c>
      <c r="K238" t="s">
        <v>19</v>
      </c>
      <c r="L238">
        <v>0</v>
      </c>
      <c r="M238">
        <v>2687</v>
      </c>
      <c r="N238" t="s">
        <v>43</v>
      </c>
      <c r="O238">
        <v>8688</v>
      </c>
      <c r="P238" t="s">
        <v>43</v>
      </c>
      <c r="Q238" t="s">
        <v>20</v>
      </c>
      <c r="R238">
        <v>9</v>
      </c>
      <c r="S238" t="s">
        <v>98</v>
      </c>
    </row>
    <row r="239" spans="1:19" x14ac:dyDescent="0.2">
      <c r="A239" t="s">
        <v>101</v>
      </c>
      <c r="B239" s="1">
        <v>42101</v>
      </c>
      <c r="C239">
        <v>961069</v>
      </c>
      <c r="D239" t="s">
        <v>37</v>
      </c>
      <c r="E239" t="s">
        <v>38</v>
      </c>
      <c r="F239" t="s">
        <v>42</v>
      </c>
      <c r="G239">
        <v>7.92</v>
      </c>
      <c r="H239">
        <v>1287</v>
      </c>
      <c r="I239">
        <v>30160</v>
      </c>
      <c r="J239" t="s">
        <v>19</v>
      </c>
      <c r="K239" t="s">
        <v>19</v>
      </c>
      <c r="L239">
        <v>0</v>
      </c>
      <c r="M239">
        <v>2687</v>
      </c>
      <c r="N239" t="s">
        <v>43</v>
      </c>
      <c r="O239">
        <v>8688</v>
      </c>
      <c r="P239" t="s">
        <v>43</v>
      </c>
      <c r="Q239" t="s">
        <v>20</v>
      </c>
      <c r="R239">
        <v>9</v>
      </c>
      <c r="S239" t="s">
        <v>98</v>
      </c>
    </row>
    <row r="240" spans="1:19" x14ac:dyDescent="0.2">
      <c r="A240" t="s">
        <v>101</v>
      </c>
      <c r="B240" s="1">
        <v>42101</v>
      </c>
      <c r="C240">
        <v>961070</v>
      </c>
      <c r="D240" t="s">
        <v>37</v>
      </c>
      <c r="E240" t="s">
        <v>38</v>
      </c>
      <c r="F240" t="s">
        <v>42</v>
      </c>
      <c r="G240">
        <v>7.92</v>
      </c>
      <c r="H240">
        <v>1287</v>
      </c>
      <c r="I240">
        <v>30290</v>
      </c>
      <c r="J240" t="s">
        <v>19</v>
      </c>
      <c r="K240" t="s">
        <v>19</v>
      </c>
      <c r="L240">
        <v>0</v>
      </c>
      <c r="M240">
        <v>2687</v>
      </c>
      <c r="N240" t="s">
        <v>43</v>
      </c>
      <c r="O240">
        <v>8688</v>
      </c>
      <c r="P240" t="s">
        <v>43</v>
      </c>
      <c r="Q240" t="s">
        <v>20</v>
      </c>
      <c r="R240">
        <v>9</v>
      </c>
      <c r="S240" t="s">
        <v>98</v>
      </c>
    </row>
    <row r="241" spans="1:19" x14ac:dyDescent="0.2">
      <c r="A241" t="s">
        <v>101</v>
      </c>
      <c r="B241" s="1">
        <v>42101</v>
      </c>
      <c r="C241">
        <v>961071</v>
      </c>
      <c r="D241" t="s">
        <v>37</v>
      </c>
      <c r="E241" t="s">
        <v>38</v>
      </c>
      <c r="F241" t="s">
        <v>42</v>
      </c>
      <c r="G241">
        <v>7.92</v>
      </c>
      <c r="H241">
        <v>1287</v>
      </c>
      <c r="I241">
        <v>30120</v>
      </c>
      <c r="J241" t="s">
        <v>19</v>
      </c>
      <c r="K241" t="s">
        <v>19</v>
      </c>
      <c r="L241">
        <v>0</v>
      </c>
      <c r="M241">
        <v>2687</v>
      </c>
      <c r="N241" t="s">
        <v>43</v>
      </c>
      <c r="O241">
        <v>8688</v>
      </c>
      <c r="P241" t="s">
        <v>43</v>
      </c>
      <c r="Q241" t="s">
        <v>20</v>
      </c>
      <c r="R241">
        <v>9</v>
      </c>
      <c r="S241" t="s">
        <v>98</v>
      </c>
    </row>
    <row r="242" spans="1:19" x14ac:dyDescent="0.2">
      <c r="A242" t="s">
        <v>101</v>
      </c>
      <c r="B242" s="1">
        <v>42101</v>
      </c>
      <c r="C242">
        <v>961072</v>
      </c>
      <c r="D242" t="s">
        <v>37</v>
      </c>
      <c r="E242" t="s">
        <v>38</v>
      </c>
      <c r="F242" t="s">
        <v>42</v>
      </c>
      <c r="G242">
        <v>7.92</v>
      </c>
      <c r="H242">
        <v>1287</v>
      </c>
      <c r="I242">
        <v>30150</v>
      </c>
      <c r="J242" t="s">
        <v>29</v>
      </c>
      <c r="K242" t="s">
        <v>75</v>
      </c>
      <c r="L242">
        <v>10</v>
      </c>
      <c r="M242">
        <v>2687</v>
      </c>
      <c r="N242" t="s">
        <v>43</v>
      </c>
      <c r="O242">
        <v>8688</v>
      </c>
      <c r="P242" t="s">
        <v>43</v>
      </c>
      <c r="Q242" t="s">
        <v>20</v>
      </c>
      <c r="R242">
        <v>9</v>
      </c>
      <c r="S242" t="s">
        <v>98</v>
      </c>
    </row>
    <row r="243" spans="1:19" x14ac:dyDescent="0.2">
      <c r="A243" t="s">
        <v>101</v>
      </c>
      <c r="B243" s="1">
        <v>42101</v>
      </c>
      <c r="C243">
        <v>961073</v>
      </c>
      <c r="D243" t="s">
        <v>37</v>
      </c>
      <c r="E243" t="s">
        <v>38</v>
      </c>
      <c r="F243" t="s">
        <v>42</v>
      </c>
      <c r="G243">
        <v>7.92</v>
      </c>
      <c r="H243">
        <v>1287</v>
      </c>
      <c r="I243">
        <v>30210</v>
      </c>
      <c r="J243" t="s">
        <v>19</v>
      </c>
      <c r="K243" t="s">
        <v>19</v>
      </c>
      <c r="L243">
        <v>0</v>
      </c>
      <c r="M243">
        <v>2687</v>
      </c>
      <c r="N243" t="s">
        <v>43</v>
      </c>
      <c r="O243">
        <v>8688</v>
      </c>
      <c r="P243" t="s">
        <v>43</v>
      </c>
      <c r="Q243" t="s">
        <v>20</v>
      </c>
      <c r="R243">
        <v>9</v>
      </c>
      <c r="S243" t="s">
        <v>98</v>
      </c>
    </row>
    <row r="244" spans="1:19" x14ac:dyDescent="0.2">
      <c r="A244" t="s">
        <v>101</v>
      </c>
      <c r="B244" s="1">
        <v>42101</v>
      </c>
      <c r="C244">
        <v>961073</v>
      </c>
      <c r="D244" t="s">
        <v>37</v>
      </c>
      <c r="E244" t="s">
        <v>38</v>
      </c>
      <c r="F244" t="s">
        <v>42</v>
      </c>
      <c r="G244">
        <v>7.92</v>
      </c>
      <c r="H244">
        <v>1287</v>
      </c>
      <c r="I244">
        <v>30210</v>
      </c>
      <c r="J244" t="s">
        <v>29</v>
      </c>
      <c r="K244" t="s">
        <v>75</v>
      </c>
      <c r="L244">
        <v>10</v>
      </c>
      <c r="M244">
        <v>2687</v>
      </c>
      <c r="N244" t="s">
        <v>43</v>
      </c>
      <c r="O244">
        <v>8688</v>
      </c>
      <c r="P244" t="s">
        <v>43</v>
      </c>
      <c r="Q244" t="s">
        <v>27</v>
      </c>
      <c r="R244">
        <v>9</v>
      </c>
      <c r="S244" t="s">
        <v>98</v>
      </c>
    </row>
    <row r="245" spans="1:19" x14ac:dyDescent="0.2">
      <c r="A245" t="s">
        <v>101</v>
      </c>
      <c r="B245" s="1">
        <v>42101</v>
      </c>
      <c r="C245">
        <v>961074</v>
      </c>
      <c r="D245" t="s">
        <v>37</v>
      </c>
      <c r="E245" t="s">
        <v>38</v>
      </c>
      <c r="F245" t="s">
        <v>42</v>
      </c>
      <c r="G245">
        <v>7.92</v>
      </c>
      <c r="H245">
        <v>1287</v>
      </c>
      <c r="I245">
        <v>30150</v>
      </c>
      <c r="J245" t="s">
        <v>19</v>
      </c>
      <c r="K245" t="s">
        <v>19</v>
      </c>
      <c r="L245">
        <v>0</v>
      </c>
      <c r="M245">
        <v>2687</v>
      </c>
      <c r="N245" t="s">
        <v>43</v>
      </c>
      <c r="O245">
        <v>8688</v>
      </c>
      <c r="P245" t="s">
        <v>43</v>
      </c>
      <c r="Q245" t="s">
        <v>20</v>
      </c>
      <c r="R245">
        <v>9</v>
      </c>
      <c r="S245" t="s">
        <v>98</v>
      </c>
    </row>
    <row r="246" spans="1:19" x14ac:dyDescent="0.2">
      <c r="A246" t="s">
        <v>101</v>
      </c>
      <c r="B246" s="1">
        <v>42101</v>
      </c>
      <c r="C246">
        <v>961074</v>
      </c>
      <c r="D246" t="s">
        <v>37</v>
      </c>
      <c r="E246" t="s">
        <v>38</v>
      </c>
      <c r="F246" t="s">
        <v>42</v>
      </c>
      <c r="G246">
        <v>7.92</v>
      </c>
      <c r="H246">
        <v>1287</v>
      </c>
      <c r="I246">
        <v>30150</v>
      </c>
      <c r="J246" t="s">
        <v>29</v>
      </c>
      <c r="K246" t="s">
        <v>75</v>
      </c>
      <c r="L246">
        <v>10</v>
      </c>
      <c r="M246">
        <v>2687</v>
      </c>
      <c r="N246" t="s">
        <v>43</v>
      </c>
      <c r="O246">
        <v>8688</v>
      </c>
      <c r="P246" t="s">
        <v>43</v>
      </c>
      <c r="Q246" t="s">
        <v>27</v>
      </c>
      <c r="R246">
        <v>9</v>
      </c>
      <c r="S246" t="s">
        <v>98</v>
      </c>
    </row>
    <row r="247" spans="1:19" x14ac:dyDescent="0.2">
      <c r="A247" t="s">
        <v>101</v>
      </c>
      <c r="B247" s="1">
        <v>42101</v>
      </c>
      <c r="C247">
        <v>961075</v>
      </c>
      <c r="D247" t="s">
        <v>37</v>
      </c>
      <c r="E247" t="s">
        <v>38</v>
      </c>
      <c r="F247" t="s">
        <v>42</v>
      </c>
      <c r="G247">
        <v>7.92</v>
      </c>
      <c r="H247">
        <v>1287</v>
      </c>
      <c r="I247">
        <v>30170</v>
      </c>
      <c r="J247" t="s">
        <v>19</v>
      </c>
      <c r="K247" t="s">
        <v>19</v>
      </c>
      <c r="L247">
        <v>0</v>
      </c>
      <c r="M247">
        <v>2687</v>
      </c>
      <c r="N247" t="s">
        <v>43</v>
      </c>
      <c r="O247">
        <v>8688</v>
      </c>
      <c r="P247" t="s">
        <v>43</v>
      </c>
      <c r="Q247" t="s">
        <v>20</v>
      </c>
      <c r="R247">
        <v>9</v>
      </c>
      <c r="S247" t="s">
        <v>98</v>
      </c>
    </row>
    <row r="248" spans="1:19" x14ac:dyDescent="0.2">
      <c r="A248" t="s">
        <v>101</v>
      </c>
      <c r="B248" s="1">
        <v>42101</v>
      </c>
      <c r="C248">
        <v>961075</v>
      </c>
      <c r="D248" t="s">
        <v>37</v>
      </c>
      <c r="E248" t="s">
        <v>38</v>
      </c>
      <c r="F248" t="s">
        <v>42</v>
      </c>
      <c r="G248">
        <v>7.92</v>
      </c>
      <c r="H248">
        <v>1287</v>
      </c>
      <c r="I248">
        <v>30170</v>
      </c>
      <c r="J248" t="s">
        <v>29</v>
      </c>
      <c r="K248" t="s">
        <v>75</v>
      </c>
      <c r="L248">
        <v>10</v>
      </c>
      <c r="M248">
        <v>2687</v>
      </c>
      <c r="N248" t="s">
        <v>43</v>
      </c>
      <c r="O248">
        <v>8688</v>
      </c>
      <c r="P248" t="s">
        <v>43</v>
      </c>
      <c r="Q248" t="s">
        <v>27</v>
      </c>
      <c r="R248">
        <v>9</v>
      </c>
      <c r="S248" t="s">
        <v>98</v>
      </c>
    </row>
    <row r="249" spans="1:19" x14ac:dyDescent="0.2">
      <c r="A249" t="s">
        <v>101</v>
      </c>
      <c r="B249" s="1">
        <v>42101</v>
      </c>
      <c r="C249">
        <v>961076</v>
      </c>
      <c r="D249" t="s">
        <v>37</v>
      </c>
      <c r="E249" t="s">
        <v>38</v>
      </c>
      <c r="F249" t="s">
        <v>42</v>
      </c>
      <c r="G249">
        <v>7.92</v>
      </c>
      <c r="H249">
        <v>1287</v>
      </c>
      <c r="I249">
        <v>30240</v>
      </c>
      <c r="J249" t="s">
        <v>19</v>
      </c>
      <c r="K249" t="s">
        <v>19</v>
      </c>
      <c r="L249">
        <v>0</v>
      </c>
      <c r="M249">
        <v>2687</v>
      </c>
      <c r="N249" t="s">
        <v>43</v>
      </c>
      <c r="O249">
        <v>8688</v>
      </c>
      <c r="P249" t="s">
        <v>43</v>
      </c>
      <c r="Q249" t="s">
        <v>20</v>
      </c>
      <c r="R249">
        <v>9</v>
      </c>
      <c r="S249" t="s">
        <v>98</v>
      </c>
    </row>
    <row r="250" spans="1:19" x14ac:dyDescent="0.2">
      <c r="A250" t="s">
        <v>101</v>
      </c>
      <c r="B250" s="1">
        <v>42101</v>
      </c>
      <c r="C250">
        <v>961077</v>
      </c>
      <c r="D250" t="s">
        <v>37</v>
      </c>
      <c r="E250" t="s">
        <v>38</v>
      </c>
      <c r="F250" t="s">
        <v>42</v>
      </c>
      <c r="G250">
        <v>7.92</v>
      </c>
      <c r="H250">
        <v>1287</v>
      </c>
      <c r="I250">
        <v>29950</v>
      </c>
      <c r="J250" t="s">
        <v>19</v>
      </c>
      <c r="K250" t="s">
        <v>19</v>
      </c>
      <c r="L250">
        <v>0</v>
      </c>
      <c r="M250">
        <v>2687</v>
      </c>
      <c r="N250" t="s">
        <v>43</v>
      </c>
      <c r="O250">
        <v>8688</v>
      </c>
      <c r="P250" t="s">
        <v>43</v>
      </c>
      <c r="Q250" t="s">
        <v>20</v>
      </c>
      <c r="R250">
        <v>9</v>
      </c>
      <c r="S250" t="s">
        <v>98</v>
      </c>
    </row>
    <row r="251" spans="1:19" x14ac:dyDescent="0.2">
      <c r="A251" t="s">
        <v>101</v>
      </c>
      <c r="B251" s="1">
        <v>42101</v>
      </c>
      <c r="C251">
        <v>961078</v>
      </c>
      <c r="D251" t="s">
        <v>37</v>
      </c>
      <c r="E251" t="s">
        <v>38</v>
      </c>
      <c r="F251" t="s">
        <v>42</v>
      </c>
      <c r="G251">
        <v>7.92</v>
      </c>
      <c r="H251">
        <v>1287</v>
      </c>
      <c r="I251">
        <v>29860</v>
      </c>
      <c r="J251" t="s">
        <v>19</v>
      </c>
      <c r="K251" t="s">
        <v>19</v>
      </c>
      <c r="L251">
        <v>0</v>
      </c>
      <c r="M251">
        <v>2687</v>
      </c>
      <c r="N251" t="s">
        <v>43</v>
      </c>
      <c r="O251">
        <v>8688</v>
      </c>
      <c r="P251" t="s">
        <v>43</v>
      </c>
      <c r="Q251" t="s">
        <v>20</v>
      </c>
      <c r="R251">
        <v>9</v>
      </c>
      <c r="S251" t="s">
        <v>98</v>
      </c>
    </row>
    <row r="252" spans="1:19" x14ac:dyDescent="0.2">
      <c r="A252" t="s">
        <v>101</v>
      </c>
      <c r="B252" s="1">
        <v>42101</v>
      </c>
      <c r="C252">
        <v>961079</v>
      </c>
      <c r="D252" t="s">
        <v>37</v>
      </c>
      <c r="E252" t="s">
        <v>38</v>
      </c>
      <c r="F252" t="s">
        <v>42</v>
      </c>
      <c r="G252">
        <v>7.92</v>
      </c>
      <c r="H252">
        <v>1287</v>
      </c>
      <c r="I252">
        <v>30000</v>
      </c>
      <c r="J252" t="s">
        <v>19</v>
      </c>
      <c r="K252" t="s">
        <v>19</v>
      </c>
      <c r="L252">
        <v>0</v>
      </c>
      <c r="M252">
        <v>2687</v>
      </c>
      <c r="N252" t="s">
        <v>43</v>
      </c>
      <c r="O252">
        <v>8688</v>
      </c>
      <c r="P252" t="s">
        <v>43</v>
      </c>
      <c r="Q252" t="s">
        <v>20</v>
      </c>
      <c r="R252">
        <v>9</v>
      </c>
      <c r="S252" t="s">
        <v>98</v>
      </c>
    </row>
    <row r="253" spans="1:19" x14ac:dyDescent="0.2">
      <c r="A253" t="s">
        <v>101</v>
      </c>
      <c r="B253" s="1">
        <v>42101</v>
      </c>
      <c r="C253">
        <v>961080</v>
      </c>
      <c r="D253" t="s">
        <v>37</v>
      </c>
      <c r="E253" t="s">
        <v>38</v>
      </c>
      <c r="F253" t="s">
        <v>42</v>
      </c>
      <c r="G253">
        <v>7.92</v>
      </c>
      <c r="H253">
        <v>1287</v>
      </c>
      <c r="I253">
        <v>30240</v>
      </c>
      <c r="J253" t="s">
        <v>19</v>
      </c>
      <c r="K253" t="s">
        <v>19</v>
      </c>
      <c r="L253">
        <v>0</v>
      </c>
      <c r="M253">
        <v>2687</v>
      </c>
      <c r="N253" t="s">
        <v>43</v>
      </c>
      <c r="O253">
        <v>8688</v>
      </c>
      <c r="P253" t="s">
        <v>43</v>
      </c>
      <c r="Q253" t="s">
        <v>20</v>
      </c>
      <c r="R253">
        <v>9</v>
      </c>
      <c r="S253" t="s">
        <v>98</v>
      </c>
    </row>
    <row r="254" spans="1:19" x14ac:dyDescent="0.2">
      <c r="A254" t="s">
        <v>101</v>
      </c>
      <c r="B254" s="1">
        <v>42101</v>
      </c>
      <c r="C254">
        <v>961081</v>
      </c>
      <c r="D254" t="s">
        <v>37</v>
      </c>
      <c r="E254" t="s">
        <v>38</v>
      </c>
      <c r="F254" t="s">
        <v>42</v>
      </c>
      <c r="G254">
        <v>7.92</v>
      </c>
      <c r="H254">
        <v>1287</v>
      </c>
      <c r="I254">
        <v>30290</v>
      </c>
      <c r="J254" t="s">
        <v>19</v>
      </c>
      <c r="K254" t="s">
        <v>19</v>
      </c>
      <c r="L254">
        <v>0</v>
      </c>
      <c r="M254">
        <v>2687</v>
      </c>
      <c r="N254" t="s">
        <v>43</v>
      </c>
      <c r="O254">
        <v>8688</v>
      </c>
      <c r="P254" t="s">
        <v>43</v>
      </c>
      <c r="Q254" t="s">
        <v>20</v>
      </c>
      <c r="R254">
        <v>9</v>
      </c>
      <c r="S254" t="s">
        <v>98</v>
      </c>
    </row>
    <row r="255" spans="1:19" x14ac:dyDescent="0.2">
      <c r="A255" t="s">
        <v>101</v>
      </c>
      <c r="B255" s="1">
        <v>42101</v>
      </c>
      <c r="C255">
        <v>961082</v>
      </c>
      <c r="D255" t="s">
        <v>37</v>
      </c>
      <c r="E255" t="s">
        <v>38</v>
      </c>
      <c r="F255" t="s">
        <v>42</v>
      </c>
      <c r="G255">
        <v>7.92</v>
      </c>
      <c r="H255">
        <v>1287</v>
      </c>
      <c r="I255">
        <v>29740</v>
      </c>
      <c r="J255" t="s">
        <v>19</v>
      </c>
      <c r="K255" t="s">
        <v>19</v>
      </c>
      <c r="L255">
        <v>0</v>
      </c>
      <c r="M255">
        <v>2687</v>
      </c>
      <c r="N255" t="s">
        <v>43</v>
      </c>
      <c r="O255">
        <v>8688</v>
      </c>
      <c r="P255" t="s">
        <v>43</v>
      </c>
      <c r="Q255" t="s">
        <v>20</v>
      </c>
      <c r="R255">
        <v>9</v>
      </c>
      <c r="S255" t="s">
        <v>98</v>
      </c>
    </row>
    <row r="256" spans="1:19" x14ac:dyDescent="0.2">
      <c r="A256" t="s">
        <v>101</v>
      </c>
      <c r="B256" s="1">
        <v>42101</v>
      </c>
      <c r="C256">
        <v>961083</v>
      </c>
      <c r="D256" t="s">
        <v>37</v>
      </c>
      <c r="E256" t="s">
        <v>38</v>
      </c>
      <c r="F256" t="s">
        <v>42</v>
      </c>
      <c r="G256">
        <v>7.92</v>
      </c>
      <c r="H256">
        <v>1287</v>
      </c>
      <c r="I256">
        <v>30210</v>
      </c>
      <c r="J256" t="s">
        <v>19</v>
      </c>
      <c r="K256" t="s">
        <v>19</v>
      </c>
      <c r="L256">
        <v>0</v>
      </c>
      <c r="M256">
        <v>2687</v>
      </c>
      <c r="N256" t="s">
        <v>43</v>
      </c>
      <c r="O256">
        <v>8688</v>
      </c>
      <c r="P256" t="s">
        <v>43</v>
      </c>
      <c r="Q256" t="s">
        <v>20</v>
      </c>
      <c r="R256">
        <v>9</v>
      </c>
      <c r="S256" t="s">
        <v>98</v>
      </c>
    </row>
    <row r="257" spans="1:19" x14ac:dyDescent="0.2">
      <c r="A257" t="s">
        <v>101</v>
      </c>
      <c r="B257" s="1">
        <v>42101</v>
      </c>
      <c r="C257">
        <v>961088</v>
      </c>
      <c r="D257" t="s">
        <v>37</v>
      </c>
      <c r="E257" t="s">
        <v>38</v>
      </c>
      <c r="F257" t="s">
        <v>42</v>
      </c>
      <c r="G257">
        <v>7.92</v>
      </c>
      <c r="H257">
        <v>1287</v>
      </c>
      <c r="I257">
        <v>29740</v>
      </c>
      <c r="J257" t="s">
        <v>19</v>
      </c>
      <c r="K257" t="s">
        <v>19</v>
      </c>
      <c r="L257">
        <v>0</v>
      </c>
      <c r="M257">
        <v>2687</v>
      </c>
      <c r="N257" t="s">
        <v>43</v>
      </c>
      <c r="O257">
        <v>8688</v>
      </c>
      <c r="P257" t="s">
        <v>43</v>
      </c>
      <c r="Q257" t="s">
        <v>20</v>
      </c>
      <c r="R257">
        <v>9</v>
      </c>
      <c r="S257" t="s">
        <v>98</v>
      </c>
    </row>
    <row r="258" spans="1:19" x14ac:dyDescent="0.2">
      <c r="A258" t="s">
        <v>101</v>
      </c>
      <c r="B258" s="1">
        <v>42101</v>
      </c>
      <c r="C258">
        <v>961089</v>
      </c>
      <c r="D258" t="s">
        <v>37</v>
      </c>
      <c r="E258" t="s">
        <v>38</v>
      </c>
      <c r="F258" t="s">
        <v>42</v>
      </c>
      <c r="G258">
        <v>7.92</v>
      </c>
      <c r="H258">
        <v>1287</v>
      </c>
      <c r="I258">
        <v>29720</v>
      </c>
      <c r="J258" t="s">
        <v>19</v>
      </c>
      <c r="K258" t="s">
        <v>19</v>
      </c>
      <c r="L258">
        <v>0</v>
      </c>
      <c r="M258">
        <v>2687</v>
      </c>
      <c r="N258" t="s">
        <v>43</v>
      </c>
      <c r="O258">
        <v>8688</v>
      </c>
      <c r="P258" t="s">
        <v>43</v>
      </c>
      <c r="Q258" t="s">
        <v>20</v>
      </c>
      <c r="R258">
        <v>9</v>
      </c>
      <c r="S258" t="s">
        <v>98</v>
      </c>
    </row>
    <row r="259" spans="1:19" x14ac:dyDescent="0.2">
      <c r="A259" t="s">
        <v>101</v>
      </c>
      <c r="B259" s="1">
        <v>42101</v>
      </c>
      <c r="C259">
        <v>961090</v>
      </c>
      <c r="D259" t="s">
        <v>37</v>
      </c>
      <c r="E259" t="s">
        <v>38</v>
      </c>
      <c r="F259" t="s">
        <v>42</v>
      </c>
      <c r="G259">
        <v>7.92</v>
      </c>
      <c r="H259">
        <v>1287</v>
      </c>
      <c r="I259">
        <v>29680</v>
      </c>
      <c r="J259" t="s">
        <v>19</v>
      </c>
      <c r="K259" t="s">
        <v>19</v>
      </c>
      <c r="L259">
        <v>0</v>
      </c>
      <c r="M259">
        <v>2687</v>
      </c>
      <c r="N259" t="s">
        <v>43</v>
      </c>
      <c r="O259">
        <v>8688</v>
      </c>
      <c r="P259" t="s">
        <v>43</v>
      </c>
      <c r="Q259" t="s">
        <v>20</v>
      </c>
      <c r="R259">
        <v>9</v>
      </c>
      <c r="S259" t="s">
        <v>98</v>
      </c>
    </row>
    <row r="260" spans="1:19" x14ac:dyDescent="0.2">
      <c r="A260" t="s">
        <v>101</v>
      </c>
      <c r="B260" s="1">
        <v>42101</v>
      </c>
      <c r="C260">
        <v>961091</v>
      </c>
      <c r="D260" t="s">
        <v>37</v>
      </c>
      <c r="E260" t="s">
        <v>38</v>
      </c>
      <c r="F260" t="s">
        <v>42</v>
      </c>
      <c r="G260">
        <v>7.92</v>
      </c>
      <c r="H260">
        <v>1287</v>
      </c>
      <c r="I260">
        <v>30110</v>
      </c>
      <c r="J260" t="s">
        <v>19</v>
      </c>
      <c r="K260" t="s">
        <v>19</v>
      </c>
      <c r="L260">
        <v>0</v>
      </c>
      <c r="M260">
        <v>2687</v>
      </c>
      <c r="N260" t="s">
        <v>43</v>
      </c>
      <c r="O260">
        <v>8688</v>
      </c>
      <c r="P260" t="s">
        <v>43</v>
      </c>
      <c r="Q260" t="s">
        <v>20</v>
      </c>
      <c r="R260">
        <v>9</v>
      </c>
      <c r="S260" t="s">
        <v>98</v>
      </c>
    </row>
    <row r="261" spans="1:19" x14ac:dyDescent="0.2">
      <c r="A261" t="s">
        <v>101</v>
      </c>
      <c r="B261" s="1">
        <v>42101</v>
      </c>
      <c r="C261">
        <v>961092</v>
      </c>
      <c r="D261" t="s">
        <v>37</v>
      </c>
      <c r="E261" t="s">
        <v>38</v>
      </c>
      <c r="F261" t="s">
        <v>42</v>
      </c>
      <c r="G261">
        <v>7.92</v>
      </c>
      <c r="H261">
        <v>1287</v>
      </c>
      <c r="I261">
        <v>30190</v>
      </c>
      <c r="J261" t="s">
        <v>19</v>
      </c>
      <c r="K261" t="s">
        <v>19</v>
      </c>
      <c r="L261">
        <v>0</v>
      </c>
      <c r="M261">
        <v>2687</v>
      </c>
      <c r="N261" t="s">
        <v>43</v>
      </c>
      <c r="O261">
        <v>8688</v>
      </c>
      <c r="P261" t="s">
        <v>43</v>
      </c>
      <c r="Q261" t="s">
        <v>20</v>
      </c>
      <c r="R261">
        <v>9</v>
      </c>
      <c r="S261" t="s">
        <v>98</v>
      </c>
    </row>
    <row r="262" spans="1:19" x14ac:dyDescent="0.2">
      <c r="A262" t="s">
        <v>101</v>
      </c>
      <c r="B262" s="1">
        <v>42101</v>
      </c>
      <c r="C262">
        <v>961093</v>
      </c>
      <c r="D262" t="s">
        <v>37</v>
      </c>
      <c r="E262" t="s">
        <v>38</v>
      </c>
      <c r="F262" t="s">
        <v>42</v>
      </c>
      <c r="G262">
        <v>7.92</v>
      </c>
      <c r="H262">
        <v>1287</v>
      </c>
      <c r="I262">
        <v>30280</v>
      </c>
      <c r="J262" t="s">
        <v>19</v>
      </c>
      <c r="K262" t="s">
        <v>19</v>
      </c>
      <c r="L262">
        <v>0</v>
      </c>
      <c r="M262">
        <v>2687</v>
      </c>
      <c r="N262" t="s">
        <v>43</v>
      </c>
      <c r="O262">
        <v>8688</v>
      </c>
      <c r="P262" t="s">
        <v>43</v>
      </c>
      <c r="Q262" t="s">
        <v>20</v>
      </c>
      <c r="R262">
        <v>9</v>
      </c>
      <c r="S262" t="s">
        <v>98</v>
      </c>
    </row>
    <row r="263" spans="1:19" x14ac:dyDescent="0.2">
      <c r="A263" t="s">
        <v>101</v>
      </c>
      <c r="B263" s="1">
        <v>42101</v>
      </c>
      <c r="C263">
        <v>961094</v>
      </c>
      <c r="D263" t="s">
        <v>37</v>
      </c>
      <c r="E263" t="s">
        <v>38</v>
      </c>
      <c r="F263" t="s">
        <v>42</v>
      </c>
      <c r="G263">
        <v>7.92</v>
      </c>
      <c r="H263">
        <v>1287</v>
      </c>
      <c r="I263">
        <v>30230</v>
      </c>
      <c r="J263" t="s">
        <v>19</v>
      </c>
      <c r="K263" t="s">
        <v>19</v>
      </c>
      <c r="L263">
        <v>0</v>
      </c>
      <c r="M263">
        <v>2687</v>
      </c>
      <c r="N263" t="s">
        <v>43</v>
      </c>
      <c r="O263">
        <v>8688</v>
      </c>
      <c r="P263" t="s">
        <v>43</v>
      </c>
      <c r="Q263" t="s">
        <v>20</v>
      </c>
      <c r="R263">
        <v>9</v>
      </c>
      <c r="S263" t="s">
        <v>98</v>
      </c>
    </row>
    <row r="264" spans="1:19" x14ac:dyDescent="0.2">
      <c r="A264" t="s">
        <v>101</v>
      </c>
      <c r="B264" s="1">
        <v>42100</v>
      </c>
      <c r="C264">
        <v>953066</v>
      </c>
      <c r="D264" t="s">
        <v>37</v>
      </c>
      <c r="E264" t="s">
        <v>38</v>
      </c>
      <c r="F264" t="s">
        <v>42</v>
      </c>
      <c r="G264">
        <v>7.92</v>
      </c>
      <c r="H264">
        <v>1287</v>
      </c>
      <c r="I264">
        <v>29050</v>
      </c>
      <c r="J264" t="s">
        <v>19</v>
      </c>
      <c r="K264" t="s">
        <v>19</v>
      </c>
      <c r="L264">
        <v>0</v>
      </c>
      <c r="M264">
        <v>2687</v>
      </c>
      <c r="N264" t="s">
        <v>43</v>
      </c>
      <c r="O264">
        <v>8688</v>
      </c>
      <c r="P264" t="s">
        <v>43</v>
      </c>
      <c r="Q264" t="s">
        <v>20</v>
      </c>
      <c r="R264">
        <v>9</v>
      </c>
      <c r="S264" t="s">
        <v>100</v>
      </c>
    </row>
    <row r="265" spans="1:19" x14ac:dyDescent="0.2">
      <c r="A265" t="s">
        <v>101</v>
      </c>
      <c r="B265" s="1">
        <v>42100</v>
      </c>
      <c r="C265">
        <v>953067</v>
      </c>
      <c r="D265" t="s">
        <v>37</v>
      </c>
      <c r="E265" t="s">
        <v>38</v>
      </c>
      <c r="F265" t="s">
        <v>42</v>
      </c>
      <c r="G265">
        <v>7.92</v>
      </c>
      <c r="H265">
        <v>1287</v>
      </c>
      <c r="I265">
        <v>30070</v>
      </c>
      <c r="J265" t="s">
        <v>19</v>
      </c>
      <c r="K265" t="s">
        <v>19</v>
      </c>
      <c r="L265">
        <v>0</v>
      </c>
      <c r="M265">
        <v>2687</v>
      </c>
      <c r="N265" t="s">
        <v>43</v>
      </c>
      <c r="O265">
        <v>8688</v>
      </c>
      <c r="P265" t="s">
        <v>43</v>
      </c>
      <c r="Q265" t="s">
        <v>20</v>
      </c>
      <c r="R265">
        <v>9</v>
      </c>
      <c r="S265" t="s">
        <v>98</v>
      </c>
    </row>
    <row r="266" spans="1:19" x14ac:dyDescent="0.2">
      <c r="A266" t="s">
        <v>101</v>
      </c>
      <c r="B266" s="1">
        <v>42100</v>
      </c>
      <c r="C266">
        <v>953068</v>
      </c>
      <c r="D266" t="s">
        <v>37</v>
      </c>
      <c r="E266" t="s">
        <v>38</v>
      </c>
      <c r="F266" t="s">
        <v>42</v>
      </c>
      <c r="G266">
        <v>7.92</v>
      </c>
      <c r="H266">
        <v>1287</v>
      </c>
      <c r="I266">
        <v>30080</v>
      </c>
      <c r="J266" t="s">
        <v>19</v>
      </c>
      <c r="K266" t="s">
        <v>19</v>
      </c>
      <c r="L266">
        <v>0</v>
      </c>
      <c r="M266">
        <v>2687</v>
      </c>
      <c r="N266" t="s">
        <v>43</v>
      </c>
      <c r="O266">
        <v>8688</v>
      </c>
      <c r="P266" t="s">
        <v>43</v>
      </c>
      <c r="Q266" t="s">
        <v>20</v>
      </c>
      <c r="R266">
        <v>9</v>
      </c>
      <c r="S266" t="s">
        <v>100</v>
      </c>
    </row>
    <row r="267" spans="1:19" x14ac:dyDescent="0.2">
      <c r="A267" t="s">
        <v>101</v>
      </c>
      <c r="B267" s="1">
        <v>42100</v>
      </c>
      <c r="C267">
        <v>953069</v>
      </c>
      <c r="D267" t="s">
        <v>37</v>
      </c>
      <c r="E267" t="s">
        <v>38</v>
      </c>
      <c r="F267" t="s">
        <v>42</v>
      </c>
      <c r="G267">
        <v>7.92</v>
      </c>
      <c r="H267">
        <v>1287</v>
      </c>
      <c r="I267">
        <v>30180</v>
      </c>
      <c r="J267" t="s">
        <v>19</v>
      </c>
      <c r="K267" t="s">
        <v>19</v>
      </c>
      <c r="L267">
        <v>0</v>
      </c>
      <c r="M267">
        <v>2687</v>
      </c>
      <c r="N267" t="s">
        <v>43</v>
      </c>
      <c r="O267">
        <v>8688</v>
      </c>
      <c r="P267" t="s">
        <v>43</v>
      </c>
      <c r="Q267" t="s">
        <v>20</v>
      </c>
      <c r="R267">
        <v>9</v>
      </c>
      <c r="S267" t="s">
        <v>98</v>
      </c>
    </row>
    <row r="268" spans="1:19" x14ac:dyDescent="0.2">
      <c r="A268" t="s">
        <v>101</v>
      </c>
      <c r="B268" s="1">
        <v>42100</v>
      </c>
      <c r="C268">
        <v>953070</v>
      </c>
      <c r="D268" t="s">
        <v>37</v>
      </c>
      <c r="E268" t="s">
        <v>38</v>
      </c>
      <c r="F268" t="s">
        <v>42</v>
      </c>
      <c r="G268">
        <v>7.92</v>
      </c>
      <c r="H268">
        <v>1287</v>
      </c>
      <c r="I268">
        <v>30400</v>
      </c>
      <c r="J268" t="s">
        <v>19</v>
      </c>
      <c r="K268" t="s">
        <v>19</v>
      </c>
      <c r="L268">
        <v>0</v>
      </c>
      <c r="M268">
        <v>2687</v>
      </c>
      <c r="N268" t="s">
        <v>43</v>
      </c>
      <c r="O268">
        <v>8688</v>
      </c>
      <c r="P268" t="s">
        <v>43</v>
      </c>
      <c r="Q268" t="s">
        <v>20</v>
      </c>
      <c r="R268">
        <v>9</v>
      </c>
      <c r="S268" t="s">
        <v>100</v>
      </c>
    </row>
    <row r="269" spans="1:19" x14ac:dyDescent="0.2">
      <c r="A269" t="s">
        <v>101</v>
      </c>
      <c r="B269" s="1">
        <v>42100</v>
      </c>
      <c r="C269">
        <v>953071</v>
      </c>
      <c r="D269" t="s">
        <v>37</v>
      </c>
      <c r="E269" t="s">
        <v>38</v>
      </c>
      <c r="F269" t="s">
        <v>42</v>
      </c>
      <c r="G269">
        <v>7.92</v>
      </c>
      <c r="H269">
        <v>1287</v>
      </c>
      <c r="I269">
        <v>30370</v>
      </c>
      <c r="J269" t="s">
        <v>19</v>
      </c>
      <c r="K269" t="s">
        <v>19</v>
      </c>
      <c r="L269">
        <v>0</v>
      </c>
      <c r="M269">
        <v>2687</v>
      </c>
      <c r="N269" t="s">
        <v>43</v>
      </c>
      <c r="O269">
        <v>8688</v>
      </c>
      <c r="P269" t="s">
        <v>43</v>
      </c>
      <c r="Q269" t="s">
        <v>20</v>
      </c>
      <c r="R269">
        <v>9</v>
      </c>
      <c r="S269" t="s">
        <v>100</v>
      </c>
    </row>
    <row r="270" spans="1:19" x14ac:dyDescent="0.2">
      <c r="A270" t="s">
        <v>101</v>
      </c>
      <c r="B270" s="1">
        <v>42100</v>
      </c>
      <c r="C270">
        <v>953072</v>
      </c>
      <c r="D270" t="s">
        <v>37</v>
      </c>
      <c r="E270" t="s">
        <v>38</v>
      </c>
      <c r="F270" t="s">
        <v>42</v>
      </c>
      <c r="G270">
        <v>7.92</v>
      </c>
      <c r="H270">
        <v>1287</v>
      </c>
      <c r="I270">
        <v>28180</v>
      </c>
      <c r="J270" t="s">
        <v>19</v>
      </c>
      <c r="K270" t="s">
        <v>19</v>
      </c>
      <c r="L270">
        <v>0</v>
      </c>
      <c r="M270">
        <v>2687</v>
      </c>
      <c r="N270" t="s">
        <v>43</v>
      </c>
      <c r="O270">
        <v>8688</v>
      </c>
      <c r="P270" t="s">
        <v>43</v>
      </c>
      <c r="Q270" t="s">
        <v>20</v>
      </c>
      <c r="R270">
        <v>9</v>
      </c>
      <c r="S270" t="s">
        <v>98</v>
      </c>
    </row>
    <row r="271" spans="1:19" x14ac:dyDescent="0.2">
      <c r="A271" t="s">
        <v>103</v>
      </c>
      <c r="B271" s="1">
        <v>42099</v>
      </c>
      <c r="C271">
        <v>950048</v>
      </c>
      <c r="D271" t="s">
        <v>37</v>
      </c>
      <c r="E271" t="s">
        <v>38</v>
      </c>
      <c r="F271" t="s">
        <v>42</v>
      </c>
      <c r="G271">
        <v>7.92</v>
      </c>
      <c r="H271">
        <v>1287</v>
      </c>
      <c r="I271">
        <v>30100</v>
      </c>
      <c r="J271" t="s">
        <v>19</v>
      </c>
      <c r="K271" t="s">
        <v>19</v>
      </c>
      <c r="L271">
        <v>0</v>
      </c>
      <c r="M271">
        <v>2687</v>
      </c>
      <c r="N271" t="s">
        <v>43</v>
      </c>
      <c r="O271">
        <v>8688</v>
      </c>
      <c r="P271" t="s">
        <v>43</v>
      </c>
      <c r="Q271" t="s">
        <v>20</v>
      </c>
      <c r="R271">
        <v>9</v>
      </c>
      <c r="S271" t="s">
        <v>100</v>
      </c>
    </row>
    <row r="272" spans="1:19" x14ac:dyDescent="0.2">
      <c r="A272" t="s">
        <v>103</v>
      </c>
      <c r="B272" s="1">
        <v>42099</v>
      </c>
      <c r="C272">
        <v>950049</v>
      </c>
      <c r="D272" t="s">
        <v>37</v>
      </c>
      <c r="E272" t="s">
        <v>38</v>
      </c>
      <c r="F272" t="s">
        <v>42</v>
      </c>
      <c r="G272">
        <v>7.92</v>
      </c>
      <c r="H272">
        <v>1287</v>
      </c>
      <c r="I272">
        <v>30210</v>
      </c>
      <c r="J272" t="s">
        <v>19</v>
      </c>
      <c r="K272" t="s">
        <v>19</v>
      </c>
      <c r="L272">
        <v>0</v>
      </c>
      <c r="M272">
        <v>2687</v>
      </c>
      <c r="N272" t="s">
        <v>43</v>
      </c>
      <c r="O272">
        <v>8688</v>
      </c>
      <c r="P272" t="s">
        <v>43</v>
      </c>
      <c r="Q272" t="s">
        <v>20</v>
      </c>
      <c r="R272">
        <v>9</v>
      </c>
      <c r="S272" t="s">
        <v>98</v>
      </c>
    </row>
    <row r="273" spans="1:19" x14ac:dyDescent="0.2">
      <c r="A273" t="s">
        <v>103</v>
      </c>
      <c r="B273" s="1">
        <v>42099</v>
      </c>
      <c r="C273">
        <v>950050</v>
      </c>
      <c r="D273" t="s">
        <v>37</v>
      </c>
      <c r="E273" t="s">
        <v>38</v>
      </c>
      <c r="F273" t="s">
        <v>42</v>
      </c>
      <c r="G273">
        <v>7.92</v>
      </c>
      <c r="H273">
        <v>1287</v>
      </c>
      <c r="I273">
        <v>29960</v>
      </c>
      <c r="J273" t="s">
        <v>19</v>
      </c>
      <c r="K273" t="s">
        <v>19</v>
      </c>
      <c r="L273">
        <v>0</v>
      </c>
      <c r="M273">
        <v>2687</v>
      </c>
      <c r="N273" t="s">
        <v>43</v>
      </c>
      <c r="O273">
        <v>8688</v>
      </c>
      <c r="P273" t="s">
        <v>43</v>
      </c>
      <c r="Q273" t="s">
        <v>20</v>
      </c>
      <c r="R273">
        <v>9</v>
      </c>
      <c r="S273" t="s">
        <v>98</v>
      </c>
    </row>
    <row r="274" spans="1:19" x14ac:dyDescent="0.2">
      <c r="A274" t="s">
        <v>103</v>
      </c>
      <c r="B274" s="1">
        <v>42099</v>
      </c>
      <c r="C274">
        <v>950051</v>
      </c>
      <c r="D274" t="s">
        <v>37</v>
      </c>
      <c r="E274" t="s">
        <v>38</v>
      </c>
      <c r="F274" t="s">
        <v>42</v>
      </c>
      <c r="G274">
        <v>7.92</v>
      </c>
      <c r="H274">
        <v>1287</v>
      </c>
      <c r="I274">
        <v>30050</v>
      </c>
      <c r="J274" t="s">
        <v>19</v>
      </c>
      <c r="K274" t="s">
        <v>19</v>
      </c>
      <c r="L274">
        <v>0</v>
      </c>
      <c r="M274">
        <v>2687</v>
      </c>
      <c r="N274" t="s">
        <v>43</v>
      </c>
      <c r="O274">
        <v>8688</v>
      </c>
      <c r="P274" t="s">
        <v>43</v>
      </c>
      <c r="Q274" t="s">
        <v>20</v>
      </c>
      <c r="R274">
        <v>9</v>
      </c>
      <c r="S274" t="s">
        <v>98</v>
      </c>
    </row>
    <row r="275" spans="1:19" x14ac:dyDescent="0.2">
      <c r="A275" t="s">
        <v>103</v>
      </c>
      <c r="B275" s="1">
        <v>42099</v>
      </c>
      <c r="C275">
        <v>950052</v>
      </c>
      <c r="D275" t="s">
        <v>37</v>
      </c>
      <c r="E275" t="s">
        <v>38</v>
      </c>
      <c r="F275" t="s">
        <v>42</v>
      </c>
      <c r="G275">
        <v>7.92</v>
      </c>
      <c r="H275">
        <v>1287</v>
      </c>
      <c r="I275">
        <v>30030</v>
      </c>
      <c r="J275" t="s">
        <v>19</v>
      </c>
      <c r="K275" t="s">
        <v>19</v>
      </c>
      <c r="L275">
        <v>0</v>
      </c>
      <c r="M275">
        <v>2687</v>
      </c>
      <c r="N275" t="s">
        <v>43</v>
      </c>
      <c r="O275">
        <v>8688</v>
      </c>
      <c r="P275" t="s">
        <v>43</v>
      </c>
      <c r="Q275" t="s">
        <v>20</v>
      </c>
      <c r="R275">
        <v>9</v>
      </c>
      <c r="S275" t="s">
        <v>98</v>
      </c>
    </row>
    <row r="276" spans="1:19" x14ac:dyDescent="0.2">
      <c r="A276" t="s">
        <v>103</v>
      </c>
      <c r="B276" s="1">
        <v>42099</v>
      </c>
      <c r="C276">
        <v>950053</v>
      </c>
      <c r="D276" t="s">
        <v>37</v>
      </c>
      <c r="E276" t="s">
        <v>38</v>
      </c>
      <c r="F276" t="s">
        <v>42</v>
      </c>
      <c r="G276">
        <v>7.92</v>
      </c>
      <c r="H276">
        <v>1287</v>
      </c>
      <c r="I276">
        <v>30180</v>
      </c>
      <c r="J276" t="s">
        <v>19</v>
      </c>
      <c r="K276" t="s">
        <v>19</v>
      </c>
      <c r="L276">
        <v>0</v>
      </c>
      <c r="M276">
        <v>2687</v>
      </c>
      <c r="N276" t="s">
        <v>43</v>
      </c>
      <c r="O276">
        <v>8688</v>
      </c>
      <c r="P276" t="s">
        <v>43</v>
      </c>
      <c r="Q276" t="s">
        <v>20</v>
      </c>
      <c r="R276">
        <v>9</v>
      </c>
      <c r="S276" t="s">
        <v>98</v>
      </c>
    </row>
    <row r="277" spans="1:19" x14ac:dyDescent="0.2">
      <c r="A277" t="s">
        <v>103</v>
      </c>
      <c r="B277" s="1">
        <v>42099</v>
      </c>
      <c r="C277">
        <v>950054</v>
      </c>
      <c r="D277" t="s">
        <v>37</v>
      </c>
      <c r="E277" t="s">
        <v>38</v>
      </c>
      <c r="F277" t="s">
        <v>42</v>
      </c>
      <c r="G277">
        <v>7.92</v>
      </c>
      <c r="H277">
        <v>1287</v>
      </c>
      <c r="I277">
        <v>30130</v>
      </c>
      <c r="J277" t="s">
        <v>19</v>
      </c>
      <c r="K277" t="s">
        <v>19</v>
      </c>
      <c r="L277">
        <v>0</v>
      </c>
      <c r="M277">
        <v>2687</v>
      </c>
      <c r="N277" t="s">
        <v>43</v>
      </c>
      <c r="O277">
        <v>8688</v>
      </c>
      <c r="P277" t="s">
        <v>43</v>
      </c>
      <c r="Q277" t="s">
        <v>20</v>
      </c>
      <c r="R277">
        <v>9</v>
      </c>
      <c r="S277" t="s">
        <v>98</v>
      </c>
    </row>
    <row r="278" spans="1:19" x14ac:dyDescent="0.2">
      <c r="A278" t="s">
        <v>103</v>
      </c>
      <c r="B278" s="1">
        <v>42099</v>
      </c>
      <c r="C278">
        <v>950055</v>
      </c>
      <c r="D278" t="s">
        <v>37</v>
      </c>
      <c r="E278" t="s">
        <v>38</v>
      </c>
      <c r="F278" t="s">
        <v>42</v>
      </c>
      <c r="G278">
        <v>7.92</v>
      </c>
      <c r="H278">
        <v>1287</v>
      </c>
      <c r="I278">
        <v>27330</v>
      </c>
      <c r="J278" t="s">
        <v>19</v>
      </c>
      <c r="K278" t="s">
        <v>19</v>
      </c>
      <c r="L278">
        <v>0</v>
      </c>
      <c r="M278">
        <v>2687</v>
      </c>
      <c r="N278" t="s">
        <v>43</v>
      </c>
      <c r="O278">
        <v>8688</v>
      </c>
      <c r="P278" t="s">
        <v>43</v>
      </c>
      <c r="Q278" t="s">
        <v>20</v>
      </c>
      <c r="R278">
        <v>9</v>
      </c>
      <c r="S278" t="s">
        <v>100</v>
      </c>
    </row>
    <row r="279" spans="1:19" x14ac:dyDescent="0.2">
      <c r="A279" t="s">
        <v>103</v>
      </c>
      <c r="B279" s="1">
        <v>42099</v>
      </c>
      <c r="C279">
        <v>950056</v>
      </c>
      <c r="D279" t="s">
        <v>37</v>
      </c>
      <c r="E279" t="s">
        <v>38</v>
      </c>
      <c r="F279" t="s">
        <v>42</v>
      </c>
      <c r="G279">
        <v>7.92</v>
      </c>
      <c r="H279">
        <v>1287</v>
      </c>
      <c r="I279">
        <v>27570</v>
      </c>
      <c r="J279" t="s">
        <v>19</v>
      </c>
      <c r="K279" t="s">
        <v>19</v>
      </c>
      <c r="L279">
        <v>0</v>
      </c>
      <c r="M279">
        <v>2687</v>
      </c>
      <c r="N279" t="s">
        <v>43</v>
      </c>
      <c r="O279">
        <v>8688</v>
      </c>
      <c r="P279" t="s">
        <v>43</v>
      </c>
      <c r="Q279" t="s">
        <v>20</v>
      </c>
      <c r="R279">
        <v>9</v>
      </c>
      <c r="S279" t="s">
        <v>100</v>
      </c>
    </row>
    <row r="280" spans="1:19" x14ac:dyDescent="0.2">
      <c r="A280" t="s">
        <v>103</v>
      </c>
      <c r="B280" s="1">
        <v>42099</v>
      </c>
      <c r="C280">
        <v>950057</v>
      </c>
      <c r="D280" t="s">
        <v>37</v>
      </c>
      <c r="E280" t="s">
        <v>38</v>
      </c>
      <c r="F280" t="s">
        <v>42</v>
      </c>
      <c r="G280">
        <v>7.92</v>
      </c>
      <c r="H280">
        <v>1287</v>
      </c>
      <c r="I280">
        <v>30080</v>
      </c>
      <c r="J280" t="s">
        <v>19</v>
      </c>
      <c r="K280" t="s">
        <v>19</v>
      </c>
      <c r="L280">
        <v>0</v>
      </c>
      <c r="M280">
        <v>2687</v>
      </c>
      <c r="N280" t="s">
        <v>43</v>
      </c>
      <c r="O280">
        <v>8688</v>
      </c>
      <c r="P280" t="s">
        <v>43</v>
      </c>
      <c r="Q280" t="s">
        <v>20</v>
      </c>
      <c r="R280">
        <v>9</v>
      </c>
      <c r="S280" t="s">
        <v>98</v>
      </c>
    </row>
    <row r="281" spans="1:19" x14ac:dyDescent="0.2">
      <c r="A281" t="s">
        <v>103</v>
      </c>
      <c r="B281" s="1">
        <v>42099</v>
      </c>
      <c r="C281">
        <v>950058</v>
      </c>
      <c r="D281" t="s">
        <v>37</v>
      </c>
      <c r="E281" t="s">
        <v>38</v>
      </c>
      <c r="F281" t="s">
        <v>42</v>
      </c>
      <c r="G281">
        <v>7.92</v>
      </c>
      <c r="H281">
        <v>1287</v>
      </c>
      <c r="I281">
        <v>30180</v>
      </c>
      <c r="J281" t="s">
        <v>19</v>
      </c>
      <c r="K281" t="s">
        <v>19</v>
      </c>
      <c r="L281">
        <v>0</v>
      </c>
      <c r="M281">
        <v>2687</v>
      </c>
      <c r="N281" t="s">
        <v>43</v>
      </c>
      <c r="O281">
        <v>8688</v>
      </c>
      <c r="P281" t="s">
        <v>43</v>
      </c>
      <c r="Q281" t="s">
        <v>20</v>
      </c>
      <c r="R281">
        <v>9</v>
      </c>
      <c r="S281" t="s">
        <v>98</v>
      </c>
    </row>
    <row r="282" spans="1:19" x14ac:dyDescent="0.2">
      <c r="A282" t="s">
        <v>103</v>
      </c>
      <c r="B282" s="1">
        <v>42099</v>
      </c>
      <c r="C282">
        <v>950059</v>
      </c>
      <c r="D282" t="s">
        <v>37</v>
      </c>
      <c r="E282" t="s">
        <v>38</v>
      </c>
      <c r="F282" t="s">
        <v>42</v>
      </c>
      <c r="G282">
        <v>7.92</v>
      </c>
      <c r="H282">
        <v>1287</v>
      </c>
      <c r="I282">
        <v>29940</v>
      </c>
      <c r="J282" t="s">
        <v>19</v>
      </c>
      <c r="K282" t="s">
        <v>19</v>
      </c>
      <c r="L282">
        <v>0</v>
      </c>
      <c r="M282">
        <v>2687</v>
      </c>
      <c r="N282" t="s">
        <v>43</v>
      </c>
      <c r="O282">
        <v>8688</v>
      </c>
      <c r="P282" t="s">
        <v>43</v>
      </c>
      <c r="Q282" t="s">
        <v>20</v>
      </c>
      <c r="R282">
        <v>9</v>
      </c>
      <c r="S282" t="s">
        <v>98</v>
      </c>
    </row>
    <row r="283" spans="1:19" x14ac:dyDescent="0.2">
      <c r="A283" t="s">
        <v>103</v>
      </c>
      <c r="B283" s="1">
        <v>42099</v>
      </c>
      <c r="C283">
        <v>950060</v>
      </c>
      <c r="D283" t="s">
        <v>37</v>
      </c>
      <c r="E283" t="s">
        <v>38</v>
      </c>
      <c r="F283" t="s">
        <v>42</v>
      </c>
      <c r="G283">
        <v>7.92</v>
      </c>
      <c r="H283">
        <v>1287</v>
      </c>
      <c r="I283">
        <v>29980</v>
      </c>
      <c r="J283" t="s">
        <v>19</v>
      </c>
      <c r="K283" t="s">
        <v>19</v>
      </c>
      <c r="L283">
        <v>0</v>
      </c>
      <c r="M283">
        <v>2687</v>
      </c>
      <c r="N283" t="s">
        <v>43</v>
      </c>
      <c r="O283">
        <v>8688</v>
      </c>
      <c r="P283" t="s">
        <v>43</v>
      </c>
      <c r="Q283" t="s">
        <v>20</v>
      </c>
      <c r="R283">
        <v>9</v>
      </c>
      <c r="S283" t="s">
        <v>98</v>
      </c>
    </row>
    <row r="284" spans="1:19" x14ac:dyDescent="0.2">
      <c r="A284" t="s">
        <v>103</v>
      </c>
      <c r="B284" s="1">
        <v>42099</v>
      </c>
      <c r="C284">
        <v>950061</v>
      </c>
      <c r="D284" t="s">
        <v>37</v>
      </c>
      <c r="E284" t="s">
        <v>38</v>
      </c>
      <c r="F284" t="s">
        <v>42</v>
      </c>
      <c r="G284">
        <v>7.92</v>
      </c>
      <c r="H284">
        <v>1287</v>
      </c>
      <c r="I284">
        <v>29850</v>
      </c>
      <c r="J284" t="s">
        <v>19</v>
      </c>
      <c r="K284" t="s">
        <v>19</v>
      </c>
      <c r="L284">
        <v>0</v>
      </c>
      <c r="M284">
        <v>2687</v>
      </c>
      <c r="N284" t="s">
        <v>43</v>
      </c>
      <c r="O284">
        <v>8688</v>
      </c>
      <c r="P284" t="s">
        <v>43</v>
      </c>
      <c r="Q284" t="s">
        <v>20</v>
      </c>
      <c r="R284">
        <v>9</v>
      </c>
      <c r="S284" t="s">
        <v>98</v>
      </c>
    </row>
    <row r="285" spans="1:19" x14ac:dyDescent="0.2">
      <c r="A285" t="s">
        <v>103</v>
      </c>
      <c r="B285" s="1">
        <v>42099</v>
      </c>
      <c r="C285">
        <v>950062</v>
      </c>
      <c r="D285" t="s">
        <v>37</v>
      </c>
      <c r="E285" t="s">
        <v>38</v>
      </c>
      <c r="F285" t="s">
        <v>42</v>
      </c>
      <c r="G285">
        <v>7.92</v>
      </c>
      <c r="H285">
        <v>1287</v>
      </c>
      <c r="I285">
        <v>30100</v>
      </c>
      <c r="J285" t="s">
        <v>19</v>
      </c>
      <c r="K285" t="s">
        <v>19</v>
      </c>
      <c r="L285">
        <v>0</v>
      </c>
      <c r="M285">
        <v>2687</v>
      </c>
      <c r="N285" t="s">
        <v>43</v>
      </c>
      <c r="O285">
        <v>8688</v>
      </c>
      <c r="P285" t="s">
        <v>43</v>
      </c>
      <c r="Q285" t="s">
        <v>20</v>
      </c>
      <c r="R285">
        <v>9</v>
      </c>
      <c r="S285" t="s">
        <v>98</v>
      </c>
    </row>
    <row r="286" spans="1:19" x14ac:dyDescent="0.2">
      <c r="A286" t="s">
        <v>103</v>
      </c>
      <c r="B286" s="1">
        <v>42099</v>
      </c>
      <c r="C286">
        <v>950063</v>
      </c>
      <c r="D286" t="s">
        <v>37</v>
      </c>
      <c r="E286" t="s">
        <v>38</v>
      </c>
      <c r="F286" t="s">
        <v>42</v>
      </c>
      <c r="G286">
        <v>7.92</v>
      </c>
      <c r="H286">
        <v>1287</v>
      </c>
      <c r="I286">
        <v>30240</v>
      </c>
      <c r="J286" t="s">
        <v>19</v>
      </c>
      <c r="K286" t="s">
        <v>19</v>
      </c>
      <c r="L286">
        <v>0</v>
      </c>
      <c r="M286">
        <v>2687</v>
      </c>
      <c r="N286" t="s">
        <v>43</v>
      </c>
      <c r="O286">
        <v>8688</v>
      </c>
      <c r="P286" t="s">
        <v>43</v>
      </c>
      <c r="Q286" t="s">
        <v>20</v>
      </c>
      <c r="R286">
        <v>9</v>
      </c>
      <c r="S286" t="s">
        <v>98</v>
      </c>
    </row>
    <row r="287" spans="1:19" x14ac:dyDescent="0.2">
      <c r="A287" t="s">
        <v>103</v>
      </c>
      <c r="B287" s="1">
        <v>42097</v>
      </c>
      <c r="C287">
        <v>938084</v>
      </c>
      <c r="D287" t="s">
        <v>37</v>
      </c>
      <c r="E287" t="s">
        <v>38</v>
      </c>
      <c r="F287" t="s">
        <v>42</v>
      </c>
      <c r="G287">
        <v>7.92</v>
      </c>
      <c r="H287">
        <v>1287</v>
      </c>
      <c r="I287">
        <v>28670</v>
      </c>
      <c r="J287" t="s">
        <v>19</v>
      </c>
      <c r="K287" t="s">
        <v>19</v>
      </c>
      <c r="L287">
        <v>0</v>
      </c>
      <c r="M287">
        <v>2687</v>
      </c>
      <c r="N287" t="s">
        <v>43</v>
      </c>
      <c r="O287">
        <v>8688</v>
      </c>
      <c r="P287" t="s">
        <v>43</v>
      </c>
      <c r="Q287" t="s">
        <v>20</v>
      </c>
      <c r="R287">
        <v>9</v>
      </c>
      <c r="S287" t="s">
        <v>98</v>
      </c>
    </row>
    <row r="288" spans="1:19" x14ac:dyDescent="0.2">
      <c r="A288" t="s">
        <v>103</v>
      </c>
      <c r="B288" s="1">
        <v>42097</v>
      </c>
      <c r="C288">
        <v>938085</v>
      </c>
      <c r="D288" t="s">
        <v>37</v>
      </c>
      <c r="E288" t="s">
        <v>38</v>
      </c>
      <c r="F288" t="s">
        <v>42</v>
      </c>
      <c r="G288">
        <v>7.92</v>
      </c>
      <c r="H288">
        <v>1287</v>
      </c>
      <c r="I288">
        <v>29940</v>
      </c>
      <c r="J288" t="s">
        <v>19</v>
      </c>
      <c r="K288" t="s">
        <v>19</v>
      </c>
      <c r="L288">
        <v>0</v>
      </c>
      <c r="M288">
        <v>2687</v>
      </c>
      <c r="N288" t="s">
        <v>43</v>
      </c>
      <c r="O288">
        <v>8688</v>
      </c>
      <c r="P288" t="s">
        <v>43</v>
      </c>
      <c r="Q288" t="s">
        <v>20</v>
      </c>
      <c r="R288">
        <v>9</v>
      </c>
      <c r="S288" t="s">
        <v>100</v>
      </c>
    </row>
    <row r="289" spans="1:19" x14ac:dyDescent="0.2">
      <c r="A289" t="s">
        <v>103</v>
      </c>
      <c r="B289" s="1">
        <v>42097</v>
      </c>
      <c r="C289">
        <v>938086</v>
      </c>
      <c r="D289" t="s">
        <v>37</v>
      </c>
      <c r="E289" t="s">
        <v>38</v>
      </c>
      <c r="F289" t="s">
        <v>42</v>
      </c>
      <c r="G289">
        <v>7.92</v>
      </c>
      <c r="H289">
        <v>1287</v>
      </c>
      <c r="I289">
        <v>29820</v>
      </c>
      <c r="J289" t="s">
        <v>19</v>
      </c>
      <c r="K289" t="s">
        <v>19</v>
      </c>
      <c r="L289">
        <v>0</v>
      </c>
      <c r="M289">
        <v>2687</v>
      </c>
      <c r="N289" t="s">
        <v>43</v>
      </c>
      <c r="O289">
        <v>8688</v>
      </c>
      <c r="P289" t="s">
        <v>43</v>
      </c>
      <c r="Q289" t="s">
        <v>20</v>
      </c>
      <c r="R289">
        <v>9</v>
      </c>
      <c r="S289" t="s">
        <v>98</v>
      </c>
    </row>
    <row r="290" spans="1:19" x14ac:dyDescent="0.2">
      <c r="A290" t="s">
        <v>103</v>
      </c>
      <c r="B290" s="1">
        <v>42097</v>
      </c>
      <c r="C290">
        <v>938087</v>
      </c>
      <c r="D290" t="s">
        <v>37</v>
      </c>
      <c r="E290" t="s">
        <v>38</v>
      </c>
      <c r="F290" t="s">
        <v>42</v>
      </c>
      <c r="G290">
        <v>7.92</v>
      </c>
      <c r="H290">
        <v>1287</v>
      </c>
      <c r="I290">
        <v>27000</v>
      </c>
      <c r="J290" t="s">
        <v>19</v>
      </c>
      <c r="K290" t="s">
        <v>19</v>
      </c>
      <c r="L290">
        <v>0</v>
      </c>
      <c r="M290">
        <v>2687</v>
      </c>
      <c r="N290" t="s">
        <v>43</v>
      </c>
      <c r="O290">
        <v>8688</v>
      </c>
      <c r="P290" t="s">
        <v>43</v>
      </c>
      <c r="Q290" t="s">
        <v>20</v>
      </c>
      <c r="R290">
        <v>9</v>
      </c>
      <c r="S290" t="s">
        <v>98</v>
      </c>
    </row>
    <row r="291" spans="1:19" x14ac:dyDescent="0.2">
      <c r="A291" t="s">
        <v>103</v>
      </c>
      <c r="B291" s="1">
        <v>42097</v>
      </c>
      <c r="C291">
        <v>938087</v>
      </c>
      <c r="D291" t="s">
        <v>37</v>
      </c>
      <c r="E291" t="s">
        <v>38</v>
      </c>
      <c r="F291" t="s">
        <v>42</v>
      </c>
      <c r="G291">
        <v>7.92</v>
      </c>
      <c r="H291">
        <v>1287</v>
      </c>
      <c r="I291">
        <v>27000</v>
      </c>
      <c r="J291" t="s">
        <v>23</v>
      </c>
      <c r="K291" t="s">
        <v>22</v>
      </c>
      <c r="L291">
        <v>21</v>
      </c>
      <c r="M291">
        <v>2687</v>
      </c>
      <c r="N291" t="s">
        <v>43</v>
      </c>
      <c r="O291">
        <v>8688</v>
      </c>
      <c r="P291" t="s">
        <v>43</v>
      </c>
      <c r="Q291" t="s">
        <v>27</v>
      </c>
      <c r="R291">
        <v>9</v>
      </c>
      <c r="S291" t="s">
        <v>98</v>
      </c>
    </row>
    <row r="292" spans="1:19" x14ac:dyDescent="0.2">
      <c r="A292" t="s">
        <v>103</v>
      </c>
      <c r="B292" s="1">
        <v>42097</v>
      </c>
      <c r="C292">
        <v>938088</v>
      </c>
      <c r="D292" t="s">
        <v>37</v>
      </c>
      <c r="E292" t="s">
        <v>38</v>
      </c>
      <c r="F292" t="s">
        <v>42</v>
      </c>
      <c r="G292">
        <v>7.92</v>
      </c>
      <c r="H292">
        <v>1287</v>
      </c>
      <c r="I292">
        <v>23480</v>
      </c>
      <c r="J292" t="s">
        <v>19</v>
      </c>
      <c r="K292" t="s">
        <v>19</v>
      </c>
      <c r="L292">
        <v>0</v>
      </c>
      <c r="M292">
        <v>2687</v>
      </c>
      <c r="N292" t="s">
        <v>43</v>
      </c>
      <c r="O292">
        <v>8688</v>
      </c>
      <c r="P292" t="s">
        <v>43</v>
      </c>
      <c r="Q292" t="s">
        <v>20</v>
      </c>
      <c r="R292">
        <v>9</v>
      </c>
      <c r="S292" t="s">
        <v>98</v>
      </c>
    </row>
    <row r="293" spans="1:19" x14ac:dyDescent="0.2">
      <c r="A293" t="s">
        <v>103</v>
      </c>
      <c r="B293" s="1">
        <v>42097</v>
      </c>
      <c r="C293">
        <v>938089</v>
      </c>
      <c r="D293" t="s">
        <v>37</v>
      </c>
      <c r="E293" t="s">
        <v>38</v>
      </c>
      <c r="F293" t="s">
        <v>42</v>
      </c>
      <c r="G293">
        <v>7.92</v>
      </c>
      <c r="H293">
        <v>1287</v>
      </c>
      <c r="I293">
        <v>30030</v>
      </c>
      <c r="J293" t="s">
        <v>19</v>
      </c>
      <c r="K293" t="s">
        <v>19</v>
      </c>
      <c r="L293">
        <v>0</v>
      </c>
      <c r="M293">
        <v>2687</v>
      </c>
      <c r="N293" t="s">
        <v>43</v>
      </c>
      <c r="O293">
        <v>8688</v>
      </c>
      <c r="P293" t="s">
        <v>43</v>
      </c>
      <c r="Q293" t="s">
        <v>20</v>
      </c>
      <c r="R293">
        <v>9</v>
      </c>
      <c r="S293" t="s">
        <v>100</v>
      </c>
    </row>
    <row r="294" spans="1:19" x14ac:dyDescent="0.2">
      <c r="A294" t="s">
        <v>103</v>
      </c>
      <c r="B294" s="1">
        <v>42097</v>
      </c>
      <c r="C294">
        <v>939052</v>
      </c>
      <c r="D294" t="s">
        <v>37</v>
      </c>
      <c r="E294" t="s">
        <v>38</v>
      </c>
      <c r="F294" t="s">
        <v>42</v>
      </c>
      <c r="G294">
        <v>7.92</v>
      </c>
      <c r="H294">
        <v>1287</v>
      </c>
      <c r="I294">
        <v>30440</v>
      </c>
      <c r="J294" t="s">
        <v>19</v>
      </c>
      <c r="K294" t="s">
        <v>19</v>
      </c>
      <c r="L294">
        <v>0</v>
      </c>
      <c r="M294">
        <v>2687</v>
      </c>
      <c r="N294" t="s">
        <v>43</v>
      </c>
      <c r="O294">
        <v>8688</v>
      </c>
      <c r="P294" t="s">
        <v>43</v>
      </c>
      <c r="Q294" t="s">
        <v>20</v>
      </c>
      <c r="R294">
        <v>9</v>
      </c>
      <c r="S294" t="s">
        <v>98</v>
      </c>
    </row>
    <row r="295" spans="1:19" x14ac:dyDescent="0.2">
      <c r="A295" t="s">
        <v>103</v>
      </c>
      <c r="B295" s="1">
        <v>42097</v>
      </c>
      <c r="C295">
        <v>939053</v>
      </c>
      <c r="D295" t="s">
        <v>37</v>
      </c>
      <c r="E295" t="s">
        <v>38</v>
      </c>
      <c r="F295" t="s">
        <v>42</v>
      </c>
      <c r="G295">
        <v>7.92</v>
      </c>
      <c r="H295">
        <v>1287</v>
      </c>
      <c r="I295">
        <v>30250</v>
      </c>
      <c r="J295" t="s">
        <v>19</v>
      </c>
      <c r="K295" t="s">
        <v>19</v>
      </c>
      <c r="L295">
        <v>0</v>
      </c>
      <c r="M295">
        <v>2687</v>
      </c>
      <c r="N295" t="s">
        <v>43</v>
      </c>
      <c r="O295">
        <v>8688</v>
      </c>
      <c r="P295" t="s">
        <v>43</v>
      </c>
      <c r="Q295" t="s">
        <v>20</v>
      </c>
      <c r="R295">
        <v>9</v>
      </c>
      <c r="S295" t="s">
        <v>98</v>
      </c>
    </row>
    <row r="296" spans="1:19" x14ac:dyDescent="0.2">
      <c r="A296" t="s">
        <v>103</v>
      </c>
      <c r="B296" s="1">
        <v>42097</v>
      </c>
      <c r="C296">
        <v>939054</v>
      </c>
      <c r="D296" t="s">
        <v>37</v>
      </c>
      <c r="E296" t="s">
        <v>38</v>
      </c>
      <c r="F296" t="s">
        <v>42</v>
      </c>
      <c r="G296">
        <v>7.92</v>
      </c>
      <c r="H296">
        <v>1287</v>
      </c>
      <c r="I296">
        <v>30320</v>
      </c>
      <c r="J296" t="s">
        <v>19</v>
      </c>
      <c r="K296" t="s">
        <v>19</v>
      </c>
      <c r="L296">
        <v>0</v>
      </c>
      <c r="M296">
        <v>2687</v>
      </c>
      <c r="N296" t="s">
        <v>43</v>
      </c>
      <c r="O296">
        <v>8688</v>
      </c>
      <c r="P296" t="s">
        <v>43</v>
      </c>
      <c r="Q296" t="s">
        <v>20</v>
      </c>
      <c r="R296">
        <v>9</v>
      </c>
      <c r="S296" t="s">
        <v>98</v>
      </c>
    </row>
    <row r="297" spans="1:19" x14ac:dyDescent="0.2">
      <c r="A297" t="s">
        <v>103</v>
      </c>
      <c r="B297" s="1">
        <v>42097</v>
      </c>
      <c r="C297">
        <v>939055</v>
      </c>
      <c r="D297" t="s">
        <v>37</v>
      </c>
      <c r="E297" t="s">
        <v>38</v>
      </c>
      <c r="F297" t="s">
        <v>42</v>
      </c>
      <c r="G297">
        <v>7.92</v>
      </c>
      <c r="H297">
        <v>1287</v>
      </c>
      <c r="I297">
        <v>30401</v>
      </c>
      <c r="J297" t="s">
        <v>19</v>
      </c>
      <c r="K297" t="s">
        <v>19</v>
      </c>
      <c r="L297">
        <v>0</v>
      </c>
      <c r="M297">
        <v>2687</v>
      </c>
      <c r="N297" t="s">
        <v>43</v>
      </c>
      <c r="O297">
        <v>8688</v>
      </c>
      <c r="P297" t="s">
        <v>43</v>
      </c>
      <c r="Q297" t="s">
        <v>20</v>
      </c>
      <c r="R297">
        <v>9</v>
      </c>
      <c r="S297" t="s">
        <v>98</v>
      </c>
    </row>
    <row r="298" spans="1:19" x14ac:dyDescent="0.2">
      <c r="A298" t="s">
        <v>103</v>
      </c>
      <c r="B298" s="1">
        <v>42097</v>
      </c>
      <c r="C298">
        <v>939057</v>
      </c>
      <c r="D298" t="s">
        <v>37</v>
      </c>
      <c r="E298" t="s">
        <v>38</v>
      </c>
      <c r="F298" t="s">
        <v>42</v>
      </c>
      <c r="G298">
        <v>7.92</v>
      </c>
      <c r="H298">
        <v>1287</v>
      </c>
      <c r="I298">
        <v>30320</v>
      </c>
      <c r="J298" t="s">
        <v>19</v>
      </c>
      <c r="K298" t="s">
        <v>19</v>
      </c>
      <c r="L298">
        <v>0</v>
      </c>
      <c r="M298">
        <v>2687</v>
      </c>
      <c r="N298" t="s">
        <v>43</v>
      </c>
      <c r="O298">
        <v>8688</v>
      </c>
      <c r="P298" t="s">
        <v>43</v>
      </c>
      <c r="Q298" t="s">
        <v>20</v>
      </c>
      <c r="R298">
        <v>9</v>
      </c>
      <c r="S298" t="s">
        <v>98</v>
      </c>
    </row>
    <row r="299" spans="1:19" x14ac:dyDescent="0.2">
      <c r="A299" t="s">
        <v>103</v>
      </c>
      <c r="B299" s="1">
        <v>42097</v>
      </c>
      <c r="C299">
        <v>939057</v>
      </c>
      <c r="D299" t="s">
        <v>37</v>
      </c>
      <c r="E299" t="s">
        <v>38</v>
      </c>
      <c r="F299" t="s">
        <v>42</v>
      </c>
      <c r="G299">
        <v>7.92</v>
      </c>
      <c r="H299">
        <v>1287</v>
      </c>
      <c r="I299">
        <v>30320</v>
      </c>
      <c r="J299" t="s">
        <v>23</v>
      </c>
      <c r="K299" t="s">
        <v>63</v>
      </c>
      <c r="L299">
        <v>74</v>
      </c>
      <c r="M299">
        <v>2687</v>
      </c>
      <c r="N299" t="s">
        <v>43</v>
      </c>
      <c r="O299">
        <v>8688</v>
      </c>
      <c r="P299" t="s">
        <v>43</v>
      </c>
      <c r="Q299" t="s">
        <v>27</v>
      </c>
      <c r="R299">
        <v>9</v>
      </c>
      <c r="S299" t="s">
        <v>98</v>
      </c>
    </row>
    <row r="300" spans="1:19" x14ac:dyDescent="0.2">
      <c r="A300" t="s">
        <v>103</v>
      </c>
      <c r="B300" s="1">
        <v>42097</v>
      </c>
      <c r="C300">
        <v>939058</v>
      </c>
      <c r="D300" t="s">
        <v>37</v>
      </c>
      <c r="E300" t="s">
        <v>38</v>
      </c>
      <c r="F300" t="s">
        <v>42</v>
      </c>
      <c r="G300">
        <v>7.92</v>
      </c>
      <c r="H300">
        <v>1287</v>
      </c>
      <c r="I300">
        <v>30310</v>
      </c>
      <c r="J300" t="s">
        <v>19</v>
      </c>
      <c r="K300" t="s">
        <v>19</v>
      </c>
      <c r="L300">
        <v>0</v>
      </c>
      <c r="M300">
        <v>2687</v>
      </c>
      <c r="N300" t="s">
        <v>43</v>
      </c>
      <c r="O300">
        <v>8688</v>
      </c>
      <c r="P300" t="s">
        <v>43</v>
      </c>
      <c r="Q300" t="s">
        <v>20</v>
      </c>
      <c r="R300">
        <v>9</v>
      </c>
      <c r="S300" t="s">
        <v>98</v>
      </c>
    </row>
    <row r="301" spans="1:19" x14ac:dyDescent="0.2">
      <c r="A301" t="s">
        <v>103</v>
      </c>
      <c r="B301" s="1">
        <v>42097</v>
      </c>
      <c r="C301">
        <v>939059</v>
      </c>
      <c r="D301" t="s">
        <v>37</v>
      </c>
      <c r="E301" t="s">
        <v>38</v>
      </c>
      <c r="F301" t="s">
        <v>42</v>
      </c>
      <c r="G301">
        <v>7.92</v>
      </c>
      <c r="H301">
        <v>1287</v>
      </c>
      <c r="I301">
        <v>30170</v>
      </c>
      <c r="J301" t="s">
        <v>19</v>
      </c>
      <c r="K301" t="s">
        <v>19</v>
      </c>
      <c r="L301">
        <v>0</v>
      </c>
      <c r="M301">
        <v>2687</v>
      </c>
      <c r="N301" t="s">
        <v>43</v>
      </c>
      <c r="O301">
        <v>8688</v>
      </c>
      <c r="P301" t="s">
        <v>43</v>
      </c>
      <c r="Q301" t="s">
        <v>20</v>
      </c>
      <c r="R301">
        <v>9</v>
      </c>
      <c r="S301" t="s">
        <v>98</v>
      </c>
    </row>
    <row r="302" spans="1:19" x14ac:dyDescent="0.2">
      <c r="A302" t="s">
        <v>103</v>
      </c>
      <c r="B302" s="1">
        <v>42097</v>
      </c>
      <c r="C302">
        <v>939060</v>
      </c>
      <c r="D302" t="s">
        <v>37</v>
      </c>
      <c r="E302" t="s">
        <v>38</v>
      </c>
      <c r="F302" t="s">
        <v>42</v>
      </c>
      <c r="G302">
        <v>7.92</v>
      </c>
      <c r="H302">
        <v>1287</v>
      </c>
      <c r="I302">
        <v>30050</v>
      </c>
      <c r="J302" t="s">
        <v>19</v>
      </c>
      <c r="K302" t="s">
        <v>19</v>
      </c>
      <c r="L302">
        <v>0</v>
      </c>
      <c r="M302">
        <v>2687</v>
      </c>
      <c r="N302" t="s">
        <v>43</v>
      </c>
      <c r="O302">
        <v>8688</v>
      </c>
      <c r="P302" t="s">
        <v>43</v>
      </c>
      <c r="Q302" t="s">
        <v>20</v>
      </c>
      <c r="R302">
        <v>9</v>
      </c>
      <c r="S302" t="s">
        <v>98</v>
      </c>
    </row>
    <row r="303" spans="1:19" x14ac:dyDescent="0.2">
      <c r="A303" t="s">
        <v>103</v>
      </c>
      <c r="B303" s="1">
        <v>42097</v>
      </c>
      <c r="C303">
        <v>939061</v>
      </c>
      <c r="D303" t="s">
        <v>37</v>
      </c>
      <c r="E303" t="s">
        <v>38</v>
      </c>
      <c r="F303" t="s">
        <v>42</v>
      </c>
      <c r="G303">
        <v>7.92</v>
      </c>
      <c r="H303">
        <v>1287</v>
      </c>
      <c r="I303">
        <v>30140</v>
      </c>
      <c r="J303" t="s">
        <v>19</v>
      </c>
      <c r="K303" t="s">
        <v>19</v>
      </c>
      <c r="L303">
        <v>0</v>
      </c>
      <c r="M303">
        <v>2687</v>
      </c>
      <c r="N303" t="s">
        <v>43</v>
      </c>
      <c r="O303">
        <v>8688</v>
      </c>
      <c r="P303" t="s">
        <v>43</v>
      </c>
      <c r="Q303" t="s">
        <v>20</v>
      </c>
      <c r="R303">
        <v>9</v>
      </c>
      <c r="S303" t="s">
        <v>98</v>
      </c>
    </row>
    <row r="304" spans="1:19" x14ac:dyDescent="0.2">
      <c r="A304" t="s">
        <v>103</v>
      </c>
      <c r="B304" s="1">
        <v>42097</v>
      </c>
      <c r="C304">
        <v>939062</v>
      </c>
      <c r="D304" t="s">
        <v>37</v>
      </c>
      <c r="E304" t="s">
        <v>38</v>
      </c>
      <c r="F304" t="s">
        <v>42</v>
      </c>
      <c r="G304">
        <v>7.92</v>
      </c>
      <c r="H304">
        <v>1287</v>
      </c>
      <c r="I304">
        <v>30110</v>
      </c>
      <c r="J304" t="s">
        <v>19</v>
      </c>
      <c r="K304" t="s">
        <v>19</v>
      </c>
      <c r="L304">
        <v>0</v>
      </c>
      <c r="M304">
        <v>2687</v>
      </c>
      <c r="N304" t="s">
        <v>43</v>
      </c>
      <c r="O304">
        <v>8688</v>
      </c>
      <c r="P304" t="s">
        <v>43</v>
      </c>
      <c r="Q304" t="s">
        <v>20</v>
      </c>
      <c r="R304">
        <v>9</v>
      </c>
      <c r="S304" t="s">
        <v>98</v>
      </c>
    </row>
    <row r="305" spans="1:19" x14ac:dyDescent="0.2">
      <c r="A305" t="s">
        <v>103</v>
      </c>
      <c r="B305" s="1">
        <v>42097</v>
      </c>
      <c r="C305">
        <v>939063</v>
      </c>
      <c r="D305" t="s">
        <v>37</v>
      </c>
      <c r="E305" t="s">
        <v>38</v>
      </c>
      <c r="F305" t="s">
        <v>42</v>
      </c>
      <c r="G305">
        <v>7.92</v>
      </c>
      <c r="H305">
        <v>1287</v>
      </c>
      <c r="I305">
        <v>30060</v>
      </c>
      <c r="J305" t="s">
        <v>19</v>
      </c>
      <c r="K305" t="s">
        <v>19</v>
      </c>
      <c r="L305">
        <v>0</v>
      </c>
      <c r="M305">
        <v>2687</v>
      </c>
      <c r="N305" t="s">
        <v>43</v>
      </c>
      <c r="O305">
        <v>8688</v>
      </c>
      <c r="P305" t="s">
        <v>43</v>
      </c>
      <c r="Q305" t="s">
        <v>20</v>
      </c>
      <c r="R305">
        <v>9</v>
      </c>
      <c r="S305" t="s">
        <v>98</v>
      </c>
    </row>
    <row r="306" spans="1:19" x14ac:dyDescent="0.2">
      <c r="A306" t="s">
        <v>103</v>
      </c>
      <c r="B306" s="1">
        <v>42097</v>
      </c>
      <c r="C306">
        <v>939064</v>
      </c>
      <c r="D306" t="s">
        <v>37</v>
      </c>
      <c r="E306" t="s">
        <v>38</v>
      </c>
      <c r="F306" t="s">
        <v>42</v>
      </c>
      <c r="G306">
        <v>7.92</v>
      </c>
      <c r="H306">
        <v>1287</v>
      </c>
      <c r="I306">
        <v>30030</v>
      </c>
      <c r="J306" t="s">
        <v>19</v>
      </c>
      <c r="K306" t="s">
        <v>19</v>
      </c>
      <c r="L306">
        <v>0</v>
      </c>
      <c r="M306">
        <v>2687</v>
      </c>
      <c r="N306" t="s">
        <v>43</v>
      </c>
      <c r="O306">
        <v>8688</v>
      </c>
      <c r="P306" t="s">
        <v>43</v>
      </c>
      <c r="Q306" t="s">
        <v>20</v>
      </c>
      <c r="R306">
        <v>9</v>
      </c>
      <c r="S306" t="s">
        <v>98</v>
      </c>
    </row>
    <row r="307" spans="1:19" x14ac:dyDescent="0.2">
      <c r="A307" t="s">
        <v>103</v>
      </c>
      <c r="B307" s="1">
        <v>42097</v>
      </c>
      <c r="C307">
        <v>939065</v>
      </c>
      <c r="D307" t="s">
        <v>37</v>
      </c>
      <c r="E307" t="s">
        <v>38</v>
      </c>
      <c r="F307" t="s">
        <v>42</v>
      </c>
      <c r="G307">
        <v>7.92</v>
      </c>
      <c r="H307">
        <v>1287</v>
      </c>
      <c r="I307">
        <v>30080</v>
      </c>
      <c r="J307" t="s">
        <v>19</v>
      </c>
      <c r="K307" t="s">
        <v>19</v>
      </c>
      <c r="L307">
        <v>0</v>
      </c>
      <c r="M307">
        <v>2687</v>
      </c>
      <c r="N307" t="s">
        <v>43</v>
      </c>
      <c r="O307">
        <v>8688</v>
      </c>
      <c r="P307" t="s">
        <v>43</v>
      </c>
      <c r="Q307" t="s">
        <v>20</v>
      </c>
      <c r="R307">
        <v>9</v>
      </c>
      <c r="S307" t="s">
        <v>98</v>
      </c>
    </row>
    <row r="308" spans="1:19" x14ac:dyDescent="0.2">
      <c r="A308" t="s">
        <v>103</v>
      </c>
      <c r="B308" s="1">
        <v>42097</v>
      </c>
      <c r="C308">
        <v>939066</v>
      </c>
      <c r="D308" t="s">
        <v>37</v>
      </c>
      <c r="E308" t="s">
        <v>38</v>
      </c>
      <c r="F308" t="s">
        <v>42</v>
      </c>
      <c r="G308">
        <v>7.92</v>
      </c>
      <c r="H308">
        <v>1287</v>
      </c>
      <c r="I308">
        <v>30040</v>
      </c>
      <c r="J308" t="s">
        <v>19</v>
      </c>
      <c r="K308" t="s">
        <v>19</v>
      </c>
      <c r="L308">
        <v>0</v>
      </c>
      <c r="M308">
        <v>2687</v>
      </c>
      <c r="N308" t="s">
        <v>43</v>
      </c>
      <c r="O308">
        <v>8688</v>
      </c>
      <c r="P308" t="s">
        <v>43</v>
      </c>
      <c r="Q308" t="s">
        <v>20</v>
      </c>
      <c r="R308">
        <v>9</v>
      </c>
      <c r="S308" t="s">
        <v>98</v>
      </c>
    </row>
    <row r="309" spans="1:19" x14ac:dyDescent="0.2">
      <c r="A309" t="s">
        <v>103</v>
      </c>
      <c r="B309" s="1">
        <v>42097</v>
      </c>
      <c r="C309">
        <v>939067</v>
      </c>
      <c r="D309" t="s">
        <v>37</v>
      </c>
      <c r="E309" t="s">
        <v>38</v>
      </c>
      <c r="F309" t="s">
        <v>42</v>
      </c>
      <c r="G309">
        <v>7.92</v>
      </c>
      <c r="H309">
        <v>1287</v>
      </c>
      <c r="I309">
        <v>30040</v>
      </c>
      <c r="J309" t="s">
        <v>19</v>
      </c>
      <c r="K309" t="s">
        <v>19</v>
      </c>
      <c r="L309">
        <v>0</v>
      </c>
      <c r="M309">
        <v>2687</v>
      </c>
      <c r="N309" t="s">
        <v>43</v>
      </c>
      <c r="O309">
        <v>8688</v>
      </c>
      <c r="P309" t="s">
        <v>43</v>
      </c>
      <c r="Q309" t="s">
        <v>20</v>
      </c>
      <c r="R309">
        <v>9</v>
      </c>
      <c r="S309" t="s">
        <v>98</v>
      </c>
    </row>
    <row r="310" spans="1:19" x14ac:dyDescent="0.2">
      <c r="A310" t="s">
        <v>103</v>
      </c>
      <c r="B310" s="1">
        <v>42096</v>
      </c>
      <c r="C310">
        <v>930093</v>
      </c>
      <c r="D310" t="s">
        <v>37</v>
      </c>
      <c r="E310" t="s">
        <v>38</v>
      </c>
      <c r="F310" t="s">
        <v>42</v>
      </c>
      <c r="G310">
        <v>7.92</v>
      </c>
      <c r="H310">
        <v>1287</v>
      </c>
      <c r="I310">
        <v>29940</v>
      </c>
      <c r="J310" t="s">
        <v>19</v>
      </c>
      <c r="K310" t="s">
        <v>19</v>
      </c>
      <c r="L310">
        <v>0</v>
      </c>
      <c r="M310">
        <v>2687</v>
      </c>
      <c r="N310" t="s">
        <v>43</v>
      </c>
      <c r="O310">
        <v>8688</v>
      </c>
      <c r="P310" t="s">
        <v>43</v>
      </c>
      <c r="Q310" t="s">
        <v>20</v>
      </c>
      <c r="R310">
        <v>9</v>
      </c>
      <c r="S310" t="s">
        <v>98</v>
      </c>
    </row>
    <row r="311" spans="1:19" x14ac:dyDescent="0.2">
      <c r="A311" t="s">
        <v>103</v>
      </c>
      <c r="B311" s="1">
        <v>42096</v>
      </c>
      <c r="C311">
        <v>930094</v>
      </c>
      <c r="D311" t="s">
        <v>37</v>
      </c>
      <c r="E311" t="s">
        <v>38</v>
      </c>
      <c r="F311" t="s">
        <v>42</v>
      </c>
      <c r="G311">
        <v>7.92</v>
      </c>
      <c r="H311">
        <v>1287</v>
      </c>
      <c r="I311">
        <v>29910</v>
      </c>
      <c r="J311" t="s">
        <v>19</v>
      </c>
      <c r="K311" t="s">
        <v>19</v>
      </c>
      <c r="L311">
        <v>0</v>
      </c>
      <c r="M311">
        <v>2687</v>
      </c>
      <c r="N311" t="s">
        <v>43</v>
      </c>
      <c r="O311">
        <v>8688</v>
      </c>
      <c r="P311" t="s">
        <v>43</v>
      </c>
      <c r="Q311" t="s">
        <v>20</v>
      </c>
      <c r="R311">
        <v>9</v>
      </c>
      <c r="S311" t="s">
        <v>100</v>
      </c>
    </row>
    <row r="312" spans="1:19" x14ac:dyDescent="0.2">
      <c r="A312" t="s">
        <v>103</v>
      </c>
      <c r="B312" s="1">
        <v>42096</v>
      </c>
      <c r="C312">
        <v>930095</v>
      </c>
      <c r="D312" t="s">
        <v>37</v>
      </c>
      <c r="E312" t="s">
        <v>38</v>
      </c>
      <c r="F312" t="s">
        <v>42</v>
      </c>
      <c r="G312">
        <v>7.92</v>
      </c>
      <c r="H312">
        <v>1287</v>
      </c>
      <c r="I312">
        <v>28780</v>
      </c>
      <c r="J312" t="s">
        <v>19</v>
      </c>
      <c r="K312" t="s">
        <v>19</v>
      </c>
      <c r="L312">
        <v>0</v>
      </c>
      <c r="M312">
        <v>2687</v>
      </c>
      <c r="N312" t="s">
        <v>43</v>
      </c>
      <c r="O312">
        <v>8688</v>
      </c>
      <c r="P312" t="s">
        <v>43</v>
      </c>
      <c r="Q312" t="s">
        <v>20</v>
      </c>
      <c r="R312">
        <v>9</v>
      </c>
      <c r="S312" t="s">
        <v>98</v>
      </c>
    </row>
    <row r="313" spans="1:19" x14ac:dyDescent="0.2">
      <c r="A313" t="s">
        <v>103</v>
      </c>
      <c r="B313" s="1">
        <v>42096</v>
      </c>
      <c r="C313">
        <v>930096</v>
      </c>
      <c r="D313" t="s">
        <v>37</v>
      </c>
      <c r="E313" t="s">
        <v>38</v>
      </c>
      <c r="F313" t="s">
        <v>42</v>
      </c>
      <c r="G313">
        <v>7.92</v>
      </c>
      <c r="H313">
        <v>1287</v>
      </c>
      <c r="I313">
        <v>29140</v>
      </c>
      <c r="J313" t="s">
        <v>19</v>
      </c>
      <c r="K313" t="s">
        <v>19</v>
      </c>
      <c r="L313">
        <v>0</v>
      </c>
      <c r="M313">
        <v>2687</v>
      </c>
      <c r="N313" t="s">
        <v>43</v>
      </c>
      <c r="O313">
        <v>8688</v>
      </c>
      <c r="P313" t="s">
        <v>43</v>
      </c>
      <c r="Q313" t="s">
        <v>20</v>
      </c>
      <c r="R313">
        <v>9</v>
      </c>
      <c r="S313" t="s">
        <v>98</v>
      </c>
    </row>
    <row r="314" spans="1:19" x14ac:dyDescent="0.2">
      <c r="A314" t="s">
        <v>103</v>
      </c>
      <c r="B314" s="1">
        <v>42096</v>
      </c>
      <c r="C314">
        <v>932041</v>
      </c>
      <c r="D314" t="s">
        <v>37</v>
      </c>
      <c r="E314" t="s">
        <v>38</v>
      </c>
      <c r="F314" t="s">
        <v>42</v>
      </c>
      <c r="G314">
        <v>7.92</v>
      </c>
      <c r="H314">
        <v>1287</v>
      </c>
      <c r="I314">
        <v>29830</v>
      </c>
      <c r="J314" t="s">
        <v>19</v>
      </c>
      <c r="K314" t="s">
        <v>19</v>
      </c>
      <c r="L314">
        <v>0</v>
      </c>
      <c r="M314">
        <v>2687</v>
      </c>
      <c r="N314" t="s">
        <v>43</v>
      </c>
      <c r="O314">
        <v>8688</v>
      </c>
      <c r="P314" t="s">
        <v>43</v>
      </c>
      <c r="Q314" t="s">
        <v>20</v>
      </c>
      <c r="R314">
        <v>9</v>
      </c>
      <c r="S314" t="s">
        <v>98</v>
      </c>
    </row>
    <row r="315" spans="1:19" x14ac:dyDescent="0.2">
      <c r="A315" t="s">
        <v>103</v>
      </c>
      <c r="B315" s="1">
        <v>42096</v>
      </c>
      <c r="C315">
        <v>932042</v>
      </c>
      <c r="D315" t="s">
        <v>37</v>
      </c>
      <c r="E315" t="s">
        <v>38</v>
      </c>
      <c r="F315" t="s">
        <v>42</v>
      </c>
      <c r="G315">
        <v>7.92</v>
      </c>
      <c r="H315">
        <v>1287</v>
      </c>
      <c r="I315">
        <v>30570</v>
      </c>
      <c r="J315" t="s">
        <v>19</v>
      </c>
      <c r="K315" t="s">
        <v>19</v>
      </c>
      <c r="L315">
        <v>0</v>
      </c>
      <c r="M315">
        <v>2687</v>
      </c>
      <c r="N315" t="s">
        <v>43</v>
      </c>
      <c r="O315">
        <v>8688</v>
      </c>
      <c r="P315" t="s">
        <v>43</v>
      </c>
      <c r="Q315" t="s">
        <v>20</v>
      </c>
      <c r="R315">
        <v>9</v>
      </c>
      <c r="S315" t="s">
        <v>98</v>
      </c>
    </row>
    <row r="316" spans="1:19" x14ac:dyDescent="0.2">
      <c r="A316" t="s">
        <v>103</v>
      </c>
      <c r="B316" s="1">
        <v>42096</v>
      </c>
      <c r="C316">
        <v>932043</v>
      </c>
      <c r="D316" t="s">
        <v>37</v>
      </c>
      <c r="E316" t="s">
        <v>38</v>
      </c>
      <c r="F316" t="s">
        <v>42</v>
      </c>
      <c r="G316">
        <v>7.92</v>
      </c>
      <c r="H316">
        <v>1287</v>
      </c>
      <c r="I316">
        <v>30090</v>
      </c>
      <c r="J316" t="s">
        <v>19</v>
      </c>
      <c r="K316" t="s">
        <v>19</v>
      </c>
      <c r="L316">
        <v>0</v>
      </c>
      <c r="M316">
        <v>2687</v>
      </c>
      <c r="N316" t="s">
        <v>43</v>
      </c>
      <c r="O316">
        <v>8688</v>
      </c>
      <c r="P316" t="s">
        <v>43</v>
      </c>
      <c r="Q316" t="s">
        <v>20</v>
      </c>
      <c r="R316">
        <v>9</v>
      </c>
      <c r="S316" t="s">
        <v>100</v>
      </c>
    </row>
    <row r="317" spans="1:19" x14ac:dyDescent="0.2">
      <c r="A317" t="s">
        <v>103</v>
      </c>
      <c r="B317" s="1">
        <v>42096</v>
      </c>
      <c r="C317">
        <v>932044</v>
      </c>
      <c r="D317" t="s">
        <v>37</v>
      </c>
      <c r="E317" t="s">
        <v>38</v>
      </c>
      <c r="F317" t="s">
        <v>42</v>
      </c>
      <c r="G317">
        <v>7.92</v>
      </c>
      <c r="H317">
        <v>1287</v>
      </c>
      <c r="I317">
        <v>29940</v>
      </c>
      <c r="J317" t="s">
        <v>19</v>
      </c>
      <c r="K317" t="s">
        <v>19</v>
      </c>
      <c r="L317">
        <v>0</v>
      </c>
      <c r="M317">
        <v>2687</v>
      </c>
      <c r="N317" t="s">
        <v>43</v>
      </c>
      <c r="O317">
        <v>8688</v>
      </c>
      <c r="P317" t="s">
        <v>43</v>
      </c>
      <c r="Q317" t="s">
        <v>20</v>
      </c>
      <c r="R317">
        <v>9</v>
      </c>
      <c r="S317" t="s">
        <v>98</v>
      </c>
    </row>
    <row r="318" spans="1:19" x14ac:dyDescent="0.2">
      <c r="A318" t="s">
        <v>103</v>
      </c>
      <c r="B318" s="1">
        <v>42096</v>
      </c>
      <c r="C318">
        <v>932045</v>
      </c>
      <c r="D318" t="s">
        <v>37</v>
      </c>
      <c r="E318" t="s">
        <v>38</v>
      </c>
      <c r="F318" t="s">
        <v>42</v>
      </c>
      <c r="G318">
        <v>7.92</v>
      </c>
      <c r="H318">
        <v>1287</v>
      </c>
      <c r="I318">
        <v>28880</v>
      </c>
      <c r="J318" t="s">
        <v>19</v>
      </c>
      <c r="K318" t="s">
        <v>19</v>
      </c>
      <c r="L318">
        <v>0</v>
      </c>
      <c r="M318">
        <v>2687</v>
      </c>
      <c r="N318" t="s">
        <v>43</v>
      </c>
      <c r="O318">
        <v>8688</v>
      </c>
      <c r="P318" t="s">
        <v>43</v>
      </c>
      <c r="Q318" t="s">
        <v>20</v>
      </c>
      <c r="R318">
        <v>9</v>
      </c>
      <c r="S318" t="s">
        <v>98</v>
      </c>
    </row>
    <row r="319" spans="1:19" x14ac:dyDescent="0.2">
      <c r="A319" t="s">
        <v>103</v>
      </c>
      <c r="B319" s="1">
        <v>42095</v>
      </c>
      <c r="C319">
        <v>919130</v>
      </c>
      <c r="D319" t="s">
        <v>37</v>
      </c>
      <c r="E319" t="s">
        <v>38</v>
      </c>
      <c r="F319" t="s">
        <v>42</v>
      </c>
      <c r="G319">
        <v>7.92</v>
      </c>
      <c r="H319">
        <v>1287</v>
      </c>
      <c r="I319">
        <v>28990</v>
      </c>
      <c r="J319" t="s">
        <v>19</v>
      </c>
      <c r="K319" t="s">
        <v>19</v>
      </c>
      <c r="L319">
        <v>0</v>
      </c>
      <c r="M319">
        <v>2687</v>
      </c>
      <c r="N319" t="s">
        <v>43</v>
      </c>
      <c r="O319">
        <v>8688</v>
      </c>
      <c r="P319" t="s">
        <v>43</v>
      </c>
      <c r="Q319" t="s">
        <v>20</v>
      </c>
      <c r="R319">
        <v>9</v>
      </c>
      <c r="S319" t="s">
        <v>100</v>
      </c>
    </row>
    <row r="320" spans="1:19" x14ac:dyDescent="0.2">
      <c r="A320" t="s">
        <v>103</v>
      </c>
      <c r="B320" s="1">
        <v>42095</v>
      </c>
      <c r="C320">
        <v>919131</v>
      </c>
      <c r="D320" t="s">
        <v>37</v>
      </c>
      <c r="E320" t="s">
        <v>38</v>
      </c>
      <c r="F320" t="s">
        <v>42</v>
      </c>
      <c r="G320">
        <v>7.92</v>
      </c>
      <c r="H320">
        <v>1287</v>
      </c>
      <c r="I320">
        <v>29060</v>
      </c>
      <c r="J320" t="s">
        <v>19</v>
      </c>
      <c r="K320" t="s">
        <v>19</v>
      </c>
      <c r="L320">
        <v>0</v>
      </c>
      <c r="M320">
        <v>2687</v>
      </c>
      <c r="N320" t="s">
        <v>43</v>
      </c>
      <c r="O320">
        <v>8688</v>
      </c>
      <c r="P320" t="s">
        <v>43</v>
      </c>
      <c r="Q320" t="s">
        <v>20</v>
      </c>
      <c r="R320">
        <v>9</v>
      </c>
      <c r="S320" t="s">
        <v>100</v>
      </c>
    </row>
    <row r="321" spans="1:19" x14ac:dyDescent="0.2">
      <c r="A321" t="s">
        <v>103</v>
      </c>
      <c r="B321" s="1">
        <v>42095</v>
      </c>
      <c r="C321">
        <v>919132</v>
      </c>
      <c r="D321" t="s">
        <v>37</v>
      </c>
      <c r="E321" t="s">
        <v>38</v>
      </c>
      <c r="F321" t="s">
        <v>42</v>
      </c>
      <c r="G321">
        <v>7.92</v>
      </c>
      <c r="H321">
        <v>1287</v>
      </c>
      <c r="I321">
        <v>30130</v>
      </c>
      <c r="J321" t="s">
        <v>19</v>
      </c>
      <c r="K321" t="s">
        <v>19</v>
      </c>
      <c r="L321">
        <v>0</v>
      </c>
      <c r="M321">
        <v>2687</v>
      </c>
      <c r="N321" t="s">
        <v>43</v>
      </c>
      <c r="O321">
        <v>8688</v>
      </c>
      <c r="P321" t="s">
        <v>43</v>
      </c>
      <c r="Q321" t="s">
        <v>20</v>
      </c>
      <c r="R321">
        <v>9</v>
      </c>
      <c r="S321" t="s">
        <v>100</v>
      </c>
    </row>
    <row r="322" spans="1:19" x14ac:dyDescent="0.2">
      <c r="A322" t="s">
        <v>103</v>
      </c>
      <c r="B322" s="1">
        <v>42095</v>
      </c>
      <c r="C322">
        <v>919133</v>
      </c>
      <c r="D322" t="s">
        <v>37</v>
      </c>
      <c r="E322" t="s">
        <v>38</v>
      </c>
      <c r="F322" t="s">
        <v>42</v>
      </c>
      <c r="G322">
        <v>7.92</v>
      </c>
      <c r="H322">
        <v>1287</v>
      </c>
      <c r="I322">
        <v>29820</v>
      </c>
      <c r="J322" t="s">
        <v>19</v>
      </c>
      <c r="K322" t="s">
        <v>19</v>
      </c>
      <c r="L322">
        <v>0</v>
      </c>
      <c r="M322">
        <v>2687</v>
      </c>
      <c r="N322" t="s">
        <v>43</v>
      </c>
      <c r="O322">
        <v>8688</v>
      </c>
      <c r="P322" t="s">
        <v>43</v>
      </c>
      <c r="Q322" t="s">
        <v>20</v>
      </c>
      <c r="R322">
        <v>9</v>
      </c>
      <c r="S322" t="s">
        <v>98</v>
      </c>
    </row>
    <row r="323" spans="1:19" x14ac:dyDescent="0.2">
      <c r="A323" t="s">
        <v>103</v>
      </c>
      <c r="B323" s="1">
        <v>42095</v>
      </c>
      <c r="C323">
        <v>919134</v>
      </c>
      <c r="D323" t="s">
        <v>37</v>
      </c>
      <c r="E323" t="s">
        <v>38</v>
      </c>
      <c r="F323" t="s">
        <v>42</v>
      </c>
      <c r="G323">
        <v>7.92</v>
      </c>
      <c r="H323">
        <v>1287</v>
      </c>
      <c r="I323">
        <v>29900</v>
      </c>
      <c r="J323" t="s">
        <v>19</v>
      </c>
      <c r="K323" t="s">
        <v>19</v>
      </c>
      <c r="L323">
        <v>0</v>
      </c>
      <c r="M323">
        <v>2687</v>
      </c>
      <c r="N323" t="s">
        <v>43</v>
      </c>
      <c r="O323">
        <v>8688</v>
      </c>
      <c r="P323" t="s">
        <v>43</v>
      </c>
      <c r="Q323" t="s">
        <v>20</v>
      </c>
      <c r="R323">
        <v>9</v>
      </c>
      <c r="S323" t="s">
        <v>100</v>
      </c>
    </row>
    <row r="324" spans="1:19" x14ac:dyDescent="0.2">
      <c r="A324" t="s">
        <v>103</v>
      </c>
      <c r="B324" s="1">
        <v>42095</v>
      </c>
      <c r="C324">
        <v>919135</v>
      </c>
      <c r="D324" t="s">
        <v>37</v>
      </c>
      <c r="E324" t="s">
        <v>38</v>
      </c>
      <c r="F324" t="s">
        <v>42</v>
      </c>
      <c r="G324">
        <v>7.92</v>
      </c>
      <c r="H324">
        <v>1287</v>
      </c>
      <c r="I324">
        <v>29100</v>
      </c>
      <c r="J324" t="s">
        <v>19</v>
      </c>
      <c r="K324" t="s">
        <v>19</v>
      </c>
      <c r="L324">
        <v>0</v>
      </c>
      <c r="M324">
        <v>2687</v>
      </c>
      <c r="N324" t="s">
        <v>43</v>
      </c>
      <c r="O324">
        <v>8688</v>
      </c>
      <c r="P324" t="s">
        <v>43</v>
      </c>
      <c r="Q324" t="s">
        <v>20</v>
      </c>
      <c r="R324">
        <v>9</v>
      </c>
      <c r="S324" t="s">
        <v>100</v>
      </c>
    </row>
    <row r="325" spans="1:19" x14ac:dyDescent="0.2">
      <c r="A325" t="s">
        <v>103</v>
      </c>
      <c r="B325" s="1">
        <v>42095</v>
      </c>
      <c r="C325">
        <v>919136</v>
      </c>
      <c r="D325" t="s">
        <v>37</v>
      </c>
      <c r="E325" t="s">
        <v>38</v>
      </c>
      <c r="F325" t="s">
        <v>42</v>
      </c>
      <c r="G325">
        <v>7.92</v>
      </c>
      <c r="H325">
        <v>1287</v>
      </c>
      <c r="I325">
        <v>29110</v>
      </c>
      <c r="J325" t="s">
        <v>19</v>
      </c>
      <c r="K325" t="s">
        <v>19</v>
      </c>
      <c r="L325">
        <v>0</v>
      </c>
      <c r="M325">
        <v>2687</v>
      </c>
      <c r="N325" t="s">
        <v>43</v>
      </c>
      <c r="O325">
        <v>8688</v>
      </c>
      <c r="P325" t="s">
        <v>43</v>
      </c>
      <c r="Q325" t="s">
        <v>20</v>
      </c>
      <c r="R325">
        <v>9</v>
      </c>
      <c r="S325" t="s">
        <v>100</v>
      </c>
    </row>
    <row r="326" spans="1:19" x14ac:dyDescent="0.2">
      <c r="A326" t="s">
        <v>103</v>
      </c>
      <c r="B326" s="1">
        <v>42095</v>
      </c>
      <c r="C326">
        <v>919136</v>
      </c>
      <c r="D326" t="s">
        <v>37</v>
      </c>
      <c r="E326" t="s">
        <v>38</v>
      </c>
      <c r="F326" t="s">
        <v>42</v>
      </c>
      <c r="G326">
        <v>7.92</v>
      </c>
      <c r="H326">
        <v>1287</v>
      </c>
      <c r="I326">
        <v>29110</v>
      </c>
      <c r="J326" t="s">
        <v>23</v>
      </c>
      <c r="K326" t="s">
        <v>35</v>
      </c>
      <c r="L326">
        <v>84</v>
      </c>
      <c r="M326">
        <v>2687</v>
      </c>
      <c r="N326" t="s">
        <v>43</v>
      </c>
      <c r="O326">
        <v>8688</v>
      </c>
      <c r="P326" t="s">
        <v>43</v>
      </c>
      <c r="Q326" t="s">
        <v>27</v>
      </c>
      <c r="R326">
        <v>9</v>
      </c>
      <c r="S326" t="s">
        <v>100</v>
      </c>
    </row>
    <row r="327" spans="1:19" x14ac:dyDescent="0.2">
      <c r="A327" t="s">
        <v>103</v>
      </c>
      <c r="B327" s="1">
        <v>42095</v>
      </c>
      <c r="C327">
        <v>919138</v>
      </c>
      <c r="D327" t="s">
        <v>37</v>
      </c>
      <c r="E327" t="s">
        <v>38</v>
      </c>
      <c r="F327" t="s">
        <v>42</v>
      </c>
      <c r="G327">
        <v>7.92</v>
      </c>
      <c r="H327">
        <v>1287</v>
      </c>
      <c r="I327">
        <v>29470</v>
      </c>
      <c r="J327" t="s">
        <v>19</v>
      </c>
      <c r="K327" t="s">
        <v>19</v>
      </c>
      <c r="L327">
        <v>0</v>
      </c>
      <c r="M327">
        <v>2687</v>
      </c>
      <c r="N327" t="s">
        <v>43</v>
      </c>
      <c r="O327">
        <v>8688</v>
      </c>
      <c r="P327" t="s">
        <v>43</v>
      </c>
      <c r="Q327" t="s">
        <v>20</v>
      </c>
      <c r="R327">
        <v>9</v>
      </c>
      <c r="S327" t="s">
        <v>100</v>
      </c>
    </row>
    <row r="328" spans="1:19" x14ac:dyDescent="0.2">
      <c r="A328" t="s">
        <v>103</v>
      </c>
      <c r="B328" s="1">
        <v>42095</v>
      </c>
      <c r="C328">
        <v>919139</v>
      </c>
      <c r="D328" t="s">
        <v>37</v>
      </c>
      <c r="E328" t="s">
        <v>38</v>
      </c>
      <c r="F328" t="s">
        <v>42</v>
      </c>
      <c r="G328">
        <v>7.92</v>
      </c>
      <c r="H328">
        <v>1287</v>
      </c>
      <c r="I328">
        <v>27870</v>
      </c>
      <c r="J328" t="s">
        <v>19</v>
      </c>
      <c r="K328" t="s">
        <v>19</v>
      </c>
      <c r="L328">
        <v>0</v>
      </c>
      <c r="M328">
        <v>2687</v>
      </c>
      <c r="N328" t="s">
        <v>43</v>
      </c>
      <c r="O328">
        <v>8688</v>
      </c>
      <c r="P328" t="s">
        <v>43</v>
      </c>
      <c r="Q328" t="s">
        <v>20</v>
      </c>
      <c r="R328">
        <v>9</v>
      </c>
      <c r="S328" t="s">
        <v>98</v>
      </c>
    </row>
    <row r="329" spans="1:19" x14ac:dyDescent="0.2">
      <c r="A329" t="s">
        <v>103</v>
      </c>
      <c r="B329" s="1">
        <v>42095</v>
      </c>
      <c r="C329">
        <v>919140</v>
      </c>
      <c r="D329" t="s">
        <v>37</v>
      </c>
      <c r="E329" t="s">
        <v>38</v>
      </c>
      <c r="F329" t="s">
        <v>42</v>
      </c>
      <c r="G329">
        <v>7.92</v>
      </c>
      <c r="H329">
        <v>1287</v>
      </c>
      <c r="I329">
        <v>30210</v>
      </c>
      <c r="J329" t="s">
        <v>19</v>
      </c>
      <c r="K329" t="s">
        <v>19</v>
      </c>
      <c r="L329">
        <v>0</v>
      </c>
      <c r="M329">
        <v>2687</v>
      </c>
      <c r="N329" t="s">
        <v>43</v>
      </c>
      <c r="O329">
        <v>8688</v>
      </c>
      <c r="P329" t="s">
        <v>43</v>
      </c>
      <c r="Q329" t="s">
        <v>20</v>
      </c>
      <c r="R329">
        <v>9</v>
      </c>
      <c r="S329" t="s">
        <v>100</v>
      </c>
    </row>
    <row r="330" spans="1:19" x14ac:dyDescent="0.2">
      <c r="A330" t="s">
        <v>103</v>
      </c>
      <c r="B330" s="1">
        <v>42095</v>
      </c>
      <c r="C330">
        <v>919141</v>
      </c>
      <c r="D330" t="s">
        <v>37</v>
      </c>
      <c r="E330" t="s">
        <v>38</v>
      </c>
      <c r="F330" t="s">
        <v>42</v>
      </c>
      <c r="G330">
        <v>7.92</v>
      </c>
      <c r="H330">
        <v>1287</v>
      </c>
      <c r="I330">
        <v>28890</v>
      </c>
      <c r="J330" t="s">
        <v>19</v>
      </c>
      <c r="K330" t="s">
        <v>19</v>
      </c>
      <c r="L330">
        <v>0</v>
      </c>
      <c r="M330">
        <v>2687</v>
      </c>
      <c r="N330" t="s">
        <v>43</v>
      </c>
      <c r="O330">
        <v>8688</v>
      </c>
      <c r="P330" t="s">
        <v>43</v>
      </c>
      <c r="Q330" t="s">
        <v>20</v>
      </c>
      <c r="R330">
        <v>9</v>
      </c>
      <c r="S330" t="s">
        <v>98</v>
      </c>
    </row>
    <row r="331" spans="1:19" x14ac:dyDescent="0.2">
      <c r="A331" t="s">
        <v>103</v>
      </c>
      <c r="B331" s="1">
        <v>42095</v>
      </c>
      <c r="C331">
        <v>919141</v>
      </c>
      <c r="D331" t="s">
        <v>37</v>
      </c>
      <c r="E331" t="s">
        <v>38</v>
      </c>
      <c r="F331" t="s">
        <v>42</v>
      </c>
      <c r="G331">
        <v>7.92</v>
      </c>
      <c r="H331">
        <v>1287</v>
      </c>
      <c r="I331">
        <v>28890</v>
      </c>
      <c r="J331" t="s">
        <v>23</v>
      </c>
      <c r="K331" t="s">
        <v>22</v>
      </c>
      <c r="L331">
        <v>75</v>
      </c>
      <c r="M331">
        <v>2687</v>
      </c>
      <c r="N331" t="s">
        <v>43</v>
      </c>
      <c r="O331">
        <v>8688</v>
      </c>
      <c r="P331" t="s">
        <v>43</v>
      </c>
      <c r="Q331" t="s">
        <v>27</v>
      </c>
      <c r="R331">
        <v>9</v>
      </c>
      <c r="S331" t="s">
        <v>98</v>
      </c>
    </row>
    <row r="332" spans="1:19" x14ac:dyDescent="0.2">
      <c r="A332" t="s">
        <v>103</v>
      </c>
      <c r="B332" s="1">
        <v>42095</v>
      </c>
      <c r="C332">
        <v>919142</v>
      </c>
      <c r="D332" t="s">
        <v>37</v>
      </c>
      <c r="E332" t="s">
        <v>38</v>
      </c>
      <c r="F332" t="s">
        <v>42</v>
      </c>
      <c r="G332">
        <v>7.92</v>
      </c>
      <c r="H332">
        <v>1287</v>
      </c>
      <c r="I332">
        <v>28970</v>
      </c>
      <c r="J332" t="s">
        <v>19</v>
      </c>
      <c r="K332" t="s">
        <v>19</v>
      </c>
      <c r="L332">
        <v>0</v>
      </c>
      <c r="M332">
        <v>2687</v>
      </c>
      <c r="N332" t="s">
        <v>43</v>
      </c>
      <c r="O332">
        <v>8688</v>
      </c>
      <c r="P332" t="s">
        <v>43</v>
      </c>
      <c r="Q332" t="s">
        <v>20</v>
      </c>
      <c r="R332">
        <v>9</v>
      </c>
      <c r="S332" t="s">
        <v>98</v>
      </c>
    </row>
    <row r="333" spans="1:19" x14ac:dyDescent="0.2">
      <c r="A333" t="s">
        <v>103</v>
      </c>
      <c r="B333" s="1">
        <v>42095</v>
      </c>
      <c r="C333">
        <v>919143</v>
      </c>
      <c r="D333" t="s">
        <v>37</v>
      </c>
      <c r="E333" t="s">
        <v>38</v>
      </c>
      <c r="F333" t="s">
        <v>42</v>
      </c>
      <c r="G333">
        <v>7.92</v>
      </c>
      <c r="H333">
        <v>1287</v>
      </c>
      <c r="I333">
        <v>30180</v>
      </c>
      <c r="J333" t="s">
        <v>19</v>
      </c>
      <c r="K333" t="s">
        <v>19</v>
      </c>
      <c r="L333">
        <v>0</v>
      </c>
      <c r="M333">
        <v>2687</v>
      </c>
      <c r="N333" t="s">
        <v>43</v>
      </c>
      <c r="O333">
        <v>8688</v>
      </c>
      <c r="P333" t="s">
        <v>43</v>
      </c>
      <c r="Q333" t="s">
        <v>20</v>
      </c>
      <c r="R333">
        <v>9</v>
      </c>
      <c r="S333" t="s">
        <v>100</v>
      </c>
    </row>
    <row r="334" spans="1:19" x14ac:dyDescent="0.2">
      <c r="A334" t="s">
        <v>103</v>
      </c>
      <c r="B334" s="1">
        <v>42095</v>
      </c>
      <c r="C334">
        <v>919144</v>
      </c>
      <c r="D334" t="s">
        <v>37</v>
      </c>
      <c r="E334" t="s">
        <v>38</v>
      </c>
      <c r="F334" t="s">
        <v>42</v>
      </c>
      <c r="G334">
        <v>7.92</v>
      </c>
      <c r="H334">
        <v>1287</v>
      </c>
      <c r="I334">
        <v>29010</v>
      </c>
      <c r="J334" t="s">
        <v>19</v>
      </c>
      <c r="K334" t="s">
        <v>19</v>
      </c>
      <c r="L334">
        <v>0</v>
      </c>
      <c r="M334">
        <v>2687</v>
      </c>
      <c r="N334" t="s">
        <v>43</v>
      </c>
      <c r="O334">
        <v>8688</v>
      </c>
      <c r="P334" t="s">
        <v>43</v>
      </c>
      <c r="Q334" t="s">
        <v>20</v>
      </c>
      <c r="R334">
        <v>9</v>
      </c>
      <c r="S334" t="s">
        <v>100</v>
      </c>
    </row>
    <row r="335" spans="1:19" x14ac:dyDescent="0.2">
      <c r="A335" t="s">
        <v>103</v>
      </c>
      <c r="B335" s="1">
        <v>42095</v>
      </c>
      <c r="C335">
        <v>919145</v>
      </c>
      <c r="D335" t="s">
        <v>37</v>
      </c>
      <c r="E335" t="s">
        <v>38</v>
      </c>
      <c r="F335" t="s">
        <v>42</v>
      </c>
      <c r="G335">
        <v>7.92</v>
      </c>
      <c r="H335">
        <v>1287</v>
      </c>
      <c r="I335">
        <v>29070</v>
      </c>
      <c r="J335" t="s">
        <v>19</v>
      </c>
      <c r="K335" t="s">
        <v>19</v>
      </c>
      <c r="L335">
        <v>0</v>
      </c>
      <c r="M335">
        <v>2687</v>
      </c>
      <c r="N335" t="s">
        <v>43</v>
      </c>
      <c r="O335">
        <v>8688</v>
      </c>
      <c r="P335" t="s">
        <v>43</v>
      </c>
      <c r="Q335" t="s">
        <v>20</v>
      </c>
      <c r="R335">
        <v>9</v>
      </c>
      <c r="S335" t="s">
        <v>100</v>
      </c>
    </row>
    <row r="336" spans="1:19" x14ac:dyDescent="0.2">
      <c r="A336" t="s">
        <v>103</v>
      </c>
      <c r="B336" s="1">
        <v>42095</v>
      </c>
      <c r="C336">
        <v>919146</v>
      </c>
      <c r="D336" t="s">
        <v>37</v>
      </c>
      <c r="E336" t="s">
        <v>38</v>
      </c>
      <c r="F336" t="s">
        <v>42</v>
      </c>
      <c r="G336">
        <v>7.92</v>
      </c>
      <c r="H336">
        <v>1287</v>
      </c>
      <c r="I336">
        <v>30070</v>
      </c>
      <c r="J336" t="s">
        <v>19</v>
      </c>
      <c r="K336" t="s">
        <v>19</v>
      </c>
      <c r="L336">
        <v>0</v>
      </c>
      <c r="M336">
        <v>2687</v>
      </c>
      <c r="N336" t="s">
        <v>43</v>
      </c>
      <c r="O336">
        <v>8688</v>
      </c>
      <c r="P336" t="s">
        <v>43</v>
      </c>
      <c r="Q336" t="s">
        <v>20</v>
      </c>
      <c r="R336">
        <v>9</v>
      </c>
      <c r="S336" t="s">
        <v>100</v>
      </c>
    </row>
    <row r="337" spans="1:19" x14ac:dyDescent="0.2">
      <c r="A337" t="s">
        <v>103</v>
      </c>
      <c r="B337" s="1">
        <v>42095</v>
      </c>
      <c r="C337">
        <v>919147</v>
      </c>
      <c r="D337" t="s">
        <v>37</v>
      </c>
      <c r="E337" t="s">
        <v>38</v>
      </c>
      <c r="F337" t="s">
        <v>42</v>
      </c>
      <c r="G337">
        <v>7.92</v>
      </c>
      <c r="H337">
        <v>1287</v>
      </c>
      <c r="I337">
        <v>29990</v>
      </c>
      <c r="J337" t="s">
        <v>19</v>
      </c>
      <c r="K337" t="s">
        <v>19</v>
      </c>
      <c r="L337">
        <v>0</v>
      </c>
      <c r="M337">
        <v>2687</v>
      </c>
      <c r="N337" t="s">
        <v>43</v>
      </c>
      <c r="O337">
        <v>8688</v>
      </c>
      <c r="P337" t="s">
        <v>43</v>
      </c>
      <c r="Q337" t="s">
        <v>20</v>
      </c>
      <c r="R337">
        <v>9</v>
      </c>
      <c r="S337" t="s">
        <v>98</v>
      </c>
    </row>
    <row r="338" spans="1:19" x14ac:dyDescent="0.2">
      <c r="A338" t="s">
        <v>103</v>
      </c>
      <c r="B338" s="1">
        <v>42095</v>
      </c>
      <c r="C338">
        <v>919148</v>
      </c>
      <c r="D338" t="s">
        <v>37</v>
      </c>
      <c r="E338" t="s">
        <v>38</v>
      </c>
      <c r="F338" t="s">
        <v>42</v>
      </c>
      <c r="G338">
        <v>7.92</v>
      </c>
      <c r="H338">
        <v>1287</v>
      </c>
      <c r="I338">
        <v>29040</v>
      </c>
      <c r="J338" t="s">
        <v>19</v>
      </c>
      <c r="K338" t="s">
        <v>19</v>
      </c>
      <c r="L338">
        <v>0</v>
      </c>
      <c r="M338">
        <v>2687</v>
      </c>
      <c r="N338" t="s">
        <v>43</v>
      </c>
      <c r="O338">
        <v>8688</v>
      </c>
      <c r="P338" t="s">
        <v>43</v>
      </c>
      <c r="Q338" t="s">
        <v>20</v>
      </c>
      <c r="R338">
        <v>9</v>
      </c>
      <c r="S338" t="s">
        <v>100</v>
      </c>
    </row>
    <row r="339" spans="1:19" x14ac:dyDescent="0.2">
      <c r="A339" t="s">
        <v>103</v>
      </c>
      <c r="B339" s="1">
        <v>42095</v>
      </c>
      <c r="C339">
        <v>919149</v>
      </c>
      <c r="D339" t="s">
        <v>37</v>
      </c>
      <c r="E339" t="s">
        <v>38</v>
      </c>
      <c r="F339" t="s">
        <v>42</v>
      </c>
      <c r="G339">
        <v>7.92</v>
      </c>
      <c r="H339">
        <v>1287</v>
      </c>
      <c r="I339">
        <v>30200</v>
      </c>
      <c r="J339" t="s">
        <v>19</v>
      </c>
      <c r="K339" t="s">
        <v>19</v>
      </c>
      <c r="L339">
        <v>0</v>
      </c>
      <c r="M339">
        <v>2687</v>
      </c>
      <c r="N339" t="s">
        <v>43</v>
      </c>
      <c r="O339">
        <v>8688</v>
      </c>
      <c r="P339" t="s">
        <v>43</v>
      </c>
      <c r="Q339" t="s">
        <v>20</v>
      </c>
      <c r="R339">
        <v>9</v>
      </c>
      <c r="S339" t="s">
        <v>100</v>
      </c>
    </row>
    <row r="340" spans="1:19" x14ac:dyDescent="0.2">
      <c r="A340" t="s">
        <v>103</v>
      </c>
      <c r="B340" s="1">
        <v>42095</v>
      </c>
      <c r="C340">
        <v>919150</v>
      </c>
      <c r="D340" t="s">
        <v>37</v>
      </c>
      <c r="E340" t="s">
        <v>38</v>
      </c>
      <c r="F340" t="s">
        <v>42</v>
      </c>
      <c r="G340">
        <v>7.92</v>
      </c>
      <c r="H340">
        <v>1287</v>
      </c>
      <c r="I340">
        <v>30140</v>
      </c>
      <c r="J340" t="s">
        <v>19</v>
      </c>
      <c r="K340" t="s">
        <v>19</v>
      </c>
      <c r="L340">
        <v>0</v>
      </c>
      <c r="M340">
        <v>2687</v>
      </c>
      <c r="N340" t="s">
        <v>43</v>
      </c>
      <c r="O340">
        <v>8688</v>
      </c>
      <c r="P340" t="s">
        <v>43</v>
      </c>
      <c r="Q340" t="s">
        <v>20</v>
      </c>
      <c r="R340">
        <v>9</v>
      </c>
      <c r="S340" t="s">
        <v>100</v>
      </c>
    </row>
    <row r="341" spans="1:19" x14ac:dyDescent="0.2">
      <c r="A341" t="s">
        <v>103</v>
      </c>
      <c r="B341" s="1">
        <v>42095</v>
      </c>
      <c r="C341">
        <v>919151</v>
      </c>
      <c r="D341" t="s">
        <v>37</v>
      </c>
      <c r="E341" t="s">
        <v>38</v>
      </c>
      <c r="F341" t="s">
        <v>42</v>
      </c>
      <c r="G341">
        <v>7.92</v>
      </c>
      <c r="H341">
        <v>1287</v>
      </c>
      <c r="I341">
        <v>30130</v>
      </c>
      <c r="J341" t="s">
        <v>19</v>
      </c>
      <c r="K341" t="s">
        <v>19</v>
      </c>
      <c r="L341">
        <v>0</v>
      </c>
      <c r="M341">
        <v>2687</v>
      </c>
      <c r="N341" t="s">
        <v>43</v>
      </c>
      <c r="O341">
        <v>8688</v>
      </c>
      <c r="P341" t="s">
        <v>43</v>
      </c>
      <c r="Q341" t="s">
        <v>20</v>
      </c>
      <c r="R341">
        <v>9</v>
      </c>
      <c r="S341" t="s">
        <v>100</v>
      </c>
    </row>
    <row r="342" spans="1:19" x14ac:dyDescent="0.2">
      <c r="A342" t="s">
        <v>103</v>
      </c>
      <c r="B342" s="1">
        <v>42095</v>
      </c>
      <c r="C342">
        <v>919152</v>
      </c>
      <c r="D342" t="s">
        <v>37</v>
      </c>
      <c r="E342" t="s">
        <v>38</v>
      </c>
      <c r="F342" t="s">
        <v>42</v>
      </c>
      <c r="G342">
        <v>7.92</v>
      </c>
      <c r="H342">
        <v>1287</v>
      </c>
      <c r="I342">
        <v>29110</v>
      </c>
      <c r="J342" t="s">
        <v>19</v>
      </c>
      <c r="K342" t="s">
        <v>19</v>
      </c>
      <c r="L342">
        <v>0</v>
      </c>
      <c r="M342">
        <v>2687</v>
      </c>
      <c r="N342" t="s">
        <v>43</v>
      </c>
      <c r="O342">
        <v>8688</v>
      </c>
      <c r="P342" t="s">
        <v>43</v>
      </c>
      <c r="Q342" t="s">
        <v>20</v>
      </c>
      <c r="R342">
        <v>9</v>
      </c>
      <c r="S342" t="s">
        <v>100</v>
      </c>
    </row>
    <row r="343" spans="1:19" x14ac:dyDescent="0.2">
      <c r="A343" t="s">
        <v>103</v>
      </c>
      <c r="B343" s="1">
        <v>42095</v>
      </c>
      <c r="C343">
        <v>919153</v>
      </c>
      <c r="D343" t="s">
        <v>37</v>
      </c>
      <c r="E343" t="s">
        <v>38</v>
      </c>
      <c r="F343" t="s">
        <v>42</v>
      </c>
      <c r="G343">
        <v>7.92</v>
      </c>
      <c r="H343">
        <v>1287</v>
      </c>
      <c r="I343">
        <v>29040</v>
      </c>
      <c r="J343" t="s">
        <v>19</v>
      </c>
      <c r="K343" t="s">
        <v>19</v>
      </c>
      <c r="L343">
        <v>0</v>
      </c>
      <c r="M343">
        <v>2687</v>
      </c>
      <c r="N343" t="s">
        <v>43</v>
      </c>
      <c r="O343">
        <v>8688</v>
      </c>
      <c r="P343" t="s">
        <v>43</v>
      </c>
      <c r="Q343" t="s">
        <v>20</v>
      </c>
      <c r="R343">
        <v>9</v>
      </c>
      <c r="S343" t="s">
        <v>100</v>
      </c>
    </row>
    <row r="344" spans="1:19" x14ac:dyDescent="0.2">
      <c r="A344" t="s">
        <v>103</v>
      </c>
      <c r="B344" s="1">
        <v>42095</v>
      </c>
      <c r="C344">
        <v>919154</v>
      </c>
      <c r="D344" t="s">
        <v>37</v>
      </c>
      <c r="E344" t="s">
        <v>38</v>
      </c>
      <c r="F344" t="s">
        <v>42</v>
      </c>
      <c r="G344">
        <v>7.92</v>
      </c>
      <c r="H344">
        <v>1287</v>
      </c>
      <c r="I344">
        <v>29030</v>
      </c>
      <c r="J344" t="s">
        <v>19</v>
      </c>
      <c r="K344" t="s">
        <v>19</v>
      </c>
      <c r="L344">
        <v>0</v>
      </c>
      <c r="M344">
        <v>2687</v>
      </c>
      <c r="N344" t="s">
        <v>43</v>
      </c>
      <c r="O344">
        <v>8688</v>
      </c>
      <c r="P344" t="s">
        <v>43</v>
      </c>
      <c r="Q344" t="s">
        <v>20</v>
      </c>
      <c r="R344">
        <v>9</v>
      </c>
      <c r="S344" t="s">
        <v>100</v>
      </c>
    </row>
    <row r="345" spans="1:19" x14ac:dyDescent="0.2">
      <c r="A345" t="s">
        <v>103</v>
      </c>
      <c r="B345" s="1">
        <v>42095</v>
      </c>
      <c r="C345">
        <v>919155</v>
      </c>
      <c r="D345" t="s">
        <v>37</v>
      </c>
      <c r="E345" t="s">
        <v>38</v>
      </c>
      <c r="F345" t="s">
        <v>42</v>
      </c>
      <c r="G345">
        <v>7.92</v>
      </c>
      <c r="H345">
        <v>1287</v>
      </c>
      <c r="I345">
        <v>30030</v>
      </c>
      <c r="J345" t="s">
        <v>19</v>
      </c>
      <c r="K345" t="s">
        <v>19</v>
      </c>
      <c r="L345">
        <v>0</v>
      </c>
      <c r="M345">
        <v>2687</v>
      </c>
      <c r="N345" t="s">
        <v>43</v>
      </c>
      <c r="O345">
        <v>8688</v>
      </c>
      <c r="P345" t="s">
        <v>43</v>
      </c>
      <c r="Q345" t="s">
        <v>20</v>
      </c>
      <c r="R345">
        <v>9</v>
      </c>
      <c r="S345" t="s">
        <v>100</v>
      </c>
    </row>
    <row r="346" spans="1:19" x14ac:dyDescent="0.2">
      <c r="A346" t="s">
        <v>103</v>
      </c>
      <c r="B346" s="1">
        <v>42095</v>
      </c>
      <c r="C346">
        <v>919156</v>
      </c>
      <c r="D346" t="s">
        <v>37</v>
      </c>
      <c r="E346" t="s">
        <v>38</v>
      </c>
      <c r="F346" t="s">
        <v>42</v>
      </c>
      <c r="G346">
        <v>7.92</v>
      </c>
      <c r="H346">
        <v>1287</v>
      </c>
      <c r="I346">
        <v>28990</v>
      </c>
      <c r="J346" t="s">
        <v>19</v>
      </c>
      <c r="K346" t="s">
        <v>19</v>
      </c>
      <c r="L346">
        <v>0</v>
      </c>
      <c r="M346">
        <v>2687</v>
      </c>
      <c r="N346" t="s">
        <v>43</v>
      </c>
      <c r="O346">
        <v>8688</v>
      </c>
      <c r="P346" t="s">
        <v>43</v>
      </c>
      <c r="Q346" t="s">
        <v>20</v>
      </c>
      <c r="R346">
        <v>9</v>
      </c>
      <c r="S346" t="s">
        <v>100</v>
      </c>
    </row>
    <row r="347" spans="1:19" x14ac:dyDescent="0.2">
      <c r="A347" t="s">
        <v>103</v>
      </c>
      <c r="B347" s="1">
        <v>42095</v>
      </c>
      <c r="C347">
        <v>919157</v>
      </c>
      <c r="D347" t="s">
        <v>37</v>
      </c>
      <c r="E347" t="s">
        <v>38</v>
      </c>
      <c r="F347" t="s">
        <v>42</v>
      </c>
      <c r="G347">
        <v>7.92</v>
      </c>
      <c r="H347">
        <v>1287</v>
      </c>
      <c r="I347">
        <v>30020</v>
      </c>
      <c r="J347" t="s">
        <v>19</v>
      </c>
      <c r="K347" t="s">
        <v>19</v>
      </c>
      <c r="L347">
        <v>0</v>
      </c>
      <c r="M347">
        <v>2687</v>
      </c>
      <c r="N347" t="s">
        <v>43</v>
      </c>
      <c r="O347">
        <v>8688</v>
      </c>
      <c r="P347" t="s">
        <v>43</v>
      </c>
      <c r="Q347" t="s">
        <v>20</v>
      </c>
      <c r="R347">
        <v>9</v>
      </c>
      <c r="S347" t="s">
        <v>100</v>
      </c>
    </row>
    <row r="348" spans="1:19" x14ac:dyDescent="0.2">
      <c r="A348" t="s">
        <v>103</v>
      </c>
      <c r="B348" s="1">
        <v>42095</v>
      </c>
      <c r="C348">
        <v>919157</v>
      </c>
      <c r="D348" t="s">
        <v>37</v>
      </c>
      <c r="E348" t="s">
        <v>38</v>
      </c>
      <c r="F348" t="s">
        <v>42</v>
      </c>
      <c r="G348">
        <v>7.92</v>
      </c>
      <c r="H348">
        <v>1287</v>
      </c>
      <c r="I348">
        <v>30020</v>
      </c>
      <c r="J348" t="s">
        <v>23</v>
      </c>
      <c r="K348" t="s">
        <v>35</v>
      </c>
      <c r="L348">
        <v>21</v>
      </c>
      <c r="M348">
        <v>2687</v>
      </c>
      <c r="N348" t="s">
        <v>43</v>
      </c>
      <c r="O348">
        <v>8688</v>
      </c>
      <c r="P348" t="s">
        <v>43</v>
      </c>
      <c r="Q348" t="s">
        <v>27</v>
      </c>
      <c r="R348">
        <v>9</v>
      </c>
      <c r="S348" t="s">
        <v>100</v>
      </c>
    </row>
    <row r="349" spans="1:19" x14ac:dyDescent="0.2">
      <c r="A349" t="s">
        <v>103</v>
      </c>
      <c r="B349" s="1">
        <v>42095</v>
      </c>
      <c r="C349">
        <v>919158</v>
      </c>
      <c r="D349" t="s">
        <v>37</v>
      </c>
      <c r="E349" t="s">
        <v>38</v>
      </c>
      <c r="F349" t="s">
        <v>42</v>
      </c>
      <c r="G349">
        <v>7.92</v>
      </c>
      <c r="H349">
        <v>1287</v>
      </c>
      <c r="I349">
        <v>29320</v>
      </c>
      <c r="J349" t="s">
        <v>19</v>
      </c>
      <c r="K349" t="s">
        <v>19</v>
      </c>
      <c r="L349">
        <v>0</v>
      </c>
      <c r="M349">
        <v>2687</v>
      </c>
      <c r="N349" t="s">
        <v>43</v>
      </c>
      <c r="O349">
        <v>8688</v>
      </c>
      <c r="P349" t="s">
        <v>43</v>
      </c>
      <c r="Q349" t="s">
        <v>20</v>
      </c>
      <c r="R349">
        <v>9</v>
      </c>
      <c r="S349" t="s">
        <v>100</v>
      </c>
    </row>
    <row r="350" spans="1:19" x14ac:dyDescent="0.2">
      <c r="A350" t="s">
        <v>103</v>
      </c>
      <c r="B350" s="1">
        <v>42095</v>
      </c>
      <c r="C350">
        <v>919159</v>
      </c>
      <c r="D350" t="s">
        <v>37</v>
      </c>
      <c r="E350" t="s">
        <v>38</v>
      </c>
      <c r="F350" t="s">
        <v>42</v>
      </c>
      <c r="G350">
        <v>7.92</v>
      </c>
      <c r="H350">
        <v>1287</v>
      </c>
      <c r="I350">
        <v>29050</v>
      </c>
      <c r="J350" t="s">
        <v>19</v>
      </c>
      <c r="K350" t="s">
        <v>19</v>
      </c>
      <c r="L350">
        <v>0</v>
      </c>
      <c r="M350">
        <v>2687</v>
      </c>
      <c r="N350" t="s">
        <v>43</v>
      </c>
      <c r="O350">
        <v>8688</v>
      </c>
      <c r="P350" t="s">
        <v>43</v>
      </c>
      <c r="Q350" t="s">
        <v>20</v>
      </c>
      <c r="R350">
        <v>9</v>
      </c>
      <c r="S350" t="s">
        <v>100</v>
      </c>
    </row>
    <row r="351" spans="1:19" x14ac:dyDescent="0.2">
      <c r="A351" t="s">
        <v>103</v>
      </c>
      <c r="B351" s="1">
        <v>42095</v>
      </c>
      <c r="C351">
        <v>919159</v>
      </c>
      <c r="D351" t="s">
        <v>37</v>
      </c>
      <c r="E351" t="s">
        <v>38</v>
      </c>
      <c r="F351" t="s">
        <v>42</v>
      </c>
      <c r="G351">
        <v>7.92</v>
      </c>
      <c r="H351">
        <v>1287</v>
      </c>
      <c r="I351">
        <v>29050</v>
      </c>
      <c r="J351" t="s">
        <v>23</v>
      </c>
      <c r="K351" t="s">
        <v>35</v>
      </c>
      <c r="L351">
        <v>21</v>
      </c>
      <c r="M351">
        <v>2687</v>
      </c>
      <c r="N351" t="s">
        <v>43</v>
      </c>
      <c r="O351">
        <v>8688</v>
      </c>
      <c r="P351" t="s">
        <v>43</v>
      </c>
      <c r="Q351" t="s">
        <v>27</v>
      </c>
      <c r="R351">
        <v>9</v>
      </c>
      <c r="S351" t="s">
        <v>100</v>
      </c>
    </row>
    <row r="352" spans="1:19" x14ac:dyDescent="0.2">
      <c r="A352" t="s">
        <v>103</v>
      </c>
      <c r="B352" s="1">
        <v>42095</v>
      </c>
      <c r="C352">
        <v>919160</v>
      </c>
      <c r="D352" t="s">
        <v>37</v>
      </c>
      <c r="E352" t="s">
        <v>38</v>
      </c>
      <c r="F352" t="s">
        <v>42</v>
      </c>
      <c r="G352">
        <v>7.92</v>
      </c>
      <c r="H352">
        <v>1287</v>
      </c>
      <c r="I352">
        <v>28900</v>
      </c>
      <c r="J352" t="s">
        <v>19</v>
      </c>
      <c r="K352" t="s">
        <v>19</v>
      </c>
      <c r="L352">
        <v>0</v>
      </c>
      <c r="M352">
        <v>2687</v>
      </c>
      <c r="N352" t="s">
        <v>43</v>
      </c>
      <c r="O352">
        <v>8688</v>
      </c>
      <c r="P352" t="s">
        <v>43</v>
      </c>
      <c r="Q352" t="s">
        <v>20</v>
      </c>
      <c r="R352">
        <v>9</v>
      </c>
      <c r="S352" t="s">
        <v>100</v>
      </c>
    </row>
    <row r="353" spans="1:19" x14ac:dyDescent="0.2">
      <c r="A353" t="s">
        <v>103</v>
      </c>
      <c r="B353" s="1">
        <v>42095</v>
      </c>
      <c r="C353">
        <v>919161</v>
      </c>
      <c r="D353" t="s">
        <v>37</v>
      </c>
      <c r="E353" t="s">
        <v>38</v>
      </c>
      <c r="F353" t="s">
        <v>42</v>
      </c>
      <c r="G353">
        <v>7.92</v>
      </c>
      <c r="H353">
        <v>1287</v>
      </c>
      <c r="I353">
        <v>30030</v>
      </c>
      <c r="J353" t="s">
        <v>19</v>
      </c>
      <c r="K353" t="s">
        <v>19</v>
      </c>
      <c r="L353">
        <v>0</v>
      </c>
      <c r="M353">
        <v>2687</v>
      </c>
      <c r="N353" t="s">
        <v>43</v>
      </c>
      <c r="O353">
        <v>8688</v>
      </c>
      <c r="P353" t="s">
        <v>43</v>
      </c>
      <c r="Q353" t="s">
        <v>20</v>
      </c>
      <c r="R353">
        <v>9</v>
      </c>
      <c r="S353" t="s">
        <v>100</v>
      </c>
    </row>
    <row r="354" spans="1:19" x14ac:dyDescent="0.2">
      <c r="A354" t="s">
        <v>103</v>
      </c>
      <c r="B354" s="1">
        <v>42095</v>
      </c>
      <c r="C354">
        <v>919162</v>
      </c>
      <c r="D354" t="s">
        <v>37</v>
      </c>
      <c r="E354" t="s">
        <v>38</v>
      </c>
      <c r="F354" t="s">
        <v>42</v>
      </c>
      <c r="G354">
        <v>7.92</v>
      </c>
      <c r="H354">
        <v>1287</v>
      </c>
      <c r="I354">
        <v>28950</v>
      </c>
      <c r="J354" t="s">
        <v>19</v>
      </c>
      <c r="K354" t="s">
        <v>19</v>
      </c>
      <c r="L354">
        <v>0</v>
      </c>
      <c r="M354">
        <v>2687</v>
      </c>
      <c r="N354" t="s">
        <v>43</v>
      </c>
      <c r="O354">
        <v>8688</v>
      </c>
      <c r="P354" t="s">
        <v>43</v>
      </c>
      <c r="Q354" t="s">
        <v>20</v>
      </c>
      <c r="R354">
        <v>9</v>
      </c>
      <c r="S354" t="s">
        <v>100</v>
      </c>
    </row>
    <row r="355" spans="1:19" x14ac:dyDescent="0.2">
      <c r="A355" t="s">
        <v>103</v>
      </c>
      <c r="B355" s="1">
        <v>42095</v>
      </c>
      <c r="C355">
        <v>919163</v>
      </c>
      <c r="D355" t="s">
        <v>37</v>
      </c>
      <c r="E355" t="s">
        <v>38</v>
      </c>
      <c r="F355" t="s">
        <v>42</v>
      </c>
      <c r="G355">
        <v>7.92</v>
      </c>
      <c r="H355">
        <v>1287</v>
      </c>
      <c r="I355">
        <v>30070</v>
      </c>
      <c r="J355" t="s">
        <v>19</v>
      </c>
      <c r="K355" t="s">
        <v>19</v>
      </c>
      <c r="L355">
        <v>0</v>
      </c>
      <c r="M355">
        <v>2687</v>
      </c>
      <c r="N355" t="s">
        <v>43</v>
      </c>
      <c r="O355">
        <v>8688</v>
      </c>
      <c r="P355" t="s">
        <v>43</v>
      </c>
      <c r="Q355" t="s">
        <v>20</v>
      </c>
      <c r="R355">
        <v>9</v>
      </c>
      <c r="S355" t="s">
        <v>100</v>
      </c>
    </row>
    <row r="356" spans="1:19" x14ac:dyDescent="0.2">
      <c r="A356" t="s">
        <v>103</v>
      </c>
      <c r="B356" s="1">
        <v>42095</v>
      </c>
      <c r="C356">
        <v>919164</v>
      </c>
      <c r="D356" t="s">
        <v>37</v>
      </c>
      <c r="E356" t="s">
        <v>38</v>
      </c>
      <c r="F356" t="s">
        <v>42</v>
      </c>
      <c r="G356">
        <v>7.92</v>
      </c>
      <c r="H356">
        <v>1287</v>
      </c>
      <c r="I356">
        <v>30090</v>
      </c>
      <c r="J356" t="s">
        <v>19</v>
      </c>
      <c r="K356" t="s">
        <v>19</v>
      </c>
      <c r="L356">
        <v>0</v>
      </c>
      <c r="M356">
        <v>2687</v>
      </c>
      <c r="N356" t="s">
        <v>43</v>
      </c>
      <c r="O356">
        <v>8688</v>
      </c>
      <c r="P356" t="s">
        <v>43</v>
      </c>
      <c r="Q356" t="s">
        <v>20</v>
      </c>
      <c r="R356">
        <v>9</v>
      </c>
      <c r="S356" t="s">
        <v>100</v>
      </c>
    </row>
    <row r="357" spans="1:19" x14ac:dyDescent="0.2">
      <c r="A357" t="s">
        <v>103</v>
      </c>
      <c r="B357" s="1">
        <v>42095</v>
      </c>
      <c r="C357">
        <v>919165</v>
      </c>
      <c r="D357" t="s">
        <v>37</v>
      </c>
      <c r="E357" t="s">
        <v>38</v>
      </c>
      <c r="F357" t="s">
        <v>42</v>
      </c>
      <c r="G357">
        <v>7.92</v>
      </c>
      <c r="H357">
        <v>1287</v>
      </c>
      <c r="I357">
        <v>28900</v>
      </c>
      <c r="J357" t="s">
        <v>19</v>
      </c>
      <c r="K357" t="s">
        <v>19</v>
      </c>
      <c r="L357">
        <v>0</v>
      </c>
      <c r="M357">
        <v>2687</v>
      </c>
      <c r="N357" t="s">
        <v>43</v>
      </c>
      <c r="O357">
        <v>8688</v>
      </c>
      <c r="P357" t="s">
        <v>43</v>
      </c>
      <c r="Q357" t="s">
        <v>20</v>
      </c>
      <c r="R357">
        <v>9</v>
      </c>
      <c r="S357" t="s">
        <v>100</v>
      </c>
    </row>
    <row r="358" spans="1:19" x14ac:dyDescent="0.2">
      <c r="A358" t="s">
        <v>103</v>
      </c>
      <c r="B358" s="1">
        <v>42095</v>
      </c>
      <c r="C358">
        <v>919166</v>
      </c>
      <c r="D358" t="s">
        <v>37</v>
      </c>
      <c r="E358" t="s">
        <v>38</v>
      </c>
      <c r="F358" t="s">
        <v>42</v>
      </c>
      <c r="G358">
        <v>7.92</v>
      </c>
      <c r="H358">
        <v>1287</v>
      </c>
      <c r="I358">
        <v>29810</v>
      </c>
      <c r="J358" t="s">
        <v>19</v>
      </c>
      <c r="K358" t="s">
        <v>19</v>
      </c>
      <c r="L358">
        <v>0</v>
      </c>
      <c r="M358">
        <v>2687</v>
      </c>
      <c r="N358" t="s">
        <v>43</v>
      </c>
      <c r="O358">
        <v>8688</v>
      </c>
      <c r="P358" t="s">
        <v>43</v>
      </c>
      <c r="Q358" t="s">
        <v>20</v>
      </c>
      <c r="R358">
        <v>9</v>
      </c>
      <c r="S358" t="s">
        <v>100</v>
      </c>
    </row>
    <row r="359" spans="1:19" x14ac:dyDescent="0.2">
      <c r="A359" t="s">
        <v>103</v>
      </c>
      <c r="B359" s="1">
        <v>42095</v>
      </c>
      <c r="C359">
        <v>927076</v>
      </c>
      <c r="D359" t="s">
        <v>37</v>
      </c>
      <c r="E359" t="s">
        <v>38</v>
      </c>
      <c r="F359" t="s">
        <v>42</v>
      </c>
      <c r="G359">
        <v>7.92</v>
      </c>
      <c r="H359">
        <v>1287</v>
      </c>
      <c r="I359">
        <v>30290</v>
      </c>
      <c r="J359" t="s">
        <v>19</v>
      </c>
      <c r="K359" t="s">
        <v>19</v>
      </c>
      <c r="L359">
        <v>0</v>
      </c>
      <c r="M359">
        <v>2687</v>
      </c>
      <c r="N359" t="s">
        <v>43</v>
      </c>
      <c r="O359">
        <v>8688</v>
      </c>
      <c r="P359" t="s">
        <v>43</v>
      </c>
      <c r="Q359" t="s">
        <v>20</v>
      </c>
      <c r="R359">
        <v>9</v>
      </c>
      <c r="S359" t="s">
        <v>100</v>
      </c>
    </row>
    <row r="766" spans="1:19" x14ac:dyDescent="0.2">
      <c r="A766" t="s">
        <v>103</v>
      </c>
      <c r="B766" s="1">
        <v>42099</v>
      </c>
      <c r="C766">
        <v>947033</v>
      </c>
      <c r="D766" t="s">
        <v>37</v>
      </c>
      <c r="E766" t="s">
        <v>38</v>
      </c>
      <c r="F766" t="s">
        <v>44</v>
      </c>
      <c r="G766">
        <v>8.35</v>
      </c>
      <c r="H766">
        <v>1606</v>
      </c>
      <c r="I766">
        <v>33990</v>
      </c>
      <c r="J766" t="s">
        <v>19</v>
      </c>
      <c r="K766" t="s">
        <v>19</v>
      </c>
      <c r="L766">
        <v>0</v>
      </c>
      <c r="M766">
        <v>2116</v>
      </c>
      <c r="N766" t="s">
        <v>45</v>
      </c>
      <c r="O766">
        <v>2008</v>
      </c>
      <c r="P766" t="s">
        <v>45</v>
      </c>
      <c r="Q766" t="s">
        <v>20</v>
      </c>
      <c r="R766">
        <v>9</v>
      </c>
      <c r="S766" t="s">
        <v>104</v>
      </c>
    </row>
    <row r="767" spans="1:19" x14ac:dyDescent="0.2">
      <c r="A767" t="s">
        <v>103</v>
      </c>
      <c r="B767" s="1">
        <v>42098</v>
      </c>
      <c r="C767">
        <v>947017</v>
      </c>
      <c r="D767" t="s">
        <v>37</v>
      </c>
      <c r="E767" t="s">
        <v>38</v>
      </c>
      <c r="F767" t="s">
        <v>44</v>
      </c>
      <c r="G767">
        <v>8.35</v>
      </c>
      <c r="H767">
        <v>1606</v>
      </c>
      <c r="I767">
        <v>36470</v>
      </c>
      <c r="J767" t="s">
        <v>19</v>
      </c>
      <c r="K767" t="s">
        <v>19</v>
      </c>
      <c r="L767">
        <v>0</v>
      </c>
      <c r="M767">
        <v>2116</v>
      </c>
      <c r="N767" t="s">
        <v>45</v>
      </c>
      <c r="O767">
        <v>2008</v>
      </c>
      <c r="P767" t="s">
        <v>45</v>
      </c>
      <c r="Q767" t="s">
        <v>20</v>
      </c>
      <c r="R767">
        <v>9</v>
      </c>
      <c r="S767" t="s">
        <v>104</v>
      </c>
    </row>
    <row r="768" spans="1:19" x14ac:dyDescent="0.2">
      <c r="A768" t="s">
        <v>103</v>
      </c>
      <c r="B768" s="1">
        <v>42097</v>
      </c>
      <c r="C768">
        <v>938058</v>
      </c>
      <c r="D768" t="s">
        <v>37</v>
      </c>
      <c r="E768" t="s">
        <v>38</v>
      </c>
      <c r="F768" t="s">
        <v>44</v>
      </c>
      <c r="G768">
        <v>8.35</v>
      </c>
      <c r="H768">
        <v>1606</v>
      </c>
      <c r="I768">
        <v>34030</v>
      </c>
      <c r="J768" t="s">
        <v>19</v>
      </c>
      <c r="K768" t="s">
        <v>19</v>
      </c>
      <c r="L768">
        <v>0</v>
      </c>
      <c r="M768">
        <v>2116</v>
      </c>
      <c r="N768" t="s">
        <v>45</v>
      </c>
      <c r="O768">
        <v>2008</v>
      </c>
      <c r="P768" t="s">
        <v>45</v>
      </c>
      <c r="Q768" t="s">
        <v>20</v>
      </c>
      <c r="R768">
        <v>9</v>
      </c>
      <c r="S768" t="s">
        <v>104</v>
      </c>
    </row>
    <row r="769" spans="1:19" x14ac:dyDescent="0.2">
      <c r="A769" t="s">
        <v>103</v>
      </c>
      <c r="B769" s="1">
        <v>42096</v>
      </c>
      <c r="C769">
        <v>932030</v>
      </c>
      <c r="D769" t="s">
        <v>37</v>
      </c>
      <c r="E769" t="s">
        <v>38</v>
      </c>
      <c r="F769" t="s">
        <v>44</v>
      </c>
      <c r="G769">
        <v>8.35</v>
      </c>
      <c r="H769">
        <v>1606</v>
      </c>
      <c r="I769">
        <v>32240</v>
      </c>
      <c r="J769" t="s">
        <v>19</v>
      </c>
      <c r="K769" t="s">
        <v>19</v>
      </c>
      <c r="L769">
        <v>0</v>
      </c>
      <c r="M769">
        <v>2116</v>
      </c>
      <c r="N769" t="s">
        <v>45</v>
      </c>
      <c r="O769">
        <v>2008</v>
      </c>
      <c r="P769" t="s">
        <v>45</v>
      </c>
      <c r="Q769" t="s">
        <v>20</v>
      </c>
      <c r="R769">
        <v>9</v>
      </c>
      <c r="S769" t="s">
        <v>104</v>
      </c>
    </row>
    <row r="770" spans="1:19" x14ac:dyDescent="0.2">
      <c r="A770" t="s">
        <v>103</v>
      </c>
      <c r="B770" s="1">
        <v>42095</v>
      </c>
      <c r="C770">
        <v>927041</v>
      </c>
      <c r="D770" t="s">
        <v>37</v>
      </c>
      <c r="E770" t="s">
        <v>38</v>
      </c>
      <c r="F770" t="s">
        <v>44</v>
      </c>
      <c r="G770">
        <v>8.35</v>
      </c>
      <c r="H770">
        <v>1606</v>
      </c>
      <c r="I770">
        <v>34600</v>
      </c>
      <c r="J770" t="s">
        <v>19</v>
      </c>
      <c r="K770" t="s">
        <v>19</v>
      </c>
      <c r="L770">
        <v>0</v>
      </c>
      <c r="M770">
        <v>2116</v>
      </c>
      <c r="N770" t="s">
        <v>45</v>
      </c>
      <c r="O770">
        <v>2008</v>
      </c>
      <c r="P770" t="s">
        <v>45</v>
      </c>
      <c r="Q770" t="s">
        <v>20</v>
      </c>
      <c r="R770">
        <v>9</v>
      </c>
      <c r="S770" t="s">
        <v>104</v>
      </c>
    </row>
    <row r="771" spans="1:19" x14ac:dyDescent="0.2">
      <c r="A771" t="s">
        <v>103</v>
      </c>
      <c r="B771" s="1">
        <v>42095</v>
      </c>
      <c r="C771">
        <v>927042</v>
      </c>
      <c r="D771" t="s">
        <v>37</v>
      </c>
      <c r="E771" t="s">
        <v>38</v>
      </c>
      <c r="F771" t="s">
        <v>44</v>
      </c>
      <c r="G771">
        <v>8.35</v>
      </c>
      <c r="H771">
        <v>1606</v>
      </c>
      <c r="I771">
        <v>34650</v>
      </c>
      <c r="J771" t="s">
        <v>19</v>
      </c>
      <c r="K771" t="s">
        <v>19</v>
      </c>
      <c r="L771">
        <v>0</v>
      </c>
      <c r="M771">
        <v>2116</v>
      </c>
      <c r="N771" t="s">
        <v>45</v>
      </c>
      <c r="O771">
        <v>2008</v>
      </c>
      <c r="P771" t="s">
        <v>45</v>
      </c>
      <c r="Q771" t="s">
        <v>20</v>
      </c>
      <c r="R771">
        <v>9</v>
      </c>
      <c r="S771" t="s">
        <v>104</v>
      </c>
    </row>
    <row r="772" spans="1:19" x14ac:dyDescent="0.2">
      <c r="A772" t="s">
        <v>103</v>
      </c>
      <c r="B772" s="1">
        <v>42095</v>
      </c>
      <c r="C772">
        <v>927043</v>
      </c>
      <c r="D772" t="s">
        <v>37</v>
      </c>
      <c r="E772" t="s">
        <v>38</v>
      </c>
      <c r="F772" t="s">
        <v>44</v>
      </c>
      <c r="G772">
        <v>8.35</v>
      </c>
      <c r="H772">
        <v>1606</v>
      </c>
      <c r="I772">
        <v>34530</v>
      </c>
      <c r="J772" t="s">
        <v>19</v>
      </c>
      <c r="K772" t="s">
        <v>19</v>
      </c>
      <c r="L772">
        <v>0</v>
      </c>
      <c r="M772">
        <v>2116</v>
      </c>
      <c r="N772" t="s">
        <v>45</v>
      </c>
      <c r="O772">
        <v>2008</v>
      </c>
      <c r="P772" t="s">
        <v>45</v>
      </c>
      <c r="Q772" t="s">
        <v>20</v>
      </c>
      <c r="R772">
        <v>9</v>
      </c>
      <c r="S772" t="s">
        <v>104</v>
      </c>
    </row>
    <row r="773" spans="1:19" x14ac:dyDescent="0.2">
      <c r="A773" t="s">
        <v>103</v>
      </c>
      <c r="B773" s="1">
        <v>42095</v>
      </c>
      <c r="C773">
        <v>927043</v>
      </c>
      <c r="D773" t="s">
        <v>37</v>
      </c>
      <c r="E773" t="s">
        <v>38</v>
      </c>
      <c r="F773" t="s">
        <v>44</v>
      </c>
      <c r="G773">
        <v>8.35</v>
      </c>
      <c r="H773">
        <v>1606</v>
      </c>
      <c r="I773">
        <v>34530</v>
      </c>
      <c r="J773" t="s">
        <v>23</v>
      </c>
      <c r="K773" t="s">
        <v>22</v>
      </c>
      <c r="L773">
        <v>85</v>
      </c>
      <c r="M773">
        <v>2116</v>
      </c>
      <c r="N773" t="s">
        <v>45</v>
      </c>
      <c r="O773">
        <v>2008</v>
      </c>
      <c r="P773" t="s">
        <v>45</v>
      </c>
      <c r="Q773" t="s">
        <v>27</v>
      </c>
      <c r="R773">
        <v>9</v>
      </c>
      <c r="S773" t="s">
        <v>104</v>
      </c>
    </row>
    <row r="1044" spans="1:19" x14ac:dyDescent="0.2">
      <c r="A1044" t="s">
        <v>101</v>
      </c>
      <c r="B1044" s="1">
        <v>42105</v>
      </c>
      <c r="C1044">
        <v>1014030</v>
      </c>
      <c r="D1044" t="s">
        <v>85</v>
      </c>
      <c r="E1044" t="s">
        <v>85</v>
      </c>
      <c r="F1044" t="s">
        <v>61</v>
      </c>
      <c r="G1044">
        <v>8.6999999999999993</v>
      </c>
      <c r="H1044">
        <v>1810</v>
      </c>
      <c r="I1044">
        <v>34910</v>
      </c>
      <c r="J1044" t="s">
        <v>19</v>
      </c>
      <c r="K1044" t="s">
        <v>19</v>
      </c>
      <c r="L1044">
        <v>0</v>
      </c>
      <c r="M1044">
        <v>1323</v>
      </c>
      <c r="N1044" t="s">
        <v>86</v>
      </c>
      <c r="O1044">
        <v>9138</v>
      </c>
      <c r="P1044" t="s">
        <v>87</v>
      </c>
      <c r="Q1044" t="s">
        <v>20</v>
      </c>
      <c r="R1044">
        <v>9</v>
      </c>
      <c r="S1044" t="s">
        <v>105</v>
      </c>
    </row>
    <row r="1045" spans="1:19" x14ac:dyDescent="0.2">
      <c r="A1045" t="s">
        <v>101</v>
      </c>
      <c r="B1045" s="1">
        <v>42105</v>
      </c>
      <c r="C1045">
        <v>1014031</v>
      </c>
      <c r="D1045" t="s">
        <v>85</v>
      </c>
      <c r="E1045" t="s">
        <v>85</v>
      </c>
      <c r="F1045" t="s">
        <v>61</v>
      </c>
      <c r="G1045">
        <v>8.6999999999999993</v>
      </c>
      <c r="H1045">
        <v>1810</v>
      </c>
      <c r="I1045">
        <v>27320</v>
      </c>
      <c r="J1045" t="s">
        <v>19</v>
      </c>
      <c r="K1045" t="s">
        <v>19</v>
      </c>
      <c r="L1045">
        <v>0</v>
      </c>
      <c r="M1045">
        <v>1323</v>
      </c>
      <c r="N1045" t="s">
        <v>86</v>
      </c>
      <c r="O1045">
        <v>9138</v>
      </c>
      <c r="P1045" t="s">
        <v>87</v>
      </c>
      <c r="Q1045" t="s">
        <v>20</v>
      </c>
      <c r="R1045">
        <v>9</v>
      </c>
      <c r="S1045" t="s">
        <v>105</v>
      </c>
    </row>
    <row r="1046" spans="1:19" x14ac:dyDescent="0.2">
      <c r="A1046" t="s">
        <v>103</v>
      </c>
      <c r="B1046" s="1">
        <v>42095</v>
      </c>
      <c r="C1046">
        <v>927022</v>
      </c>
      <c r="D1046" t="s">
        <v>85</v>
      </c>
      <c r="E1046" t="s">
        <v>85</v>
      </c>
      <c r="F1046" t="s">
        <v>61</v>
      </c>
      <c r="G1046">
        <v>8.6999999999999993</v>
      </c>
      <c r="H1046">
        <v>1810</v>
      </c>
      <c r="I1046">
        <v>34540</v>
      </c>
      <c r="J1046" t="s">
        <v>19</v>
      </c>
      <c r="K1046" t="s">
        <v>19</v>
      </c>
      <c r="L1046">
        <v>0</v>
      </c>
      <c r="M1046">
        <v>1323</v>
      </c>
      <c r="N1046" t="s">
        <v>86</v>
      </c>
      <c r="O1046">
        <v>9138</v>
      </c>
      <c r="P1046" t="s">
        <v>87</v>
      </c>
      <c r="Q1046" t="s">
        <v>20</v>
      </c>
      <c r="R1046">
        <v>9</v>
      </c>
      <c r="S1046" t="s">
        <v>105</v>
      </c>
    </row>
    <row r="1127" spans="1:19" x14ac:dyDescent="0.2">
      <c r="A1127" t="s">
        <v>101</v>
      </c>
      <c r="B1127" s="1">
        <v>42104</v>
      </c>
      <c r="C1127">
        <v>1004025</v>
      </c>
      <c r="D1127" t="s">
        <v>37</v>
      </c>
      <c r="E1127" t="s">
        <v>38</v>
      </c>
      <c r="F1127" t="s">
        <v>44</v>
      </c>
      <c r="G1127">
        <v>9.44</v>
      </c>
      <c r="H1127">
        <v>1921</v>
      </c>
      <c r="I1127">
        <v>34570</v>
      </c>
      <c r="J1127" t="s">
        <v>19</v>
      </c>
      <c r="K1127" t="s">
        <v>19</v>
      </c>
      <c r="L1127">
        <v>0</v>
      </c>
      <c r="M1127">
        <v>2116</v>
      </c>
      <c r="N1127" t="s">
        <v>45</v>
      </c>
      <c r="O1127">
        <v>2008</v>
      </c>
      <c r="P1127" t="s">
        <v>45</v>
      </c>
      <c r="Q1127" t="s">
        <v>20</v>
      </c>
      <c r="R1127">
        <v>9</v>
      </c>
      <c r="S1127" t="s">
        <v>106</v>
      </c>
    </row>
    <row r="1128" spans="1:19" x14ac:dyDescent="0.2">
      <c r="A1128" t="s">
        <v>101</v>
      </c>
      <c r="B1128" s="1">
        <v>42104</v>
      </c>
      <c r="C1128">
        <v>1004026</v>
      </c>
      <c r="D1128" t="s">
        <v>37</v>
      </c>
      <c r="E1128" t="s">
        <v>38</v>
      </c>
      <c r="F1128" t="s">
        <v>44</v>
      </c>
      <c r="G1128">
        <v>9.44</v>
      </c>
      <c r="H1128">
        <v>1921</v>
      </c>
      <c r="I1128">
        <v>34490</v>
      </c>
      <c r="J1128" t="s">
        <v>19</v>
      </c>
      <c r="K1128" t="s">
        <v>19</v>
      </c>
      <c r="L1128">
        <v>0</v>
      </c>
      <c r="M1128">
        <v>2116</v>
      </c>
      <c r="N1128" t="s">
        <v>45</v>
      </c>
      <c r="O1128">
        <v>2008</v>
      </c>
      <c r="P1128" t="s">
        <v>45</v>
      </c>
      <c r="Q1128" t="s">
        <v>20</v>
      </c>
      <c r="R1128">
        <v>9</v>
      </c>
      <c r="S1128" t="s">
        <v>106</v>
      </c>
    </row>
    <row r="1129" spans="1:19" x14ac:dyDescent="0.2">
      <c r="A1129" t="s">
        <v>103</v>
      </c>
      <c r="B1129" s="1">
        <v>42099</v>
      </c>
      <c r="C1129">
        <v>947026</v>
      </c>
      <c r="D1129" t="s">
        <v>37</v>
      </c>
      <c r="E1129" t="s">
        <v>38</v>
      </c>
      <c r="F1129" t="s">
        <v>44</v>
      </c>
      <c r="G1129">
        <v>9.44</v>
      </c>
      <c r="H1129">
        <v>1921</v>
      </c>
      <c r="I1129">
        <v>37860</v>
      </c>
      <c r="J1129" t="s">
        <v>19</v>
      </c>
      <c r="K1129" t="s">
        <v>19</v>
      </c>
      <c r="L1129">
        <v>0</v>
      </c>
      <c r="M1129">
        <v>2116</v>
      </c>
      <c r="N1129" t="s">
        <v>45</v>
      </c>
      <c r="O1129">
        <v>2008</v>
      </c>
      <c r="P1129" t="s">
        <v>45</v>
      </c>
      <c r="Q1129" t="s">
        <v>20</v>
      </c>
      <c r="R1129">
        <v>9</v>
      </c>
      <c r="S1129" t="s">
        <v>106</v>
      </c>
    </row>
    <row r="1130" spans="1:19" x14ac:dyDescent="0.2">
      <c r="A1130" t="s">
        <v>103</v>
      </c>
      <c r="B1130" s="1">
        <v>42099</v>
      </c>
      <c r="C1130">
        <v>947028</v>
      </c>
      <c r="D1130" t="s">
        <v>37</v>
      </c>
      <c r="E1130" t="s">
        <v>38</v>
      </c>
      <c r="F1130" t="s">
        <v>44</v>
      </c>
      <c r="G1130">
        <v>9.44</v>
      </c>
      <c r="H1130">
        <v>1921</v>
      </c>
      <c r="I1130">
        <v>37930</v>
      </c>
      <c r="J1130" t="s">
        <v>19</v>
      </c>
      <c r="K1130" t="s">
        <v>19</v>
      </c>
      <c r="L1130">
        <v>0</v>
      </c>
      <c r="M1130">
        <v>2116</v>
      </c>
      <c r="N1130" t="s">
        <v>45</v>
      </c>
      <c r="O1130">
        <v>2008</v>
      </c>
      <c r="P1130" t="s">
        <v>45</v>
      </c>
      <c r="Q1130" t="s">
        <v>20</v>
      </c>
      <c r="R1130">
        <v>9</v>
      </c>
      <c r="S1130" t="s">
        <v>106</v>
      </c>
    </row>
    <row r="1131" spans="1:19" x14ac:dyDescent="0.2">
      <c r="A1131" t="s">
        <v>103</v>
      </c>
      <c r="B1131" s="1">
        <v>42095</v>
      </c>
      <c r="C1131">
        <v>927036</v>
      </c>
      <c r="D1131" t="s">
        <v>37</v>
      </c>
      <c r="E1131" t="s">
        <v>38</v>
      </c>
      <c r="F1131" t="s">
        <v>44</v>
      </c>
      <c r="G1131">
        <v>9.44</v>
      </c>
      <c r="H1131">
        <v>1921</v>
      </c>
      <c r="I1131">
        <v>37420</v>
      </c>
      <c r="J1131" t="s">
        <v>23</v>
      </c>
      <c r="K1131" t="s">
        <v>30</v>
      </c>
      <c r="L1131">
        <v>21</v>
      </c>
      <c r="M1131">
        <v>2116</v>
      </c>
      <c r="N1131" t="s">
        <v>45</v>
      </c>
      <c r="O1131">
        <v>2008</v>
      </c>
      <c r="P1131" t="s">
        <v>45</v>
      </c>
      <c r="Q1131" t="s">
        <v>20</v>
      </c>
      <c r="R1131">
        <v>9</v>
      </c>
      <c r="S1131" t="s">
        <v>106</v>
      </c>
    </row>
    <row r="1210" spans="1:19" x14ac:dyDescent="0.2">
      <c r="A1210" t="s">
        <v>103</v>
      </c>
      <c r="B1210" s="1">
        <v>42096</v>
      </c>
      <c r="C1210">
        <v>932027</v>
      </c>
      <c r="D1210" t="s">
        <v>37</v>
      </c>
      <c r="E1210" t="s">
        <v>38</v>
      </c>
      <c r="F1210" t="s">
        <v>61</v>
      </c>
      <c r="G1210">
        <v>9.8699999999999992</v>
      </c>
      <c r="H1210">
        <v>1919</v>
      </c>
      <c r="I1210">
        <v>34770</v>
      </c>
      <c r="J1210" t="s">
        <v>19</v>
      </c>
      <c r="K1210" t="s">
        <v>19</v>
      </c>
      <c r="L1210">
        <v>0</v>
      </c>
      <c r="M1210">
        <v>2114</v>
      </c>
      <c r="N1210" t="s">
        <v>62</v>
      </c>
      <c r="O1210">
        <v>2005</v>
      </c>
      <c r="P1210" t="s">
        <v>62</v>
      </c>
      <c r="Q1210" t="s">
        <v>20</v>
      </c>
      <c r="R1210">
        <v>9</v>
      </c>
      <c r="S1210" t="s">
        <v>107</v>
      </c>
    </row>
    <row r="1211" spans="1:19" x14ac:dyDescent="0.2">
      <c r="A1211" t="s">
        <v>103</v>
      </c>
      <c r="B1211" s="1">
        <v>42095</v>
      </c>
      <c r="C1211">
        <v>927032</v>
      </c>
      <c r="D1211" t="s">
        <v>37</v>
      </c>
      <c r="E1211" t="s">
        <v>38</v>
      </c>
      <c r="F1211" t="s">
        <v>61</v>
      </c>
      <c r="G1211">
        <v>9.8699999999999992</v>
      </c>
      <c r="H1211">
        <v>1919</v>
      </c>
      <c r="I1211">
        <v>35330</v>
      </c>
      <c r="J1211" t="s">
        <v>19</v>
      </c>
      <c r="K1211" t="s">
        <v>19</v>
      </c>
      <c r="L1211">
        <v>0</v>
      </c>
      <c r="M1211">
        <v>2114</v>
      </c>
      <c r="N1211" t="s">
        <v>62</v>
      </c>
      <c r="O1211">
        <v>2005</v>
      </c>
      <c r="P1211" t="s">
        <v>62</v>
      </c>
      <c r="Q1211" t="s">
        <v>20</v>
      </c>
      <c r="R1211">
        <v>9</v>
      </c>
      <c r="S1211" t="s">
        <v>107</v>
      </c>
    </row>
    <row r="1212" spans="1:19" x14ac:dyDescent="0.2">
      <c r="A1212" t="s">
        <v>103</v>
      </c>
      <c r="B1212" s="1">
        <v>42095</v>
      </c>
      <c r="C1212">
        <v>927033</v>
      </c>
      <c r="D1212" t="s">
        <v>37</v>
      </c>
      <c r="E1212" t="s">
        <v>38</v>
      </c>
      <c r="F1212" t="s">
        <v>61</v>
      </c>
      <c r="G1212">
        <v>9.8699999999999992</v>
      </c>
      <c r="H1212">
        <v>1919</v>
      </c>
      <c r="I1212">
        <v>35360</v>
      </c>
      <c r="J1212" t="s">
        <v>19</v>
      </c>
      <c r="K1212" t="s">
        <v>19</v>
      </c>
      <c r="L1212">
        <v>0</v>
      </c>
      <c r="M1212">
        <v>2114</v>
      </c>
      <c r="N1212" t="s">
        <v>62</v>
      </c>
      <c r="O1212">
        <v>2005</v>
      </c>
      <c r="P1212" t="s">
        <v>62</v>
      </c>
      <c r="Q1212" t="s">
        <v>20</v>
      </c>
      <c r="R1212">
        <v>9</v>
      </c>
      <c r="S1212" t="s">
        <v>107</v>
      </c>
    </row>
    <row r="1213" spans="1:19" x14ac:dyDescent="0.2">
      <c r="A1213" t="s">
        <v>103</v>
      </c>
      <c r="B1213" s="1">
        <v>42095</v>
      </c>
      <c r="C1213">
        <v>927034</v>
      </c>
      <c r="D1213" t="s">
        <v>37</v>
      </c>
      <c r="E1213" t="s">
        <v>38</v>
      </c>
      <c r="F1213" t="s">
        <v>61</v>
      </c>
      <c r="G1213">
        <v>9.8699999999999992</v>
      </c>
      <c r="H1213">
        <v>1919</v>
      </c>
      <c r="I1213">
        <v>34170</v>
      </c>
      <c r="J1213" t="s">
        <v>19</v>
      </c>
      <c r="K1213" t="s">
        <v>19</v>
      </c>
      <c r="L1213">
        <v>0</v>
      </c>
      <c r="M1213">
        <v>2114</v>
      </c>
      <c r="N1213" t="s">
        <v>62</v>
      </c>
      <c r="O1213">
        <v>2005</v>
      </c>
      <c r="P1213" t="s">
        <v>62</v>
      </c>
      <c r="Q1213" t="s">
        <v>20</v>
      </c>
      <c r="R1213">
        <v>9</v>
      </c>
      <c r="S1213" t="s">
        <v>107</v>
      </c>
    </row>
    <row r="1214" spans="1:19" x14ac:dyDescent="0.2">
      <c r="A1214" t="s">
        <v>103</v>
      </c>
      <c r="B1214" s="1">
        <v>42095</v>
      </c>
      <c r="C1214">
        <v>927034</v>
      </c>
      <c r="D1214" t="s">
        <v>37</v>
      </c>
      <c r="E1214" t="s">
        <v>38</v>
      </c>
      <c r="F1214" t="s">
        <v>61</v>
      </c>
      <c r="G1214">
        <v>9.8699999999999992</v>
      </c>
      <c r="H1214">
        <v>1919</v>
      </c>
      <c r="I1214">
        <v>34170</v>
      </c>
      <c r="J1214" t="s">
        <v>23</v>
      </c>
      <c r="K1214" t="s">
        <v>70</v>
      </c>
      <c r="L1214">
        <v>89</v>
      </c>
      <c r="M1214">
        <v>2114</v>
      </c>
      <c r="N1214" t="s">
        <v>62</v>
      </c>
      <c r="O1214">
        <v>2005</v>
      </c>
      <c r="P1214" t="s">
        <v>62</v>
      </c>
      <c r="Q1214" t="s">
        <v>27</v>
      </c>
      <c r="R1214">
        <v>9</v>
      </c>
      <c r="S1214" t="s">
        <v>107</v>
      </c>
    </row>
    <row r="1215" spans="1:19" x14ac:dyDescent="0.2">
      <c r="A1215" t="s">
        <v>103</v>
      </c>
      <c r="B1215" s="1">
        <v>42095</v>
      </c>
      <c r="C1215">
        <v>927035</v>
      </c>
      <c r="D1215" t="s">
        <v>37</v>
      </c>
      <c r="E1215" t="s">
        <v>38</v>
      </c>
      <c r="F1215" t="s">
        <v>61</v>
      </c>
      <c r="G1215">
        <v>9.8699999999999992</v>
      </c>
      <c r="H1215">
        <v>1919</v>
      </c>
      <c r="I1215">
        <v>31670</v>
      </c>
      <c r="J1215" t="s">
        <v>19</v>
      </c>
      <c r="K1215" t="s">
        <v>19</v>
      </c>
      <c r="L1215">
        <v>0</v>
      </c>
      <c r="M1215">
        <v>2114</v>
      </c>
      <c r="N1215" t="s">
        <v>62</v>
      </c>
      <c r="O1215">
        <v>2005</v>
      </c>
      <c r="P1215" t="s">
        <v>62</v>
      </c>
      <c r="Q1215" t="s">
        <v>20</v>
      </c>
      <c r="R1215">
        <v>9</v>
      </c>
      <c r="S1215" t="s">
        <v>107</v>
      </c>
    </row>
    <row r="1216" spans="1:19" x14ac:dyDescent="0.2">
      <c r="A1216" t="s">
        <v>103</v>
      </c>
      <c r="B1216" s="1">
        <v>42095</v>
      </c>
      <c r="C1216">
        <v>927035</v>
      </c>
      <c r="D1216" t="s">
        <v>37</v>
      </c>
      <c r="E1216" t="s">
        <v>38</v>
      </c>
      <c r="F1216" t="s">
        <v>61</v>
      </c>
      <c r="G1216">
        <v>9.8699999999999992</v>
      </c>
      <c r="H1216">
        <v>1919</v>
      </c>
      <c r="I1216">
        <v>31670</v>
      </c>
      <c r="J1216" t="s">
        <v>23</v>
      </c>
      <c r="K1216" t="s">
        <v>35</v>
      </c>
      <c r="L1216">
        <v>75</v>
      </c>
      <c r="M1216">
        <v>2114</v>
      </c>
      <c r="N1216" t="s">
        <v>62</v>
      </c>
      <c r="O1216">
        <v>2005</v>
      </c>
      <c r="P1216" t="s">
        <v>62</v>
      </c>
      <c r="Q1216" t="s">
        <v>27</v>
      </c>
      <c r="R1216">
        <v>9</v>
      </c>
      <c r="S1216" t="s">
        <v>107</v>
      </c>
    </row>
    <row r="1588" spans="1:19" x14ac:dyDescent="0.2">
      <c r="A1588" t="s">
        <v>103</v>
      </c>
      <c r="B1588" s="1">
        <v>42096</v>
      </c>
      <c r="C1588">
        <v>932024</v>
      </c>
      <c r="D1588" t="s">
        <v>37</v>
      </c>
      <c r="E1588" t="s">
        <v>38</v>
      </c>
      <c r="F1588" t="s">
        <v>44</v>
      </c>
      <c r="G1588">
        <v>10</v>
      </c>
      <c r="H1588">
        <v>1919</v>
      </c>
      <c r="I1588">
        <v>35450</v>
      </c>
      <c r="J1588" t="s">
        <v>19</v>
      </c>
      <c r="K1588" t="s">
        <v>19</v>
      </c>
      <c r="L1588">
        <v>0</v>
      </c>
      <c r="M1588">
        <v>2116</v>
      </c>
      <c r="N1588" t="s">
        <v>45</v>
      </c>
      <c r="O1588">
        <v>2008</v>
      </c>
      <c r="P1588" t="s">
        <v>45</v>
      </c>
      <c r="Q1588" t="s">
        <v>20</v>
      </c>
      <c r="R1588">
        <v>9</v>
      </c>
      <c r="S1588" t="s">
        <v>108</v>
      </c>
    </row>
    <row r="1589" spans="1:19" x14ac:dyDescent="0.2">
      <c r="A1589" t="s">
        <v>103</v>
      </c>
      <c r="B1589" s="1">
        <v>42096</v>
      </c>
      <c r="C1589">
        <v>932025</v>
      </c>
      <c r="D1589" t="s">
        <v>37</v>
      </c>
      <c r="E1589" t="s">
        <v>38</v>
      </c>
      <c r="F1589" t="s">
        <v>44</v>
      </c>
      <c r="G1589">
        <v>10</v>
      </c>
      <c r="H1589">
        <v>1919</v>
      </c>
      <c r="I1589">
        <v>38380</v>
      </c>
      <c r="J1589" t="s">
        <v>19</v>
      </c>
      <c r="K1589" t="s">
        <v>19</v>
      </c>
      <c r="L1589">
        <v>0</v>
      </c>
      <c r="M1589">
        <v>2116</v>
      </c>
      <c r="N1589" t="s">
        <v>45</v>
      </c>
      <c r="O1589">
        <v>2008</v>
      </c>
      <c r="P1589" t="s">
        <v>45</v>
      </c>
      <c r="Q1589" t="s">
        <v>20</v>
      </c>
      <c r="R1589">
        <v>9</v>
      </c>
      <c r="S1589" t="s">
        <v>108</v>
      </c>
    </row>
    <row r="1590" spans="1:19" x14ac:dyDescent="0.2">
      <c r="A1590" t="s">
        <v>103</v>
      </c>
      <c r="B1590" s="1">
        <v>42096</v>
      </c>
      <c r="C1590">
        <v>932026</v>
      </c>
      <c r="D1590" t="s">
        <v>37</v>
      </c>
      <c r="E1590" t="s">
        <v>38</v>
      </c>
      <c r="F1590" t="s">
        <v>44</v>
      </c>
      <c r="G1590">
        <v>10</v>
      </c>
      <c r="H1590">
        <v>1919</v>
      </c>
      <c r="I1590">
        <v>37630</v>
      </c>
      <c r="J1590" t="s">
        <v>19</v>
      </c>
      <c r="K1590" t="s">
        <v>19</v>
      </c>
      <c r="L1590">
        <v>0</v>
      </c>
      <c r="M1590">
        <v>2116</v>
      </c>
      <c r="N1590" t="s">
        <v>45</v>
      </c>
      <c r="O1590">
        <v>2008</v>
      </c>
      <c r="P1590" t="s">
        <v>45</v>
      </c>
      <c r="Q1590" t="s">
        <v>20</v>
      </c>
      <c r="R1590">
        <v>9</v>
      </c>
      <c r="S1590" t="s">
        <v>109</v>
      </c>
    </row>
    <row r="1591" spans="1:19" x14ac:dyDescent="0.2">
      <c r="A1591" t="s">
        <v>103</v>
      </c>
      <c r="B1591" s="1">
        <v>42095</v>
      </c>
      <c r="C1591">
        <v>927029</v>
      </c>
      <c r="D1591" t="s">
        <v>37</v>
      </c>
      <c r="E1591" t="s">
        <v>38</v>
      </c>
      <c r="F1591" t="s">
        <v>44</v>
      </c>
      <c r="G1591">
        <v>10</v>
      </c>
      <c r="H1591">
        <v>1919</v>
      </c>
      <c r="I1591">
        <v>37180</v>
      </c>
      <c r="J1591" t="s">
        <v>19</v>
      </c>
      <c r="K1591" t="s">
        <v>19</v>
      </c>
      <c r="L1591">
        <v>0</v>
      </c>
      <c r="M1591">
        <v>2116</v>
      </c>
      <c r="N1591" t="s">
        <v>45</v>
      </c>
      <c r="O1591">
        <v>2008</v>
      </c>
      <c r="P1591" t="s">
        <v>45</v>
      </c>
      <c r="Q1591" t="s">
        <v>20</v>
      </c>
      <c r="R1591">
        <v>9</v>
      </c>
      <c r="S1591" t="s">
        <v>109</v>
      </c>
    </row>
    <row r="1592" spans="1:19" x14ac:dyDescent="0.2">
      <c r="A1592" t="s">
        <v>103</v>
      </c>
      <c r="B1592" s="1">
        <v>42095</v>
      </c>
      <c r="C1592">
        <v>927030</v>
      </c>
      <c r="D1592" t="s">
        <v>37</v>
      </c>
      <c r="E1592" t="s">
        <v>38</v>
      </c>
      <c r="F1592" t="s">
        <v>44</v>
      </c>
      <c r="G1592">
        <v>10</v>
      </c>
      <c r="H1592">
        <v>1919</v>
      </c>
      <c r="I1592">
        <v>37630</v>
      </c>
      <c r="J1592" t="s">
        <v>19</v>
      </c>
      <c r="K1592" t="s">
        <v>19</v>
      </c>
      <c r="L1592">
        <v>0</v>
      </c>
      <c r="M1592">
        <v>2116</v>
      </c>
      <c r="N1592" t="s">
        <v>45</v>
      </c>
      <c r="O1592">
        <v>2008</v>
      </c>
      <c r="P1592" t="s">
        <v>45</v>
      </c>
      <c r="Q1592" t="s">
        <v>20</v>
      </c>
      <c r="R1592">
        <v>9</v>
      </c>
      <c r="S1592" t="s">
        <v>109</v>
      </c>
    </row>
    <row r="1593" spans="1:19" x14ac:dyDescent="0.2">
      <c r="A1593" t="s">
        <v>103</v>
      </c>
      <c r="B1593" s="1">
        <v>42095</v>
      </c>
      <c r="C1593">
        <v>927031</v>
      </c>
      <c r="D1593" t="s">
        <v>37</v>
      </c>
      <c r="E1593" t="s">
        <v>38</v>
      </c>
      <c r="F1593" t="s">
        <v>44</v>
      </c>
      <c r="G1593">
        <v>10</v>
      </c>
      <c r="H1593">
        <v>1919</v>
      </c>
      <c r="I1593">
        <v>37730</v>
      </c>
      <c r="J1593" t="s">
        <v>19</v>
      </c>
      <c r="K1593" t="s">
        <v>19</v>
      </c>
      <c r="L1593">
        <v>0</v>
      </c>
      <c r="M1593">
        <v>2116</v>
      </c>
      <c r="N1593" t="s">
        <v>45</v>
      </c>
      <c r="O1593">
        <v>2008</v>
      </c>
      <c r="P1593" t="s">
        <v>45</v>
      </c>
      <c r="Q1593" t="s">
        <v>20</v>
      </c>
      <c r="R1593">
        <v>9</v>
      </c>
      <c r="S1593" t="s">
        <v>108</v>
      </c>
    </row>
    <row r="1967" spans="1:19" x14ac:dyDescent="0.2">
      <c r="A1967" t="s">
        <v>110</v>
      </c>
      <c r="B1967" s="1">
        <v>42136</v>
      </c>
      <c r="C1967">
        <v>1304084</v>
      </c>
      <c r="D1967" t="s">
        <v>37</v>
      </c>
      <c r="E1967" t="s">
        <v>38</v>
      </c>
      <c r="F1967" t="s">
        <v>39</v>
      </c>
      <c r="G1967">
        <v>10.3</v>
      </c>
      <c r="H1967">
        <v>1277</v>
      </c>
      <c r="I1967">
        <v>28180</v>
      </c>
      <c r="J1967" t="s">
        <v>19</v>
      </c>
      <c r="K1967" t="s">
        <v>19</v>
      </c>
      <c r="L1967">
        <v>0</v>
      </c>
      <c r="M1967">
        <v>2651</v>
      </c>
      <c r="N1967" t="s">
        <v>111</v>
      </c>
      <c r="O1967">
        <v>8651</v>
      </c>
      <c r="P1967" t="s">
        <v>111</v>
      </c>
      <c r="Q1967" t="s">
        <v>20</v>
      </c>
      <c r="R1967">
        <v>9</v>
      </c>
      <c r="S1967" t="s">
        <v>112</v>
      </c>
    </row>
    <row r="1968" spans="1:19" x14ac:dyDescent="0.2">
      <c r="A1968" t="s">
        <v>110</v>
      </c>
      <c r="B1968" s="1">
        <v>42136</v>
      </c>
      <c r="C1968">
        <v>1304085</v>
      </c>
      <c r="D1968" t="s">
        <v>37</v>
      </c>
      <c r="E1968" t="s">
        <v>38</v>
      </c>
      <c r="F1968" t="s">
        <v>39</v>
      </c>
      <c r="G1968">
        <v>10.3</v>
      </c>
      <c r="H1968">
        <v>1277</v>
      </c>
      <c r="I1968">
        <v>28240</v>
      </c>
      <c r="J1968" t="s">
        <v>19</v>
      </c>
      <c r="K1968" t="s">
        <v>19</v>
      </c>
      <c r="L1968">
        <v>0</v>
      </c>
      <c r="M1968">
        <v>2651</v>
      </c>
      <c r="N1968" t="s">
        <v>111</v>
      </c>
      <c r="O1968">
        <v>8651</v>
      </c>
      <c r="P1968" t="s">
        <v>111</v>
      </c>
      <c r="Q1968" t="s">
        <v>20</v>
      </c>
      <c r="R1968">
        <v>9</v>
      </c>
      <c r="S1968" t="s">
        <v>112</v>
      </c>
    </row>
    <row r="1969" spans="1:19" x14ac:dyDescent="0.2">
      <c r="A1969" t="s">
        <v>97</v>
      </c>
      <c r="B1969" s="1">
        <v>42128</v>
      </c>
      <c r="C1969">
        <v>1224088</v>
      </c>
      <c r="D1969" t="s">
        <v>37</v>
      </c>
      <c r="E1969" t="s">
        <v>38</v>
      </c>
      <c r="F1969" t="s">
        <v>39</v>
      </c>
      <c r="G1969">
        <v>10.3</v>
      </c>
      <c r="H1969">
        <v>1277</v>
      </c>
      <c r="I1969">
        <v>28680</v>
      </c>
      <c r="J1969" t="s">
        <v>19</v>
      </c>
      <c r="K1969" t="s">
        <v>19</v>
      </c>
      <c r="L1969">
        <v>0</v>
      </c>
      <c r="M1969">
        <v>2651</v>
      </c>
      <c r="N1969" t="s">
        <v>111</v>
      </c>
      <c r="O1969">
        <v>8651</v>
      </c>
      <c r="P1969" t="s">
        <v>111</v>
      </c>
      <c r="Q1969" t="s">
        <v>20</v>
      </c>
      <c r="R1969">
        <v>9</v>
      </c>
      <c r="S1969" t="s">
        <v>112</v>
      </c>
    </row>
    <row r="1970" spans="1:19" x14ac:dyDescent="0.2">
      <c r="A1970" t="s">
        <v>97</v>
      </c>
      <c r="B1970" s="1">
        <v>42128</v>
      </c>
      <c r="C1970">
        <v>1224089</v>
      </c>
      <c r="D1970" t="s">
        <v>37</v>
      </c>
      <c r="E1970" t="s">
        <v>38</v>
      </c>
      <c r="F1970" t="s">
        <v>39</v>
      </c>
      <c r="G1970">
        <v>10.3</v>
      </c>
      <c r="H1970">
        <v>1277</v>
      </c>
      <c r="I1970">
        <v>28850</v>
      </c>
      <c r="J1970" t="s">
        <v>19</v>
      </c>
      <c r="K1970" t="s">
        <v>19</v>
      </c>
      <c r="L1970">
        <v>0</v>
      </c>
      <c r="M1970">
        <v>2651</v>
      </c>
      <c r="N1970" t="s">
        <v>111</v>
      </c>
      <c r="O1970">
        <v>8651</v>
      </c>
      <c r="P1970" t="s">
        <v>111</v>
      </c>
      <c r="Q1970" t="s">
        <v>20</v>
      </c>
      <c r="R1970">
        <v>9</v>
      </c>
      <c r="S1970" t="s">
        <v>112</v>
      </c>
    </row>
    <row r="1971" spans="1:19" x14ac:dyDescent="0.2">
      <c r="A1971" t="s">
        <v>97</v>
      </c>
      <c r="B1971" s="1">
        <v>42128</v>
      </c>
      <c r="C1971">
        <v>1224090</v>
      </c>
      <c r="D1971" t="s">
        <v>37</v>
      </c>
      <c r="E1971" t="s">
        <v>38</v>
      </c>
      <c r="F1971" t="s">
        <v>39</v>
      </c>
      <c r="G1971">
        <v>10.3</v>
      </c>
      <c r="H1971">
        <v>1277</v>
      </c>
      <c r="I1971">
        <v>28650</v>
      </c>
      <c r="J1971" t="s">
        <v>19</v>
      </c>
      <c r="K1971" t="s">
        <v>19</v>
      </c>
      <c r="L1971">
        <v>0</v>
      </c>
      <c r="M1971">
        <v>2651</v>
      </c>
      <c r="N1971" t="s">
        <v>111</v>
      </c>
      <c r="O1971">
        <v>8651</v>
      </c>
      <c r="P1971" t="s">
        <v>111</v>
      </c>
      <c r="Q1971" t="s">
        <v>20</v>
      </c>
      <c r="R1971">
        <v>9</v>
      </c>
      <c r="S1971" t="s">
        <v>112</v>
      </c>
    </row>
    <row r="1972" spans="1:19" x14ac:dyDescent="0.2">
      <c r="A1972" t="s">
        <v>97</v>
      </c>
      <c r="B1972" s="1">
        <v>42128</v>
      </c>
      <c r="C1972">
        <v>1224091</v>
      </c>
      <c r="D1972" t="s">
        <v>37</v>
      </c>
      <c r="E1972" t="s">
        <v>38</v>
      </c>
      <c r="F1972" t="s">
        <v>39</v>
      </c>
      <c r="G1972">
        <v>10.3</v>
      </c>
      <c r="H1972">
        <v>1277</v>
      </c>
      <c r="I1972">
        <v>28510</v>
      </c>
      <c r="J1972" t="s">
        <v>19</v>
      </c>
      <c r="K1972" t="s">
        <v>19</v>
      </c>
      <c r="L1972">
        <v>0</v>
      </c>
      <c r="M1972">
        <v>2651</v>
      </c>
      <c r="N1972" t="s">
        <v>111</v>
      </c>
      <c r="O1972">
        <v>8651</v>
      </c>
      <c r="P1972" t="s">
        <v>111</v>
      </c>
      <c r="Q1972" t="s">
        <v>20</v>
      </c>
      <c r="R1972">
        <v>9</v>
      </c>
      <c r="S1972" t="s">
        <v>112</v>
      </c>
    </row>
    <row r="1973" spans="1:19" x14ac:dyDescent="0.2">
      <c r="A1973" t="s">
        <v>97</v>
      </c>
      <c r="B1973" s="1">
        <v>42128</v>
      </c>
      <c r="C1973">
        <v>1224092</v>
      </c>
      <c r="D1973" t="s">
        <v>37</v>
      </c>
      <c r="E1973" t="s">
        <v>38</v>
      </c>
      <c r="F1973" t="s">
        <v>39</v>
      </c>
      <c r="G1973">
        <v>10.3</v>
      </c>
      <c r="H1973">
        <v>1277</v>
      </c>
      <c r="I1973">
        <v>28680</v>
      </c>
      <c r="J1973" t="s">
        <v>19</v>
      </c>
      <c r="K1973" t="s">
        <v>19</v>
      </c>
      <c r="L1973">
        <v>0</v>
      </c>
      <c r="M1973">
        <v>2651</v>
      </c>
      <c r="N1973" t="s">
        <v>111</v>
      </c>
      <c r="O1973">
        <v>8651</v>
      </c>
      <c r="P1973" t="s">
        <v>111</v>
      </c>
      <c r="Q1973" t="s">
        <v>20</v>
      </c>
      <c r="R1973">
        <v>9</v>
      </c>
      <c r="S1973" t="s">
        <v>112</v>
      </c>
    </row>
    <row r="1974" spans="1:19" x14ac:dyDescent="0.2">
      <c r="A1974" t="s">
        <v>97</v>
      </c>
      <c r="B1974" s="1">
        <v>42128</v>
      </c>
      <c r="C1974">
        <v>1224093</v>
      </c>
      <c r="D1974" t="s">
        <v>37</v>
      </c>
      <c r="E1974" t="s">
        <v>38</v>
      </c>
      <c r="F1974" t="s">
        <v>39</v>
      </c>
      <c r="G1974">
        <v>10.3</v>
      </c>
      <c r="H1974">
        <v>1277</v>
      </c>
      <c r="I1974">
        <v>28690</v>
      </c>
      <c r="J1974" t="s">
        <v>19</v>
      </c>
      <c r="K1974" t="s">
        <v>19</v>
      </c>
      <c r="L1974">
        <v>0</v>
      </c>
      <c r="M1974">
        <v>2651</v>
      </c>
      <c r="N1974" t="s">
        <v>111</v>
      </c>
      <c r="O1974">
        <v>8651</v>
      </c>
      <c r="P1974" t="s">
        <v>111</v>
      </c>
      <c r="Q1974" t="s">
        <v>20</v>
      </c>
      <c r="R1974">
        <v>9</v>
      </c>
      <c r="S1974" t="s">
        <v>112</v>
      </c>
    </row>
    <row r="1975" spans="1:19" x14ac:dyDescent="0.2">
      <c r="A1975" t="s">
        <v>97</v>
      </c>
      <c r="B1975" s="1">
        <v>42128</v>
      </c>
      <c r="C1975">
        <v>1224094</v>
      </c>
      <c r="D1975" t="s">
        <v>37</v>
      </c>
      <c r="E1975" t="s">
        <v>38</v>
      </c>
      <c r="F1975" t="s">
        <v>39</v>
      </c>
      <c r="G1975">
        <v>10.3</v>
      </c>
      <c r="H1975">
        <v>1277</v>
      </c>
      <c r="I1975">
        <v>28530</v>
      </c>
      <c r="J1975" t="s">
        <v>19</v>
      </c>
      <c r="K1975" t="s">
        <v>19</v>
      </c>
      <c r="L1975">
        <v>0</v>
      </c>
      <c r="M1975">
        <v>2651</v>
      </c>
      <c r="N1975" t="s">
        <v>111</v>
      </c>
      <c r="O1975">
        <v>8651</v>
      </c>
      <c r="P1975" t="s">
        <v>111</v>
      </c>
      <c r="Q1975" t="s">
        <v>20</v>
      </c>
      <c r="R1975">
        <v>9</v>
      </c>
      <c r="S1975" t="s">
        <v>112</v>
      </c>
    </row>
    <row r="1976" spans="1:19" x14ac:dyDescent="0.2">
      <c r="A1976" t="s">
        <v>97</v>
      </c>
      <c r="B1976" s="1">
        <v>42128</v>
      </c>
      <c r="C1976">
        <v>1224095</v>
      </c>
      <c r="D1976" t="s">
        <v>37</v>
      </c>
      <c r="E1976" t="s">
        <v>38</v>
      </c>
      <c r="F1976" t="s">
        <v>39</v>
      </c>
      <c r="G1976">
        <v>10.3</v>
      </c>
      <c r="H1976">
        <v>1277</v>
      </c>
      <c r="I1976">
        <v>28700</v>
      </c>
      <c r="J1976" t="s">
        <v>19</v>
      </c>
      <c r="K1976" t="s">
        <v>19</v>
      </c>
      <c r="L1976">
        <v>0</v>
      </c>
      <c r="M1976">
        <v>2651</v>
      </c>
      <c r="N1976" t="s">
        <v>111</v>
      </c>
      <c r="O1976">
        <v>8651</v>
      </c>
      <c r="P1976" t="s">
        <v>111</v>
      </c>
      <c r="Q1976" t="s">
        <v>20</v>
      </c>
      <c r="R1976">
        <v>9</v>
      </c>
      <c r="S1976" t="s">
        <v>112</v>
      </c>
    </row>
    <row r="1977" spans="1:19" x14ac:dyDescent="0.2">
      <c r="A1977" t="s">
        <v>97</v>
      </c>
      <c r="B1977" s="1">
        <v>42128</v>
      </c>
      <c r="C1977">
        <v>1224096</v>
      </c>
      <c r="D1977" t="s">
        <v>37</v>
      </c>
      <c r="E1977" t="s">
        <v>38</v>
      </c>
      <c r="F1977" t="s">
        <v>39</v>
      </c>
      <c r="G1977">
        <v>10.3</v>
      </c>
      <c r="H1977">
        <v>1277</v>
      </c>
      <c r="I1977">
        <v>28650</v>
      </c>
      <c r="J1977" t="s">
        <v>19</v>
      </c>
      <c r="K1977" t="s">
        <v>19</v>
      </c>
      <c r="L1977">
        <v>0</v>
      </c>
      <c r="M1977">
        <v>2651</v>
      </c>
      <c r="N1977" t="s">
        <v>111</v>
      </c>
      <c r="O1977">
        <v>8651</v>
      </c>
      <c r="P1977" t="s">
        <v>111</v>
      </c>
      <c r="Q1977" t="s">
        <v>20</v>
      </c>
      <c r="R1977">
        <v>9</v>
      </c>
      <c r="S1977" t="s">
        <v>112</v>
      </c>
    </row>
    <row r="1978" spans="1:19" x14ac:dyDescent="0.2">
      <c r="A1978" t="s">
        <v>97</v>
      </c>
      <c r="B1978" s="1">
        <v>42128</v>
      </c>
      <c r="C1978">
        <v>1224097</v>
      </c>
      <c r="D1978" t="s">
        <v>37</v>
      </c>
      <c r="E1978" t="s">
        <v>38</v>
      </c>
      <c r="F1978" t="s">
        <v>39</v>
      </c>
      <c r="G1978">
        <v>10.3</v>
      </c>
      <c r="H1978">
        <v>1277</v>
      </c>
      <c r="I1978">
        <v>28680</v>
      </c>
      <c r="J1978" t="s">
        <v>19</v>
      </c>
      <c r="K1978" t="s">
        <v>19</v>
      </c>
      <c r="L1978">
        <v>0</v>
      </c>
      <c r="M1978">
        <v>2651</v>
      </c>
      <c r="N1978" t="s">
        <v>111</v>
      </c>
      <c r="O1978">
        <v>8651</v>
      </c>
      <c r="P1978" t="s">
        <v>111</v>
      </c>
      <c r="Q1978" t="s">
        <v>20</v>
      </c>
      <c r="R1978">
        <v>9</v>
      </c>
      <c r="S1978" t="s">
        <v>112</v>
      </c>
    </row>
    <row r="1979" spans="1:19" x14ac:dyDescent="0.2">
      <c r="A1979" t="s">
        <v>97</v>
      </c>
      <c r="B1979" s="1">
        <v>42128</v>
      </c>
      <c r="C1979">
        <v>1224098</v>
      </c>
      <c r="D1979" t="s">
        <v>37</v>
      </c>
      <c r="E1979" t="s">
        <v>38</v>
      </c>
      <c r="F1979" t="s">
        <v>39</v>
      </c>
      <c r="G1979">
        <v>10.3</v>
      </c>
      <c r="H1979">
        <v>1277</v>
      </c>
      <c r="I1979">
        <v>28790</v>
      </c>
      <c r="J1979" t="s">
        <v>19</v>
      </c>
      <c r="K1979" t="s">
        <v>19</v>
      </c>
      <c r="L1979">
        <v>0</v>
      </c>
      <c r="M1979">
        <v>2651</v>
      </c>
      <c r="N1979" t="s">
        <v>111</v>
      </c>
      <c r="O1979">
        <v>8651</v>
      </c>
      <c r="P1979" t="s">
        <v>111</v>
      </c>
      <c r="Q1979" t="s">
        <v>20</v>
      </c>
      <c r="R1979">
        <v>9</v>
      </c>
      <c r="S1979" t="s">
        <v>112</v>
      </c>
    </row>
    <row r="1980" spans="1:19" x14ac:dyDescent="0.2">
      <c r="A1980" t="s">
        <v>97</v>
      </c>
      <c r="B1980" s="1">
        <v>42128</v>
      </c>
      <c r="C1980">
        <v>1224099</v>
      </c>
      <c r="D1980" t="s">
        <v>37</v>
      </c>
      <c r="E1980" t="s">
        <v>38</v>
      </c>
      <c r="F1980" t="s">
        <v>39</v>
      </c>
      <c r="G1980">
        <v>10.3</v>
      </c>
      <c r="H1980">
        <v>1277</v>
      </c>
      <c r="I1980">
        <v>28580</v>
      </c>
      <c r="J1980" t="s">
        <v>19</v>
      </c>
      <c r="K1980" t="s">
        <v>19</v>
      </c>
      <c r="L1980">
        <v>0</v>
      </c>
      <c r="M1980">
        <v>2651</v>
      </c>
      <c r="N1980" t="s">
        <v>111</v>
      </c>
      <c r="O1980">
        <v>8651</v>
      </c>
      <c r="P1980" t="s">
        <v>111</v>
      </c>
      <c r="Q1980" t="s">
        <v>20</v>
      </c>
      <c r="R1980">
        <v>9</v>
      </c>
      <c r="S1980" t="s">
        <v>112</v>
      </c>
    </row>
    <row r="1981" spans="1:19" x14ac:dyDescent="0.2">
      <c r="A1981" t="s">
        <v>97</v>
      </c>
      <c r="B1981" s="1">
        <v>42128</v>
      </c>
      <c r="C1981">
        <v>1224100</v>
      </c>
      <c r="D1981" t="s">
        <v>37</v>
      </c>
      <c r="E1981" t="s">
        <v>38</v>
      </c>
      <c r="F1981" t="s">
        <v>39</v>
      </c>
      <c r="G1981">
        <v>10.3</v>
      </c>
      <c r="H1981">
        <v>1277</v>
      </c>
      <c r="I1981">
        <v>28620</v>
      </c>
      <c r="J1981" t="s">
        <v>19</v>
      </c>
      <c r="K1981" t="s">
        <v>19</v>
      </c>
      <c r="L1981">
        <v>0</v>
      </c>
      <c r="M1981">
        <v>2651</v>
      </c>
      <c r="N1981" t="s">
        <v>111</v>
      </c>
      <c r="O1981">
        <v>8651</v>
      </c>
      <c r="P1981" t="s">
        <v>111</v>
      </c>
      <c r="Q1981" t="s">
        <v>20</v>
      </c>
      <c r="R1981">
        <v>9</v>
      </c>
      <c r="S1981" t="s">
        <v>112</v>
      </c>
    </row>
    <row r="1982" spans="1:19" x14ac:dyDescent="0.2">
      <c r="A1982" t="s">
        <v>97</v>
      </c>
      <c r="B1982" s="1">
        <v>42128</v>
      </c>
      <c r="C1982">
        <v>1224101</v>
      </c>
      <c r="D1982" t="s">
        <v>37</v>
      </c>
      <c r="E1982" t="s">
        <v>38</v>
      </c>
      <c r="F1982" t="s">
        <v>39</v>
      </c>
      <c r="G1982">
        <v>10.3</v>
      </c>
      <c r="H1982">
        <v>1277</v>
      </c>
      <c r="I1982">
        <v>28660</v>
      </c>
      <c r="J1982" t="s">
        <v>19</v>
      </c>
      <c r="K1982" t="s">
        <v>19</v>
      </c>
      <c r="L1982">
        <v>0</v>
      </c>
      <c r="M1982">
        <v>2651</v>
      </c>
      <c r="N1982" t="s">
        <v>111</v>
      </c>
      <c r="O1982">
        <v>8651</v>
      </c>
      <c r="P1982" t="s">
        <v>111</v>
      </c>
      <c r="Q1982" t="s">
        <v>20</v>
      </c>
      <c r="R1982">
        <v>9</v>
      </c>
      <c r="S1982" t="s">
        <v>112</v>
      </c>
    </row>
    <row r="1983" spans="1:19" x14ac:dyDescent="0.2">
      <c r="A1983" t="s">
        <v>97</v>
      </c>
      <c r="B1983" s="1">
        <v>42128</v>
      </c>
      <c r="C1983">
        <v>1224102</v>
      </c>
      <c r="D1983" t="s">
        <v>37</v>
      </c>
      <c r="E1983" t="s">
        <v>38</v>
      </c>
      <c r="F1983" t="s">
        <v>39</v>
      </c>
      <c r="G1983">
        <v>10.3</v>
      </c>
      <c r="H1983">
        <v>1277</v>
      </c>
      <c r="I1983">
        <v>19670</v>
      </c>
      <c r="J1983" t="s">
        <v>19</v>
      </c>
      <c r="K1983" t="s">
        <v>19</v>
      </c>
      <c r="L1983">
        <v>0</v>
      </c>
      <c r="M1983">
        <v>2651</v>
      </c>
      <c r="N1983" t="s">
        <v>111</v>
      </c>
      <c r="O1983">
        <v>8651</v>
      </c>
      <c r="P1983" t="s">
        <v>111</v>
      </c>
      <c r="Q1983" t="s">
        <v>20</v>
      </c>
      <c r="R1983">
        <v>9</v>
      </c>
      <c r="S1983" t="s">
        <v>112</v>
      </c>
    </row>
    <row r="1984" spans="1:19" x14ac:dyDescent="0.2">
      <c r="A1984" t="s">
        <v>97</v>
      </c>
      <c r="B1984" s="1">
        <v>42128</v>
      </c>
      <c r="C1984">
        <v>1224103</v>
      </c>
      <c r="D1984" t="s">
        <v>37</v>
      </c>
      <c r="E1984" t="s">
        <v>38</v>
      </c>
      <c r="F1984" t="s">
        <v>39</v>
      </c>
      <c r="G1984">
        <v>10.3</v>
      </c>
      <c r="H1984">
        <v>1277</v>
      </c>
      <c r="I1984">
        <v>22700</v>
      </c>
      <c r="J1984" t="s">
        <v>19</v>
      </c>
      <c r="K1984" t="s">
        <v>19</v>
      </c>
      <c r="L1984">
        <v>0</v>
      </c>
      <c r="M1984">
        <v>2651</v>
      </c>
      <c r="N1984" t="s">
        <v>111</v>
      </c>
      <c r="O1984">
        <v>8651</v>
      </c>
      <c r="P1984" t="s">
        <v>111</v>
      </c>
      <c r="Q1984" t="s">
        <v>20</v>
      </c>
      <c r="R1984">
        <v>9</v>
      </c>
      <c r="S1984" t="s">
        <v>112</v>
      </c>
    </row>
    <row r="1985" spans="1:19" x14ac:dyDescent="0.2">
      <c r="A1985" t="s">
        <v>97</v>
      </c>
      <c r="B1985" s="1">
        <v>42128</v>
      </c>
      <c r="C1985">
        <v>1224104</v>
      </c>
      <c r="D1985" t="s">
        <v>37</v>
      </c>
      <c r="E1985" t="s">
        <v>38</v>
      </c>
      <c r="F1985" t="s">
        <v>39</v>
      </c>
      <c r="G1985">
        <v>10.3</v>
      </c>
      <c r="H1985">
        <v>1277</v>
      </c>
      <c r="I1985">
        <v>28610</v>
      </c>
      <c r="J1985" t="s">
        <v>19</v>
      </c>
      <c r="K1985" t="s">
        <v>19</v>
      </c>
      <c r="L1985">
        <v>0</v>
      </c>
      <c r="M1985">
        <v>2651</v>
      </c>
      <c r="N1985" t="s">
        <v>111</v>
      </c>
      <c r="O1985">
        <v>8651</v>
      </c>
      <c r="P1985" t="s">
        <v>111</v>
      </c>
      <c r="Q1985" t="s">
        <v>20</v>
      </c>
      <c r="R1985">
        <v>9</v>
      </c>
      <c r="S1985" t="s">
        <v>112</v>
      </c>
    </row>
    <row r="1986" spans="1:19" x14ac:dyDescent="0.2">
      <c r="A1986" t="s">
        <v>97</v>
      </c>
      <c r="B1986" s="1">
        <v>42128</v>
      </c>
      <c r="C1986">
        <v>1224105</v>
      </c>
      <c r="D1986" t="s">
        <v>37</v>
      </c>
      <c r="E1986" t="s">
        <v>38</v>
      </c>
      <c r="F1986" t="s">
        <v>39</v>
      </c>
      <c r="G1986">
        <v>10.3</v>
      </c>
      <c r="H1986">
        <v>1277</v>
      </c>
      <c r="I1986">
        <v>28650</v>
      </c>
      <c r="J1986" t="s">
        <v>19</v>
      </c>
      <c r="K1986" t="s">
        <v>19</v>
      </c>
      <c r="L1986">
        <v>0</v>
      </c>
      <c r="M1986">
        <v>2651</v>
      </c>
      <c r="N1986" t="s">
        <v>111</v>
      </c>
      <c r="O1986">
        <v>8651</v>
      </c>
      <c r="P1986" t="s">
        <v>111</v>
      </c>
      <c r="Q1986" t="s">
        <v>20</v>
      </c>
      <c r="R1986">
        <v>9</v>
      </c>
      <c r="S1986" t="s">
        <v>112</v>
      </c>
    </row>
    <row r="1987" spans="1:19" x14ac:dyDescent="0.2">
      <c r="A1987" t="s">
        <v>97</v>
      </c>
      <c r="B1987" s="1">
        <v>42128</v>
      </c>
      <c r="C1987">
        <v>1224106</v>
      </c>
      <c r="D1987" t="s">
        <v>37</v>
      </c>
      <c r="E1987" t="s">
        <v>38</v>
      </c>
      <c r="F1987" t="s">
        <v>39</v>
      </c>
      <c r="G1987">
        <v>10.3</v>
      </c>
      <c r="H1987">
        <v>1277</v>
      </c>
      <c r="I1987">
        <v>16900</v>
      </c>
      <c r="J1987" t="s">
        <v>19</v>
      </c>
      <c r="K1987" t="s">
        <v>19</v>
      </c>
      <c r="L1987">
        <v>0</v>
      </c>
      <c r="M1987">
        <v>2651</v>
      </c>
      <c r="N1987" t="s">
        <v>111</v>
      </c>
      <c r="O1987">
        <v>8651</v>
      </c>
      <c r="P1987" t="s">
        <v>111</v>
      </c>
      <c r="Q1987" t="s">
        <v>20</v>
      </c>
      <c r="R1987">
        <v>9</v>
      </c>
      <c r="S1987" t="s">
        <v>112</v>
      </c>
    </row>
    <row r="1988" spans="1:19" x14ac:dyDescent="0.2">
      <c r="A1988" t="s">
        <v>99</v>
      </c>
      <c r="B1988" s="1">
        <v>42127</v>
      </c>
      <c r="C1988">
        <v>1217077</v>
      </c>
      <c r="D1988" t="s">
        <v>37</v>
      </c>
      <c r="E1988" t="s">
        <v>38</v>
      </c>
      <c r="F1988" t="s">
        <v>39</v>
      </c>
      <c r="G1988">
        <v>10.3</v>
      </c>
      <c r="H1988">
        <v>1277</v>
      </c>
      <c r="I1988">
        <v>28600</v>
      </c>
      <c r="J1988" t="s">
        <v>19</v>
      </c>
      <c r="K1988" t="s">
        <v>19</v>
      </c>
      <c r="L1988">
        <v>0</v>
      </c>
      <c r="M1988">
        <v>2651</v>
      </c>
      <c r="N1988" t="s">
        <v>111</v>
      </c>
      <c r="O1988">
        <v>8651</v>
      </c>
      <c r="P1988" t="s">
        <v>111</v>
      </c>
      <c r="Q1988" t="s">
        <v>20</v>
      </c>
      <c r="R1988">
        <v>9</v>
      </c>
      <c r="S1988" t="s">
        <v>112</v>
      </c>
    </row>
    <row r="1989" spans="1:19" x14ac:dyDescent="0.2">
      <c r="A1989" t="s">
        <v>99</v>
      </c>
      <c r="B1989" s="1">
        <v>42127</v>
      </c>
      <c r="C1989">
        <v>1217078</v>
      </c>
      <c r="D1989" t="s">
        <v>37</v>
      </c>
      <c r="E1989" t="s">
        <v>38</v>
      </c>
      <c r="F1989" t="s">
        <v>39</v>
      </c>
      <c r="G1989">
        <v>10.3</v>
      </c>
      <c r="H1989">
        <v>1277</v>
      </c>
      <c r="I1989">
        <v>22460</v>
      </c>
      <c r="J1989" t="s">
        <v>19</v>
      </c>
      <c r="K1989" t="s">
        <v>19</v>
      </c>
      <c r="L1989">
        <v>0</v>
      </c>
      <c r="M1989">
        <v>2651</v>
      </c>
      <c r="N1989" t="s">
        <v>111</v>
      </c>
      <c r="O1989">
        <v>8651</v>
      </c>
      <c r="P1989" t="s">
        <v>111</v>
      </c>
      <c r="Q1989" t="s">
        <v>20</v>
      </c>
      <c r="R1989">
        <v>9</v>
      </c>
      <c r="S1989" t="s">
        <v>112</v>
      </c>
    </row>
    <row r="1990" spans="1:19" x14ac:dyDescent="0.2">
      <c r="A1990" t="s">
        <v>99</v>
      </c>
      <c r="B1990" s="1">
        <v>42127</v>
      </c>
      <c r="C1990">
        <v>1217079</v>
      </c>
      <c r="D1990" t="s">
        <v>37</v>
      </c>
      <c r="E1990" t="s">
        <v>38</v>
      </c>
      <c r="F1990" t="s">
        <v>39</v>
      </c>
      <c r="G1990">
        <v>10.3</v>
      </c>
      <c r="H1990">
        <v>1277</v>
      </c>
      <c r="I1990">
        <v>28660</v>
      </c>
      <c r="J1990" t="s">
        <v>19</v>
      </c>
      <c r="K1990" t="s">
        <v>19</v>
      </c>
      <c r="L1990">
        <v>0</v>
      </c>
      <c r="M1990">
        <v>2651</v>
      </c>
      <c r="N1990" t="s">
        <v>111</v>
      </c>
      <c r="O1990">
        <v>8651</v>
      </c>
      <c r="P1990" t="s">
        <v>111</v>
      </c>
      <c r="Q1990" t="s">
        <v>20</v>
      </c>
      <c r="R1990">
        <v>9</v>
      </c>
      <c r="S1990" t="s">
        <v>112</v>
      </c>
    </row>
    <row r="1991" spans="1:19" x14ac:dyDescent="0.2">
      <c r="A1991" t="s">
        <v>99</v>
      </c>
      <c r="B1991" s="1">
        <v>42127</v>
      </c>
      <c r="C1991">
        <v>1217080</v>
      </c>
      <c r="D1991" t="s">
        <v>37</v>
      </c>
      <c r="E1991" t="s">
        <v>38</v>
      </c>
      <c r="F1991" t="s">
        <v>39</v>
      </c>
      <c r="G1991">
        <v>10.3</v>
      </c>
      <c r="H1991">
        <v>1277</v>
      </c>
      <c r="I1991">
        <v>28600</v>
      </c>
      <c r="J1991" t="s">
        <v>19</v>
      </c>
      <c r="K1991" t="s">
        <v>19</v>
      </c>
      <c r="L1991">
        <v>0</v>
      </c>
      <c r="M1991">
        <v>2651</v>
      </c>
      <c r="N1991" t="s">
        <v>111</v>
      </c>
      <c r="O1991">
        <v>8651</v>
      </c>
      <c r="P1991" t="s">
        <v>111</v>
      </c>
      <c r="Q1991" t="s">
        <v>20</v>
      </c>
      <c r="R1991">
        <v>9</v>
      </c>
      <c r="S1991" t="s">
        <v>112</v>
      </c>
    </row>
    <row r="1992" spans="1:19" x14ac:dyDescent="0.2">
      <c r="A1992" t="s">
        <v>99</v>
      </c>
      <c r="B1992" s="1">
        <v>42127</v>
      </c>
      <c r="C1992">
        <v>1217081</v>
      </c>
      <c r="D1992" t="s">
        <v>37</v>
      </c>
      <c r="E1992" t="s">
        <v>38</v>
      </c>
      <c r="F1992" t="s">
        <v>39</v>
      </c>
      <c r="G1992">
        <v>10.3</v>
      </c>
      <c r="H1992">
        <v>1277</v>
      </c>
      <c r="I1992">
        <v>28820</v>
      </c>
      <c r="J1992" t="s">
        <v>19</v>
      </c>
      <c r="K1992" t="s">
        <v>19</v>
      </c>
      <c r="L1992">
        <v>0</v>
      </c>
      <c r="M1992">
        <v>2651</v>
      </c>
      <c r="N1992" t="s">
        <v>111</v>
      </c>
      <c r="O1992">
        <v>8651</v>
      </c>
      <c r="P1992" t="s">
        <v>111</v>
      </c>
      <c r="Q1992" t="s">
        <v>20</v>
      </c>
      <c r="R1992">
        <v>9</v>
      </c>
      <c r="S1992" t="s">
        <v>112</v>
      </c>
    </row>
    <row r="1993" spans="1:19" x14ac:dyDescent="0.2">
      <c r="A1993" t="s">
        <v>99</v>
      </c>
      <c r="B1993" s="1">
        <v>42127</v>
      </c>
      <c r="C1993">
        <v>1217082</v>
      </c>
      <c r="D1993" t="s">
        <v>37</v>
      </c>
      <c r="E1993" t="s">
        <v>38</v>
      </c>
      <c r="F1993" t="s">
        <v>39</v>
      </c>
      <c r="G1993">
        <v>10.3</v>
      </c>
      <c r="H1993">
        <v>1277</v>
      </c>
      <c r="I1993">
        <v>28620</v>
      </c>
      <c r="J1993" t="s">
        <v>19</v>
      </c>
      <c r="K1993" t="s">
        <v>19</v>
      </c>
      <c r="L1993">
        <v>0</v>
      </c>
      <c r="M1993">
        <v>2651</v>
      </c>
      <c r="N1993" t="s">
        <v>111</v>
      </c>
      <c r="O1993">
        <v>8651</v>
      </c>
      <c r="P1993" t="s">
        <v>111</v>
      </c>
      <c r="Q1993" t="s">
        <v>20</v>
      </c>
      <c r="R1993">
        <v>9</v>
      </c>
      <c r="S1993" t="s">
        <v>112</v>
      </c>
    </row>
    <row r="1994" spans="1:19" x14ac:dyDescent="0.2">
      <c r="A1994" t="s">
        <v>99</v>
      </c>
      <c r="B1994" s="1">
        <v>42127</v>
      </c>
      <c r="C1994">
        <v>1217083</v>
      </c>
      <c r="D1994" t="s">
        <v>37</v>
      </c>
      <c r="E1994" t="s">
        <v>38</v>
      </c>
      <c r="F1994" t="s">
        <v>39</v>
      </c>
      <c r="G1994">
        <v>10.3</v>
      </c>
      <c r="H1994">
        <v>1277</v>
      </c>
      <c r="I1994">
        <v>28610</v>
      </c>
      <c r="J1994" t="s">
        <v>19</v>
      </c>
      <c r="K1994" t="s">
        <v>19</v>
      </c>
      <c r="L1994">
        <v>0</v>
      </c>
      <c r="M1994">
        <v>2651</v>
      </c>
      <c r="N1994" t="s">
        <v>111</v>
      </c>
      <c r="O1994">
        <v>8651</v>
      </c>
      <c r="P1994" t="s">
        <v>111</v>
      </c>
      <c r="Q1994" t="s">
        <v>20</v>
      </c>
      <c r="R1994">
        <v>9</v>
      </c>
      <c r="S1994" t="s">
        <v>112</v>
      </c>
    </row>
    <row r="1995" spans="1:19" x14ac:dyDescent="0.2">
      <c r="A1995" t="s">
        <v>99</v>
      </c>
      <c r="B1995" s="1">
        <v>42127</v>
      </c>
      <c r="C1995">
        <v>1217084</v>
      </c>
      <c r="D1995" t="s">
        <v>37</v>
      </c>
      <c r="E1995" t="s">
        <v>38</v>
      </c>
      <c r="F1995" t="s">
        <v>39</v>
      </c>
      <c r="G1995">
        <v>10.3</v>
      </c>
      <c r="H1995">
        <v>1277</v>
      </c>
      <c r="I1995">
        <v>28680</v>
      </c>
      <c r="J1995" t="s">
        <v>19</v>
      </c>
      <c r="K1995" t="s">
        <v>19</v>
      </c>
      <c r="L1995">
        <v>0</v>
      </c>
      <c r="M1995">
        <v>2651</v>
      </c>
      <c r="N1995" t="s">
        <v>111</v>
      </c>
      <c r="O1995">
        <v>8651</v>
      </c>
      <c r="P1995" t="s">
        <v>111</v>
      </c>
      <c r="Q1995" t="s">
        <v>20</v>
      </c>
      <c r="R1995">
        <v>9</v>
      </c>
      <c r="S1995" t="s">
        <v>112</v>
      </c>
    </row>
    <row r="1996" spans="1:19" x14ac:dyDescent="0.2">
      <c r="A1996" t="s">
        <v>99</v>
      </c>
      <c r="B1996" s="1">
        <v>42124</v>
      </c>
      <c r="C1996">
        <v>1205036</v>
      </c>
      <c r="D1996" t="s">
        <v>37</v>
      </c>
      <c r="E1996" t="s">
        <v>38</v>
      </c>
      <c r="F1996" t="s">
        <v>39</v>
      </c>
      <c r="G1996">
        <v>10.3</v>
      </c>
      <c r="H1996">
        <v>1277</v>
      </c>
      <c r="I1996">
        <v>24592</v>
      </c>
      <c r="J1996" t="s">
        <v>23</v>
      </c>
      <c r="K1996" t="s">
        <v>22</v>
      </c>
      <c r="L1996">
        <v>21</v>
      </c>
      <c r="M1996">
        <v>2651</v>
      </c>
      <c r="N1996" t="s">
        <v>111</v>
      </c>
      <c r="O1996">
        <v>8651</v>
      </c>
      <c r="P1996" t="s">
        <v>111</v>
      </c>
      <c r="Q1996" t="s">
        <v>27</v>
      </c>
      <c r="R1996">
        <v>9</v>
      </c>
      <c r="S1996" t="s">
        <v>112</v>
      </c>
    </row>
    <row r="1997" spans="1:19" x14ac:dyDescent="0.2">
      <c r="A1997" t="s">
        <v>99</v>
      </c>
      <c r="B1997" s="1">
        <v>42124</v>
      </c>
      <c r="C1997">
        <v>1205036</v>
      </c>
      <c r="D1997" t="s">
        <v>37</v>
      </c>
      <c r="E1997" t="s">
        <v>38</v>
      </c>
      <c r="F1997" t="s">
        <v>39</v>
      </c>
      <c r="G1997">
        <v>10.3</v>
      </c>
      <c r="H1997">
        <v>1277</v>
      </c>
      <c r="I1997">
        <v>28620</v>
      </c>
      <c r="J1997" t="s">
        <v>23</v>
      </c>
      <c r="K1997" t="s">
        <v>22</v>
      </c>
      <c r="L1997">
        <v>21</v>
      </c>
      <c r="M1997">
        <v>2651</v>
      </c>
      <c r="N1997" t="s">
        <v>111</v>
      </c>
      <c r="O1997">
        <v>8651</v>
      </c>
      <c r="P1997" t="s">
        <v>111</v>
      </c>
      <c r="Q1997" t="s">
        <v>20</v>
      </c>
      <c r="R1997">
        <v>9</v>
      </c>
      <c r="S1997" t="s">
        <v>112</v>
      </c>
    </row>
    <row r="1998" spans="1:19" x14ac:dyDescent="0.2">
      <c r="A1998" t="s">
        <v>99</v>
      </c>
      <c r="B1998" s="1">
        <v>42124</v>
      </c>
      <c r="C1998">
        <v>1205037</v>
      </c>
      <c r="D1998" t="s">
        <v>37</v>
      </c>
      <c r="E1998" t="s">
        <v>38</v>
      </c>
      <c r="F1998" t="s">
        <v>39</v>
      </c>
      <c r="G1998">
        <v>10.3</v>
      </c>
      <c r="H1998">
        <v>1277</v>
      </c>
      <c r="I1998">
        <v>28580</v>
      </c>
      <c r="J1998" t="s">
        <v>21</v>
      </c>
      <c r="K1998" t="s">
        <v>25</v>
      </c>
      <c r="L1998">
        <v>20</v>
      </c>
      <c r="M1998">
        <v>2651</v>
      </c>
      <c r="N1998" t="s">
        <v>111</v>
      </c>
      <c r="O1998">
        <v>8651</v>
      </c>
      <c r="P1998" t="s">
        <v>111</v>
      </c>
      <c r="Q1998" t="s">
        <v>20</v>
      </c>
      <c r="R1998">
        <v>9</v>
      </c>
      <c r="S1998" t="s">
        <v>112</v>
      </c>
    </row>
    <row r="1999" spans="1:19" x14ac:dyDescent="0.2">
      <c r="A1999" t="s">
        <v>99</v>
      </c>
      <c r="B1999" s="1">
        <v>42124</v>
      </c>
      <c r="C1999">
        <v>1205038</v>
      </c>
      <c r="D1999" t="s">
        <v>37</v>
      </c>
      <c r="E1999" t="s">
        <v>38</v>
      </c>
      <c r="F1999" t="s">
        <v>39</v>
      </c>
      <c r="G1999">
        <v>10.3</v>
      </c>
      <c r="H1999">
        <v>1277</v>
      </c>
      <c r="I1999">
        <v>28690</v>
      </c>
      <c r="J1999" t="s">
        <v>19</v>
      </c>
      <c r="K1999" t="s">
        <v>19</v>
      </c>
      <c r="L1999">
        <v>0</v>
      </c>
      <c r="M1999">
        <v>2651</v>
      </c>
      <c r="N1999" t="s">
        <v>111</v>
      </c>
      <c r="O1999">
        <v>8651</v>
      </c>
      <c r="P1999" t="s">
        <v>111</v>
      </c>
      <c r="Q1999" t="s">
        <v>20</v>
      </c>
      <c r="R1999">
        <v>9</v>
      </c>
      <c r="S1999" t="s">
        <v>112</v>
      </c>
    </row>
    <row r="2000" spans="1:19" x14ac:dyDescent="0.2">
      <c r="A2000" t="s">
        <v>99</v>
      </c>
      <c r="B2000" s="1">
        <v>42124</v>
      </c>
      <c r="C2000">
        <v>1205039</v>
      </c>
      <c r="D2000" t="s">
        <v>37</v>
      </c>
      <c r="E2000" t="s">
        <v>38</v>
      </c>
      <c r="F2000" t="s">
        <v>39</v>
      </c>
      <c r="G2000">
        <v>10.3</v>
      </c>
      <c r="H2000">
        <v>1277</v>
      </c>
      <c r="I2000">
        <v>28600</v>
      </c>
      <c r="J2000" t="s">
        <v>23</v>
      </c>
      <c r="K2000" t="s">
        <v>50</v>
      </c>
      <c r="L2000">
        <v>21</v>
      </c>
      <c r="M2000">
        <v>2651</v>
      </c>
      <c r="N2000" t="s">
        <v>111</v>
      </c>
      <c r="O2000">
        <v>8651</v>
      </c>
      <c r="P2000" t="s">
        <v>111</v>
      </c>
      <c r="Q2000" t="s">
        <v>20</v>
      </c>
      <c r="R2000">
        <v>9</v>
      </c>
      <c r="S2000" t="s">
        <v>112</v>
      </c>
    </row>
    <row r="2001" spans="1:19" x14ac:dyDescent="0.2">
      <c r="A2001" t="s">
        <v>99</v>
      </c>
      <c r="B2001" s="1">
        <v>42124</v>
      </c>
      <c r="C2001">
        <v>1205040</v>
      </c>
      <c r="D2001" t="s">
        <v>37</v>
      </c>
      <c r="E2001" t="s">
        <v>38</v>
      </c>
      <c r="F2001" t="s">
        <v>39</v>
      </c>
      <c r="G2001">
        <v>10.3</v>
      </c>
      <c r="H2001">
        <v>1277</v>
      </c>
      <c r="I2001">
        <v>28540</v>
      </c>
      <c r="J2001" t="s">
        <v>23</v>
      </c>
      <c r="K2001" t="s">
        <v>50</v>
      </c>
      <c r="L2001">
        <v>21</v>
      </c>
      <c r="M2001">
        <v>2651</v>
      </c>
      <c r="N2001" t="s">
        <v>111</v>
      </c>
      <c r="O2001">
        <v>8651</v>
      </c>
      <c r="P2001" t="s">
        <v>111</v>
      </c>
      <c r="Q2001" t="s">
        <v>20</v>
      </c>
      <c r="R2001">
        <v>9</v>
      </c>
      <c r="S2001" t="s">
        <v>112</v>
      </c>
    </row>
    <row r="2002" spans="1:19" x14ac:dyDescent="0.2">
      <c r="A2002" t="s">
        <v>99</v>
      </c>
      <c r="B2002" s="1">
        <v>42124</v>
      </c>
      <c r="C2002">
        <v>1205041</v>
      </c>
      <c r="D2002" t="s">
        <v>37</v>
      </c>
      <c r="E2002" t="s">
        <v>38</v>
      </c>
      <c r="F2002" t="s">
        <v>39</v>
      </c>
      <c r="G2002">
        <v>10.3</v>
      </c>
      <c r="H2002">
        <v>1277</v>
      </c>
      <c r="I2002">
        <v>28560</v>
      </c>
      <c r="J2002" t="s">
        <v>23</v>
      </c>
      <c r="K2002" t="s">
        <v>50</v>
      </c>
      <c r="L2002">
        <v>21</v>
      </c>
      <c r="M2002">
        <v>2651</v>
      </c>
      <c r="N2002" t="s">
        <v>111</v>
      </c>
      <c r="O2002">
        <v>8651</v>
      </c>
      <c r="P2002" t="s">
        <v>111</v>
      </c>
      <c r="Q2002" t="s">
        <v>20</v>
      </c>
      <c r="R2002">
        <v>9</v>
      </c>
      <c r="S2002" t="s">
        <v>112</v>
      </c>
    </row>
    <row r="2003" spans="1:19" x14ac:dyDescent="0.2">
      <c r="A2003" t="s">
        <v>99</v>
      </c>
      <c r="B2003" s="1">
        <v>42124</v>
      </c>
      <c r="C2003">
        <v>1205042</v>
      </c>
      <c r="D2003" t="s">
        <v>37</v>
      </c>
      <c r="E2003" t="s">
        <v>38</v>
      </c>
      <c r="F2003" t="s">
        <v>39</v>
      </c>
      <c r="G2003">
        <v>10.3</v>
      </c>
      <c r="H2003">
        <v>1277</v>
      </c>
      <c r="I2003">
        <v>28430</v>
      </c>
      <c r="J2003" t="s">
        <v>21</v>
      </c>
      <c r="K2003" t="s">
        <v>25</v>
      </c>
      <c r="L2003">
        <v>20</v>
      </c>
      <c r="M2003">
        <v>2651</v>
      </c>
      <c r="N2003" t="s">
        <v>111</v>
      </c>
      <c r="O2003">
        <v>8651</v>
      </c>
      <c r="P2003" t="s">
        <v>111</v>
      </c>
      <c r="Q2003" t="s">
        <v>20</v>
      </c>
      <c r="R2003">
        <v>9</v>
      </c>
      <c r="S2003" t="s">
        <v>112</v>
      </c>
    </row>
    <row r="2004" spans="1:19" x14ac:dyDescent="0.2">
      <c r="A2004" t="s">
        <v>99</v>
      </c>
      <c r="B2004" s="1">
        <v>42124</v>
      </c>
      <c r="C2004">
        <v>1205043</v>
      </c>
      <c r="D2004" t="s">
        <v>37</v>
      </c>
      <c r="E2004" t="s">
        <v>38</v>
      </c>
      <c r="F2004" t="s">
        <v>39</v>
      </c>
      <c r="G2004">
        <v>10.3</v>
      </c>
      <c r="H2004">
        <v>1277</v>
      </c>
      <c r="I2004">
        <v>28520</v>
      </c>
      <c r="J2004" t="s">
        <v>23</v>
      </c>
      <c r="K2004" t="s">
        <v>50</v>
      </c>
      <c r="L2004">
        <v>21</v>
      </c>
      <c r="M2004">
        <v>2651</v>
      </c>
      <c r="N2004" t="s">
        <v>111</v>
      </c>
      <c r="O2004">
        <v>8651</v>
      </c>
      <c r="P2004" t="s">
        <v>111</v>
      </c>
      <c r="Q2004" t="s">
        <v>20</v>
      </c>
      <c r="R2004">
        <v>9</v>
      </c>
      <c r="S2004" t="s">
        <v>112</v>
      </c>
    </row>
    <row r="2005" spans="1:19" x14ac:dyDescent="0.2">
      <c r="A2005" t="s">
        <v>99</v>
      </c>
      <c r="B2005" s="1">
        <v>42124</v>
      </c>
      <c r="C2005">
        <v>1205044</v>
      </c>
      <c r="D2005" t="s">
        <v>37</v>
      </c>
      <c r="E2005" t="s">
        <v>38</v>
      </c>
      <c r="F2005" t="s">
        <v>39</v>
      </c>
      <c r="G2005">
        <v>10.3</v>
      </c>
      <c r="H2005">
        <v>1277</v>
      </c>
      <c r="I2005">
        <v>28540</v>
      </c>
      <c r="J2005" t="s">
        <v>23</v>
      </c>
      <c r="K2005" t="s">
        <v>50</v>
      </c>
      <c r="L2005">
        <v>21</v>
      </c>
      <c r="M2005">
        <v>2651</v>
      </c>
      <c r="N2005" t="s">
        <v>111</v>
      </c>
      <c r="O2005">
        <v>8651</v>
      </c>
      <c r="P2005" t="s">
        <v>111</v>
      </c>
      <c r="Q2005" t="s">
        <v>20</v>
      </c>
      <c r="R2005">
        <v>9</v>
      </c>
      <c r="S2005" t="s">
        <v>112</v>
      </c>
    </row>
    <row r="2006" spans="1:19" x14ac:dyDescent="0.2">
      <c r="A2006" t="s">
        <v>99</v>
      </c>
      <c r="B2006" s="1">
        <v>42124</v>
      </c>
      <c r="C2006">
        <v>1205045</v>
      </c>
      <c r="D2006" t="s">
        <v>37</v>
      </c>
      <c r="E2006" t="s">
        <v>38</v>
      </c>
      <c r="F2006" t="s">
        <v>39</v>
      </c>
      <c r="G2006">
        <v>10.3</v>
      </c>
      <c r="H2006">
        <v>1277</v>
      </c>
      <c r="I2006">
        <v>28656</v>
      </c>
      <c r="J2006" t="s">
        <v>19</v>
      </c>
      <c r="K2006" t="s">
        <v>19</v>
      </c>
      <c r="L2006">
        <v>0</v>
      </c>
      <c r="M2006">
        <v>2651</v>
      </c>
      <c r="N2006" t="s">
        <v>111</v>
      </c>
      <c r="O2006">
        <v>8651</v>
      </c>
      <c r="P2006" t="s">
        <v>111</v>
      </c>
      <c r="Q2006" t="s">
        <v>20</v>
      </c>
      <c r="R2006">
        <v>9</v>
      </c>
      <c r="S2006" t="s">
        <v>112</v>
      </c>
    </row>
    <row r="2007" spans="1:19" x14ac:dyDescent="0.2">
      <c r="A2007" t="s">
        <v>99</v>
      </c>
      <c r="B2007" s="1">
        <v>42124</v>
      </c>
      <c r="C2007">
        <v>1205046</v>
      </c>
      <c r="D2007" t="s">
        <v>37</v>
      </c>
      <c r="E2007" t="s">
        <v>38</v>
      </c>
      <c r="F2007" t="s">
        <v>39</v>
      </c>
      <c r="G2007">
        <v>10.3</v>
      </c>
      <c r="H2007">
        <v>1277</v>
      </c>
      <c r="I2007">
        <v>28772</v>
      </c>
      <c r="J2007" t="s">
        <v>19</v>
      </c>
      <c r="K2007" t="s">
        <v>19</v>
      </c>
      <c r="L2007">
        <v>0</v>
      </c>
      <c r="M2007">
        <v>2651</v>
      </c>
      <c r="N2007" t="s">
        <v>111</v>
      </c>
      <c r="O2007">
        <v>8651</v>
      </c>
      <c r="P2007" t="s">
        <v>111</v>
      </c>
      <c r="Q2007" t="s">
        <v>20</v>
      </c>
      <c r="R2007">
        <v>9</v>
      </c>
      <c r="S2007" t="s">
        <v>112</v>
      </c>
    </row>
    <row r="2008" spans="1:19" x14ac:dyDescent="0.2">
      <c r="A2008" t="s">
        <v>99</v>
      </c>
      <c r="B2008" s="1">
        <v>42124</v>
      </c>
      <c r="C2008">
        <v>1205047</v>
      </c>
      <c r="D2008" t="s">
        <v>37</v>
      </c>
      <c r="E2008" t="s">
        <v>38</v>
      </c>
      <c r="F2008" t="s">
        <v>39</v>
      </c>
      <c r="G2008">
        <v>10.3</v>
      </c>
      <c r="H2008">
        <v>1277</v>
      </c>
      <c r="I2008">
        <v>28410</v>
      </c>
      <c r="J2008" t="s">
        <v>19</v>
      </c>
      <c r="K2008" t="s">
        <v>19</v>
      </c>
      <c r="L2008">
        <v>0</v>
      </c>
      <c r="M2008">
        <v>2651</v>
      </c>
      <c r="N2008" t="s">
        <v>111</v>
      </c>
      <c r="O2008">
        <v>8651</v>
      </c>
      <c r="P2008" t="s">
        <v>111</v>
      </c>
      <c r="Q2008" t="s">
        <v>20</v>
      </c>
      <c r="R2008">
        <v>9</v>
      </c>
      <c r="S2008" t="s">
        <v>112</v>
      </c>
    </row>
    <row r="2009" spans="1:19" x14ac:dyDescent="0.2">
      <c r="A2009" t="s">
        <v>99</v>
      </c>
      <c r="B2009" s="1">
        <v>42124</v>
      </c>
      <c r="C2009">
        <v>1205048</v>
      </c>
      <c r="D2009" t="s">
        <v>37</v>
      </c>
      <c r="E2009" t="s">
        <v>38</v>
      </c>
      <c r="F2009" t="s">
        <v>39</v>
      </c>
      <c r="G2009">
        <v>10.3</v>
      </c>
      <c r="H2009">
        <v>1277</v>
      </c>
      <c r="I2009">
        <v>28270</v>
      </c>
      <c r="J2009" t="s">
        <v>23</v>
      </c>
      <c r="K2009" t="s">
        <v>60</v>
      </c>
      <c r="L2009">
        <v>20</v>
      </c>
      <c r="M2009">
        <v>2651</v>
      </c>
      <c r="N2009" t="s">
        <v>111</v>
      </c>
      <c r="O2009">
        <v>8651</v>
      </c>
      <c r="P2009" t="s">
        <v>111</v>
      </c>
      <c r="Q2009" t="s">
        <v>20</v>
      </c>
      <c r="R2009">
        <v>9</v>
      </c>
      <c r="S2009" t="s">
        <v>112</v>
      </c>
    </row>
    <row r="2010" spans="1:19" x14ac:dyDescent="0.2">
      <c r="A2010" t="s">
        <v>99</v>
      </c>
      <c r="B2010" s="1">
        <v>42124</v>
      </c>
      <c r="C2010">
        <v>1205049</v>
      </c>
      <c r="D2010" t="s">
        <v>37</v>
      </c>
      <c r="E2010" t="s">
        <v>38</v>
      </c>
      <c r="F2010" t="s">
        <v>39</v>
      </c>
      <c r="G2010">
        <v>10.3</v>
      </c>
      <c r="H2010">
        <v>1277</v>
      </c>
      <c r="I2010">
        <v>28460</v>
      </c>
      <c r="J2010" t="s">
        <v>23</v>
      </c>
      <c r="K2010" t="s">
        <v>30</v>
      </c>
      <c r="L2010">
        <v>20</v>
      </c>
      <c r="M2010">
        <v>2651</v>
      </c>
      <c r="N2010" t="s">
        <v>111</v>
      </c>
      <c r="O2010">
        <v>8651</v>
      </c>
      <c r="P2010" t="s">
        <v>111</v>
      </c>
      <c r="Q2010" t="s">
        <v>20</v>
      </c>
      <c r="R2010">
        <v>9</v>
      </c>
      <c r="S2010" t="s">
        <v>112</v>
      </c>
    </row>
    <row r="2011" spans="1:19" x14ac:dyDescent="0.2">
      <c r="A2011" t="s">
        <v>89</v>
      </c>
      <c r="B2011" s="1">
        <v>42111</v>
      </c>
      <c r="C2011">
        <v>1049076</v>
      </c>
      <c r="D2011" t="s">
        <v>37</v>
      </c>
      <c r="E2011" t="s">
        <v>38</v>
      </c>
      <c r="F2011" t="s">
        <v>42</v>
      </c>
      <c r="G2011">
        <v>10.31</v>
      </c>
      <c r="H2011">
        <v>1280</v>
      </c>
      <c r="I2011">
        <v>24770</v>
      </c>
      <c r="J2011" t="s">
        <v>19</v>
      </c>
      <c r="K2011" t="s">
        <v>19</v>
      </c>
      <c r="L2011">
        <v>0</v>
      </c>
      <c r="M2011">
        <v>2687</v>
      </c>
      <c r="N2011" t="s">
        <v>43</v>
      </c>
      <c r="O2011">
        <v>8688</v>
      </c>
      <c r="P2011" t="s">
        <v>43</v>
      </c>
      <c r="Q2011" t="s">
        <v>20</v>
      </c>
      <c r="R2011">
        <v>9</v>
      </c>
      <c r="S2011" t="s">
        <v>113</v>
      </c>
    </row>
    <row r="2012" spans="1:19" x14ac:dyDescent="0.2">
      <c r="A2012" t="s">
        <v>89</v>
      </c>
      <c r="B2012" s="1">
        <v>42109</v>
      </c>
      <c r="C2012">
        <v>1036049</v>
      </c>
      <c r="D2012" t="s">
        <v>37</v>
      </c>
      <c r="E2012" t="s">
        <v>38</v>
      </c>
      <c r="F2012" t="s">
        <v>42</v>
      </c>
      <c r="G2012">
        <v>10.31</v>
      </c>
      <c r="H2012">
        <v>1280</v>
      </c>
      <c r="I2012">
        <v>21470</v>
      </c>
      <c r="J2012" t="s">
        <v>21</v>
      </c>
      <c r="K2012" t="s">
        <v>34</v>
      </c>
      <c r="L2012">
        <v>10</v>
      </c>
      <c r="M2012">
        <v>2687</v>
      </c>
      <c r="N2012" t="s">
        <v>43</v>
      </c>
      <c r="O2012">
        <v>8688</v>
      </c>
      <c r="P2012" t="s">
        <v>43</v>
      </c>
      <c r="Q2012" t="s">
        <v>20</v>
      </c>
      <c r="R2012">
        <v>9</v>
      </c>
      <c r="S2012" t="s">
        <v>113</v>
      </c>
    </row>
    <row r="2013" spans="1:19" x14ac:dyDescent="0.2">
      <c r="A2013" t="s">
        <v>89</v>
      </c>
      <c r="B2013" s="1">
        <v>42107</v>
      </c>
      <c r="C2013">
        <v>1023066</v>
      </c>
      <c r="D2013" t="s">
        <v>37</v>
      </c>
      <c r="E2013" t="s">
        <v>38</v>
      </c>
      <c r="F2013" t="s">
        <v>42</v>
      </c>
      <c r="G2013">
        <v>10.31</v>
      </c>
      <c r="H2013">
        <v>1280</v>
      </c>
      <c r="I2013">
        <v>25590</v>
      </c>
      <c r="J2013" t="s">
        <v>19</v>
      </c>
      <c r="K2013" t="s">
        <v>19</v>
      </c>
      <c r="L2013">
        <v>0</v>
      </c>
      <c r="M2013">
        <v>2687</v>
      </c>
      <c r="N2013" t="s">
        <v>43</v>
      </c>
      <c r="O2013">
        <v>8688</v>
      </c>
      <c r="P2013" t="s">
        <v>43</v>
      </c>
      <c r="Q2013" t="s">
        <v>20</v>
      </c>
      <c r="R2013">
        <v>9</v>
      </c>
      <c r="S2013" t="s">
        <v>113</v>
      </c>
    </row>
    <row r="2014" spans="1:19" x14ac:dyDescent="0.2">
      <c r="A2014" t="s">
        <v>101</v>
      </c>
      <c r="B2014" s="1">
        <v>42106</v>
      </c>
      <c r="C2014">
        <v>1016086</v>
      </c>
      <c r="D2014" t="s">
        <v>37</v>
      </c>
      <c r="E2014" t="s">
        <v>38</v>
      </c>
      <c r="F2014" t="s">
        <v>42</v>
      </c>
      <c r="G2014">
        <v>10.31</v>
      </c>
      <c r="H2014">
        <v>1280</v>
      </c>
      <c r="I2014">
        <v>23850</v>
      </c>
      <c r="J2014" t="s">
        <v>19</v>
      </c>
      <c r="K2014" t="s">
        <v>19</v>
      </c>
      <c r="L2014">
        <v>0</v>
      </c>
      <c r="M2014">
        <v>2687</v>
      </c>
      <c r="N2014" t="s">
        <v>43</v>
      </c>
      <c r="O2014">
        <v>8688</v>
      </c>
      <c r="P2014" t="s">
        <v>43</v>
      </c>
      <c r="Q2014" t="s">
        <v>20</v>
      </c>
      <c r="R2014">
        <v>9</v>
      </c>
      <c r="S2014" t="s">
        <v>113</v>
      </c>
    </row>
    <row r="2015" spans="1:19" x14ac:dyDescent="0.2">
      <c r="A2015" t="s">
        <v>101</v>
      </c>
      <c r="B2015" s="1">
        <v>42104</v>
      </c>
      <c r="C2015">
        <v>1007006</v>
      </c>
      <c r="D2015" t="s">
        <v>37</v>
      </c>
      <c r="E2015" t="s">
        <v>38</v>
      </c>
      <c r="F2015" t="s">
        <v>42</v>
      </c>
      <c r="G2015">
        <v>10.31</v>
      </c>
      <c r="H2015">
        <v>1280</v>
      </c>
      <c r="I2015">
        <v>29290</v>
      </c>
      <c r="J2015" t="s">
        <v>19</v>
      </c>
      <c r="K2015" t="s">
        <v>19</v>
      </c>
      <c r="L2015">
        <v>0</v>
      </c>
      <c r="M2015">
        <v>2687</v>
      </c>
      <c r="N2015" t="s">
        <v>43</v>
      </c>
      <c r="O2015">
        <v>8688</v>
      </c>
      <c r="P2015" t="s">
        <v>43</v>
      </c>
      <c r="Q2015" t="s">
        <v>20</v>
      </c>
      <c r="R2015">
        <v>9</v>
      </c>
      <c r="S2015" t="s">
        <v>113</v>
      </c>
    </row>
    <row r="2016" spans="1:19" x14ac:dyDescent="0.2">
      <c r="A2016" t="s">
        <v>101</v>
      </c>
      <c r="B2016" s="1">
        <v>42100</v>
      </c>
      <c r="C2016">
        <v>953075</v>
      </c>
      <c r="D2016" t="s">
        <v>37</v>
      </c>
      <c r="E2016" t="s">
        <v>38</v>
      </c>
      <c r="F2016" t="s">
        <v>42</v>
      </c>
      <c r="G2016">
        <v>10.31</v>
      </c>
      <c r="H2016">
        <v>1280</v>
      </c>
      <c r="I2016">
        <v>23810</v>
      </c>
      <c r="J2016" t="s">
        <v>19</v>
      </c>
      <c r="K2016" t="s">
        <v>19</v>
      </c>
      <c r="L2016">
        <v>0</v>
      </c>
      <c r="M2016">
        <v>2687</v>
      </c>
      <c r="N2016" t="s">
        <v>43</v>
      </c>
      <c r="O2016">
        <v>8688</v>
      </c>
      <c r="P2016" t="s">
        <v>43</v>
      </c>
      <c r="Q2016" t="s">
        <v>20</v>
      </c>
      <c r="R2016">
        <v>9</v>
      </c>
      <c r="S2016" t="s">
        <v>113</v>
      </c>
    </row>
    <row r="2017" spans="1:19" x14ac:dyDescent="0.2">
      <c r="A2017" t="s">
        <v>103</v>
      </c>
      <c r="B2017" s="1">
        <v>42097</v>
      </c>
      <c r="C2017">
        <v>939051</v>
      </c>
      <c r="D2017" t="s">
        <v>37</v>
      </c>
      <c r="E2017" t="s">
        <v>38</v>
      </c>
      <c r="F2017" t="s">
        <v>42</v>
      </c>
      <c r="G2017">
        <v>10.31</v>
      </c>
      <c r="H2017">
        <v>1280</v>
      </c>
      <c r="I2017">
        <v>27480</v>
      </c>
      <c r="J2017" t="s">
        <v>19</v>
      </c>
      <c r="K2017" t="s">
        <v>19</v>
      </c>
      <c r="L2017">
        <v>0</v>
      </c>
      <c r="M2017">
        <v>2687</v>
      </c>
      <c r="N2017" t="s">
        <v>43</v>
      </c>
      <c r="O2017">
        <v>8688</v>
      </c>
      <c r="P2017" t="s">
        <v>43</v>
      </c>
      <c r="Q2017" t="s">
        <v>20</v>
      </c>
      <c r="R2017">
        <v>9</v>
      </c>
      <c r="S2017" t="s">
        <v>113</v>
      </c>
    </row>
    <row r="2018" spans="1:19" x14ac:dyDescent="0.2">
      <c r="A2018" t="s">
        <v>103</v>
      </c>
      <c r="B2018" s="1">
        <v>42095</v>
      </c>
      <c r="C2018">
        <v>927077</v>
      </c>
      <c r="D2018" t="s">
        <v>37</v>
      </c>
      <c r="E2018" t="s">
        <v>38</v>
      </c>
      <c r="F2018" t="s">
        <v>42</v>
      </c>
      <c r="G2018">
        <v>10.31</v>
      </c>
      <c r="H2018">
        <v>1280</v>
      </c>
      <c r="I2018">
        <v>28470</v>
      </c>
      <c r="J2018" t="s">
        <v>19</v>
      </c>
      <c r="K2018" t="s">
        <v>19</v>
      </c>
      <c r="L2018">
        <v>0</v>
      </c>
      <c r="M2018">
        <v>2687</v>
      </c>
      <c r="N2018" t="s">
        <v>43</v>
      </c>
      <c r="O2018">
        <v>8688</v>
      </c>
      <c r="P2018" t="s">
        <v>43</v>
      </c>
      <c r="Q2018" t="s">
        <v>20</v>
      </c>
      <c r="R2018">
        <v>9</v>
      </c>
      <c r="S2018" t="s">
        <v>113</v>
      </c>
    </row>
    <row r="2061" spans="1:19" x14ac:dyDescent="0.2">
      <c r="A2061" t="s">
        <v>114</v>
      </c>
      <c r="B2061" s="1">
        <v>42159</v>
      </c>
      <c r="C2061">
        <v>1514017</v>
      </c>
      <c r="D2061" t="s">
        <v>37</v>
      </c>
      <c r="E2061" t="s">
        <v>38</v>
      </c>
      <c r="F2061" t="s">
        <v>39</v>
      </c>
      <c r="G2061">
        <v>11.1</v>
      </c>
      <c r="H2061">
        <v>1911</v>
      </c>
      <c r="I2061">
        <v>37030</v>
      </c>
      <c r="J2061" t="s">
        <v>19</v>
      </c>
      <c r="K2061" t="s">
        <v>19</v>
      </c>
      <c r="L2061">
        <v>0</v>
      </c>
      <c r="M2061">
        <v>2660</v>
      </c>
      <c r="N2061" t="s">
        <v>115</v>
      </c>
      <c r="O2061">
        <v>8658</v>
      </c>
      <c r="P2061" t="s">
        <v>115</v>
      </c>
      <c r="Q2061" t="s">
        <v>20</v>
      </c>
      <c r="R2061">
        <v>9</v>
      </c>
      <c r="S2061" t="s">
        <v>116</v>
      </c>
    </row>
    <row r="2062" spans="1:19" x14ac:dyDescent="0.2">
      <c r="A2062" t="s">
        <v>114</v>
      </c>
      <c r="B2062" s="1">
        <v>42156</v>
      </c>
      <c r="C2062">
        <v>1459034</v>
      </c>
      <c r="D2062" t="s">
        <v>37</v>
      </c>
      <c r="E2062" t="s">
        <v>38</v>
      </c>
      <c r="F2062" t="s">
        <v>39</v>
      </c>
      <c r="G2062">
        <v>11.1</v>
      </c>
      <c r="H2062">
        <v>1911</v>
      </c>
      <c r="I2062">
        <v>38270</v>
      </c>
      <c r="J2062" t="s">
        <v>19</v>
      </c>
      <c r="K2062" t="s">
        <v>19</v>
      </c>
      <c r="L2062">
        <v>0</v>
      </c>
      <c r="M2062">
        <v>2660</v>
      </c>
      <c r="N2062" t="s">
        <v>115</v>
      </c>
      <c r="O2062">
        <v>8658</v>
      </c>
      <c r="P2062" t="s">
        <v>115</v>
      </c>
      <c r="Q2062" t="s">
        <v>20</v>
      </c>
      <c r="R2062">
        <v>9</v>
      </c>
      <c r="S2062" t="s">
        <v>116</v>
      </c>
    </row>
    <row r="2063" spans="1:19" x14ac:dyDescent="0.2">
      <c r="A2063" t="s">
        <v>114</v>
      </c>
      <c r="B2063" s="1">
        <v>42156</v>
      </c>
      <c r="C2063">
        <v>1459035</v>
      </c>
      <c r="D2063" t="s">
        <v>37</v>
      </c>
      <c r="E2063" t="s">
        <v>38</v>
      </c>
      <c r="F2063" t="s">
        <v>39</v>
      </c>
      <c r="G2063">
        <v>11.1</v>
      </c>
      <c r="H2063">
        <v>1911</v>
      </c>
      <c r="I2063">
        <v>38190</v>
      </c>
      <c r="J2063" t="s">
        <v>19</v>
      </c>
      <c r="K2063" t="s">
        <v>19</v>
      </c>
      <c r="L2063">
        <v>0</v>
      </c>
      <c r="M2063">
        <v>2660</v>
      </c>
      <c r="N2063" t="s">
        <v>115</v>
      </c>
      <c r="O2063">
        <v>8658</v>
      </c>
      <c r="P2063" t="s">
        <v>115</v>
      </c>
      <c r="Q2063" t="s">
        <v>20</v>
      </c>
      <c r="R2063">
        <v>9</v>
      </c>
      <c r="S2063" t="s">
        <v>116</v>
      </c>
    </row>
    <row r="2064" spans="1:19" x14ac:dyDescent="0.2">
      <c r="A2064" t="s">
        <v>114</v>
      </c>
      <c r="B2064" s="1">
        <v>42156</v>
      </c>
      <c r="C2064">
        <v>1459036</v>
      </c>
      <c r="D2064" t="s">
        <v>37</v>
      </c>
      <c r="E2064" t="s">
        <v>38</v>
      </c>
      <c r="F2064" t="s">
        <v>39</v>
      </c>
      <c r="G2064">
        <v>11.1</v>
      </c>
      <c r="H2064">
        <v>1911</v>
      </c>
      <c r="I2064">
        <v>38260</v>
      </c>
      <c r="J2064" t="s">
        <v>19</v>
      </c>
      <c r="K2064" t="s">
        <v>19</v>
      </c>
      <c r="L2064">
        <v>0</v>
      </c>
      <c r="M2064">
        <v>2660</v>
      </c>
      <c r="N2064" t="s">
        <v>115</v>
      </c>
      <c r="O2064">
        <v>8658</v>
      </c>
      <c r="P2064" t="s">
        <v>115</v>
      </c>
      <c r="Q2064" t="s">
        <v>20</v>
      </c>
      <c r="R2064">
        <v>9</v>
      </c>
      <c r="S2064" t="s">
        <v>116</v>
      </c>
    </row>
    <row r="2065" spans="1:19" x14ac:dyDescent="0.2">
      <c r="A2065" t="s">
        <v>114</v>
      </c>
      <c r="B2065" s="1">
        <v>42156</v>
      </c>
      <c r="C2065">
        <v>1459037</v>
      </c>
      <c r="D2065" t="s">
        <v>37</v>
      </c>
      <c r="E2065" t="s">
        <v>38</v>
      </c>
      <c r="F2065" t="s">
        <v>39</v>
      </c>
      <c r="G2065">
        <v>11.1</v>
      </c>
      <c r="H2065">
        <v>1911</v>
      </c>
      <c r="I2065">
        <v>38240</v>
      </c>
      <c r="J2065" t="s">
        <v>19</v>
      </c>
      <c r="K2065" t="s">
        <v>19</v>
      </c>
      <c r="L2065">
        <v>0</v>
      </c>
      <c r="M2065">
        <v>2660</v>
      </c>
      <c r="N2065" t="s">
        <v>115</v>
      </c>
      <c r="O2065">
        <v>8658</v>
      </c>
      <c r="P2065" t="s">
        <v>115</v>
      </c>
      <c r="Q2065" t="s">
        <v>20</v>
      </c>
      <c r="R2065">
        <v>9</v>
      </c>
      <c r="S2065" t="s">
        <v>116</v>
      </c>
    </row>
    <row r="2066" spans="1:19" x14ac:dyDescent="0.2">
      <c r="A2066" t="s">
        <v>114</v>
      </c>
      <c r="B2066" s="1">
        <v>42156</v>
      </c>
      <c r="C2066">
        <v>1459038</v>
      </c>
      <c r="D2066" t="s">
        <v>37</v>
      </c>
      <c r="E2066" t="s">
        <v>38</v>
      </c>
      <c r="F2066" t="s">
        <v>39</v>
      </c>
      <c r="G2066">
        <v>11.1</v>
      </c>
      <c r="H2066">
        <v>1911</v>
      </c>
      <c r="I2066">
        <v>37630</v>
      </c>
      <c r="J2066" t="s">
        <v>19</v>
      </c>
      <c r="K2066" t="s">
        <v>19</v>
      </c>
      <c r="L2066">
        <v>0</v>
      </c>
      <c r="M2066">
        <v>2660</v>
      </c>
      <c r="N2066" t="s">
        <v>115</v>
      </c>
      <c r="O2066">
        <v>8658</v>
      </c>
      <c r="P2066" t="s">
        <v>115</v>
      </c>
      <c r="Q2066" t="s">
        <v>20</v>
      </c>
      <c r="R2066">
        <v>9</v>
      </c>
      <c r="S2066" t="s">
        <v>116</v>
      </c>
    </row>
    <row r="2067" spans="1:19" x14ac:dyDescent="0.2">
      <c r="A2067" t="s">
        <v>114</v>
      </c>
      <c r="B2067" s="1">
        <v>42156</v>
      </c>
      <c r="C2067">
        <v>1459039</v>
      </c>
      <c r="D2067" t="s">
        <v>37</v>
      </c>
      <c r="E2067" t="s">
        <v>38</v>
      </c>
      <c r="F2067" t="s">
        <v>39</v>
      </c>
      <c r="G2067">
        <v>11.1</v>
      </c>
      <c r="H2067">
        <v>1911</v>
      </c>
      <c r="I2067">
        <v>38965</v>
      </c>
      <c r="J2067" t="s">
        <v>29</v>
      </c>
      <c r="K2067" t="s">
        <v>31</v>
      </c>
      <c r="L2067">
        <v>20</v>
      </c>
      <c r="M2067">
        <v>2660</v>
      </c>
      <c r="N2067" t="s">
        <v>115</v>
      </c>
      <c r="O2067">
        <v>8658</v>
      </c>
      <c r="P2067" t="s">
        <v>115</v>
      </c>
      <c r="Q2067" t="s">
        <v>20</v>
      </c>
      <c r="R2067">
        <v>9</v>
      </c>
      <c r="S2067" t="s">
        <v>116</v>
      </c>
    </row>
    <row r="2068" spans="1:19" x14ac:dyDescent="0.2">
      <c r="A2068" t="s">
        <v>114</v>
      </c>
      <c r="B2068" s="1">
        <v>42156</v>
      </c>
      <c r="C2068">
        <v>1459040</v>
      </c>
      <c r="D2068" t="s">
        <v>37</v>
      </c>
      <c r="E2068" t="s">
        <v>38</v>
      </c>
      <c r="F2068" t="s">
        <v>39</v>
      </c>
      <c r="G2068">
        <v>11.1</v>
      </c>
      <c r="H2068">
        <v>1911</v>
      </c>
      <c r="I2068">
        <v>38200</v>
      </c>
      <c r="J2068" t="s">
        <v>19</v>
      </c>
      <c r="K2068" t="s">
        <v>19</v>
      </c>
      <c r="L2068">
        <v>0</v>
      </c>
      <c r="M2068">
        <v>2660</v>
      </c>
      <c r="N2068" t="s">
        <v>115</v>
      </c>
      <c r="O2068">
        <v>8658</v>
      </c>
      <c r="P2068" t="s">
        <v>115</v>
      </c>
      <c r="Q2068" t="s">
        <v>20</v>
      </c>
      <c r="R2068">
        <v>9</v>
      </c>
      <c r="S2068" t="s">
        <v>116</v>
      </c>
    </row>
    <row r="2069" spans="1:19" x14ac:dyDescent="0.2">
      <c r="A2069" t="s">
        <v>114</v>
      </c>
      <c r="B2069" s="1">
        <v>42156</v>
      </c>
      <c r="C2069">
        <v>1459041</v>
      </c>
      <c r="D2069" t="s">
        <v>37</v>
      </c>
      <c r="E2069" t="s">
        <v>38</v>
      </c>
      <c r="F2069" t="s">
        <v>39</v>
      </c>
      <c r="G2069">
        <v>11.1</v>
      </c>
      <c r="H2069">
        <v>1911</v>
      </c>
      <c r="I2069">
        <v>38510</v>
      </c>
      <c r="J2069" t="s">
        <v>19</v>
      </c>
      <c r="K2069" t="s">
        <v>19</v>
      </c>
      <c r="L2069">
        <v>0</v>
      </c>
      <c r="M2069">
        <v>2660</v>
      </c>
      <c r="N2069" t="s">
        <v>115</v>
      </c>
      <c r="O2069">
        <v>8658</v>
      </c>
      <c r="P2069" t="s">
        <v>115</v>
      </c>
      <c r="Q2069" t="s">
        <v>20</v>
      </c>
      <c r="R2069">
        <v>9</v>
      </c>
      <c r="S2069" t="s">
        <v>116</v>
      </c>
    </row>
    <row r="2070" spans="1:19" x14ac:dyDescent="0.2">
      <c r="A2070" t="s">
        <v>114</v>
      </c>
      <c r="B2070" s="1">
        <v>42156</v>
      </c>
      <c r="C2070">
        <v>1459042</v>
      </c>
      <c r="D2070" t="s">
        <v>37</v>
      </c>
      <c r="E2070" t="s">
        <v>38</v>
      </c>
      <c r="F2070" t="s">
        <v>39</v>
      </c>
      <c r="G2070">
        <v>11.1</v>
      </c>
      <c r="H2070">
        <v>1911</v>
      </c>
      <c r="I2070">
        <v>38600</v>
      </c>
      <c r="J2070" t="s">
        <v>19</v>
      </c>
      <c r="K2070" t="s">
        <v>19</v>
      </c>
      <c r="L2070">
        <v>0</v>
      </c>
      <c r="M2070">
        <v>2660</v>
      </c>
      <c r="N2070" t="s">
        <v>115</v>
      </c>
      <c r="O2070">
        <v>8658</v>
      </c>
      <c r="P2070" t="s">
        <v>115</v>
      </c>
      <c r="Q2070" t="s">
        <v>20</v>
      </c>
      <c r="R2070">
        <v>9</v>
      </c>
      <c r="S2070" t="s">
        <v>116</v>
      </c>
    </row>
    <row r="2071" spans="1:19" x14ac:dyDescent="0.2">
      <c r="A2071" t="s">
        <v>114</v>
      </c>
      <c r="B2071" s="1">
        <v>42156</v>
      </c>
      <c r="C2071">
        <v>1459043</v>
      </c>
      <c r="D2071" t="s">
        <v>37</v>
      </c>
      <c r="E2071" t="s">
        <v>38</v>
      </c>
      <c r="F2071" t="s">
        <v>39</v>
      </c>
      <c r="G2071">
        <v>11.1</v>
      </c>
      <c r="H2071">
        <v>1911</v>
      </c>
      <c r="I2071">
        <v>38150</v>
      </c>
      <c r="J2071" t="s">
        <v>19</v>
      </c>
      <c r="K2071" t="s">
        <v>19</v>
      </c>
      <c r="L2071">
        <v>0</v>
      </c>
      <c r="M2071">
        <v>2660</v>
      </c>
      <c r="N2071" t="s">
        <v>115</v>
      </c>
      <c r="O2071">
        <v>8658</v>
      </c>
      <c r="P2071" t="s">
        <v>115</v>
      </c>
      <c r="Q2071" t="s">
        <v>20</v>
      </c>
      <c r="R2071">
        <v>9</v>
      </c>
      <c r="S2071" t="s">
        <v>116</v>
      </c>
    </row>
    <row r="2125" spans="1:19" x14ac:dyDescent="0.2">
      <c r="A2125" t="s">
        <v>117</v>
      </c>
      <c r="B2125" s="1">
        <v>42163</v>
      </c>
      <c r="C2125">
        <v>1544070</v>
      </c>
      <c r="D2125" t="s">
        <v>37</v>
      </c>
      <c r="E2125" t="s">
        <v>38</v>
      </c>
      <c r="F2125" t="s">
        <v>56</v>
      </c>
      <c r="G2125">
        <v>11.39</v>
      </c>
      <c r="H2125">
        <v>1015</v>
      </c>
      <c r="I2125">
        <v>22460</v>
      </c>
      <c r="J2125" t="s">
        <v>19</v>
      </c>
      <c r="K2125" t="s">
        <v>19</v>
      </c>
      <c r="L2125">
        <v>0</v>
      </c>
      <c r="M2125">
        <v>1864</v>
      </c>
      <c r="N2125" t="s">
        <v>118</v>
      </c>
      <c r="O2125">
        <v>8996</v>
      </c>
      <c r="P2125" t="s">
        <v>118</v>
      </c>
      <c r="Q2125" t="s">
        <v>20</v>
      </c>
      <c r="R2125">
        <v>9</v>
      </c>
      <c r="S2125" t="s">
        <v>119</v>
      </c>
    </row>
    <row r="2126" spans="1:19" x14ac:dyDescent="0.2">
      <c r="A2126" t="s">
        <v>117</v>
      </c>
      <c r="B2126" s="1">
        <v>42163</v>
      </c>
      <c r="C2126">
        <v>1544071</v>
      </c>
      <c r="D2126" t="s">
        <v>37</v>
      </c>
      <c r="E2126" t="s">
        <v>38</v>
      </c>
      <c r="F2126" t="s">
        <v>56</v>
      </c>
      <c r="G2126">
        <v>11.39</v>
      </c>
      <c r="H2126">
        <v>1015</v>
      </c>
      <c r="I2126">
        <v>22390</v>
      </c>
      <c r="J2126" t="s">
        <v>19</v>
      </c>
      <c r="K2126" t="s">
        <v>19</v>
      </c>
      <c r="L2126">
        <v>0</v>
      </c>
      <c r="M2126">
        <v>1864</v>
      </c>
      <c r="N2126" t="s">
        <v>118</v>
      </c>
      <c r="O2126">
        <v>8996</v>
      </c>
      <c r="P2126" t="s">
        <v>118</v>
      </c>
      <c r="Q2126" t="s">
        <v>20</v>
      </c>
      <c r="R2126">
        <v>9</v>
      </c>
      <c r="S2126" t="s">
        <v>119</v>
      </c>
    </row>
    <row r="2127" spans="1:19" x14ac:dyDescent="0.2">
      <c r="A2127" t="s">
        <v>117</v>
      </c>
      <c r="B2127" s="1">
        <v>42163</v>
      </c>
      <c r="C2127">
        <v>1544072</v>
      </c>
      <c r="D2127" t="s">
        <v>37</v>
      </c>
      <c r="E2127" t="s">
        <v>38</v>
      </c>
      <c r="F2127" t="s">
        <v>56</v>
      </c>
      <c r="G2127">
        <v>11.39</v>
      </c>
      <c r="H2127">
        <v>1015</v>
      </c>
      <c r="I2127">
        <v>22540</v>
      </c>
      <c r="J2127" t="s">
        <v>19</v>
      </c>
      <c r="K2127" t="s">
        <v>19</v>
      </c>
      <c r="L2127">
        <v>0</v>
      </c>
      <c r="M2127">
        <v>1864</v>
      </c>
      <c r="N2127" t="s">
        <v>118</v>
      </c>
      <c r="O2127">
        <v>8996</v>
      </c>
      <c r="P2127" t="s">
        <v>118</v>
      </c>
      <c r="Q2127" t="s">
        <v>20</v>
      </c>
      <c r="R2127">
        <v>9</v>
      </c>
      <c r="S2127" t="s">
        <v>119</v>
      </c>
    </row>
    <row r="2128" spans="1:19" x14ac:dyDescent="0.2">
      <c r="A2128" t="s">
        <v>114</v>
      </c>
      <c r="B2128" s="1">
        <v>42160</v>
      </c>
      <c r="C2128">
        <v>1527084</v>
      </c>
      <c r="D2128" t="s">
        <v>37</v>
      </c>
      <c r="E2128" t="s">
        <v>38</v>
      </c>
      <c r="F2128" t="s">
        <v>56</v>
      </c>
      <c r="G2128">
        <v>11.39</v>
      </c>
      <c r="H2128">
        <v>1015</v>
      </c>
      <c r="I2128">
        <v>22440</v>
      </c>
      <c r="J2128" t="s">
        <v>19</v>
      </c>
      <c r="K2128" t="s">
        <v>19</v>
      </c>
      <c r="L2128">
        <v>0</v>
      </c>
      <c r="M2128">
        <v>1864</v>
      </c>
      <c r="N2128" t="s">
        <v>118</v>
      </c>
      <c r="O2128">
        <v>8996</v>
      </c>
      <c r="P2128" t="s">
        <v>118</v>
      </c>
      <c r="Q2128" t="s">
        <v>20</v>
      </c>
      <c r="R2128">
        <v>9</v>
      </c>
      <c r="S2128" t="s">
        <v>119</v>
      </c>
    </row>
    <row r="2129" spans="1:19" x14ac:dyDescent="0.2">
      <c r="A2129" t="s">
        <v>114</v>
      </c>
      <c r="B2129" s="1">
        <v>42160</v>
      </c>
      <c r="C2129">
        <v>1527085</v>
      </c>
      <c r="D2129" t="s">
        <v>37</v>
      </c>
      <c r="E2129" t="s">
        <v>38</v>
      </c>
      <c r="F2129" t="s">
        <v>56</v>
      </c>
      <c r="G2129">
        <v>11.39</v>
      </c>
      <c r="H2129">
        <v>1015</v>
      </c>
      <c r="I2129">
        <v>22420</v>
      </c>
      <c r="J2129" t="s">
        <v>19</v>
      </c>
      <c r="K2129" t="s">
        <v>19</v>
      </c>
      <c r="L2129">
        <v>0</v>
      </c>
      <c r="M2129">
        <v>1864</v>
      </c>
      <c r="N2129" t="s">
        <v>118</v>
      </c>
      <c r="O2129">
        <v>8996</v>
      </c>
      <c r="P2129" t="s">
        <v>118</v>
      </c>
      <c r="Q2129" t="s">
        <v>20</v>
      </c>
      <c r="R2129">
        <v>9</v>
      </c>
      <c r="S2129" t="s">
        <v>119</v>
      </c>
    </row>
    <row r="2130" spans="1:19" x14ac:dyDescent="0.2">
      <c r="A2130" t="s">
        <v>114</v>
      </c>
      <c r="B2130" s="1">
        <v>42160</v>
      </c>
      <c r="C2130">
        <v>1527086</v>
      </c>
      <c r="D2130" t="s">
        <v>37</v>
      </c>
      <c r="E2130" t="s">
        <v>38</v>
      </c>
      <c r="F2130" t="s">
        <v>56</v>
      </c>
      <c r="G2130">
        <v>11.39</v>
      </c>
      <c r="H2130">
        <v>1015</v>
      </c>
      <c r="I2130">
        <v>22390</v>
      </c>
      <c r="J2130" t="s">
        <v>19</v>
      </c>
      <c r="K2130" t="s">
        <v>19</v>
      </c>
      <c r="L2130">
        <v>0</v>
      </c>
      <c r="M2130">
        <v>1864</v>
      </c>
      <c r="N2130" t="s">
        <v>118</v>
      </c>
      <c r="O2130">
        <v>8996</v>
      </c>
      <c r="P2130" t="s">
        <v>118</v>
      </c>
      <c r="Q2130" t="s">
        <v>20</v>
      </c>
      <c r="R2130">
        <v>9</v>
      </c>
      <c r="S2130" t="s">
        <v>119</v>
      </c>
    </row>
    <row r="2131" spans="1:19" x14ac:dyDescent="0.2">
      <c r="A2131" t="s">
        <v>120</v>
      </c>
      <c r="B2131" s="1">
        <v>42155</v>
      </c>
      <c r="C2131">
        <v>1451195</v>
      </c>
      <c r="D2131" t="s">
        <v>37</v>
      </c>
      <c r="E2131" t="s">
        <v>38</v>
      </c>
      <c r="F2131" t="s">
        <v>56</v>
      </c>
      <c r="G2131">
        <v>11.39</v>
      </c>
      <c r="H2131">
        <v>1015</v>
      </c>
      <c r="I2131">
        <v>22733</v>
      </c>
      <c r="J2131" t="s">
        <v>19</v>
      </c>
      <c r="K2131" t="s">
        <v>19</v>
      </c>
      <c r="L2131">
        <v>0</v>
      </c>
      <c r="M2131">
        <v>1864</v>
      </c>
      <c r="N2131" t="s">
        <v>118</v>
      </c>
      <c r="O2131">
        <v>8996</v>
      </c>
      <c r="P2131" t="s">
        <v>118</v>
      </c>
      <c r="Q2131" t="s">
        <v>20</v>
      </c>
      <c r="R2131">
        <v>9</v>
      </c>
      <c r="S2131" t="s">
        <v>119</v>
      </c>
    </row>
    <row r="2132" spans="1:19" x14ac:dyDescent="0.2">
      <c r="A2132" t="s">
        <v>120</v>
      </c>
      <c r="B2132" s="1">
        <v>42155</v>
      </c>
      <c r="C2132">
        <v>1451196</v>
      </c>
      <c r="D2132" t="s">
        <v>37</v>
      </c>
      <c r="E2132" t="s">
        <v>38</v>
      </c>
      <c r="F2132" t="s">
        <v>56</v>
      </c>
      <c r="G2132">
        <v>11.39</v>
      </c>
      <c r="H2132">
        <v>1015</v>
      </c>
      <c r="I2132">
        <v>22520</v>
      </c>
      <c r="J2132" t="s">
        <v>23</v>
      </c>
      <c r="K2132" t="s">
        <v>50</v>
      </c>
      <c r="L2132">
        <v>20</v>
      </c>
      <c r="M2132">
        <v>1864</v>
      </c>
      <c r="N2132" t="s">
        <v>118</v>
      </c>
      <c r="O2132">
        <v>8996</v>
      </c>
      <c r="P2132" t="s">
        <v>118</v>
      </c>
      <c r="Q2132" t="s">
        <v>20</v>
      </c>
      <c r="R2132">
        <v>9</v>
      </c>
      <c r="S2132" t="s">
        <v>119</v>
      </c>
    </row>
    <row r="2133" spans="1:19" x14ac:dyDescent="0.2">
      <c r="A2133" t="s">
        <v>120</v>
      </c>
      <c r="B2133" s="1">
        <v>42155</v>
      </c>
      <c r="C2133">
        <v>1451201</v>
      </c>
      <c r="D2133" t="s">
        <v>37</v>
      </c>
      <c r="E2133" t="s">
        <v>38</v>
      </c>
      <c r="F2133" t="s">
        <v>56</v>
      </c>
      <c r="G2133">
        <v>11.39</v>
      </c>
      <c r="H2133">
        <v>1015</v>
      </c>
      <c r="I2133">
        <v>22460</v>
      </c>
      <c r="J2133" t="s">
        <v>19</v>
      </c>
      <c r="K2133" t="s">
        <v>19</v>
      </c>
      <c r="L2133">
        <v>0</v>
      </c>
      <c r="M2133">
        <v>1864</v>
      </c>
      <c r="N2133" t="s">
        <v>118</v>
      </c>
      <c r="O2133">
        <v>8996</v>
      </c>
      <c r="P2133" t="s">
        <v>118</v>
      </c>
      <c r="Q2133" t="s">
        <v>20</v>
      </c>
      <c r="R2133">
        <v>9</v>
      </c>
      <c r="S2133" t="s">
        <v>119</v>
      </c>
    </row>
    <row r="2134" spans="1:19" x14ac:dyDescent="0.2">
      <c r="A2134" t="s">
        <v>120</v>
      </c>
      <c r="B2134" s="1">
        <v>42155</v>
      </c>
      <c r="C2134">
        <v>1451202</v>
      </c>
      <c r="D2134" t="s">
        <v>37</v>
      </c>
      <c r="E2134" t="s">
        <v>38</v>
      </c>
      <c r="F2134" t="s">
        <v>56</v>
      </c>
      <c r="G2134">
        <v>11.39</v>
      </c>
      <c r="H2134">
        <v>1015</v>
      </c>
      <c r="I2134">
        <v>22250</v>
      </c>
      <c r="J2134" t="s">
        <v>19</v>
      </c>
      <c r="K2134" t="s">
        <v>19</v>
      </c>
      <c r="L2134">
        <v>0</v>
      </c>
      <c r="M2134">
        <v>1864</v>
      </c>
      <c r="N2134" t="s">
        <v>118</v>
      </c>
      <c r="O2134">
        <v>8996</v>
      </c>
      <c r="P2134" t="s">
        <v>118</v>
      </c>
      <c r="Q2134" t="s">
        <v>20</v>
      </c>
      <c r="R2134">
        <v>9</v>
      </c>
      <c r="S2134" t="s">
        <v>119</v>
      </c>
    </row>
    <row r="2135" spans="1:19" x14ac:dyDescent="0.2">
      <c r="A2135" t="s">
        <v>120</v>
      </c>
      <c r="B2135" s="1">
        <v>42155</v>
      </c>
      <c r="C2135">
        <v>1451203</v>
      </c>
      <c r="D2135" t="s">
        <v>37</v>
      </c>
      <c r="E2135" t="s">
        <v>38</v>
      </c>
      <c r="F2135" t="s">
        <v>56</v>
      </c>
      <c r="G2135">
        <v>11.39</v>
      </c>
      <c r="H2135">
        <v>1015</v>
      </c>
      <c r="I2135">
        <v>22470</v>
      </c>
      <c r="J2135" t="s">
        <v>19</v>
      </c>
      <c r="K2135" t="s">
        <v>19</v>
      </c>
      <c r="L2135">
        <v>0</v>
      </c>
      <c r="M2135">
        <v>1864</v>
      </c>
      <c r="N2135" t="s">
        <v>118</v>
      </c>
      <c r="O2135">
        <v>8996</v>
      </c>
      <c r="P2135" t="s">
        <v>118</v>
      </c>
      <c r="Q2135" t="s">
        <v>20</v>
      </c>
      <c r="R2135">
        <v>9</v>
      </c>
      <c r="S2135" t="s">
        <v>119</v>
      </c>
    </row>
    <row r="2136" spans="1:19" x14ac:dyDescent="0.2">
      <c r="A2136" t="s">
        <v>120</v>
      </c>
      <c r="B2136" s="1">
        <v>42152</v>
      </c>
      <c r="C2136">
        <v>1439096</v>
      </c>
      <c r="D2136" t="s">
        <v>37</v>
      </c>
      <c r="E2136" t="s">
        <v>38</v>
      </c>
      <c r="F2136" t="s">
        <v>56</v>
      </c>
      <c r="G2136">
        <v>11.39</v>
      </c>
      <c r="H2136">
        <v>1015</v>
      </c>
      <c r="I2136">
        <v>22070</v>
      </c>
      <c r="J2136" t="s">
        <v>21</v>
      </c>
      <c r="K2136" t="s">
        <v>25</v>
      </c>
      <c r="L2136">
        <v>20</v>
      </c>
      <c r="M2136">
        <v>1864</v>
      </c>
      <c r="N2136" t="s">
        <v>118</v>
      </c>
      <c r="O2136">
        <v>8996</v>
      </c>
      <c r="P2136" t="s">
        <v>118</v>
      </c>
      <c r="Q2136" t="s">
        <v>20</v>
      </c>
      <c r="R2136">
        <v>9</v>
      </c>
      <c r="S2136" t="s">
        <v>119</v>
      </c>
    </row>
    <row r="2137" spans="1:19" x14ac:dyDescent="0.2">
      <c r="A2137" t="s">
        <v>120</v>
      </c>
      <c r="B2137" s="1">
        <v>42152</v>
      </c>
      <c r="C2137">
        <v>1439097</v>
      </c>
      <c r="D2137" t="s">
        <v>37</v>
      </c>
      <c r="E2137" t="s">
        <v>38</v>
      </c>
      <c r="F2137" t="s">
        <v>56</v>
      </c>
      <c r="G2137">
        <v>11.39</v>
      </c>
      <c r="H2137">
        <v>1015</v>
      </c>
      <c r="I2137">
        <v>22380</v>
      </c>
      <c r="J2137" t="s">
        <v>19</v>
      </c>
      <c r="K2137" t="s">
        <v>19</v>
      </c>
      <c r="L2137">
        <v>0</v>
      </c>
      <c r="M2137">
        <v>1864</v>
      </c>
      <c r="N2137" t="s">
        <v>118</v>
      </c>
      <c r="O2137">
        <v>8996</v>
      </c>
      <c r="P2137" t="s">
        <v>118</v>
      </c>
      <c r="Q2137" t="s">
        <v>20</v>
      </c>
      <c r="R2137">
        <v>9</v>
      </c>
      <c r="S2137" t="s">
        <v>119</v>
      </c>
    </row>
    <row r="2138" spans="1:19" x14ac:dyDescent="0.2">
      <c r="A2138" t="s">
        <v>120</v>
      </c>
      <c r="B2138" s="1">
        <v>42152</v>
      </c>
      <c r="C2138">
        <v>1439098</v>
      </c>
      <c r="D2138" t="s">
        <v>37</v>
      </c>
      <c r="E2138" t="s">
        <v>38</v>
      </c>
      <c r="F2138" t="s">
        <v>56</v>
      </c>
      <c r="G2138">
        <v>11.39</v>
      </c>
      <c r="H2138">
        <v>1015</v>
      </c>
      <c r="I2138">
        <v>22450</v>
      </c>
      <c r="J2138" t="s">
        <v>19</v>
      </c>
      <c r="K2138" t="s">
        <v>19</v>
      </c>
      <c r="L2138">
        <v>0</v>
      </c>
      <c r="M2138">
        <v>1864</v>
      </c>
      <c r="N2138" t="s">
        <v>118</v>
      </c>
      <c r="O2138">
        <v>8996</v>
      </c>
      <c r="P2138" t="s">
        <v>118</v>
      </c>
      <c r="Q2138" t="s">
        <v>20</v>
      </c>
      <c r="R2138">
        <v>9</v>
      </c>
      <c r="S2138" t="s">
        <v>119</v>
      </c>
    </row>
    <row r="2139" spans="1:19" x14ac:dyDescent="0.2">
      <c r="A2139" t="s">
        <v>120</v>
      </c>
      <c r="B2139" s="1">
        <v>42149</v>
      </c>
      <c r="C2139">
        <v>1420068</v>
      </c>
      <c r="D2139" t="s">
        <v>37</v>
      </c>
      <c r="E2139" t="s">
        <v>38</v>
      </c>
      <c r="F2139" t="s">
        <v>56</v>
      </c>
      <c r="G2139">
        <v>11.39</v>
      </c>
      <c r="H2139">
        <v>1015</v>
      </c>
      <c r="I2139">
        <v>22170</v>
      </c>
      <c r="J2139" t="s">
        <v>19</v>
      </c>
      <c r="K2139" t="s">
        <v>19</v>
      </c>
      <c r="L2139">
        <v>0</v>
      </c>
      <c r="M2139">
        <v>1864</v>
      </c>
      <c r="N2139" t="s">
        <v>118</v>
      </c>
      <c r="O2139">
        <v>8996</v>
      </c>
      <c r="P2139" t="s">
        <v>118</v>
      </c>
      <c r="Q2139" t="s">
        <v>20</v>
      </c>
      <c r="R2139">
        <v>9</v>
      </c>
      <c r="S2139" t="s">
        <v>119</v>
      </c>
    </row>
    <row r="2140" spans="1:19" x14ac:dyDescent="0.2">
      <c r="A2140" t="s">
        <v>120</v>
      </c>
      <c r="B2140" s="1">
        <v>42149</v>
      </c>
      <c r="C2140">
        <v>1420071</v>
      </c>
      <c r="D2140" t="s">
        <v>37</v>
      </c>
      <c r="E2140" t="s">
        <v>38</v>
      </c>
      <c r="F2140" t="s">
        <v>56</v>
      </c>
      <c r="G2140">
        <v>11.39</v>
      </c>
      <c r="H2140">
        <v>1015</v>
      </c>
      <c r="I2140">
        <v>22380</v>
      </c>
      <c r="J2140" t="s">
        <v>19</v>
      </c>
      <c r="K2140" t="s">
        <v>19</v>
      </c>
      <c r="L2140">
        <v>0</v>
      </c>
      <c r="M2140">
        <v>1864</v>
      </c>
      <c r="N2140" t="s">
        <v>118</v>
      </c>
      <c r="O2140">
        <v>8996</v>
      </c>
      <c r="P2140" t="s">
        <v>118</v>
      </c>
      <c r="Q2140" t="s">
        <v>20</v>
      </c>
      <c r="R2140">
        <v>9</v>
      </c>
      <c r="S2140" t="s">
        <v>119</v>
      </c>
    </row>
    <row r="2141" spans="1:19" x14ac:dyDescent="0.2">
      <c r="A2141" t="s">
        <v>120</v>
      </c>
      <c r="B2141" s="1">
        <v>42149</v>
      </c>
      <c r="C2141">
        <v>1420072</v>
      </c>
      <c r="D2141" t="s">
        <v>37</v>
      </c>
      <c r="E2141" t="s">
        <v>38</v>
      </c>
      <c r="F2141" t="s">
        <v>56</v>
      </c>
      <c r="G2141">
        <v>11.39</v>
      </c>
      <c r="H2141">
        <v>1015</v>
      </c>
      <c r="I2141">
        <v>22470</v>
      </c>
      <c r="J2141" t="s">
        <v>19</v>
      </c>
      <c r="K2141" t="s">
        <v>19</v>
      </c>
      <c r="L2141">
        <v>0</v>
      </c>
      <c r="M2141">
        <v>1864</v>
      </c>
      <c r="N2141" t="s">
        <v>118</v>
      </c>
      <c r="O2141">
        <v>8996</v>
      </c>
      <c r="P2141" t="s">
        <v>118</v>
      </c>
      <c r="Q2141" t="s">
        <v>20</v>
      </c>
      <c r="R2141">
        <v>9</v>
      </c>
      <c r="S2141" t="s">
        <v>119</v>
      </c>
    </row>
    <row r="2142" spans="1:19" x14ac:dyDescent="0.2">
      <c r="A2142" t="s">
        <v>120</v>
      </c>
      <c r="B2142" s="1">
        <v>42149</v>
      </c>
      <c r="C2142">
        <v>1420073</v>
      </c>
      <c r="D2142" t="s">
        <v>37</v>
      </c>
      <c r="E2142" t="s">
        <v>38</v>
      </c>
      <c r="F2142" t="s">
        <v>56</v>
      </c>
      <c r="G2142">
        <v>11.39</v>
      </c>
      <c r="H2142">
        <v>1015</v>
      </c>
      <c r="I2142">
        <v>22210</v>
      </c>
      <c r="J2142" t="s">
        <v>29</v>
      </c>
      <c r="K2142" t="s">
        <v>58</v>
      </c>
      <c r="L2142">
        <v>20</v>
      </c>
      <c r="M2142">
        <v>1864</v>
      </c>
      <c r="N2142" t="s">
        <v>118</v>
      </c>
      <c r="O2142">
        <v>8996</v>
      </c>
      <c r="P2142" t="s">
        <v>118</v>
      </c>
      <c r="Q2142" t="s">
        <v>20</v>
      </c>
      <c r="R2142">
        <v>9</v>
      </c>
      <c r="S2142" t="s">
        <v>119</v>
      </c>
    </row>
    <row r="2143" spans="1:19" x14ac:dyDescent="0.2">
      <c r="A2143" t="s">
        <v>120</v>
      </c>
      <c r="B2143" s="1">
        <v>42149</v>
      </c>
      <c r="C2143">
        <v>1420074</v>
      </c>
      <c r="D2143" t="s">
        <v>37</v>
      </c>
      <c r="E2143" t="s">
        <v>38</v>
      </c>
      <c r="F2143" t="s">
        <v>56</v>
      </c>
      <c r="G2143">
        <v>11.39</v>
      </c>
      <c r="H2143">
        <v>1015</v>
      </c>
      <c r="I2143">
        <v>22390</v>
      </c>
      <c r="J2143" t="s">
        <v>23</v>
      </c>
      <c r="K2143" t="s">
        <v>25</v>
      </c>
      <c r="L2143">
        <v>20</v>
      </c>
      <c r="M2143">
        <v>1864</v>
      </c>
      <c r="N2143" t="s">
        <v>118</v>
      </c>
      <c r="O2143">
        <v>8996</v>
      </c>
      <c r="P2143" t="s">
        <v>118</v>
      </c>
      <c r="Q2143" t="s">
        <v>20</v>
      </c>
      <c r="R2143">
        <v>9</v>
      </c>
      <c r="S2143" t="s">
        <v>119</v>
      </c>
    </row>
    <row r="2144" spans="1:19" x14ac:dyDescent="0.2">
      <c r="A2144" t="s">
        <v>120</v>
      </c>
      <c r="B2144" s="1">
        <v>42149</v>
      </c>
      <c r="C2144">
        <v>1424067</v>
      </c>
      <c r="D2144" t="s">
        <v>37</v>
      </c>
      <c r="E2144" t="s">
        <v>38</v>
      </c>
      <c r="F2144" t="s">
        <v>56</v>
      </c>
      <c r="G2144">
        <v>11.39</v>
      </c>
      <c r="H2144">
        <v>1015</v>
      </c>
      <c r="I2144">
        <v>22120</v>
      </c>
      <c r="J2144" t="s">
        <v>19</v>
      </c>
      <c r="K2144" t="s">
        <v>19</v>
      </c>
      <c r="L2144">
        <v>0</v>
      </c>
      <c r="M2144">
        <v>1864</v>
      </c>
      <c r="N2144" t="s">
        <v>118</v>
      </c>
      <c r="O2144">
        <v>8996</v>
      </c>
      <c r="P2144" t="s">
        <v>118</v>
      </c>
      <c r="Q2144" t="s">
        <v>20</v>
      </c>
      <c r="R2144">
        <v>9</v>
      </c>
      <c r="S2144" t="s">
        <v>119</v>
      </c>
    </row>
    <row r="2145" spans="1:19" x14ac:dyDescent="0.2">
      <c r="A2145" t="s">
        <v>120</v>
      </c>
      <c r="B2145" s="1">
        <v>42149</v>
      </c>
      <c r="C2145">
        <v>1424068</v>
      </c>
      <c r="D2145" t="s">
        <v>37</v>
      </c>
      <c r="E2145" t="s">
        <v>38</v>
      </c>
      <c r="F2145" t="s">
        <v>56</v>
      </c>
      <c r="G2145">
        <v>11.39</v>
      </c>
      <c r="H2145">
        <v>1015</v>
      </c>
      <c r="I2145">
        <v>22210</v>
      </c>
      <c r="J2145" t="s">
        <v>19</v>
      </c>
      <c r="K2145" t="s">
        <v>19</v>
      </c>
      <c r="L2145">
        <v>0</v>
      </c>
      <c r="M2145">
        <v>1864</v>
      </c>
      <c r="N2145" t="s">
        <v>118</v>
      </c>
      <c r="O2145">
        <v>8996</v>
      </c>
      <c r="P2145" t="s">
        <v>118</v>
      </c>
      <c r="Q2145" t="s">
        <v>20</v>
      </c>
      <c r="R2145">
        <v>9</v>
      </c>
      <c r="S2145" t="s">
        <v>119</v>
      </c>
    </row>
    <row r="2146" spans="1:19" x14ac:dyDescent="0.2">
      <c r="A2146" t="s">
        <v>120</v>
      </c>
      <c r="B2146" s="1">
        <v>42149</v>
      </c>
      <c r="C2146">
        <v>1424069</v>
      </c>
      <c r="D2146" t="s">
        <v>37</v>
      </c>
      <c r="E2146" t="s">
        <v>38</v>
      </c>
      <c r="F2146" t="s">
        <v>56</v>
      </c>
      <c r="G2146">
        <v>11.39</v>
      </c>
      <c r="H2146">
        <v>1015</v>
      </c>
      <c r="I2146">
        <v>22100</v>
      </c>
      <c r="J2146" t="s">
        <v>19</v>
      </c>
      <c r="K2146" t="s">
        <v>19</v>
      </c>
      <c r="L2146">
        <v>0</v>
      </c>
      <c r="M2146">
        <v>1864</v>
      </c>
      <c r="N2146" t="s">
        <v>118</v>
      </c>
      <c r="O2146">
        <v>8996</v>
      </c>
      <c r="P2146" t="s">
        <v>118</v>
      </c>
      <c r="Q2146" t="s">
        <v>20</v>
      </c>
      <c r="R2146">
        <v>9</v>
      </c>
      <c r="S2146" t="s">
        <v>119</v>
      </c>
    </row>
    <row r="2147" spans="1:19" x14ac:dyDescent="0.2">
      <c r="A2147" t="s">
        <v>120</v>
      </c>
      <c r="B2147" s="1">
        <v>42149</v>
      </c>
      <c r="C2147">
        <v>1424070</v>
      </c>
      <c r="D2147" t="s">
        <v>37</v>
      </c>
      <c r="E2147" t="s">
        <v>38</v>
      </c>
      <c r="F2147" t="s">
        <v>56</v>
      </c>
      <c r="G2147">
        <v>11.39</v>
      </c>
      <c r="H2147">
        <v>1015</v>
      </c>
      <c r="I2147">
        <v>17910</v>
      </c>
      <c r="J2147" t="s">
        <v>19</v>
      </c>
      <c r="K2147" t="s">
        <v>19</v>
      </c>
      <c r="L2147">
        <v>0</v>
      </c>
      <c r="M2147">
        <v>1864</v>
      </c>
      <c r="N2147" t="s">
        <v>118</v>
      </c>
      <c r="O2147">
        <v>8996</v>
      </c>
      <c r="P2147" t="s">
        <v>118</v>
      </c>
      <c r="Q2147" t="s">
        <v>20</v>
      </c>
      <c r="R2147">
        <v>9</v>
      </c>
      <c r="S2147" t="s">
        <v>119</v>
      </c>
    </row>
    <row r="2148" spans="1:19" x14ac:dyDescent="0.2">
      <c r="A2148" t="s">
        <v>120</v>
      </c>
      <c r="B2148" s="1">
        <v>42149</v>
      </c>
      <c r="C2148">
        <v>1424071</v>
      </c>
      <c r="D2148" t="s">
        <v>37</v>
      </c>
      <c r="E2148" t="s">
        <v>38</v>
      </c>
      <c r="F2148" t="s">
        <v>56</v>
      </c>
      <c r="G2148">
        <v>11.39</v>
      </c>
      <c r="H2148">
        <v>1015</v>
      </c>
      <c r="I2148">
        <v>22090</v>
      </c>
      <c r="J2148" t="s">
        <v>19</v>
      </c>
      <c r="K2148" t="s">
        <v>19</v>
      </c>
      <c r="L2148">
        <v>0</v>
      </c>
      <c r="M2148">
        <v>1864</v>
      </c>
      <c r="N2148" t="s">
        <v>118</v>
      </c>
      <c r="O2148">
        <v>8996</v>
      </c>
      <c r="P2148" t="s">
        <v>118</v>
      </c>
      <c r="Q2148" t="s">
        <v>20</v>
      </c>
      <c r="R2148">
        <v>9</v>
      </c>
      <c r="S2148" t="s">
        <v>119</v>
      </c>
    </row>
    <row r="2149" spans="1:19" x14ac:dyDescent="0.2">
      <c r="A2149" t="s">
        <v>120</v>
      </c>
      <c r="B2149" s="1">
        <v>42149</v>
      </c>
      <c r="C2149">
        <v>1424072</v>
      </c>
      <c r="D2149" t="s">
        <v>37</v>
      </c>
      <c r="E2149" t="s">
        <v>38</v>
      </c>
      <c r="F2149" t="s">
        <v>56</v>
      </c>
      <c r="G2149">
        <v>11.39</v>
      </c>
      <c r="H2149">
        <v>1015</v>
      </c>
      <c r="I2149">
        <v>22240</v>
      </c>
      <c r="J2149" t="s">
        <v>19</v>
      </c>
      <c r="K2149" t="s">
        <v>19</v>
      </c>
      <c r="L2149">
        <v>0</v>
      </c>
      <c r="M2149">
        <v>1864</v>
      </c>
      <c r="N2149" t="s">
        <v>118</v>
      </c>
      <c r="O2149">
        <v>8996</v>
      </c>
      <c r="P2149" t="s">
        <v>118</v>
      </c>
      <c r="Q2149" t="s">
        <v>20</v>
      </c>
      <c r="R2149">
        <v>9</v>
      </c>
      <c r="S2149" t="s">
        <v>119</v>
      </c>
    </row>
    <row r="2150" spans="1:19" x14ac:dyDescent="0.2">
      <c r="A2150" t="s">
        <v>121</v>
      </c>
      <c r="B2150" s="1">
        <v>42148</v>
      </c>
      <c r="C2150">
        <v>1415121</v>
      </c>
      <c r="D2150" t="s">
        <v>37</v>
      </c>
      <c r="E2150" t="s">
        <v>38</v>
      </c>
      <c r="F2150" t="s">
        <v>56</v>
      </c>
      <c r="G2150">
        <v>11.39</v>
      </c>
      <c r="H2150">
        <v>1015</v>
      </c>
      <c r="I2150">
        <v>22380</v>
      </c>
      <c r="J2150" t="s">
        <v>29</v>
      </c>
      <c r="K2150" t="s">
        <v>25</v>
      </c>
      <c r="L2150">
        <v>20</v>
      </c>
      <c r="M2150">
        <v>1864</v>
      </c>
      <c r="N2150" t="s">
        <v>118</v>
      </c>
      <c r="O2150">
        <v>8996</v>
      </c>
      <c r="P2150" t="s">
        <v>118</v>
      </c>
      <c r="Q2150" t="s">
        <v>20</v>
      </c>
      <c r="R2150">
        <v>9</v>
      </c>
      <c r="S2150" t="s">
        <v>119</v>
      </c>
    </row>
    <row r="2151" spans="1:19" x14ac:dyDescent="0.2">
      <c r="A2151" t="s">
        <v>121</v>
      </c>
      <c r="B2151" s="1">
        <v>42148</v>
      </c>
      <c r="C2151">
        <v>1415122</v>
      </c>
      <c r="D2151" t="s">
        <v>37</v>
      </c>
      <c r="E2151" t="s">
        <v>38</v>
      </c>
      <c r="F2151" t="s">
        <v>56</v>
      </c>
      <c r="G2151">
        <v>11.39</v>
      </c>
      <c r="H2151">
        <v>1015</v>
      </c>
      <c r="I2151">
        <v>22530</v>
      </c>
      <c r="J2151" t="s">
        <v>19</v>
      </c>
      <c r="K2151" t="s">
        <v>19</v>
      </c>
      <c r="L2151">
        <v>0</v>
      </c>
      <c r="M2151">
        <v>1864</v>
      </c>
      <c r="N2151" t="s">
        <v>118</v>
      </c>
      <c r="O2151">
        <v>8996</v>
      </c>
      <c r="P2151" t="s">
        <v>118</v>
      </c>
      <c r="Q2151" t="s">
        <v>20</v>
      </c>
      <c r="R2151">
        <v>9</v>
      </c>
      <c r="S2151" t="s">
        <v>119</v>
      </c>
    </row>
    <row r="2152" spans="1:19" x14ac:dyDescent="0.2">
      <c r="A2152" t="s">
        <v>121</v>
      </c>
      <c r="B2152" s="1">
        <v>42148</v>
      </c>
      <c r="C2152">
        <v>1415123</v>
      </c>
      <c r="D2152" t="s">
        <v>37</v>
      </c>
      <c r="E2152" t="s">
        <v>38</v>
      </c>
      <c r="F2152" t="s">
        <v>56</v>
      </c>
      <c r="G2152">
        <v>11.39</v>
      </c>
      <c r="H2152">
        <v>1015</v>
      </c>
      <c r="I2152">
        <v>22110</v>
      </c>
      <c r="J2152" t="s">
        <v>19</v>
      </c>
      <c r="K2152" t="s">
        <v>19</v>
      </c>
      <c r="L2152">
        <v>0</v>
      </c>
      <c r="M2152">
        <v>1864</v>
      </c>
      <c r="N2152" t="s">
        <v>118</v>
      </c>
      <c r="O2152">
        <v>8996</v>
      </c>
      <c r="P2152" t="s">
        <v>118</v>
      </c>
      <c r="Q2152" t="s">
        <v>20</v>
      </c>
      <c r="R2152">
        <v>9</v>
      </c>
      <c r="S2152" t="s">
        <v>119</v>
      </c>
    </row>
    <row r="2153" spans="1:19" x14ac:dyDescent="0.2">
      <c r="A2153" t="s">
        <v>121</v>
      </c>
      <c r="B2153" s="1">
        <v>42148</v>
      </c>
      <c r="C2153">
        <v>1415124</v>
      </c>
      <c r="D2153" t="s">
        <v>37</v>
      </c>
      <c r="E2153" t="s">
        <v>38</v>
      </c>
      <c r="F2153" t="s">
        <v>56</v>
      </c>
      <c r="G2153">
        <v>11.39</v>
      </c>
      <c r="H2153">
        <v>1015</v>
      </c>
      <c r="I2153">
        <v>22140</v>
      </c>
      <c r="J2153" t="s">
        <v>19</v>
      </c>
      <c r="K2153" t="s">
        <v>19</v>
      </c>
      <c r="L2153">
        <v>0</v>
      </c>
      <c r="M2153">
        <v>1864</v>
      </c>
      <c r="N2153" t="s">
        <v>118</v>
      </c>
      <c r="O2153">
        <v>8996</v>
      </c>
      <c r="P2153" t="s">
        <v>118</v>
      </c>
      <c r="Q2153" t="s">
        <v>20</v>
      </c>
      <c r="R2153">
        <v>9</v>
      </c>
      <c r="S2153" t="s">
        <v>119</v>
      </c>
    </row>
    <row r="2154" spans="1:19" x14ac:dyDescent="0.2">
      <c r="A2154" t="s">
        <v>121</v>
      </c>
      <c r="B2154" s="1">
        <v>42148</v>
      </c>
      <c r="C2154">
        <v>1415125</v>
      </c>
      <c r="D2154" t="s">
        <v>37</v>
      </c>
      <c r="E2154" t="s">
        <v>38</v>
      </c>
      <c r="F2154" t="s">
        <v>56</v>
      </c>
      <c r="G2154">
        <v>11.39</v>
      </c>
      <c r="H2154">
        <v>1015</v>
      </c>
      <c r="I2154">
        <v>22530</v>
      </c>
      <c r="J2154" t="s">
        <v>19</v>
      </c>
      <c r="K2154" t="s">
        <v>19</v>
      </c>
      <c r="L2154">
        <v>0</v>
      </c>
      <c r="M2154">
        <v>1864</v>
      </c>
      <c r="N2154" t="s">
        <v>118</v>
      </c>
      <c r="O2154">
        <v>8996</v>
      </c>
      <c r="P2154" t="s">
        <v>118</v>
      </c>
      <c r="Q2154" t="s">
        <v>20</v>
      </c>
      <c r="R2154">
        <v>9</v>
      </c>
      <c r="S2154" t="s">
        <v>119</v>
      </c>
    </row>
    <row r="2155" spans="1:19" x14ac:dyDescent="0.2">
      <c r="A2155" t="s">
        <v>121</v>
      </c>
      <c r="B2155" s="1">
        <v>42148</v>
      </c>
      <c r="C2155">
        <v>1415126</v>
      </c>
      <c r="D2155" t="s">
        <v>37</v>
      </c>
      <c r="E2155" t="s">
        <v>38</v>
      </c>
      <c r="F2155" t="s">
        <v>56</v>
      </c>
      <c r="G2155">
        <v>11.39</v>
      </c>
      <c r="H2155">
        <v>1015</v>
      </c>
      <c r="I2155">
        <v>22420</v>
      </c>
      <c r="J2155" t="s">
        <v>19</v>
      </c>
      <c r="K2155" t="s">
        <v>19</v>
      </c>
      <c r="L2155">
        <v>0</v>
      </c>
      <c r="M2155">
        <v>1864</v>
      </c>
      <c r="N2155" t="s">
        <v>118</v>
      </c>
      <c r="O2155">
        <v>8996</v>
      </c>
      <c r="P2155" t="s">
        <v>118</v>
      </c>
      <c r="Q2155" t="s">
        <v>20</v>
      </c>
      <c r="R2155">
        <v>9</v>
      </c>
      <c r="S2155" t="s">
        <v>119</v>
      </c>
    </row>
    <row r="2156" spans="1:19" x14ac:dyDescent="0.2">
      <c r="A2156" t="s">
        <v>121</v>
      </c>
      <c r="B2156" s="1">
        <v>42148</v>
      </c>
      <c r="C2156">
        <v>1415127</v>
      </c>
      <c r="D2156" t="s">
        <v>37</v>
      </c>
      <c r="E2156" t="s">
        <v>38</v>
      </c>
      <c r="F2156" t="s">
        <v>56</v>
      </c>
      <c r="G2156">
        <v>11.39</v>
      </c>
      <c r="H2156">
        <v>1015</v>
      </c>
      <c r="I2156">
        <v>22270</v>
      </c>
      <c r="J2156" t="s">
        <v>19</v>
      </c>
      <c r="K2156" t="s">
        <v>19</v>
      </c>
      <c r="L2156">
        <v>0</v>
      </c>
      <c r="M2156">
        <v>1864</v>
      </c>
      <c r="N2156" t="s">
        <v>118</v>
      </c>
      <c r="O2156">
        <v>8996</v>
      </c>
      <c r="P2156" t="s">
        <v>118</v>
      </c>
      <c r="Q2156" t="s">
        <v>20</v>
      </c>
      <c r="R2156">
        <v>9</v>
      </c>
      <c r="S2156" t="s">
        <v>119</v>
      </c>
    </row>
    <row r="2157" spans="1:19" x14ac:dyDescent="0.2">
      <c r="A2157" t="s">
        <v>121</v>
      </c>
      <c r="B2157" s="1">
        <v>42148</v>
      </c>
      <c r="C2157">
        <v>1415128</v>
      </c>
      <c r="D2157" t="s">
        <v>37</v>
      </c>
      <c r="E2157" t="s">
        <v>38</v>
      </c>
      <c r="F2157" t="s">
        <v>56</v>
      </c>
      <c r="G2157">
        <v>11.39</v>
      </c>
      <c r="H2157">
        <v>1015</v>
      </c>
      <c r="I2157">
        <v>22230</v>
      </c>
      <c r="J2157" t="s">
        <v>19</v>
      </c>
      <c r="K2157" t="s">
        <v>19</v>
      </c>
      <c r="L2157">
        <v>0</v>
      </c>
      <c r="M2157">
        <v>1864</v>
      </c>
      <c r="N2157" t="s">
        <v>118</v>
      </c>
      <c r="O2157">
        <v>8996</v>
      </c>
      <c r="P2157" t="s">
        <v>118</v>
      </c>
      <c r="Q2157" t="s">
        <v>20</v>
      </c>
      <c r="R2157">
        <v>9</v>
      </c>
      <c r="S2157" t="s">
        <v>119</v>
      </c>
    </row>
    <row r="2158" spans="1:19" x14ac:dyDescent="0.2">
      <c r="A2158" t="s">
        <v>121</v>
      </c>
      <c r="B2158" s="1">
        <v>42148</v>
      </c>
      <c r="C2158">
        <v>1415129</v>
      </c>
      <c r="D2158" t="s">
        <v>37</v>
      </c>
      <c r="E2158" t="s">
        <v>38</v>
      </c>
      <c r="F2158" t="s">
        <v>56</v>
      </c>
      <c r="G2158">
        <v>11.39</v>
      </c>
      <c r="H2158">
        <v>1015</v>
      </c>
      <c r="I2158">
        <v>22250</v>
      </c>
      <c r="J2158" t="s">
        <v>19</v>
      </c>
      <c r="K2158" t="s">
        <v>19</v>
      </c>
      <c r="L2158">
        <v>0</v>
      </c>
      <c r="M2158">
        <v>1864</v>
      </c>
      <c r="N2158" t="s">
        <v>118</v>
      </c>
      <c r="O2158">
        <v>8996</v>
      </c>
      <c r="P2158" t="s">
        <v>118</v>
      </c>
      <c r="Q2158" t="s">
        <v>20</v>
      </c>
      <c r="R2158">
        <v>9</v>
      </c>
      <c r="S2158" t="s">
        <v>119</v>
      </c>
    </row>
    <row r="2159" spans="1:19" x14ac:dyDescent="0.2">
      <c r="A2159" t="s">
        <v>121</v>
      </c>
      <c r="B2159" s="1">
        <v>42148</v>
      </c>
      <c r="C2159">
        <v>1415130</v>
      </c>
      <c r="D2159" t="s">
        <v>37</v>
      </c>
      <c r="E2159" t="s">
        <v>38</v>
      </c>
      <c r="F2159" t="s">
        <v>56</v>
      </c>
      <c r="G2159">
        <v>11.39</v>
      </c>
      <c r="H2159">
        <v>1015</v>
      </c>
      <c r="I2159">
        <v>22110</v>
      </c>
      <c r="J2159" t="s">
        <v>19</v>
      </c>
      <c r="K2159" t="s">
        <v>19</v>
      </c>
      <c r="L2159">
        <v>0</v>
      </c>
      <c r="M2159">
        <v>1864</v>
      </c>
      <c r="N2159" t="s">
        <v>118</v>
      </c>
      <c r="O2159">
        <v>8996</v>
      </c>
      <c r="P2159" t="s">
        <v>118</v>
      </c>
      <c r="Q2159" t="s">
        <v>20</v>
      </c>
      <c r="R2159">
        <v>9</v>
      </c>
      <c r="S2159" t="s">
        <v>119</v>
      </c>
    </row>
    <row r="2160" spans="1:19" x14ac:dyDescent="0.2">
      <c r="A2160" t="s">
        <v>121</v>
      </c>
      <c r="B2160" s="1">
        <v>42148</v>
      </c>
      <c r="C2160">
        <v>1415131</v>
      </c>
      <c r="D2160" t="s">
        <v>37</v>
      </c>
      <c r="E2160" t="s">
        <v>38</v>
      </c>
      <c r="F2160" t="s">
        <v>56</v>
      </c>
      <c r="G2160">
        <v>11.39</v>
      </c>
      <c r="H2160">
        <v>1015</v>
      </c>
      <c r="I2160">
        <v>22580</v>
      </c>
      <c r="J2160" t="s">
        <v>19</v>
      </c>
      <c r="K2160" t="s">
        <v>19</v>
      </c>
      <c r="L2160">
        <v>0</v>
      </c>
      <c r="M2160">
        <v>1864</v>
      </c>
      <c r="N2160" t="s">
        <v>118</v>
      </c>
      <c r="O2160">
        <v>8996</v>
      </c>
      <c r="P2160" t="s">
        <v>118</v>
      </c>
      <c r="Q2160" t="s">
        <v>20</v>
      </c>
      <c r="R2160">
        <v>9</v>
      </c>
      <c r="S2160" t="s">
        <v>119</v>
      </c>
    </row>
    <row r="2161" spans="1:19" x14ac:dyDescent="0.2">
      <c r="A2161" t="s">
        <v>121</v>
      </c>
      <c r="B2161" s="1">
        <v>42148</v>
      </c>
      <c r="C2161">
        <v>1415132</v>
      </c>
      <c r="D2161" t="s">
        <v>37</v>
      </c>
      <c r="E2161" t="s">
        <v>38</v>
      </c>
      <c r="F2161" t="s">
        <v>56</v>
      </c>
      <c r="G2161">
        <v>11.39</v>
      </c>
      <c r="H2161">
        <v>1015</v>
      </c>
      <c r="I2161">
        <v>22470</v>
      </c>
      <c r="J2161" t="s">
        <v>19</v>
      </c>
      <c r="K2161" t="s">
        <v>19</v>
      </c>
      <c r="L2161">
        <v>0</v>
      </c>
      <c r="M2161">
        <v>1864</v>
      </c>
      <c r="N2161" t="s">
        <v>118</v>
      </c>
      <c r="O2161">
        <v>8996</v>
      </c>
      <c r="P2161" t="s">
        <v>118</v>
      </c>
      <c r="Q2161" t="s">
        <v>20</v>
      </c>
      <c r="R2161">
        <v>9</v>
      </c>
      <c r="S2161" t="s">
        <v>119</v>
      </c>
    </row>
    <row r="2162" spans="1:19" x14ac:dyDescent="0.2">
      <c r="A2162" t="s">
        <v>121</v>
      </c>
      <c r="B2162" s="1">
        <v>42148</v>
      </c>
      <c r="C2162">
        <v>1415133</v>
      </c>
      <c r="D2162" t="s">
        <v>37</v>
      </c>
      <c r="E2162" t="s">
        <v>38</v>
      </c>
      <c r="F2162" t="s">
        <v>56</v>
      </c>
      <c r="G2162">
        <v>11.39</v>
      </c>
      <c r="H2162">
        <v>1015</v>
      </c>
      <c r="I2162">
        <v>22510</v>
      </c>
      <c r="J2162" t="s">
        <v>19</v>
      </c>
      <c r="K2162" t="s">
        <v>19</v>
      </c>
      <c r="L2162">
        <v>0</v>
      </c>
      <c r="M2162">
        <v>1864</v>
      </c>
      <c r="N2162" t="s">
        <v>118</v>
      </c>
      <c r="O2162">
        <v>8996</v>
      </c>
      <c r="P2162" t="s">
        <v>118</v>
      </c>
      <c r="Q2162" t="s">
        <v>20</v>
      </c>
      <c r="R2162">
        <v>9</v>
      </c>
      <c r="S2162" t="s">
        <v>119</v>
      </c>
    </row>
    <row r="2163" spans="1:19" x14ac:dyDescent="0.2">
      <c r="A2163" t="s">
        <v>121</v>
      </c>
      <c r="B2163" s="1">
        <v>42148</v>
      </c>
      <c r="C2163">
        <v>1415134</v>
      </c>
      <c r="D2163" t="s">
        <v>37</v>
      </c>
      <c r="E2163" t="s">
        <v>38</v>
      </c>
      <c r="F2163" t="s">
        <v>56</v>
      </c>
      <c r="G2163">
        <v>11.39</v>
      </c>
      <c r="H2163">
        <v>1015</v>
      </c>
      <c r="I2163">
        <v>22170</v>
      </c>
      <c r="J2163" t="s">
        <v>19</v>
      </c>
      <c r="K2163" t="s">
        <v>19</v>
      </c>
      <c r="L2163">
        <v>0</v>
      </c>
      <c r="M2163">
        <v>1864</v>
      </c>
      <c r="N2163" t="s">
        <v>118</v>
      </c>
      <c r="O2163">
        <v>8996</v>
      </c>
      <c r="P2163" t="s">
        <v>118</v>
      </c>
      <c r="Q2163" t="s">
        <v>20</v>
      </c>
      <c r="R2163">
        <v>9</v>
      </c>
      <c r="S2163" t="s">
        <v>119</v>
      </c>
    </row>
    <row r="2164" spans="1:19" x14ac:dyDescent="0.2">
      <c r="A2164" t="s">
        <v>121</v>
      </c>
      <c r="B2164" s="1">
        <v>42148</v>
      </c>
      <c r="C2164">
        <v>1415135</v>
      </c>
      <c r="D2164" t="s">
        <v>37</v>
      </c>
      <c r="E2164" t="s">
        <v>38</v>
      </c>
      <c r="F2164" t="s">
        <v>56</v>
      </c>
      <c r="G2164">
        <v>11.39</v>
      </c>
      <c r="H2164">
        <v>1015</v>
      </c>
      <c r="I2164">
        <v>22330</v>
      </c>
      <c r="J2164" t="s">
        <v>19</v>
      </c>
      <c r="K2164" t="s">
        <v>19</v>
      </c>
      <c r="L2164">
        <v>0</v>
      </c>
      <c r="M2164">
        <v>1864</v>
      </c>
      <c r="N2164" t="s">
        <v>118</v>
      </c>
      <c r="O2164">
        <v>8996</v>
      </c>
      <c r="P2164" t="s">
        <v>118</v>
      </c>
      <c r="Q2164" t="s">
        <v>20</v>
      </c>
      <c r="R2164">
        <v>9</v>
      </c>
      <c r="S2164" t="s">
        <v>119</v>
      </c>
    </row>
    <row r="2165" spans="1:19" x14ac:dyDescent="0.2">
      <c r="A2165" t="s">
        <v>121</v>
      </c>
      <c r="B2165" s="1">
        <v>42148</v>
      </c>
      <c r="C2165">
        <v>1415136</v>
      </c>
      <c r="D2165" t="s">
        <v>37</v>
      </c>
      <c r="E2165" t="s">
        <v>38</v>
      </c>
      <c r="F2165" t="s">
        <v>56</v>
      </c>
      <c r="G2165">
        <v>11.39</v>
      </c>
      <c r="H2165">
        <v>1015</v>
      </c>
      <c r="I2165">
        <v>22370</v>
      </c>
      <c r="J2165" t="s">
        <v>19</v>
      </c>
      <c r="K2165" t="s">
        <v>19</v>
      </c>
      <c r="L2165">
        <v>0</v>
      </c>
      <c r="M2165">
        <v>1864</v>
      </c>
      <c r="N2165" t="s">
        <v>118</v>
      </c>
      <c r="O2165">
        <v>8996</v>
      </c>
      <c r="P2165" t="s">
        <v>118</v>
      </c>
      <c r="Q2165" t="s">
        <v>20</v>
      </c>
      <c r="R2165">
        <v>9</v>
      </c>
      <c r="S2165" t="s">
        <v>119</v>
      </c>
    </row>
    <row r="2166" spans="1:19" x14ac:dyDescent="0.2">
      <c r="A2166" t="s">
        <v>121</v>
      </c>
      <c r="B2166" s="1">
        <v>42148</v>
      </c>
      <c r="C2166">
        <v>1415137</v>
      </c>
      <c r="D2166" t="s">
        <v>37</v>
      </c>
      <c r="E2166" t="s">
        <v>38</v>
      </c>
      <c r="F2166" t="s">
        <v>56</v>
      </c>
      <c r="G2166">
        <v>11.39</v>
      </c>
      <c r="H2166">
        <v>1015</v>
      </c>
      <c r="I2166">
        <v>22210</v>
      </c>
      <c r="J2166" t="s">
        <v>19</v>
      </c>
      <c r="K2166" t="s">
        <v>19</v>
      </c>
      <c r="L2166">
        <v>0</v>
      </c>
      <c r="M2166">
        <v>1864</v>
      </c>
      <c r="N2166" t="s">
        <v>118</v>
      </c>
      <c r="O2166">
        <v>8996</v>
      </c>
      <c r="P2166" t="s">
        <v>118</v>
      </c>
      <c r="Q2166" t="s">
        <v>20</v>
      </c>
      <c r="R2166">
        <v>9</v>
      </c>
      <c r="S2166" t="s">
        <v>119</v>
      </c>
    </row>
    <row r="2167" spans="1:19" x14ac:dyDescent="0.2">
      <c r="A2167" t="s">
        <v>121</v>
      </c>
      <c r="B2167" s="1">
        <v>42148</v>
      </c>
      <c r="C2167">
        <v>1415138</v>
      </c>
      <c r="D2167" t="s">
        <v>37</v>
      </c>
      <c r="E2167" t="s">
        <v>38</v>
      </c>
      <c r="F2167" t="s">
        <v>56</v>
      </c>
      <c r="G2167">
        <v>11.39</v>
      </c>
      <c r="H2167">
        <v>1015</v>
      </c>
      <c r="I2167">
        <v>22230</v>
      </c>
      <c r="J2167" t="s">
        <v>19</v>
      </c>
      <c r="K2167" t="s">
        <v>19</v>
      </c>
      <c r="L2167">
        <v>0</v>
      </c>
      <c r="M2167">
        <v>1864</v>
      </c>
      <c r="N2167" t="s">
        <v>118</v>
      </c>
      <c r="O2167">
        <v>8996</v>
      </c>
      <c r="P2167" t="s">
        <v>118</v>
      </c>
      <c r="Q2167" t="s">
        <v>20</v>
      </c>
      <c r="R2167">
        <v>9</v>
      </c>
      <c r="S2167" t="s">
        <v>119</v>
      </c>
    </row>
    <row r="2168" spans="1:19" x14ac:dyDescent="0.2">
      <c r="A2168" t="s">
        <v>121</v>
      </c>
      <c r="B2168" s="1">
        <v>42148</v>
      </c>
      <c r="C2168">
        <v>1415139</v>
      </c>
      <c r="D2168" t="s">
        <v>37</v>
      </c>
      <c r="E2168" t="s">
        <v>38</v>
      </c>
      <c r="F2168" t="s">
        <v>56</v>
      </c>
      <c r="G2168">
        <v>11.39</v>
      </c>
      <c r="H2168">
        <v>1015</v>
      </c>
      <c r="I2168">
        <v>22060</v>
      </c>
      <c r="J2168" t="s">
        <v>19</v>
      </c>
      <c r="K2168" t="s">
        <v>19</v>
      </c>
      <c r="L2168">
        <v>0</v>
      </c>
      <c r="M2168">
        <v>1864</v>
      </c>
      <c r="N2168" t="s">
        <v>118</v>
      </c>
      <c r="O2168">
        <v>8996</v>
      </c>
      <c r="P2168" t="s">
        <v>118</v>
      </c>
      <c r="Q2168" t="s">
        <v>20</v>
      </c>
      <c r="R2168">
        <v>9</v>
      </c>
      <c r="S2168" t="s">
        <v>119</v>
      </c>
    </row>
    <row r="2169" spans="1:19" x14ac:dyDescent="0.2">
      <c r="A2169" t="s">
        <v>121</v>
      </c>
      <c r="B2169" s="1">
        <v>42148</v>
      </c>
      <c r="C2169">
        <v>1415140</v>
      </c>
      <c r="D2169" t="s">
        <v>37</v>
      </c>
      <c r="E2169" t="s">
        <v>38</v>
      </c>
      <c r="F2169" t="s">
        <v>56</v>
      </c>
      <c r="G2169">
        <v>11.39</v>
      </c>
      <c r="H2169">
        <v>1015</v>
      </c>
      <c r="I2169">
        <v>22170</v>
      </c>
      <c r="J2169" t="s">
        <v>19</v>
      </c>
      <c r="K2169" t="s">
        <v>19</v>
      </c>
      <c r="L2169">
        <v>0</v>
      </c>
      <c r="M2169">
        <v>1864</v>
      </c>
      <c r="N2169" t="s">
        <v>118</v>
      </c>
      <c r="O2169">
        <v>8996</v>
      </c>
      <c r="P2169" t="s">
        <v>118</v>
      </c>
      <c r="Q2169" t="s">
        <v>20</v>
      </c>
      <c r="R2169">
        <v>9</v>
      </c>
      <c r="S2169" t="s">
        <v>119</v>
      </c>
    </row>
    <row r="2170" spans="1:19" x14ac:dyDescent="0.2">
      <c r="A2170" t="s">
        <v>121</v>
      </c>
      <c r="B2170" s="1">
        <v>42148</v>
      </c>
      <c r="C2170">
        <v>1415141</v>
      </c>
      <c r="D2170" t="s">
        <v>37</v>
      </c>
      <c r="E2170" t="s">
        <v>38</v>
      </c>
      <c r="F2170" t="s">
        <v>56</v>
      </c>
      <c r="G2170">
        <v>11.39</v>
      </c>
      <c r="H2170">
        <v>1015</v>
      </c>
      <c r="I2170">
        <v>22400</v>
      </c>
      <c r="J2170" t="s">
        <v>19</v>
      </c>
      <c r="K2170" t="s">
        <v>19</v>
      </c>
      <c r="L2170">
        <v>0</v>
      </c>
      <c r="M2170">
        <v>1864</v>
      </c>
      <c r="N2170" t="s">
        <v>118</v>
      </c>
      <c r="O2170">
        <v>8996</v>
      </c>
      <c r="P2170" t="s">
        <v>118</v>
      </c>
      <c r="Q2170" t="s">
        <v>20</v>
      </c>
      <c r="R2170">
        <v>9</v>
      </c>
      <c r="S2170" t="s">
        <v>119</v>
      </c>
    </row>
    <row r="2171" spans="1:19" x14ac:dyDescent="0.2">
      <c r="A2171" t="s">
        <v>121</v>
      </c>
      <c r="B2171" s="1">
        <v>42148</v>
      </c>
      <c r="C2171">
        <v>1415142</v>
      </c>
      <c r="D2171" t="s">
        <v>37</v>
      </c>
      <c r="E2171" t="s">
        <v>38</v>
      </c>
      <c r="F2171" t="s">
        <v>56</v>
      </c>
      <c r="G2171">
        <v>11.39</v>
      </c>
      <c r="H2171">
        <v>1015</v>
      </c>
      <c r="I2171">
        <v>22100</v>
      </c>
      <c r="J2171" t="s">
        <v>19</v>
      </c>
      <c r="K2171" t="s">
        <v>19</v>
      </c>
      <c r="L2171">
        <v>0</v>
      </c>
      <c r="M2171">
        <v>1864</v>
      </c>
      <c r="N2171" t="s">
        <v>118</v>
      </c>
      <c r="O2171">
        <v>8996</v>
      </c>
      <c r="P2171" t="s">
        <v>118</v>
      </c>
      <c r="Q2171" t="s">
        <v>20</v>
      </c>
      <c r="R2171">
        <v>9</v>
      </c>
      <c r="S2171" t="s">
        <v>119</v>
      </c>
    </row>
    <row r="2172" spans="1:19" x14ac:dyDescent="0.2">
      <c r="A2172" t="s">
        <v>121</v>
      </c>
      <c r="B2172" s="1">
        <v>42148</v>
      </c>
      <c r="C2172">
        <v>1415143</v>
      </c>
      <c r="D2172" t="s">
        <v>37</v>
      </c>
      <c r="E2172" t="s">
        <v>38</v>
      </c>
      <c r="F2172" t="s">
        <v>56</v>
      </c>
      <c r="G2172">
        <v>11.39</v>
      </c>
      <c r="H2172">
        <v>1015</v>
      </c>
      <c r="I2172">
        <v>22480</v>
      </c>
      <c r="J2172" t="s">
        <v>19</v>
      </c>
      <c r="K2172" t="s">
        <v>19</v>
      </c>
      <c r="L2172">
        <v>0</v>
      </c>
      <c r="M2172">
        <v>1864</v>
      </c>
      <c r="N2172" t="s">
        <v>118</v>
      </c>
      <c r="O2172">
        <v>8996</v>
      </c>
      <c r="P2172" t="s">
        <v>118</v>
      </c>
      <c r="Q2172" t="s">
        <v>20</v>
      </c>
      <c r="R2172">
        <v>9</v>
      </c>
      <c r="S2172" t="s">
        <v>119</v>
      </c>
    </row>
    <row r="2173" spans="1:19" x14ac:dyDescent="0.2">
      <c r="A2173" t="s">
        <v>121</v>
      </c>
      <c r="B2173" s="1">
        <v>42148</v>
      </c>
      <c r="C2173">
        <v>1415144</v>
      </c>
      <c r="D2173" t="s">
        <v>37</v>
      </c>
      <c r="E2173" t="s">
        <v>38</v>
      </c>
      <c r="F2173" t="s">
        <v>56</v>
      </c>
      <c r="G2173">
        <v>11.39</v>
      </c>
      <c r="H2173">
        <v>1015</v>
      </c>
      <c r="I2173">
        <v>22500</v>
      </c>
      <c r="J2173" t="s">
        <v>19</v>
      </c>
      <c r="K2173" t="s">
        <v>19</v>
      </c>
      <c r="L2173">
        <v>0</v>
      </c>
      <c r="M2173">
        <v>1864</v>
      </c>
      <c r="N2173" t="s">
        <v>118</v>
      </c>
      <c r="O2173">
        <v>8996</v>
      </c>
      <c r="P2173" t="s">
        <v>118</v>
      </c>
      <c r="Q2173" t="s">
        <v>20</v>
      </c>
      <c r="R2173">
        <v>9</v>
      </c>
      <c r="S2173" t="s">
        <v>119</v>
      </c>
    </row>
    <row r="2174" spans="1:19" x14ac:dyDescent="0.2">
      <c r="A2174" t="s">
        <v>121</v>
      </c>
      <c r="B2174" s="1">
        <v>42148</v>
      </c>
      <c r="C2174">
        <v>1415145</v>
      </c>
      <c r="D2174" t="s">
        <v>37</v>
      </c>
      <c r="E2174" t="s">
        <v>38</v>
      </c>
      <c r="F2174" t="s">
        <v>56</v>
      </c>
      <c r="G2174">
        <v>11.39</v>
      </c>
      <c r="H2174">
        <v>1015</v>
      </c>
      <c r="I2174">
        <v>22000</v>
      </c>
      <c r="J2174" t="s">
        <v>19</v>
      </c>
      <c r="K2174" t="s">
        <v>19</v>
      </c>
      <c r="L2174">
        <v>0</v>
      </c>
      <c r="M2174">
        <v>1864</v>
      </c>
      <c r="N2174" t="s">
        <v>118</v>
      </c>
      <c r="O2174">
        <v>8996</v>
      </c>
      <c r="P2174" t="s">
        <v>118</v>
      </c>
      <c r="Q2174" t="s">
        <v>20</v>
      </c>
      <c r="R2174">
        <v>9</v>
      </c>
      <c r="S2174" t="s">
        <v>119</v>
      </c>
    </row>
    <row r="2175" spans="1:19" x14ac:dyDescent="0.2">
      <c r="A2175" t="s">
        <v>121</v>
      </c>
      <c r="B2175" s="1">
        <v>42148</v>
      </c>
      <c r="C2175">
        <v>1415146</v>
      </c>
      <c r="D2175" t="s">
        <v>37</v>
      </c>
      <c r="E2175" t="s">
        <v>38</v>
      </c>
      <c r="F2175" t="s">
        <v>56</v>
      </c>
      <c r="G2175">
        <v>11.39</v>
      </c>
      <c r="H2175">
        <v>1015</v>
      </c>
      <c r="I2175">
        <v>22080</v>
      </c>
      <c r="J2175" t="s">
        <v>19</v>
      </c>
      <c r="K2175" t="s">
        <v>19</v>
      </c>
      <c r="L2175">
        <v>0</v>
      </c>
      <c r="M2175">
        <v>1864</v>
      </c>
      <c r="N2175" t="s">
        <v>118</v>
      </c>
      <c r="O2175">
        <v>8996</v>
      </c>
      <c r="P2175" t="s">
        <v>118</v>
      </c>
      <c r="Q2175" t="s">
        <v>20</v>
      </c>
      <c r="R2175">
        <v>9</v>
      </c>
      <c r="S2175" t="s">
        <v>119</v>
      </c>
    </row>
    <row r="2176" spans="1:19" x14ac:dyDescent="0.2">
      <c r="A2176" t="s">
        <v>121</v>
      </c>
      <c r="B2176" s="1">
        <v>42148</v>
      </c>
      <c r="C2176">
        <v>1415147</v>
      </c>
      <c r="D2176" t="s">
        <v>37</v>
      </c>
      <c r="E2176" t="s">
        <v>38</v>
      </c>
      <c r="F2176" t="s">
        <v>56</v>
      </c>
      <c r="G2176">
        <v>11.39</v>
      </c>
      <c r="H2176">
        <v>1015</v>
      </c>
      <c r="I2176">
        <v>21990</v>
      </c>
      <c r="J2176" t="s">
        <v>19</v>
      </c>
      <c r="K2176" t="s">
        <v>19</v>
      </c>
      <c r="L2176">
        <v>0</v>
      </c>
      <c r="M2176">
        <v>1864</v>
      </c>
      <c r="N2176" t="s">
        <v>118</v>
      </c>
      <c r="O2176">
        <v>8996</v>
      </c>
      <c r="P2176" t="s">
        <v>118</v>
      </c>
      <c r="Q2176" t="s">
        <v>20</v>
      </c>
      <c r="R2176">
        <v>9</v>
      </c>
      <c r="S2176" t="s">
        <v>119</v>
      </c>
    </row>
    <row r="2177" spans="1:19" x14ac:dyDescent="0.2">
      <c r="A2177" t="s">
        <v>121</v>
      </c>
      <c r="B2177" s="1">
        <v>42148</v>
      </c>
      <c r="C2177">
        <v>1415148</v>
      </c>
      <c r="D2177" t="s">
        <v>37</v>
      </c>
      <c r="E2177" t="s">
        <v>38</v>
      </c>
      <c r="F2177" t="s">
        <v>56</v>
      </c>
      <c r="G2177">
        <v>11.39</v>
      </c>
      <c r="H2177">
        <v>1015</v>
      </c>
      <c r="I2177">
        <v>22130</v>
      </c>
      <c r="J2177" t="s">
        <v>19</v>
      </c>
      <c r="K2177" t="s">
        <v>19</v>
      </c>
      <c r="L2177">
        <v>0</v>
      </c>
      <c r="M2177">
        <v>1864</v>
      </c>
      <c r="N2177" t="s">
        <v>118</v>
      </c>
      <c r="O2177">
        <v>8996</v>
      </c>
      <c r="P2177" t="s">
        <v>118</v>
      </c>
      <c r="Q2177" t="s">
        <v>20</v>
      </c>
      <c r="R2177">
        <v>9</v>
      </c>
      <c r="S2177" t="s">
        <v>119</v>
      </c>
    </row>
    <row r="2178" spans="1:19" x14ac:dyDescent="0.2">
      <c r="A2178" t="s">
        <v>121</v>
      </c>
      <c r="B2178" s="1">
        <v>42148</v>
      </c>
      <c r="C2178">
        <v>1415149</v>
      </c>
      <c r="D2178" t="s">
        <v>37</v>
      </c>
      <c r="E2178" t="s">
        <v>38</v>
      </c>
      <c r="F2178" t="s">
        <v>56</v>
      </c>
      <c r="G2178">
        <v>11.39</v>
      </c>
      <c r="H2178">
        <v>1015</v>
      </c>
      <c r="I2178">
        <v>22220</v>
      </c>
      <c r="J2178" t="s">
        <v>21</v>
      </c>
      <c r="K2178" t="s">
        <v>69</v>
      </c>
      <c r="L2178">
        <v>20</v>
      </c>
      <c r="M2178">
        <v>1864</v>
      </c>
      <c r="N2178" t="s">
        <v>118</v>
      </c>
      <c r="O2178">
        <v>8996</v>
      </c>
      <c r="P2178" t="s">
        <v>118</v>
      </c>
      <c r="Q2178" t="s">
        <v>20</v>
      </c>
      <c r="R2178">
        <v>9</v>
      </c>
      <c r="S2178" t="s">
        <v>119</v>
      </c>
    </row>
    <row r="2179" spans="1:19" x14ac:dyDescent="0.2">
      <c r="A2179" t="s">
        <v>121</v>
      </c>
      <c r="B2179" s="1">
        <v>42148</v>
      </c>
      <c r="C2179">
        <v>1415150</v>
      </c>
      <c r="D2179" t="s">
        <v>37</v>
      </c>
      <c r="E2179" t="s">
        <v>38</v>
      </c>
      <c r="F2179" t="s">
        <v>56</v>
      </c>
      <c r="G2179">
        <v>11.39</v>
      </c>
      <c r="H2179">
        <v>1015</v>
      </c>
      <c r="I2179">
        <v>22150</v>
      </c>
      <c r="J2179" t="s">
        <v>19</v>
      </c>
      <c r="K2179" t="s">
        <v>19</v>
      </c>
      <c r="L2179">
        <v>0</v>
      </c>
      <c r="M2179">
        <v>1864</v>
      </c>
      <c r="N2179" t="s">
        <v>118</v>
      </c>
      <c r="O2179">
        <v>8996</v>
      </c>
      <c r="P2179" t="s">
        <v>118</v>
      </c>
      <c r="Q2179" t="s">
        <v>20</v>
      </c>
      <c r="R2179">
        <v>9</v>
      </c>
      <c r="S2179" t="s">
        <v>119</v>
      </c>
    </row>
    <row r="2180" spans="1:19" x14ac:dyDescent="0.2">
      <c r="A2180" t="s">
        <v>121</v>
      </c>
      <c r="B2180" s="1">
        <v>42148</v>
      </c>
      <c r="C2180">
        <v>1415151</v>
      </c>
      <c r="D2180" t="s">
        <v>37</v>
      </c>
      <c r="E2180" t="s">
        <v>38</v>
      </c>
      <c r="F2180" t="s">
        <v>56</v>
      </c>
      <c r="G2180">
        <v>11.39</v>
      </c>
      <c r="H2180">
        <v>1015</v>
      </c>
      <c r="I2180">
        <v>22340</v>
      </c>
      <c r="J2180" t="s">
        <v>19</v>
      </c>
      <c r="K2180" t="s">
        <v>19</v>
      </c>
      <c r="L2180">
        <v>0</v>
      </c>
      <c r="M2180">
        <v>1864</v>
      </c>
      <c r="N2180" t="s">
        <v>118</v>
      </c>
      <c r="O2180">
        <v>8996</v>
      </c>
      <c r="P2180" t="s">
        <v>118</v>
      </c>
      <c r="Q2180" t="s">
        <v>20</v>
      </c>
      <c r="R2180">
        <v>9</v>
      </c>
      <c r="S2180" t="s">
        <v>119</v>
      </c>
    </row>
    <row r="2181" spans="1:19" x14ac:dyDescent="0.2">
      <c r="A2181" t="s">
        <v>121</v>
      </c>
      <c r="B2181" s="1">
        <v>42148</v>
      </c>
      <c r="C2181">
        <v>1415152</v>
      </c>
      <c r="D2181" t="s">
        <v>37</v>
      </c>
      <c r="E2181" t="s">
        <v>38</v>
      </c>
      <c r="F2181" t="s">
        <v>56</v>
      </c>
      <c r="G2181">
        <v>11.39</v>
      </c>
      <c r="H2181">
        <v>1015</v>
      </c>
      <c r="I2181">
        <v>22520</v>
      </c>
      <c r="J2181" t="s">
        <v>19</v>
      </c>
      <c r="K2181" t="s">
        <v>19</v>
      </c>
      <c r="L2181">
        <v>0</v>
      </c>
      <c r="M2181">
        <v>1864</v>
      </c>
      <c r="N2181" t="s">
        <v>118</v>
      </c>
      <c r="O2181">
        <v>8996</v>
      </c>
      <c r="P2181" t="s">
        <v>118</v>
      </c>
      <c r="Q2181" t="s">
        <v>20</v>
      </c>
      <c r="R2181">
        <v>9</v>
      </c>
      <c r="S2181" t="s">
        <v>119</v>
      </c>
    </row>
    <row r="2182" spans="1:19" x14ac:dyDescent="0.2">
      <c r="A2182" t="s">
        <v>121</v>
      </c>
      <c r="B2182" s="1">
        <v>42148</v>
      </c>
      <c r="C2182">
        <v>1415153</v>
      </c>
      <c r="D2182" t="s">
        <v>37</v>
      </c>
      <c r="E2182" t="s">
        <v>38</v>
      </c>
      <c r="F2182" t="s">
        <v>56</v>
      </c>
      <c r="G2182">
        <v>11.39</v>
      </c>
      <c r="H2182">
        <v>1015</v>
      </c>
      <c r="I2182">
        <v>22430</v>
      </c>
      <c r="J2182" t="s">
        <v>21</v>
      </c>
      <c r="K2182" t="s">
        <v>69</v>
      </c>
      <c r="L2182">
        <v>20</v>
      </c>
      <c r="M2182">
        <v>1864</v>
      </c>
      <c r="N2182" t="s">
        <v>118</v>
      </c>
      <c r="O2182">
        <v>8996</v>
      </c>
      <c r="P2182" t="s">
        <v>118</v>
      </c>
      <c r="Q2182" t="s">
        <v>20</v>
      </c>
      <c r="R2182">
        <v>9</v>
      </c>
      <c r="S2182" t="s">
        <v>119</v>
      </c>
    </row>
    <row r="2183" spans="1:19" x14ac:dyDescent="0.2">
      <c r="A2183" t="s">
        <v>121</v>
      </c>
      <c r="B2183" s="1">
        <v>42148</v>
      </c>
      <c r="C2183">
        <v>1415154</v>
      </c>
      <c r="D2183" t="s">
        <v>37</v>
      </c>
      <c r="E2183" t="s">
        <v>38</v>
      </c>
      <c r="F2183" t="s">
        <v>56</v>
      </c>
      <c r="G2183">
        <v>11.39</v>
      </c>
      <c r="H2183">
        <v>1015</v>
      </c>
      <c r="I2183">
        <v>22570</v>
      </c>
      <c r="J2183" t="s">
        <v>19</v>
      </c>
      <c r="K2183" t="s">
        <v>19</v>
      </c>
      <c r="L2183">
        <v>0</v>
      </c>
      <c r="M2183">
        <v>1864</v>
      </c>
      <c r="N2183" t="s">
        <v>118</v>
      </c>
      <c r="O2183">
        <v>8996</v>
      </c>
      <c r="P2183" t="s">
        <v>118</v>
      </c>
      <c r="Q2183" t="s">
        <v>20</v>
      </c>
      <c r="R2183">
        <v>9</v>
      </c>
      <c r="S2183" t="s">
        <v>119</v>
      </c>
    </row>
    <row r="2184" spans="1:19" x14ac:dyDescent="0.2">
      <c r="A2184" t="s">
        <v>121</v>
      </c>
      <c r="B2184" s="1">
        <v>42148</v>
      </c>
      <c r="C2184">
        <v>1415155</v>
      </c>
      <c r="D2184" t="s">
        <v>37</v>
      </c>
      <c r="E2184" t="s">
        <v>38</v>
      </c>
      <c r="F2184" t="s">
        <v>56</v>
      </c>
      <c r="G2184">
        <v>11.39</v>
      </c>
      <c r="H2184">
        <v>1015</v>
      </c>
      <c r="I2184">
        <v>22310</v>
      </c>
      <c r="J2184" t="s">
        <v>19</v>
      </c>
      <c r="K2184" t="s">
        <v>19</v>
      </c>
      <c r="L2184">
        <v>0</v>
      </c>
      <c r="M2184">
        <v>1864</v>
      </c>
      <c r="N2184" t="s">
        <v>118</v>
      </c>
      <c r="O2184">
        <v>8996</v>
      </c>
      <c r="P2184" t="s">
        <v>118</v>
      </c>
      <c r="Q2184" t="s">
        <v>20</v>
      </c>
      <c r="R2184">
        <v>9</v>
      </c>
      <c r="S2184" t="s">
        <v>119</v>
      </c>
    </row>
    <row r="2185" spans="1:19" x14ac:dyDescent="0.2">
      <c r="A2185" t="s">
        <v>121</v>
      </c>
      <c r="B2185" s="1">
        <v>42148</v>
      </c>
      <c r="C2185">
        <v>1418112</v>
      </c>
      <c r="D2185" t="s">
        <v>37</v>
      </c>
      <c r="E2185" t="s">
        <v>38</v>
      </c>
      <c r="F2185" t="s">
        <v>56</v>
      </c>
      <c r="G2185">
        <v>11.39</v>
      </c>
      <c r="H2185">
        <v>1015</v>
      </c>
      <c r="I2185">
        <v>22520</v>
      </c>
      <c r="J2185" t="s">
        <v>19</v>
      </c>
      <c r="K2185" t="s">
        <v>19</v>
      </c>
      <c r="L2185">
        <v>0</v>
      </c>
      <c r="M2185">
        <v>1864</v>
      </c>
      <c r="N2185" t="s">
        <v>118</v>
      </c>
      <c r="O2185">
        <v>8996</v>
      </c>
      <c r="P2185" t="s">
        <v>118</v>
      </c>
      <c r="Q2185" t="s">
        <v>20</v>
      </c>
      <c r="R2185">
        <v>9</v>
      </c>
      <c r="S2185" t="s">
        <v>119</v>
      </c>
    </row>
    <row r="2186" spans="1:19" x14ac:dyDescent="0.2">
      <c r="A2186" t="s">
        <v>121</v>
      </c>
      <c r="B2186" s="1">
        <v>42148</v>
      </c>
      <c r="C2186">
        <v>1418113</v>
      </c>
      <c r="D2186" t="s">
        <v>37</v>
      </c>
      <c r="E2186" t="s">
        <v>38</v>
      </c>
      <c r="F2186" t="s">
        <v>56</v>
      </c>
      <c r="G2186">
        <v>11.39</v>
      </c>
      <c r="H2186">
        <v>1015</v>
      </c>
      <c r="I2186">
        <v>22910</v>
      </c>
      <c r="J2186" t="s">
        <v>19</v>
      </c>
      <c r="K2186" t="s">
        <v>19</v>
      </c>
      <c r="L2186">
        <v>0</v>
      </c>
      <c r="M2186">
        <v>1864</v>
      </c>
      <c r="N2186" t="s">
        <v>118</v>
      </c>
      <c r="O2186">
        <v>8996</v>
      </c>
      <c r="P2186" t="s">
        <v>118</v>
      </c>
      <c r="Q2186" t="s">
        <v>20</v>
      </c>
      <c r="R2186">
        <v>9</v>
      </c>
      <c r="S2186" t="s">
        <v>119</v>
      </c>
    </row>
    <row r="2187" spans="1:19" x14ac:dyDescent="0.2">
      <c r="A2187" t="s">
        <v>121</v>
      </c>
      <c r="B2187" s="1">
        <v>42148</v>
      </c>
      <c r="C2187">
        <v>1418114</v>
      </c>
      <c r="D2187" t="s">
        <v>37</v>
      </c>
      <c r="E2187" t="s">
        <v>38</v>
      </c>
      <c r="F2187" t="s">
        <v>56</v>
      </c>
      <c r="G2187">
        <v>11.39</v>
      </c>
      <c r="H2187">
        <v>1015</v>
      </c>
      <c r="I2187">
        <v>22460</v>
      </c>
      <c r="J2187" t="s">
        <v>19</v>
      </c>
      <c r="K2187" t="s">
        <v>19</v>
      </c>
      <c r="L2187">
        <v>0</v>
      </c>
      <c r="M2187">
        <v>1864</v>
      </c>
      <c r="N2187" t="s">
        <v>118</v>
      </c>
      <c r="O2187">
        <v>8996</v>
      </c>
      <c r="P2187" t="s">
        <v>118</v>
      </c>
      <c r="Q2187" t="s">
        <v>20</v>
      </c>
      <c r="R2187">
        <v>9</v>
      </c>
      <c r="S2187" t="s">
        <v>119</v>
      </c>
    </row>
    <row r="2188" spans="1:19" x14ac:dyDescent="0.2">
      <c r="A2188" t="s">
        <v>121</v>
      </c>
      <c r="B2188" s="1">
        <v>42148</v>
      </c>
      <c r="C2188">
        <v>1418115</v>
      </c>
      <c r="D2188" t="s">
        <v>37</v>
      </c>
      <c r="E2188" t="s">
        <v>38</v>
      </c>
      <c r="F2188" t="s">
        <v>56</v>
      </c>
      <c r="G2188">
        <v>11.39</v>
      </c>
      <c r="H2188">
        <v>1015</v>
      </c>
      <c r="I2188">
        <v>22310</v>
      </c>
      <c r="J2188" t="s">
        <v>19</v>
      </c>
      <c r="K2188" t="s">
        <v>19</v>
      </c>
      <c r="L2188">
        <v>0</v>
      </c>
      <c r="M2188">
        <v>1864</v>
      </c>
      <c r="N2188" t="s">
        <v>118</v>
      </c>
      <c r="O2188">
        <v>8996</v>
      </c>
      <c r="P2188" t="s">
        <v>118</v>
      </c>
      <c r="Q2188" t="s">
        <v>20</v>
      </c>
      <c r="R2188">
        <v>9</v>
      </c>
      <c r="S2188" t="s">
        <v>119</v>
      </c>
    </row>
    <row r="2189" spans="1:19" x14ac:dyDescent="0.2">
      <c r="A2189" t="s">
        <v>121</v>
      </c>
      <c r="B2189" s="1">
        <v>42148</v>
      </c>
      <c r="C2189">
        <v>1418116</v>
      </c>
      <c r="D2189" t="s">
        <v>37</v>
      </c>
      <c r="E2189" t="s">
        <v>38</v>
      </c>
      <c r="F2189" t="s">
        <v>56</v>
      </c>
      <c r="G2189">
        <v>11.39</v>
      </c>
      <c r="H2189">
        <v>1015</v>
      </c>
      <c r="I2189">
        <v>22430</v>
      </c>
      <c r="J2189" t="s">
        <v>21</v>
      </c>
      <c r="K2189" t="s">
        <v>25</v>
      </c>
      <c r="L2189">
        <v>20</v>
      </c>
      <c r="M2189">
        <v>1864</v>
      </c>
      <c r="N2189" t="s">
        <v>118</v>
      </c>
      <c r="O2189">
        <v>8996</v>
      </c>
      <c r="P2189" t="s">
        <v>118</v>
      </c>
      <c r="Q2189" t="s">
        <v>20</v>
      </c>
      <c r="R2189">
        <v>9</v>
      </c>
      <c r="S2189" t="s">
        <v>119</v>
      </c>
    </row>
    <row r="2190" spans="1:19" x14ac:dyDescent="0.2">
      <c r="A2190" t="s">
        <v>121</v>
      </c>
      <c r="B2190" s="1">
        <v>42148</v>
      </c>
      <c r="C2190">
        <v>1418116</v>
      </c>
      <c r="D2190" t="s">
        <v>37</v>
      </c>
      <c r="E2190" t="s">
        <v>38</v>
      </c>
      <c r="F2190" t="s">
        <v>56</v>
      </c>
      <c r="G2190">
        <v>11.39</v>
      </c>
      <c r="H2190">
        <v>1015</v>
      </c>
      <c r="I2190">
        <v>21878</v>
      </c>
      <c r="J2190" t="s">
        <v>23</v>
      </c>
      <c r="K2190" t="s">
        <v>22</v>
      </c>
      <c r="L2190">
        <v>21</v>
      </c>
      <c r="M2190">
        <v>1864</v>
      </c>
      <c r="N2190" t="s">
        <v>118</v>
      </c>
      <c r="O2190">
        <v>8996</v>
      </c>
      <c r="P2190" t="s">
        <v>118</v>
      </c>
      <c r="Q2190" t="s">
        <v>27</v>
      </c>
      <c r="R2190">
        <v>9</v>
      </c>
      <c r="S2190" t="s">
        <v>119</v>
      </c>
    </row>
    <row r="2191" spans="1:19" x14ac:dyDescent="0.2">
      <c r="A2191" t="s">
        <v>121</v>
      </c>
      <c r="B2191" s="1">
        <v>42148</v>
      </c>
      <c r="C2191">
        <v>1418117</v>
      </c>
      <c r="D2191" t="s">
        <v>37</v>
      </c>
      <c r="E2191" t="s">
        <v>38</v>
      </c>
      <c r="F2191" t="s">
        <v>56</v>
      </c>
      <c r="G2191">
        <v>11.39</v>
      </c>
      <c r="H2191">
        <v>1015</v>
      </c>
      <c r="I2191">
        <v>22150</v>
      </c>
      <c r="J2191" t="s">
        <v>19</v>
      </c>
      <c r="K2191" t="s">
        <v>19</v>
      </c>
      <c r="L2191">
        <v>0</v>
      </c>
      <c r="M2191">
        <v>1864</v>
      </c>
      <c r="N2191" t="s">
        <v>118</v>
      </c>
      <c r="O2191">
        <v>8996</v>
      </c>
      <c r="P2191" t="s">
        <v>118</v>
      </c>
      <c r="Q2191" t="s">
        <v>20</v>
      </c>
      <c r="R2191">
        <v>9</v>
      </c>
      <c r="S2191" t="s">
        <v>119</v>
      </c>
    </row>
    <row r="2192" spans="1:19" x14ac:dyDescent="0.2">
      <c r="A2192" t="s">
        <v>121</v>
      </c>
      <c r="B2192" s="1">
        <v>42148</v>
      </c>
      <c r="C2192">
        <v>1418118</v>
      </c>
      <c r="D2192" t="s">
        <v>37</v>
      </c>
      <c r="E2192" t="s">
        <v>38</v>
      </c>
      <c r="F2192" t="s">
        <v>56</v>
      </c>
      <c r="G2192">
        <v>11.39</v>
      </c>
      <c r="H2192">
        <v>1015</v>
      </c>
      <c r="I2192">
        <v>22460</v>
      </c>
      <c r="J2192" t="s">
        <v>19</v>
      </c>
      <c r="K2192" t="s">
        <v>19</v>
      </c>
      <c r="L2192">
        <v>0</v>
      </c>
      <c r="M2192">
        <v>1864</v>
      </c>
      <c r="N2192" t="s">
        <v>118</v>
      </c>
      <c r="O2192">
        <v>8996</v>
      </c>
      <c r="P2192" t="s">
        <v>118</v>
      </c>
      <c r="Q2192" t="s">
        <v>20</v>
      </c>
      <c r="R2192">
        <v>9</v>
      </c>
      <c r="S2192" t="s">
        <v>119</v>
      </c>
    </row>
    <row r="2193" spans="1:19" x14ac:dyDescent="0.2">
      <c r="A2193" t="s">
        <v>121</v>
      </c>
      <c r="B2193" s="1">
        <v>42148</v>
      </c>
      <c r="C2193">
        <v>1418119</v>
      </c>
      <c r="D2193" t="s">
        <v>37</v>
      </c>
      <c r="E2193" t="s">
        <v>38</v>
      </c>
      <c r="F2193" t="s">
        <v>56</v>
      </c>
      <c r="G2193">
        <v>11.39</v>
      </c>
      <c r="H2193">
        <v>1015</v>
      </c>
      <c r="I2193">
        <v>22510</v>
      </c>
      <c r="J2193" t="s">
        <v>19</v>
      </c>
      <c r="K2193" t="s">
        <v>19</v>
      </c>
      <c r="L2193">
        <v>0</v>
      </c>
      <c r="M2193">
        <v>1864</v>
      </c>
      <c r="N2193" t="s">
        <v>118</v>
      </c>
      <c r="O2193">
        <v>8996</v>
      </c>
      <c r="P2193" t="s">
        <v>118</v>
      </c>
      <c r="Q2193" t="s">
        <v>20</v>
      </c>
      <c r="R2193">
        <v>9</v>
      </c>
      <c r="S2193" t="s">
        <v>119</v>
      </c>
    </row>
    <row r="2194" spans="1:19" x14ac:dyDescent="0.2">
      <c r="A2194" t="s">
        <v>121</v>
      </c>
      <c r="B2194" s="1">
        <v>42148</v>
      </c>
      <c r="C2194">
        <v>1418120</v>
      </c>
      <c r="D2194" t="s">
        <v>37</v>
      </c>
      <c r="E2194" t="s">
        <v>38</v>
      </c>
      <c r="F2194" t="s">
        <v>56</v>
      </c>
      <c r="G2194">
        <v>11.39</v>
      </c>
      <c r="H2194">
        <v>1015</v>
      </c>
      <c r="I2194">
        <v>22500</v>
      </c>
      <c r="J2194" t="s">
        <v>19</v>
      </c>
      <c r="K2194" t="s">
        <v>19</v>
      </c>
      <c r="L2194">
        <v>0</v>
      </c>
      <c r="M2194">
        <v>1864</v>
      </c>
      <c r="N2194" t="s">
        <v>118</v>
      </c>
      <c r="O2194">
        <v>8996</v>
      </c>
      <c r="P2194" t="s">
        <v>118</v>
      </c>
      <c r="Q2194" t="s">
        <v>20</v>
      </c>
      <c r="R2194">
        <v>9</v>
      </c>
      <c r="S2194" t="s">
        <v>119</v>
      </c>
    </row>
    <row r="2195" spans="1:19" x14ac:dyDescent="0.2">
      <c r="A2195" t="s">
        <v>121</v>
      </c>
      <c r="B2195" s="1">
        <v>42148</v>
      </c>
      <c r="C2195">
        <v>1418121</v>
      </c>
      <c r="D2195" t="s">
        <v>37</v>
      </c>
      <c r="E2195" t="s">
        <v>38</v>
      </c>
      <c r="F2195" t="s">
        <v>56</v>
      </c>
      <c r="G2195">
        <v>11.39</v>
      </c>
      <c r="H2195">
        <v>1015</v>
      </c>
      <c r="I2195">
        <v>22210</v>
      </c>
      <c r="J2195" t="s">
        <v>19</v>
      </c>
      <c r="K2195" t="s">
        <v>19</v>
      </c>
      <c r="L2195">
        <v>0</v>
      </c>
      <c r="M2195">
        <v>1864</v>
      </c>
      <c r="N2195" t="s">
        <v>118</v>
      </c>
      <c r="O2195">
        <v>8996</v>
      </c>
      <c r="P2195" t="s">
        <v>118</v>
      </c>
      <c r="Q2195" t="s">
        <v>20</v>
      </c>
      <c r="R2195">
        <v>9</v>
      </c>
      <c r="S2195" t="s">
        <v>119</v>
      </c>
    </row>
    <row r="2196" spans="1:19" x14ac:dyDescent="0.2">
      <c r="A2196" t="s">
        <v>121</v>
      </c>
      <c r="B2196" s="1">
        <v>42148</v>
      </c>
      <c r="C2196">
        <v>1418122</v>
      </c>
      <c r="D2196" t="s">
        <v>37</v>
      </c>
      <c r="E2196" t="s">
        <v>38</v>
      </c>
      <c r="F2196" t="s">
        <v>56</v>
      </c>
      <c r="G2196">
        <v>11.39</v>
      </c>
      <c r="H2196">
        <v>1015</v>
      </c>
      <c r="I2196">
        <v>22370</v>
      </c>
      <c r="J2196" t="s">
        <v>19</v>
      </c>
      <c r="K2196" t="s">
        <v>19</v>
      </c>
      <c r="L2196">
        <v>0</v>
      </c>
      <c r="M2196">
        <v>1864</v>
      </c>
      <c r="N2196" t="s">
        <v>118</v>
      </c>
      <c r="O2196">
        <v>8996</v>
      </c>
      <c r="P2196" t="s">
        <v>118</v>
      </c>
      <c r="Q2196" t="s">
        <v>20</v>
      </c>
      <c r="R2196">
        <v>9</v>
      </c>
      <c r="S2196" t="s">
        <v>119</v>
      </c>
    </row>
    <row r="2197" spans="1:19" x14ac:dyDescent="0.2">
      <c r="A2197" t="s">
        <v>121</v>
      </c>
      <c r="B2197" s="1">
        <v>42148</v>
      </c>
      <c r="C2197">
        <v>1418123</v>
      </c>
      <c r="D2197" t="s">
        <v>37</v>
      </c>
      <c r="E2197" t="s">
        <v>38</v>
      </c>
      <c r="F2197" t="s">
        <v>56</v>
      </c>
      <c r="G2197">
        <v>11.39</v>
      </c>
      <c r="H2197">
        <v>1015</v>
      </c>
      <c r="I2197">
        <v>22180</v>
      </c>
      <c r="J2197" t="s">
        <v>19</v>
      </c>
      <c r="K2197" t="s">
        <v>19</v>
      </c>
      <c r="L2197">
        <v>0</v>
      </c>
      <c r="M2197">
        <v>1864</v>
      </c>
      <c r="N2197" t="s">
        <v>118</v>
      </c>
      <c r="O2197">
        <v>8996</v>
      </c>
      <c r="P2197" t="s">
        <v>118</v>
      </c>
      <c r="Q2197" t="s">
        <v>20</v>
      </c>
      <c r="R2197">
        <v>9</v>
      </c>
      <c r="S2197" t="s">
        <v>119</v>
      </c>
    </row>
    <row r="2198" spans="1:19" x14ac:dyDescent="0.2">
      <c r="A2198" t="s">
        <v>121</v>
      </c>
      <c r="B2198" s="1">
        <v>42148</v>
      </c>
      <c r="C2198">
        <v>1418124</v>
      </c>
      <c r="D2198" t="s">
        <v>37</v>
      </c>
      <c r="E2198" t="s">
        <v>38</v>
      </c>
      <c r="F2198" t="s">
        <v>56</v>
      </c>
      <c r="G2198">
        <v>11.39</v>
      </c>
      <c r="H2198">
        <v>1015</v>
      </c>
      <c r="I2198">
        <v>22090</v>
      </c>
      <c r="J2198" t="s">
        <v>19</v>
      </c>
      <c r="K2198" t="s">
        <v>19</v>
      </c>
      <c r="L2198">
        <v>0</v>
      </c>
      <c r="M2198">
        <v>1864</v>
      </c>
      <c r="N2198" t="s">
        <v>118</v>
      </c>
      <c r="O2198">
        <v>8996</v>
      </c>
      <c r="P2198" t="s">
        <v>118</v>
      </c>
      <c r="Q2198" t="s">
        <v>20</v>
      </c>
      <c r="R2198">
        <v>9</v>
      </c>
      <c r="S2198" t="s">
        <v>119</v>
      </c>
    </row>
    <row r="2199" spans="1:19" x14ac:dyDescent="0.2">
      <c r="A2199" t="s">
        <v>121</v>
      </c>
      <c r="B2199" s="1">
        <v>42145</v>
      </c>
      <c r="C2199">
        <v>1405117</v>
      </c>
      <c r="D2199" t="s">
        <v>37</v>
      </c>
      <c r="E2199" t="s">
        <v>38</v>
      </c>
      <c r="F2199" t="s">
        <v>56</v>
      </c>
      <c r="G2199">
        <v>11.39</v>
      </c>
      <c r="H2199">
        <v>1015</v>
      </c>
      <c r="I2199">
        <v>22260</v>
      </c>
      <c r="J2199" t="s">
        <v>29</v>
      </c>
      <c r="K2199" t="s">
        <v>25</v>
      </c>
      <c r="L2199">
        <v>20</v>
      </c>
      <c r="M2199">
        <v>1864</v>
      </c>
      <c r="N2199" t="s">
        <v>118</v>
      </c>
      <c r="O2199">
        <v>8996</v>
      </c>
      <c r="P2199" t="s">
        <v>118</v>
      </c>
      <c r="Q2199" t="s">
        <v>20</v>
      </c>
      <c r="R2199">
        <v>9</v>
      </c>
      <c r="S2199" t="s">
        <v>119</v>
      </c>
    </row>
    <row r="2200" spans="1:19" x14ac:dyDescent="0.2">
      <c r="A2200" t="s">
        <v>121</v>
      </c>
      <c r="B2200" s="1">
        <v>42145</v>
      </c>
      <c r="C2200">
        <v>1405118</v>
      </c>
      <c r="D2200" t="s">
        <v>37</v>
      </c>
      <c r="E2200" t="s">
        <v>38</v>
      </c>
      <c r="F2200" t="s">
        <v>56</v>
      </c>
      <c r="G2200">
        <v>11.39</v>
      </c>
      <c r="H2200">
        <v>1015</v>
      </c>
      <c r="I2200">
        <v>22290</v>
      </c>
      <c r="J2200" t="s">
        <v>23</v>
      </c>
      <c r="K2200" t="s">
        <v>25</v>
      </c>
      <c r="L2200">
        <v>20</v>
      </c>
      <c r="M2200">
        <v>1864</v>
      </c>
      <c r="N2200" t="s">
        <v>118</v>
      </c>
      <c r="O2200">
        <v>8996</v>
      </c>
      <c r="P2200" t="s">
        <v>118</v>
      </c>
      <c r="Q2200" t="s">
        <v>20</v>
      </c>
      <c r="R2200">
        <v>9</v>
      </c>
      <c r="S2200" t="s">
        <v>119</v>
      </c>
    </row>
    <row r="2201" spans="1:19" x14ac:dyDescent="0.2">
      <c r="A2201" t="s">
        <v>121</v>
      </c>
      <c r="B2201" s="1">
        <v>42145</v>
      </c>
      <c r="C2201">
        <v>1405119</v>
      </c>
      <c r="D2201" t="s">
        <v>37</v>
      </c>
      <c r="E2201" t="s">
        <v>38</v>
      </c>
      <c r="F2201" t="s">
        <v>56</v>
      </c>
      <c r="G2201">
        <v>11.39</v>
      </c>
      <c r="H2201">
        <v>1015</v>
      </c>
      <c r="I2201">
        <v>22500</v>
      </c>
      <c r="J2201" t="s">
        <v>23</v>
      </c>
      <c r="K2201" t="s">
        <v>25</v>
      </c>
      <c r="L2201">
        <v>20</v>
      </c>
      <c r="M2201">
        <v>1864</v>
      </c>
      <c r="N2201" t="s">
        <v>118</v>
      </c>
      <c r="O2201">
        <v>8996</v>
      </c>
      <c r="P2201" t="s">
        <v>118</v>
      </c>
      <c r="Q2201" t="s">
        <v>20</v>
      </c>
      <c r="R2201">
        <v>9</v>
      </c>
      <c r="S2201" t="s">
        <v>119</v>
      </c>
    </row>
    <row r="2202" spans="1:19" x14ac:dyDescent="0.2">
      <c r="A2202" t="s">
        <v>121</v>
      </c>
      <c r="B2202" s="1">
        <v>42145</v>
      </c>
      <c r="C2202">
        <v>1405120</v>
      </c>
      <c r="D2202" t="s">
        <v>37</v>
      </c>
      <c r="E2202" t="s">
        <v>38</v>
      </c>
      <c r="F2202" t="s">
        <v>56</v>
      </c>
      <c r="G2202">
        <v>11.39</v>
      </c>
      <c r="H2202">
        <v>1015</v>
      </c>
      <c r="I2202">
        <v>22310</v>
      </c>
      <c r="J2202" t="s">
        <v>23</v>
      </c>
      <c r="K2202" t="s">
        <v>25</v>
      </c>
      <c r="L2202">
        <v>20</v>
      </c>
      <c r="M2202">
        <v>1864</v>
      </c>
      <c r="N2202" t="s">
        <v>118</v>
      </c>
      <c r="O2202">
        <v>8996</v>
      </c>
      <c r="P2202" t="s">
        <v>118</v>
      </c>
      <c r="Q2202" t="s">
        <v>20</v>
      </c>
      <c r="R2202">
        <v>9</v>
      </c>
      <c r="S2202" t="s">
        <v>119</v>
      </c>
    </row>
    <row r="2203" spans="1:19" x14ac:dyDescent="0.2">
      <c r="A2203" t="s">
        <v>121</v>
      </c>
      <c r="B2203" s="1">
        <v>42145</v>
      </c>
      <c r="C2203">
        <v>1405121</v>
      </c>
      <c r="D2203" t="s">
        <v>37</v>
      </c>
      <c r="E2203" t="s">
        <v>38</v>
      </c>
      <c r="F2203" t="s">
        <v>56</v>
      </c>
      <c r="G2203">
        <v>11.39</v>
      </c>
      <c r="H2203">
        <v>1015</v>
      </c>
      <c r="I2203">
        <v>22430</v>
      </c>
      <c r="J2203" t="s">
        <v>19</v>
      </c>
      <c r="K2203" t="s">
        <v>19</v>
      </c>
      <c r="L2203">
        <v>0</v>
      </c>
      <c r="M2203">
        <v>1864</v>
      </c>
      <c r="N2203" t="s">
        <v>118</v>
      </c>
      <c r="O2203">
        <v>8996</v>
      </c>
      <c r="P2203" t="s">
        <v>118</v>
      </c>
      <c r="Q2203" t="s">
        <v>20</v>
      </c>
      <c r="R2203">
        <v>9</v>
      </c>
      <c r="S2203" t="s">
        <v>119</v>
      </c>
    </row>
    <row r="2204" spans="1:19" x14ac:dyDescent="0.2">
      <c r="A2204" t="s">
        <v>121</v>
      </c>
      <c r="B2204" s="1">
        <v>42145</v>
      </c>
      <c r="C2204">
        <v>1405122</v>
      </c>
      <c r="D2204" t="s">
        <v>37</v>
      </c>
      <c r="E2204" t="s">
        <v>38</v>
      </c>
      <c r="F2204" t="s">
        <v>56</v>
      </c>
      <c r="G2204">
        <v>11.39</v>
      </c>
      <c r="H2204">
        <v>1015</v>
      </c>
      <c r="I2204">
        <v>22230</v>
      </c>
      <c r="J2204" t="s">
        <v>19</v>
      </c>
      <c r="K2204" t="s">
        <v>19</v>
      </c>
      <c r="L2204">
        <v>0</v>
      </c>
      <c r="M2204">
        <v>1864</v>
      </c>
      <c r="N2204" t="s">
        <v>118</v>
      </c>
      <c r="O2204">
        <v>8996</v>
      </c>
      <c r="P2204" t="s">
        <v>118</v>
      </c>
      <c r="Q2204" t="s">
        <v>20</v>
      </c>
      <c r="R2204">
        <v>9</v>
      </c>
      <c r="S2204" t="s">
        <v>119</v>
      </c>
    </row>
    <row r="2205" spans="1:19" x14ac:dyDescent="0.2">
      <c r="A2205" t="s">
        <v>121</v>
      </c>
      <c r="B2205" s="1">
        <v>42145</v>
      </c>
      <c r="C2205">
        <v>1405123</v>
      </c>
      <c r="D2205" t="s">
        <v>37</v>
      </c>
      <c r="E2205" t="s">
        <v>38</v>
      </c>
      <c r="F2205" t="s">
        <v>56</v>
      </c>
      <c r="G2205">
        <v>11.39</v>
      </c>
      <c r="H2205">
        <v>1015</v>
      </c>
      <c r="I2205">
        <v>22290</v>
      </c>
      <c r="J2205" t="s">
        <v>21</v>
      </c>
      <c r="K2205" t="s">
        <v>25</v>
      </c>
      <c r="L2205">
        <v>20</v>
      </c>
      <c r="M2205">
        <v>1864</v>
      </c>
      <c r="N2205" t="s">
        <v>118</v>
      </c>
      <c r="O2205">
        <v>8996</v>
      </c>
      <c r="P2205" t="s">
        <v>118</v>
      </c>
      <c r="Q2205" t="s">
        <v>20</v>
      </c>
      <c r="R2205">
        <v>9</v>
      </c>
      <c r="S2205" t="s">
        <v>119</v>
      </c>
    </row>
    <row r="2206" spans="1:19" x14ac:dyDescent="0.2">
      <c r="A2206" t="s">
        <v>121</v>
      </c>
      <c r="B2206" s="1">
        <v>42145</v>
      </c>
      <c r="C2206">
        <v>1405123</v>
      </c>
      <c r="D2206" t="s">
        <v>37</v>
      </c>
      <c r="E2206" t="s">
        <v>38</v>
      </c>
      <c r="F2206" t="s">
        <v>56</v>
      </c>
      <c r="G2206">
        <v>11.39</v>
      </c>
      <c r="H2206">
        <v>1015</v>
      </c>
      <c r="I2206">
        <v>22290</v>
      </c>
      <c r="J2206" t="s">
        <v>29</v>
      </c>
      <c r="K2206" t="s">
        <v>25</v>
      </c>
      <c r="L2206">
        <v>20</v>
      </c>
      <c r="M2206">
        <v>1864</v>
      </c>
      <c r="N2206" t="s">
        <v>118</v>
      </c>
      <c r="O2206">
        <v>8996</v>
      </c>
      <c r="P2206" t="s">
        <v>118</v>
      </c>
      <c r="Q2206" t="s">
        <v>27</v>
      </c>
      <c r="R2206">
        <v>9</v>
      </c>
      <c r="S2206" t="s">
        <v>119</v>
      </c>
    </row>
    <row r="2207" spans="1:19" x14ac:dyDescent="0.2">
      <c r="A2207" t="s">
        <v>121</v>
      </c>
      <c r="B2207" s="1">
        <v>42145</v>
      </c>
      <c r="C2207">
        <v>1405124</v>
      </c>
      <c r="D2207" t="s">
        <v>37</v>
      </c>
      <c r="E2207" t="s">
        <v>38</v>
      </c>
      <c r="F2207" t="s">
        <v>56</v>
      </c>
      <c r="G2207">
        <v>11.39</v>
      </c>
      <c r="H2207">
        <v>1015</v>
      </c>
      <c r="I2207">
        <v>22210</v>
      </c>
      <c r="J2207" t="s">
        <v>19</v>
      </c>
      <c r="K2207" t="s">
        <v>19</v>
      </c>
      <c r="L2207">
        <v>0</v>
      </c>
      <c r="M2207">
        <v>1864</v>
      </c>
      <c r="N2207" t="s">
        <v>118</v>
      </c>
      <c r="O2207">
        <v>8996</v>
      </c>
      <c r="P2207" t="s">
        <v>118</v>
      </c>
      <c r="Q2207" t="s">
        <v>20</v>
      </c>
      <c r="R2207">
        <v>9</v>
      </c>
      <c r="S2207" t="s">
        <v>119</v>
      </c>
    </row>
    <row r="2208" spans="1:19" x14ac:dyDescent="0.2">
      <c r="A2208" t="s">
        <v>121</v>
      </c>
      <c r="B2208" s="1">
        <v>42145</v>
      </c>
      <c r="C2208">
        <v>1405125</v>
      </c>
      <c r="D2208" t="s">
        <v>37</v>
      </c>
      <c r="E2208" t="s">
        <v>38</v>
      </c>
      <c r="F2208" t="s">
        <v>56</v>
      </c>
      <c r="G2208">
        <v>11.39</v>
      </c>
      <c r="H2208">
        <v>1015</v>
      </c>
      <c r="I2208">
        <v>22560</v>
      </c>
      <c r="J2208" t="s">
        <v>19</v>
      </c>
      <c r="K2208" t="s">
        <v>19</v>
      </c>
      <c r="L2208">
        <v>0</v>
      </c>
      <c r="M2208">
        <v>1864</v>
      </c>
      <c r="N2208" t="s">
        <v>118</v>
      </c>
      <c r="O2208">
        <v>8996</v>
      </c>
      <c r="P2208" t="s">
        <v>118</v>
      </c>
      <c r="Q2208" t="s">
        <v>20</v>
      </c>
      <c r="R2208">
        <v>9</v>
      </c>
      <c r="S2208" t="s">
        <v>119</v>
      </c>
    </row>
    <row r="2209" spans="1:19" x14ac:dyDescent="0.2">
      <c r="A2209" t="s">
        <v>121</v>
      </c>
      <c r="B2209" s="1">
        <v>42145</v>
      </c>
      <c r="C2209">
        <v>1405126</v>
      </c>
      <c r="D2209" t="s">
        <v>37</v>
      </c>
      <c r="E2209" t="s">
        <v>38</v>
      </c>
      <c r="F2209" t="s">
        <v>56</v>
      </c>
      <c r="G2209">
        <v>11.39</v>
      </c>
      <c r="H2209">
        <v>1015</v>
      </c>
      <c r="I2209">
        <v>22550</v>
      </c>
      <c r="J2209" t="s">
        <v>19</v>
      </c>
      <c r="K2209" t="s">
        <v>19</v>
      </c>
      <c r="L2209">
        <v>0</v>
      </c>
      <c r="M2209">
        <v>1864</v>
      </c>
      <c r="N2209" t="s">
        <v>118</v>
      </c>
      <c r="O2209">
        <v>8996</v>
      </c>
      <c r="P2209" t="s">
        <v>118</v>
      </c>
      <c r="Q2209" t="s">
        <v>20</v>
      </c>
      <c r="R2209">
        <v>9</v>
      </c>
      <c r="S2209" t="s">
        <v>119</v>
      </c>
    </row>
    <row r="2210" spans="1:19" x14ac:dyDescent="0.2">
      <c r="A2210" t="s">
        <v>121</v>
      </c>
      <c r="B2210" s="1">
        <v>42145</v>
      </c>
      <c r="C2210">
        <v>1405127</v>
      </c>
      <c r="D2210" t="s">
        <v>37</v>
      </c>
      <c r="E2210" t="s">
        <v>38</v>
      </c>
      <c r="F2210" t="s">
        <v>56</v>
      </c>
      <c r="G2210">
        <v>11.39</v>
      </c>
      <c r="H2210">
        <v>1015</v>
      </c>
      <c r="I2210">
        <v>22570</v>
      </c>
      <c r="J2210" t="s">
        <v>19</v>
      </c>
      <c r="K2210" t="s">
        <v>19</v>
      </c>
      <c r="L2210">
        <v>0</v>
      </c>
      <c r="M2210">
        <v>1864</v>
      </c>
      <c r="N2210" t="s">
        <v>118</v>
      </c>
      <c r="O2210">
        <v>8996</v>
      </c>
      <c r="P2210" t="s">
        <v>118</v>
      </c>
      <c r="Q2210" t="s">
        <v>20</v>
      </c>
      <c r="R2210">
        <v>9</v>
      </c>
      <c r="S2210" t="s">
        <v>119</v>
      </c>
    </row>
    <row r="2241" spans="1:19" x14ac:dyDescent="0.2">
      <c r="A2241" t="s">
        <v>89</v>
      </c>
      <c r="B2241" s="1">
        <v>42110</v>
      </c>
      <c r="C2241">
        <v>1041058</v>
      </c>
      <c r="D2241" t="s">
        <v>37</v>
      </c>
      <c r="E2241" t="s">
        <v>38</v>
      </c>
      <c r="F2241" t="s">
        <v>59</v>
      </c>
      <c r="G2241">
        <v>11.89</v>
      </c>
      <c r="H2241">
        <v>1913</v>
      </c>
      <c r="I2241">
        <v>37040</v>
      </c>
      <c r="J2241" t="s">
        <v>19</v>
      </c>
      <c r="K2241" t="s">
        <v>19</v>
      </c>
      <c r="L2241">
        <v>0</v>
      </c>
      <c r="M2241">
        <v>2114</v>
      </c>
      <c r="N2241" t="s">
        <v>62</v>
      </c>
      <c r="O2241">
        <v>2005</v>
      </c>
      <c r="P2241" t="s">
        <v>62</v>
      </c>
      <c r="Q2241" t="s">
        <v>20</v>
      </c>
      <c r="R2241">
        <v>9</v>
      </c>
      <c r="S2241" t="s">
        <v>122</v>
      </c>
    </row>
    <row r="2242" spans="1:19" x14ac:dyDescent="0.2">
      <c r="A2242" t="s">
        <v>89</v>
      </c>
      <c r="B2242" s="1">
        <v>42110</v>
      </c>
      <c r="C2242">
        <v>1041059</v>
      </c>
      <c r="D2242" t="s">
        <v>37</v>
      </c>
      <c r="E2242" t="s">
        <v>38</v>
      </c>
      <c r="F2242" t="s">
        <v>59</v>
      </c>
      <c r="G2242">
        <v>11.89</v>
      </c>
      <c r="H2242">
        <v>1913</v>
      </c>
      <c r="I2242">
        <v>37340</v>
      </c>
      <c r="J2242" t="s">
        <v>19</v>
      </c>
      <c r="K2242" t="s">
        <v>19</v>
      </c>
      <c r="L2242">
        <v>0</v>
      </c>
      <c r="M2242">
        <v>2114</v>
      </c>
      <c r="N2242" t="s">
        <v>62</v>
      </c>
      <c r="O2242">
        <v>2005</v>
      </c>
      <c r="P2242" t="s">
        <v>62</v>
      </c>
      <c r="Q2242" t="s">
        <v>20</v>
      </c>
      <c r="R2242">
        <v>9</v>
      </c>
      <c r="S2242" t="s">
        <v>122</v>
      </c>
    </row>
    <row r="2243" spans="1:19" x14ac:dyDescent="0.2">
      <c r="A2243" t="s">
        <v>89</v>
      </c>
      <c r="B2243" s="1">
        <v>42110</v>
      </c>
      <c r="C2243">
        <v>1041060</v>
      </c>
      <c r="D2243" t="s">
        <v>37</v>
      </c>
      <c r="E2243" t="s">
        <v>38</v>
      </c>
      <c r="F2243" t="s">
        <v>59</v>
      </c>
      <c r="G2243">
        <v>11.89</v>
      </c>
      <c r="H2243">
        <v>1913</v>
      </c>
      <c r="I2243">
        <v>37560</v>
      </c>
      <c r="J2243" t="s">
        <v>19</v>
      </c>
      <c r="K2243" t="s">
        <v>19</v>
      </c>
      <c r="L2243">
        <v>0</v>
      </c>
      <c r="M2243">
        <v>2114</v>
      </c>
      <c r="N2243" t="s">
        <v>62</v>
      </c>
      <c r="O2243">
        <v>2005</v>
      </c>
      <c r="P2243" t="s">
        <v>62</v>
      </c>
      <c r="Q2243" t="s">
        <v>20</v>
      </c>
      <c r="R2243">
        <v>9</v>
      </c>
      <c r="S2243" t="s">
        <v>122</v>
      </c>
    </row>
    <row r="2244" spans="1:19" x14ac:dyDescent="0.2">
      <c r="A2244" t="s">
        <v>101</v>
      </c>
      <c r="B2244" s="1">
        <v>42106</v>
      </c>
      <c r="C2244">
        <v>1019035</v>
      </c>
      <c r="D2244" t="s">
        <v>37</v>
      </c>
      <c r="E2244" t="s">
        <v>38</v>
      </c>
      <c r="F2244" t="s">
        <v>59</v>
      </c>
      <c r="G2244">
        <v>11.89</v>
      </c>
      <c r="H2244">
        <v>1913</v>
      </c>
      <c r="I2244">
        <v>37750</v>
      </c>
      <c r="J2244" t="s">
        <v>19</v>
      </c>
      <c r="K2244" t="s">
        <v>19</v>
      </c>
      <c r="L2244">
        <v>0</v>
      </c>
      <c r="M2244">
        <v>2114</v>
      </c>
      <c r="N2244" t="s">
        <v>62</v>
      </c>
      <c r="O2244">
        <v>2005</v>
      </c>
      <c r="P2244" t="s">
        <v>62</v>
      </c>
      <c r="Q2244" t="s">
        <v>20</v>
      </c>
      <c r="R2244">
        <v>9</v>
      </c>
      <c r="S2244" t="s">
        <v>122</v>
      </c>
    </row>
    <row r="2245" spans="1:19" x14ac:dyDescent="0.2">
      <c r="A2245" t="s">
        <v>101</v>
      </c>
      <c r="B2245" s="1">
        <v>42106</v>
      </c>
      <c r="C2245">
        <v>1019036</v>
      </c>
      <c r="D2245" t="s">
        <v>37</v>
      </c>
      <c r="E2245" t="s">
        <v>38</v>
      </c>
      <c r="F2245" t="s">
        <v>59</v>
      </c>
      <c r="G2245">
        <v>11.89</v>
      </c>
      <c r="H2245">
        <v>1913</v>
      </c>
      <c r="I2245">
        <v>37580</v>
      </c>
      <c r="J2245" t="s">
        <v>19</v>
      </c>
      <c r="K2245" t="s">
        <v>19</v>
      </c>
      <c r="L2245">
        <v>0</v>
      </c>
      <c r="M2245">
        <v>2114</v>
      </c>
      <c r="N2245" t="s">
        <v>62</v>
      </c>
      <c r="O2245">
        <v>2005</v>
      </c>
      <c r="P2245" t="s">
        <v>62</v>
      </c>
      <c r="Q2245" t="s">
        <v>20</v>
      </c>
      <c r="R2245">
        <v>9</v>
      </c>
      <c r="S2245" t="s">
        <v>122</v>
      </c>
    </row>
    <row r="2246" spans="1:19" x14ac:dyDescent="0.2">
      <c r="A2246" t="s">
        <v>101</v>
      </c>
      <c r="B2246" s="1">
        <v>42106</v>
      </c>
      <c r="C2246">
        <v>1019037</v>
      </c>
      <c r="D2246" t="s">
        <v>37</v>
      </c>
      <c r="E2246" t="s">
        <v>38</v>
      </c>
      <c r="F2246" t="s">
        <v>59</v>
      </c>
      <c r="G2246">
        <v>11.89</v>
      </c>
      <c r="H2246">
        <v>1913</v>
      </c>
      <c r="I2246">
        <v>37560</v>
      </c>
      <c r="J2246" t="s">
        <v>19</v>
      </c>
      <c r="K2246" t="s">
        <v>19</v>
      </c>
      <c r="L2246">
        <v>0</v>
      </c>
      <c r="M2246">
        <v>2114</v>
      </c>
      <c r="N2246" t="s">
        <v>62</v>
      </c>
      <c r="O2246">
        <v>2005</v>
      </c>
      <c r="P2246" t="s">
        <v>62</v>
      </c>
      <c r="Q2246" t="s">
        <v>20</v>
      </c>
      <c r="R2246">
        <v>9</v>
      </c>
      <c r="S2246" t="s">
        <v>122</v>
      </c>
    </row>
    <row r="2247" spans="1:19" x14ac:dyDescent="0.2">
      <c r="A2247" t="s">
        <v>101</v>
      </c>
      <c r="B2247" s="1">
        <v>42106</v>
      </c>
      <c r="C2247">
        <v>1019038</v>
      </c>
      <c r="D2247" t="s">
        <v>37</v>
      </c>
      <c r="E2247" t="s">
        <v>38</v>
      </c>
      <c r="F2247" t="s">
        <v>59</v>
      </c>
      <c r="G2247">
        <v>11.89</v>
      </c>
      <c r="H2247">
        <v>1913</v>
      </c>
      <c r="I2247">
        <v>37850</v>
      </c>
      <c r="J2247" t="s">
        <v>19</v>
      </c>
      <c r="K2247" t="s">
        <v>19</v>
      </c>
      <c r="L2247">
        <v>0</v>
      </c>
      <c r="M2247">
        <v>2114</v>
      </c>
      <c r="N2247" t="s">
        <v>62</v>
      </c>
      <c r="O2247">
        <v>2005</v>
      </c>
      <c r="P2247" t="s">
        <v>62</v>
      </c>
      <c r="Q2247" t="s">
        <v>20</v>
      </c>
      <c r="R2247">
        <v>9</v>
      </c>
      <c r="S2247" t="s">
        <v>122</v>
      </c>
    </row>
    <row r="2248" spans="1:19" x14ac:dyDescent="0.2">
      <c r="A2248" t="s">
        <v>101</v>
      </c>
      <c r="B2248" s="1">
        <v>42106</v>
      </c>
      <c r="C2248">
        <v>1019039</v>
      </c>
      <c r="D2248" t="s">
        <v>37</v>
      </c>
      <c r="E2248" t="s">
        <v>38</v>
      </c>
      <c r="F2248" t="s">
        <v>59</v>
      </c>
      <c r="G2248">
        <v>11.89</v>
      </c>
      <c r="H2248">
        <v>1913</v>
      </c>
      <c r="I2248">
        <v>37410</v>
      </c>
      <c r="J2248" t="s">
        <v>19</v>
      </c>
      <c r="K2248" t="s">
        <v>19</v>
      </c>
      <c r="L2248">
        <v>0</v>
      </c>
      <c r="M2248">
        <v>2114</v>
      </c>
      <c r="N2248" t="s">
        <v>62</v>
      </c>
      <c r="O2248">
        <v>2005</v>
      </c>
      <c r="P2248" t="s">
        <v>62</v>
      </c>
      <c r="Q2248" t="s">
        <v>20</v>
      </c>
      <c r="R2248">
        <v>9</v>
      </c>
      <c r="S2248" t="s">
        <v>122</v>
      </c>
    </row>
    <row r="2249" spans="1:19" x14ac:dyDescent="0.2">
      <c r="A2249" t="s">
        <v>101</v>
      </c>
      <c r="B2249" s="1">
        <v>42104</v>
      </c>
      <c r="C2249">
        <v>1004027</v>
      </c>
      <c r="D2249" t="s">
        <v>37</v>
      </c>
      <c r="E2249" t="s">
        <v>38</v>
      </c>
      <c r="F2249" t="s">
        <v>59</v>
      </c>
      <c r="G2249">
        <v>11.89</v>
      </c>
      <c r="H2249">
        <v>1913</v>
      </c>
      <c r="I2249">
        <v>34750</v>
      </c>
      <c r="J2249" t="s">
        <v>19</v>
      </c>
      <c r="K2249" t="s">
        <v>19</v>
      </c>
      <c r="L2249">
        <v>0</v>
      </c>
      <c r="M2249">
        <v>2114</v>
      </c>
      <c r="N2249" t="s">
        <v>62</v>
      </c>
      <c r="O2249">
        <v>2005</v>
      </c>
      <c r="P2249" t="s">
        <v>62</v>
      </c>
      <c r="Q2249" t="s">
        <v>20</v>
      </c>
      <c r="R2249">
        <v>9</v>
      </c>
      <c r="S2249" t="s">
        <v>122</v>
      </c>
    </row>
    <row r="2250" spans="1:19" x14ac:dyDescent="0.2">
      <c r="A2250" t="s">
        <v>101</v>
      </c>
      <c r="B2250" s="1">
        <v>42104</v>
      </c>
      <c r="C2250">
        <v>1004028</v>
      </c>
      <c r="D2250" t="s">
        <v>37</v>
      </c>
      <c r="E2250" t="s">
        <v>38</v>
      </c>
      <c r="F2250" t="s">
        <v>59</v>
      </c>
      <c r="G2250">
        <v>11.89</v>
      </c>
      <c r="H2250">
        <v>1913</v>
      </c>
      <c r="I2250">
        <v>37650</v>
      </c>
      <c r="J2250" t="s">
        <v>21</v>
      </c>
      <c r="K2250" t="s">
        <v>31</v>
      </c>
      <c r="L2250">
        <v>20</v>
      </c>
      <c r="M2250">
        <v>2114</v>
      </c>
      <c r="N2250" t="s">
        <v>62</v>
      </c>
      <c r="O2250">
        <v>2005</v>
      </c>
      <c r="P2250" t="s">
        <v>62</v>
      </c>
      <c r="Q2250" t="s">
        <v>20</v>
      </c>
      <c r="R2250">
        <v>9</v>
      </c>
      <c r="S2250" t="s">
        <v>122</v>
      </c>
    </row>
    <row r="2251" spans="1:19" x14ac:dyDescent="0.2">
      <c r="A2251" t="s">
        <v>101</v>
      </c>
      <c r="B2251" s="1">
        <v>42104</v>
      </c>
      <c r="C2251">
        <v>1004030</v>
      </c>
      <c r="D2251" t="s">
        <v>37</v>
      </c>
      <c r="E2251" t="s">
        <v>38</v>
      </c>
      <c r="F2251" t="s">
        <v>59</v>
      </c>
      <c r="G2251">
        <v>11.89</v>
      </c>
      <c r="H2251">
        <v>1913</v>
      </c>
      <c r="I2251">
        <v>37300</v>
      </c>
      <c r="J2251" t="s">
        <v>21</v>
      </c>
      <c r="K2251" t="s">
        <v>31</v>
      </c>
      <c r="L2251">
        <v>20</v>
      </c>
      <c r="M2251">
        <v>2114</v>
      </c>
      <c r="N2251" t="s">
        <v>62</v>
      </c>
      <c r="O2251">
        <v>2005</v>
      </c>
      <c r="P2251" t="s">
        <v>62</v>
      </c>
      <c r="Q2251" t="s">
        <v>20</v>
      </c>
      <c r="R2251">
        <v>9</v>
      </c>
      <c r="S2251" t="s">
        <v>122</v>
      </c>
    </row>
    <row r="2252" spans="1:19" x14ac:dyDescent="0.2">
      <c r="A2252" t="s">
        <v>101</v>
      </c>
      <c r="B2252" s="1">
        <v>42104</v>
      </c>
      <c r="C2252">
        <v>1004031</v>
      </c>
      <c r="D2252" t="s">
        <v>37</v>
      </c>
      <c r="E2252" t="s">
        <v>38</v>
      </c>
      <c r="F2252" t="s">
        <v>59</v>
      </c>
      <c r="G2252">
        <v>11.89</v>
      </c>
      <c r="H2252">
        <v>1913</v>
      </c>
      <c r="I2252">
        <v>37730</v>
      </c>
      <c r="J2252" t="s">
        <v>19</v>
      </c>
      <c r="K2252" t="s">
        <v>19</v>
      </c>
      <c r="L2252">
        <v>0</v>
      </c>
      <c r="M2252">
        <v>2114</v>
      </c>
      <c r="N2252" t="s">
        <v>62</v>
      </c>
      <c r="O2252">
        <v>2005</v>
      </c>
      <c r="P2252" t="s">
        <v>62</v>
      </c>
      <c r="Q2252" t="s">
        <v>20</v>
      </c>
      <c r="R2252">
        <v>9</v>
      </c>
      <c r="S2252" t="s">
        <v>122</v>
      </c>
    </row>
    <row r="2253" spans="1:19" x14ac:dyDescent="0.2">
      <c r="A2253" t="s">
        <v>101</v>
      </c>
      <c r="B2253" s="1">
        <v>42104</v>
      </c>
      <c r="C2253">
        <v>1004032</v>
      </c>
      <c r="D2253" t="s">
        <v>37</v>
      </c>
      <c r="E2253" t="s">
        <v>38</v>
      </c>
      <c r="F2253" t="s">
        <v>59</v>
      </c>
      <c r="G2253">
        <v>11.89</v>
      </c>
      <c r="H2253">
        <v>1913</v>
      </c>
      <c r="I2253">
        <v>34660</v>
      </c>
      <c r="J2253" t="s">
        <v>19</v>
      </c>
      <c r="K2253" t="s">
        <v>19</v>
      </c>
      <c r="L2253">
        <v>0</v>
      </c>
      <c r="M2253">
        <v>2114</v>
      </c>
      <c r="N2253" t="s">
        <v>62</v>
      </c>
      <c r="O2253">
        <v>2005</v>
      </c>
      <c r="P2253" t="s">
        <v>62</v>
      </c>
      <c r="Q2253" t="s">
        <v>20</v>
      </c>
      <c r="R2253">
        <v>9</v>
      </c>
      <c r="S2253" t="s">
        <v>122</v>
      </c>
    </row>
    <row r="2254" spans="1:19" x14ac:dyDescent="0.2">
      <c r="A2254" t="s">
        <v>101</v>
      </c>
      <c r="B2254" s="1">
        <v>42104</v>
      </c>
      <c r="C2254">
        <v>1004033</v>
      </c>
      <c r="D2254" t="s">
        <v>37</v>
      </c>
      <c r="E2254" t="s">
        <v>38</v>
      </c>
      <c r="F2254" t="s">
        <v>59</v>
      </c>
      <c r="G2254">
        <v>11.89</v>
      </c>
      <c r="H2254">
        <v>1913</v>
      </c>
      <c r="I2254">
        <v>34650</v>
      </c>
      <c r="J2254" t="s">
        <v>19</v>
      </c>
      <c r="K2254" t="s">
        <v>19</v>
      </c>
      <c r="L2254">
        <v>0</v>
      </c>
      <c r="M2254">
        <v>2114</v>
      </c>
      <c r="N2254" t="s">
        <v>62</v>
      </c>
      <c r="O2254">
        <v>2005</v>
      </c>
      <c r="P2254" t="s">
        <v>62</v>
      </c>
      <c r="Q2254" t="s">
        <v>20</v>
      </c>
      <c r="R2254">
        <v>9</v>
      </c>
      <c r="S2254" t="s">
        <v>122</v>
      </c>
    </row>
    <row r="2255" spans="1:19" x14ac:dyDescent="0.2">
      <c r="A2255" t="s">
        <v>101</v>
      </c>
      <c r="B2255" s="1">
        <v>42104</v>
      </c>
      <c r="C2255">
        <v>1004034</v>
      </c>
      <c r="D2255" t="s">
        <v>37</v>
      </c>
      <c r="E2255" t="s">
        <v>38</v>
      </c>
      <c r="F2255" t="s">
        <v>59</v>
      </c>
      <c r="G2255">
        <v>11.89</v>
      </c>
      <c r="H2255">
        <v>1913</v>
      </c>
      <c r="I2255">
        <v>34570</v>
      </c>
      <c r="J2255" t="s">
        <v>21</v>
      </c>
      <c r="K2255" t="s">
        <v>31</v>
      </c>
      <c r="L2255">
        <v>20</v>
      </c>
      <c r="M2255">
        <v>2114</v>
      </c>
      <c r="N2255" t="s">
        <v>62</v>
      </c>
      <c r="O2255">
        <v>2005</v>
      </c>
      <c r="P2255" t="s">
        <v>62</v>
      </c>
      <c r="Q2255" t="s">
        <v>20</v>
      </c>
      <c r="R2255">
        <v>9</v>
      </c>
      <c r="S2255" t="s">
        <v>122</v>
      </c>
    </row>
    <row r="2264" spans="1:19" x14ac:dyDescent="0.2">
      <c r="A2264" t="s">
        <v>120</v>
      </c>
      <c r="B2264" s="1">
        <v>42149</v>
      </c>
      <c r="C2264">
        <v>1425023</v>
      </c>
      <c r="D2264" t="s">
        <v>37</v>
      </c>
      <c r="E2264" t="s">
        <v>38</v>
      </c>
      <c r="F2264" t="s">
        <v>39</v>
      </c>
      <c r="G2264">
        <v>12.1</v>
      </c>
      <c r="H2264">
        <v>1753</v>
      </c>
      <c r="I2264">
        <v>31010</v>
      </c>
      <c r="J2264" t="s">
        <v>19</v>
      </c>
      <c r="K2264" t="s">
        <v>19</v>
      </c>
      <c r="L2264">
        <v>0</v>
      </c>
      <c r="M2264">
        <v>2057</v>
      </c>
      <c r="N2264" t="s">
        <v>40</v>
      </c>
      <c r="O2264">
        <v>8652</v>
      </c>
      <c r="P2264" t="s">
        <v>41</v>
      </c>
      <c r="Q2264" t="s">
        <v>20</v>
      </c>
      <c r="R2264">
        <v>9</v>
      </c>
      <c r="S2264" t="s">
        <v>123</v>
      </c>
    </row>
    <row r="2265" spans="1:19" x14ac:dyDescent="0.2">
      <c r="A2265" t="s">
        <v>121</v>
      </c>
      <c r="B2265" s="1">
        <v>42148</v>
      </c>
      <c r="C2265">
        <v>1415019</v>
      </c>
      <c r="D2265" t="s">
        <v>37</v>
      </c>
      <c r="E2265" t="s">
        <v>38</v>
      </c>
      <c r="F2265" t="s">
        <v>39</v>
      </c>
      <c r="G2265">
        <v>12.1</v>
      </c>
      <c r="H2265">
        <v>1711</v>
      </c>
      <c r="I2265">
        <v>35810</v>
      </c>
      <c r="J2265" t="s">
        <v>19</v>
      </c>
      <c r="K2265" t="s">
        <v>19</v>
      </c>
      <c r="L2265">
        <v>0</v>
      </c>
      <c r="M2265">
        <v>2057</v>
      </c>
      <c r="N2265" t="s">
        <v>40</v>
      </c>
      <c r="O2265">
        <v>8652</v>
      </c>
      <c r="P2265" t="s">
        <v>41</v>
      </c>
      <c r="Q2265" t="s">
        <v>20</v>
      </c>
      <c r="R2265">
        <v>9</v>
      </c>
      <c r="S2265" t="s">
        <v>124</v>
      </c>
    </row>
    <row r="2266" spans="1:19" x14ac:dyDescent="0.2">
      <c r="A2266" t="s">
        <v>121</v>
      </c>
      <c r="B2266" s="1">
        <v>42146</v>
      </c>
      <c r="C2266">
        <v>1408087</v>
      </c>
      <c r="D2266" t="s">
        <v>37</v>
      </c>
      <c r="E2266" t="s">
        <v>38</v>
      </c>
      <c r="F2266" t="s">
        <v>39</v>
      </c>
      <c r="G2266">
        <v>12.1</v>
      </c>
      <c r="H2266">
        <v>1711</v>
      </c>
      <c r="I2266">
        <v>30310</v>
      </c>
      <c r="J2266" t="s">
        <v>19</v>
      </c>
      <c r="K2266" t="s">
        <v>19</v>
      </c>
      <c r="L2266">
        <v>0</v>
      </c>
      <c r="M2266">
        <v>2057</v>
      </c>
      <c r="N2266" t="s">
        <v>40</v>
      </c>
      <c r="O2266">
        <v>8652</v>
      </c>
      <c r="P2266" t="s">
        <v>41</v>
      </c>
      <c r="Q2266" t="s">
        <v>20</v>
      </c>
      <c r="R2266">
        <v>9</v>
      </c>
      <c r="S2266" t="s">
        <v>124</v>
      </c>
    </row>
    <row r="2267" spans="1:19" x14ac:dyDescent="0.2">
      <c r="A2267" t="s">
        <v>121</v>
      </c>
      <c r="B2267" s="1">
        <v>42146</v>
      </c>
      <c r="C2267">
        <v>1408088</v>
      </c>
      <c r="D2267" t="s">
        <v>37</v>
      </c>
      <c r="E2267" t="s">
        <v>38</v>
      </c>
      <c r="F2267" t="s">
        <v>39</v>
      </c>
      <c r="G2267">
        <v>12.1</v>
      </c>
      <c r="H2267">
        <v>1711</v>
      </c>
      <c r="I2267">
        <v>37830</v>
      </c>
      <c r="J2267" t="s">
        <v>19</v>
      </c>
      <c r="K2267" t="s">
        <v>19</v>
      </c>
      <c r="L2267">
        <v>0</v>
      </c>
      <c r="M2267">
        <v>2057</v>
      </c>
      <c r="N2267" t="s">
        <v>40</v>
      </c>
      <c r="O2267">
        <v>8652</v>
      </c>
      <c r="P2267" t="s">
        <v>41</v>
      </c>
      <c r="Q2267" t="s">
        <v>20</v>
      </c>
      <c r="R2267">
        <v>9</v>
      </c>
      <c r="S2267" t="s">
        <v>124</v>
      </c>
    </row>
    <row r="2268" spans="1:19" x14ac:dyDescent="0.2">
      <c r="A2268" t="s">
        <v>121</v>
      </c>
      <c r="B2268" s="1">
        <v>42146</v>
      </c>
      <c r="C2268">
        <v>1408089</v>
      </c>
      <c r="D2268" t="s">
        <v>37</v>
      </c>
      <c r="E2268" t="s">
        <v>38</v>
      </c>
      <c r="F2268" t="s">
        <v>39</v>
      </c>
      <c r="G2268">
        <v>12.1</v>
      </c>
      <c r="H2268">
        <v>1711</v>
      </c>
      <c r="I2268">
        <v>37930</v>
      </c>
      <c r="J2268" t="s">
        <v>19</v>
      </c>
      <c r="K2268" t="s">
        <v>19</v>
      </c>
      <c r="L2268">
        <v>0</v>
      </c>
      <c r="M2268">
        <v>2057</v>
      </c>
      <c r="N2268" t="s">
        <v>40</v>
      </c>
      <c r="O2268">
        <v>8652</v>
      </c>
      <c r="P2268" t="s">
        <v>41</v>
      </c>
      <c r="Q2268" t="s">
        <v>20</v>
      </c>
      <c r="R2268">
        <v>9</v>
      </c>
      <c r="S2268" t="s">
        <v>124</v>
      </c>
    </row>
    <row r="2269" spans="1:19" x14ac:dyDescent="0.2">
      <c r="A2269" t="s">
        <v>121</v>
      </c>
      <c r="B2269" s="1">
        <v>42146</v>
      </c>
      <c r="C2269">
        <v>1410048</v>
      </c>
      <c r="D2269" t="s">
        <v>37</v>
      </c>
      <c r="E2269" t="s">
        <v>38</v>
      </c>
      <c r="F2269" t="s">
        <v>39</v>
      </c>
      <c r="G2269">
        <v>12.1</v>
      </c>
      <c r="H2269">
        <v>1753</v>
      </c>
      <c r="I2269">
        <v>33000</v>
      </c>
      <c r="J2269" t="s">
        <v>21</v>
      </c>
      <c r="K2269" t="s">
        <v>67</v>
      </c>
      <c r="L2269">
        <v>85</v>
      </c>
      <c r="M2269">
        <v>2057</v>
      </c>
      <c r="N2269" t="s">
        <v>40</v>
      </c>
      <c r="O2269">
        <v>8652</v>
      </c>
      <c r="P2269" t="s">
        <v>41</v>
      </c>
      <c r="Q2269" t="s">
        <v>20</v>
      </c>
      <c r="R2269">
        <v>9</v>
      </c>
      <c r="S2269" t="s">
        <v>123</v>
      </c>
    </row>
    <row r="2270" spans="1:19" x14ac:dyDescent="0.2">
      <c r="A2270" t="s">
        <v>121</v>
      </c>
      <c r="B2270" s="1">
        <v>42146</v>
      </c>
      <c r="C2270">
        <v>1410049</v>
      </c>
      <c r="D2270" t="s">
        <v>37</v>
      </c>
      <c r="E2270" t="s">
        <v>38</v>
      </c>
      <c r="F2270" t="s">
        <v>39</v>
      </c>
      <c r="G2270">
        <v>12.1</v>
      </c>
      <c r="H2270">
        <v>1753</v>
      </c>
      <c r="I2270">
        <v>37310</v>
      </c>
      <c r="J2270" t="s">
        <v>19</v>
      </c>
      <c r="K2270" t="s">
        <v>19</v>
      </c>
      <c r="L2270">
        <v>0</v>
      </c>
      <c r="M2270">
        <v>2057</v>
      </c>
      <c r="N2270" t="s">
        <v>40</v>
      </c>
      <c r="O2270">
        <v>8652</v>
      </c>
      <c r="P2270" t="s">
        <v>41</v>
      </c>
      <c r="Q2270" t="s">
        <v>20</v>
      </c>
      <c r="R2270">
        <v>9</v>
      </c>
      <c r="S2270" t="s">
        <v>123</v>
      </c>
    </row>
    <row r="2271" spans="1:19" x14ac:dyDescent="0.2">
      <c r="A2271" t="s">
        <v>121</v>
      </c>
      <c r="B2271" s="1">
        <v>42146</v>
      </c>
      <c r="C2271">
        <v>1410050</v>
      </c>
      <c r="D2271" t="s">
        <v>37</v>
      </c>
      <c r="E2271" t="s">
        <v>38</v>
      </c>
      <c r="F2271" t="s">
        <v>39</v>
      </c>
      <c r="G2271">
        <v>12.1</v>
      </c>
      <c r="H2271">
        <v>1753</v>
      </c>
      <c r="I2271">
        <v>37440</v>
      </c>
      <c r="J2271" t="s">
        <v>19</v>
      </c>
      <c r="K2271" t="s">
        <v>19</v>
      </c>
      <c r="L2271">
        <v>0</v>
      </c>
      <c r="M2271">
        <v>2057</v>
      </c>
      <c r="N2271" t="s">
        <v>40</v>
      </c>
      <c r="O2271">
        <v>8652</v>
      </c>
      <c r="P2271" t="s">
        <v>41</v>
      </c>
      <c r="Q2271" t="s">
        <v>20</v>
      </c>
      <c r="R2271">
        <v>9</v>
      </c>
      <c r="S2271" t="s">
        <v>123</v>
      </c>
    </row>
    <row r="2272" spans="1:19" x14ac:dyDescent="0.2">
      <c r="A2272" t="s">
        <v>121</v>
      </c>
      <c r="B2272" s="1">
        <v>42145</v>
      </c>
      <c r="C2272">
        <v>1408070</v>
      </c>
      <c r="D2272" t="s">
        <v>37</v>
      </c>
      <c r="E2272" t="s">
        <v>38</v>
      </c>
      <c r="F2272" t="s">
        <v>39</v>
      </c>
      <c r="G2272">
        <v>12.1</v>
      </c>
      <c r="H2272">
        <v>1753</v>
      </c>
      <c r="I2272">
        <v>33350</v>
      </c>
      <c r="J2272" t="s">
        <v>19</v>
      </c>
      <c r="K2272" t="s">
        <v>19</v>
      </c>
      <c r="L2272">
        <v>0</v>
      </c>
      <c r="M2272">
        <v>2057</v>
      </c>
      <c r="N2272" t="s">
        <v>40</v>
      </c>
      <c r="O2272">
        <v>8652</v>
      </c>
      <c r="P2272" t="s">
        <v>41</v>
      </c>
      <c r="Q2272" t="s">
        <v>20</v>
      </c>
      <c r="R2272">
        <v>9</v>
      </c>
      <c r="S2272" t="s">
        <v>123</v>
      </c>
    </row>
    <row r="2273" spans="1:19" x14ac:dyDescent="0.2">
      <c r="A2273" t="s">
        <v>121</v>
      </c>
      <c r="B2273" s="1">
        <v>42145</v>
      </c>
      <c r="C2273">
        <v>1408071</v>
      </c>
      <c r="D2273" t="s">
        <v>37</v>
      </c>
      <c r="E2273" t="s">
        <v>38</v>
      </c>
      <c r="F2273" t="s">
        <v>39</v>
      </c>
      <c r="G2273">
        <v>12.1</v>
      </c>
      <c r="H2273">
        <v>1753</v>
      </c>
      <c r="I2273">
        <v>38020</v>
      </c>
      <c r="J2273" t="s">
        <v>19</v>
      </c>
      <c r="K2273" t="s">
        <v>19</v>
      </c>
      <c r="L2273">
        <v>0</v>
      </c>
      <c r="M2273">
        <v>2057</v>
      </c>
      <c r="N2273" t="s">
        <v>40</v>
      </c>
      <c r="O2273">
        <v>8652</v>
      </c>
      <c r="P2273" t="s">
        <v>41</v>
      </c>
      <c r="Q2273" t="s">
        <v>20</v>
      </c>
      <c r="R2273">
        <v>9</v>
      </c>
      <c r="S2273" t="s">
        <v>123</v>
      </c>
    </row>
    <row r="2274" spans="1:19" x14ac:dyDescent="0.2">
      <c r="A2274" t="s">
        <v>121</v>
      </c>
      <c r="B2274" s="1">
        <v>42145</v>
      </c>
      <c r="C2274">
        <v>1408072</v>
      </c>
      <c r="D2274" t="s">
        <v>37</v>
      </c>
      <c r="E2274" t="s">
        <v>38</v>
      </c>
      <c r="F2274" t="s">
        <v>39</v>
      </c>
      <c r="G2274">
        <v>12.1</v>
      </c>
      <c r="H2274">
        <v>1753</v>
      </c>
      <c r="I2274">
        <v>33290</v>
      </c>
      <c r="J2274" t="s">
        <v>19</v>
      </c>
      <c r="K2274" t="s">
        <v>19</v>
      </c>
      <c r="L2274">
        <v>0</v>
      </c>
      <c r="M2274">
        <v>2057</v>
      </c>
      <c r="N2274" t="s">
        <v>40</v>
      </c>
      <c r="O2274">
        <v>8652</v>
      </c>
      <c r="P2274" t="s">
        <v>41</v>
      </c>
      <c r="Q2274" t="s">
        <v>20</v>
      </c>
      <c r="R2274">
        <v>9</v>
      </c>
      <c r="S2274" t="s">
        <v>123</v>
      </c>
    </row>
    <row r="2275" spans="1:19" x14ac:dyDescent="0.2">
      <c r="A2275" t="s">
        <v>121</v>
      </c>
      <c r="B2275" s="1">
        <v>42145</v>
      </c>
      <c r="C2275">
        <v>1408073</v>
      </c>
      <c r="D2275" t="s">
        <v>37</v>
      </c>
      <c r="E2275" t="s">
        <v>38</v>
      </c>
      <c r="F2275" t="s">
        <v>39</v>
      </c>
      <c r="G2275">
        <v>12.1</v>
      </c>
      <c r="H2275">
        <v>1753</v>
      </c>
      <c r="I2275">
        <v>33330</v>
      </c>
      <c r="J2275" t="s">
        <v>19</v>
      </c>
      <c r="K2275" t="s">
        <v>19</v>
      </c>
      <c r="L2275">
        <v>0</v>
      </c>
      <c r="M2275">
        <v>2057</v>
      </c>
      <c r="N2275" t="s">
        <v>40</v>
      </c>
      <c r="O2275">
        <v>8652</v>
      </c>
      <c r="P2275" t="s">
        <v>41</v>
      </c>
      <c r="Q2275" t="s">
        <v>20</v>
      </c>
      <c r="R2275">
        <v>9</v>
      </c>
      <c r="S2275" t="s">
        <v>123</v>
      </c>
    </row>
    <row r="2276" spans="1:19" x14ac:dyDescent="0.2">
      <c r="A2276" t="s">
        <v>121</v>
      </c>
      <c r="B2276" s="1">
        <v>42145</v>
      </c>
      <c r="C2276">
        <v>1408074</v>
      </c>
      <c r="D2276" t="s">
        <v>37</v>
      </c>
      <c r="E2276" t="s">
        <v>38</v>
      </c>
      <c r="F2276" t="s">
        <v>39</v>
      </c>
      <c r="G2276">
        <v>12.1</v>
      </c>
      <c r="H2276">
        <v>1753</v>
      </c>
      <c r="I2276">
        <v>38350</v>
      </c>
      <c r="J2276" t="s">
        <v>19</v>
      </c>
      <c r="K2276" t="s">
        <v>19</v>
      </c>
      <c r="L2276">
        <v>0</v>
      </c>
      <c r="M2276">
        <v>2057</v>
      </c>
      <c r="N2276" t="s">
        <v>40</v>
      </c>
      <c r="O2276">
        <v>8652</v>
      </c>
      <c r="P2276" t="s">
        <v>41</v>
      </c>
      <c r="Q2276" t="s">
        <v>20</v>
      </c>
      <c r="R2276">
        <v>9</v>
      </c>
      <c r="S2276" t="s">
        <v>123</v>
      </c>
    </row>
    <row r="2277" spans="1:19" x14ac:dyDescent="0.2">
      <c r="A2277" t="s">
        <v>121</v>
      </c>
      <c r="B2277" s="1">
        <v>42145</v>
      </c>
      <c r="C2277">
        <v>1408075</v>
      </c>
      <c r="D2277" t="s">
        <v>37</v>
      </c>
      <c r="E2277" t="s">
        <v>38</v>
      </c>
      <c r="F2277" t="s">
        <v>39</v>
      </c>
      <c r="G2277">
        <v>12.1</v>
      </c>
      <c r="H2277">
        <v>1753</v>
      </c>
      <c r="I2277">
        <v>37910</v>
      </c>
      <c r="J2277" t="s">
        <v>19</v>
      </c>
      <c r="K2277" t="s">
        <v>19</v>
      </c>
      <c r="L2277">
        <v>0</v>
      </c>
      <c r="M2277">
        <v>2057</v>
      </c>
      <c r="N2277" t="s">
        <v>40</v>
      </c>
      <c r="O2277">
        <v>8652</v>
      </c>
      <c r="P2277" t="s">
        <v>41</v>
      </c>
      <c r="Q2277" t="s">
        <v>20</v>
      </c>
      <c r="R2277">
        <v>9</v>
      </c>
      <c r="S2277" t="s">
        <v>123</v>
      </c>
    </row>
    <row r="2278" spans="1:19" x14ac:dyDescent="0.2">
      <c r="A2278" t="s">
        <v>121</v>
      </c>
      <c r="B2278" s="1">
        <v>42145</v>
      </c>
      <c r="C2278">
        <v>1408076</v>
      </c>
      <c r="D2278" t="s">
        <v>37</v>
      </c>
      <c r="E2278" t="s">
        <v>38</v>
      </c>
      <c r="F2278" t="s">
        <v>39</v>
      </c>
      <c r="G2278">
        <v>12.1</v>
      </c>
      <c r="H2278">
        <v>1753</v>
      </c>
      <c r="I2278">
        <v>37870</v>
      </c>
      <c r="J2278" t="s">
        <v>19</v>
      </c>
      <c r="K2278" t="s">
        <v>19</v>
      </c>
      <c r="L2278">
        <v>0</v>
      </c>
      <c r="M2278">
        <v>2057</v>
      </c>
      <c r="N2278" t="s">
        <v>40</v>
      </c>
      <c r="O2278">
        <v>8652</v>
      </c>
      <c r="P2278" t="s">
        <v>41</v>
      </c>
      <c r="Q2278" t="s">
        <v>20</v>
      </c>
      <c r="R2278">
        <v>9</v>
      </c>
      <c r="S2278" t="s">
        <v>123</v>
      </c>
    </row>
    <row r="2279" spans="1:19" x14ac:dyDescent="0.2">
      <c r="A2279" t="s">
        <v>121</v>
      </c>
      <c r="B2279" s="1">
        <v>42145</v>
      </c>
      <c r="C2279">
        <v>1408077</v>
      </c>
      <c r="D2279" t="s">
        <v>37</v>
      </c>
      <c r="E2279" t="s">
        <v>38</v>
      </c>
      <c r="F2279" t="s">
        <v>39</v>
      </c>
      <c r="G2279">
        <v>12.1</v>
      </c>
      <c r="H2279">
        <v>1753</v>
      </c>
      <c r="I2279">
        <v>38480</v>
      </c>
      <c r="J2279" t="s">
        <v>19</v>
      </c>
      <c r="K2279" t="s">
        <v>19</v>
      </c>
      <c r="L2279">
        <v>0</v>
      </c>
      <c r="M2279">
        <v>2057</v>
      </c>
      <c r="N2279" t="s">
        <v>40</v>
      </c>
      <c r="O2279">
        <v>8652</v>
      </c>
      <c r="P2279" t="s">
        <v>41</v>
      </c>
      <c r="Q2279" t="s">
        <v>20</v>
      </c>
      <c r="R2279">
        <v>9</v>
      </c>
      <c r="S2279" t="s">
        <v>123</v>
      </c>
    </row>
    <row r="2280" spans="1:19" x14ac:dyDescent="0.2">
      <c r="A2280" t="s">
        <v>121</v>
      </c>
      <c r="B2280" s="1">
        <v>42145</v>
      </c>
      <c r="C2280">
        <v>1408078</v>
      </c>
      <c r="D2280" t="s">
        <v>37</v>
      </c>
      <c r="E2280" t="s">
        <v>38</v>
      </c>
      <c r="F2280" t="s">
        <v>39</v>
      </c>
      <c r="G2280">
        <v>12.1</v>
      </c>
      <c r="H2280">
        <v>1753</v>
      </c>
      <c r="I2280">
        <v>37780</v>
      </c>
      <c r="J2280" t="s">
        <v>19</v>
      </c>
      <c r="K2280" t="s">
        <v>19</v>
      </c>
      <c r="L2280">
        <v>0</v>
      </c>
      <c r="M2280">
        <v>2057</v>
      </c>
      <c r="N2280" t="s">
        <v>40</v>
      </c>
      <c r="O2280">
        <v>8652</v>
      </c>
      <c r="P2280" t="s">
        <v>41</v>
      </c>
      <c r="Q2280" t="s">
        <v>20</v>
      </c>
      <c r="R2280">
        <v>9</v>
      </c>
      <c r="S2280" t="s">
        <v>123</v>
      </c>
    </row>
    <row r="2281" spans="1:19" x14ac:dyDescent="0.2">
      <c r="A2281" t="s">
        <v>121</v>
      </c>
      <c r="B2281" s="1">
        <v>42145</v>
      </c>
      <c r="C2281">
        <v>1408079</v>
      </c>
      <c r="D2281" t="s">
        <v>37</v>
      </c>
      <c r="E2281" t="s">
        <v>38</v>
      </c>
      <c r="F2281" t="s">
        <v>39</v>
      </c>
      <c r="G2281">
        <v>12.1</v>
      </c>
      <c r="H2281">
        <v>1753</v>
      </c>
      <c r="I2281">
        <v>38220</v>
      </c>
      <c r="J2281" t="s">
        <v>19</v>
      </c>
      <c r="K2281" t="s">
        <v>19</v>
      </c>
      <c r="L2281">
        <v>0</v>
      </c>
      <c r="M2281">
        <v>2057</v>
      </c>
      <c r="N2281" t="s">
        <v>40</v>
      </c>
      <c r="O2281">
        <v>8652</v>
      </c>
      <c r="P2281" t="s">
        <v>41</v>
      </c>
      <c r="Q2281" t="s">
        <v>20</v>
      </c>
      <c r="R2281">
        <v>9</v>
      </c>
      <c r="S2281" t="s">
        <v>123</v>
      </c>
    </row>
    <row r="2282" spans="1:19" x14ac:dyDescent="0.2">
      <c r="A2282" t="s">
        <v>121</v>
      </c>
      <c r="B2282" s="1">
        <v>42145</v>
      </c>
      <c r="C2282">
        <v>1408080</v>
      </c>
      <c r="D2282" t="s">
        <v>37</v>
      </c>
      <c r="E2282" t="s">
        <v>38</v>
      </c>
      <c r="F2282" t="s">
        <v>39</v>
      </c>
      <c r="G2282">
        <v>12.1</v>
      </c>
      <c r="H2282">
        <v>1753</v>
      </c>
      <c r="I2282">
        <v>37840</v>
      </c>
      <c r="J2282" t="s">
        <v>19</v>
      </c>
      <c r="K2282" t="s">
        <v>19</v>
      </c>
      <c r="L2282">
        <v>0</v>
      </c>
      <c r="M2282">
        <v>2057</v>
      </c>
      <c r="N2282" t="s">
        <v>40</v>
      </c>
      <c r="O2282">
        <v>8652</v>
      </c>
      <c r="P2282" t="s">
        <v>41</v>
      </c>
      <c r="Q2282" t="s">
        <v>20</v>
      </c>
      <c r="R2282">
        <v>9</v>
      </c>
      <c r="S2282" t="s">
        <v>123</v>
      </c>
    </row>
    <row r="2283" spans="1:19" x14ac:dyDescent="0.2">
      <c r="A2283" t="s">
        <v>121</v>
      </c>
      <c r="B2283" s="1">
        <v>42145</v>
      </c>
      <c r="C2283">
        <v>1408081</v>
      </c>
      <c r="D2283" t="s">
        <v>37</v>
      </c>
      <c r="E2283" t="s">
        <v>38</v>
      </c>
      <c r="F2283" t="s">
        <v>39</v>
      </c>
      <c r="G2283">
        <v>12.1</v>
      </c>
      <c r="H2283">
        <v>1753</v>
      </c>
      <c r="I2283">
        <v>38150</v>
      </c>
      <c r="J2283" t="s">
        <v>19</v>
      </c>
      <c r="K2283" t="s">
        <v>19</v>
      </c>
      <c r="L2283">
        <v>0</v>
      </c>
      <c r="M2283">
        <v>2057</v>
      </c>
      <c r="N2283" t="s">
        <v>40</v>
      </c>
      <c r="O2283">
        <v>8652</v>
      </c>
      <c r="P2283" t="s">
        <v>41</v>
      </c>
      <c r="Q2283" t="s">
        <v>20</v>
      </c>
      <c r="R2283">
        <v>9</v>
      </c>
      <c r="S2283" t="s">
        <v>123</v>
      </c>
    </row>
    <row r="2284" spans="1:19" x14ac:dyDescent="0.2">
      <c r="A2284" t="s">
        <v>121</v>
      </c>
      <c r="B2284" s="1">
        <v>42145</v>
      </c>
      <c r="C2284">
        <v>1408082</v>
      </c>
      <c r="D2284" t="s">
        <v>37</v>
      </c>
      <c r="E2284" t="s">
        <v>38</v>
      </c>
      <c r="F2284" t="s">
        <v>39</v>
      </c>
      <c r="G2284">
        <v>12.1</v>
      </c>
      <c r="H2284">
        <v>1753</v>
      </c>
      <c r="I2284">
        <v>38180</v>
      </c>
      <c r="J2284" t="s">
        <v>19</v>
      </c>
      <c r="K2284" t="s">
        <v>19</v>
      </c>
      <c r="L2284">
        <v>0</v>
      </c>
      <c r="M2284">
        <v>2057</v>
      </c>
      <c r="N2284" t="s">
        <v>40</v>
      </c>
      <c r="O2284">
        <v>8652</v>
      </c>
      <c r="P2284" t="s">
        <v>41</v>
      </c>
      <c r="Q2284" t="s">
        <v>20</v>
      </c>
      <c r="R2284">
        <v>9</v>
      </c>
      <c r="S2284" t="s">
        <v>123</v>
      </c>
    </row>
    <row r="2285" spans="1:19" x14ac:dyDescent="0.2">
      <c r="A2285" t="s">
        <v>121</v>
      </c>
      <c r="B2285" s="1">
        <v>42145</v>
      </c>
      <c r="C2285">
        <v>1408083</v>
      </c>
      <c r="D2285" t="s">
        <v>37</v>
      </c>
      <c r="E2285" t="s">
        <v>38</v>
      </c>
      <c r="F2285" t="s">
        <v>39</v>
      </c>
      <c r="G2285">
        <v>12.1</v>
      </c>
      <c r="H2285">
        <v>1753</v>
      </c>
      <c r="I2285">
        <v>38140</v>
      </c>
      <c r="J2285" t="s">
        <v>19</v>
      </c>
      <c r="K2285" t="s">
        <v>19</v>
      </c>
      <c r="L2285">
        <v>0</v>
      </c>
      <c r="M2285">
        <v>2057</v>
      </c>
      <c r="N2285" t="s">
        <v>40</v>
      </c>
      <c r="O2285">
        <v>8652</v>
      </c>
      <c r="P2285" t="s">
        <v>41</v>
      </c>
      <c r="Q2285" t="s">
        <v>20</v>
      </c>
      <c r="R2285">
        <v>9</v>
      </c>
      <c r="S2285" t="s">
        <v>123</v>
      </c>
    </row>
    <row r="2286" spans="1:19" x14ac:dyDescent="0.2">
      <c r="A2286" t="s">
        <v>121</v>
      </c>
      <c r="B2286" s="1">
        <v>42145</v>
      </c>
      <c r="C2286">
        <v>1408084</v>
      </c>
      <c r="D2286" t="s">
        <v>37</v>
      </c>
      <c r="E2286" t="s">
        <v>38</v>
      </c>
      <c r="F2286" t="s">
        <v>39</v>
      </c>
      <c r="G2286">
        <v>12.1</v>
      </c>
      <c r="H2286">
        <v>1711</v>
      </c>
      <c r="I2286">
        <v>37820</v>
      </c>
      <c r="J2286" t="s">
        <v>19</v>
      </c>
      <c r="K2286" t="s">
        <v>19</v>
      </c>
      <c r="L2286">
        <v>0</v>
      </c>
      <c r="M2286">
        <v>2057</v>
      </c>
      <c r="N2286" t="s">
        <v>40</v>
      </c>
      <c r="O2286">
        <v>8652</v>
      </c>
      <c r="P2286" t="s">
        <v>41</v>
      </c>
      <c r="Q2286" t="s">
        <v>20</v>
      </c>
      <c r="R2286">
        <v>9</v>
      </c>
      <c r="S2286" t="s">
        <v>124</v>
      </c>
    </row>
    <row r="2287" spans="1:19" x14ac:dyDescent="0.2">
      <c r="A2287" t="s">
        <v>121</v>
      </c>
      <c r="B2287" s="1">
        <v>42145</v>
      </c>
      <c r="C2287">
        <v>1408085</v>
      </c>
      <c r="D2287" t="s">
        <v>37</v>
      </c>
      <c r="E2287" t="s">
        <v>38</v>
      </c>
      <c r="F2287" t="s">
        <v>39</v>
      </c>
      <c r="G2287">
        <v>12.1</v>
      </c>
      <c r="H2287">
        <v>1711</v>
      </c>
      <c r="I2287">
        <v>37840</v>
      </c>
      <c r="J2287" t="s">
        <v>19</v>
      </c>
      <c r="K2287" t="s">
        <v>19</v>
      </c>
      <c r="L2287">
        <v>0</v>
      </c>
      <c r="M2287">
        <v>2057</v>
      </c>
      <c r="N2287" t="s">
        <v>40</v>
      </c>
      <c r="O2287">
        <v>8652</v>
      </c>
      <c r="P2287" t="s">
        <v>41</v>
      </c>
      <c r="Q2287" t="s">
        <v>20</v>
      </c>
      <c r="R2287">
        <v>9</v>
      </c>
      <c r="S2287" t="s">
        <v>124</v>
      </c>
    </row>
    <row r="2288" spans="1:19" x14ac:dyDescent="0.2">
      <c r="A2288" t="s">
        <v>121</v>
      </c>
      <c r="B2288" s="1">
        <v>42145</v>
      </c>
      <c r="C2288">
        <v>1408086</v>
      </c>
      <c r="D2288" t="s">
        <v>37</v>
      </c>
      <c r="E2288" t="s">
        <v>38</v>
      </c>
      <c r="F2288" t="s">
        <v>39</v>
      </c>
      <c r="G2288">
        <v>12.1</v>
      </c>
      <c r="H2288">
        <v>1711</v>
      </c>
      <c r="I2288">
        <v>37860</v>
      </c>
      <c r="J2288" t="s">
        <v>19</v>
      </c>
      <c r="K2288" t="s">
        <v>19</v>
      </c>
      <c r="L2288">
        <v>0</v>
      </c>
      <c r="M2288">
        <v>2057</v>
      </c>
      <c r="N2288" t="s">
        <v>40</v>
      </c>
      <c r="O2288">
        <v>8652</v>
      </c>
      <c r="P2288" t="s">
        <v>41</v>
      </c>
      <c r="Q2288" t="s">
        <v>20</v>
      </c>
      <c r="R2288">
        <v>9</v>
      </c>
      <c r="S2288" t="s">
        <v>124</v>
      </c>
    </row>
    <row r="2359" spans="1:19" x14ac:dyDescent="0.2">
      <c r="A2359" t="s">
        <v>89</v>
      </c>
      <c r="B2359" s="1">
        <v>42108</v>
      </c>
      <c r="C2359">
        <v>1029049</v>
      </c>
      <c r="D2359" t="s">
        <v>37</v>
      </c>
      <c r="E2359" t="s">
        <v>38</v>
      </c>
      <c r="F2359" t="s">
        <v>42</v>
      </c>
      <c r="G2359">
        <v>12.7</v>
      </c>
      <c r="H2359">
        <v>1274</v>
      </c>
      <c r="I2359">
        <v>29030</v>
      </c>
      <c r="J2359" t="s">
        <v>19</v>
      </c>
      <c r="K2359" t="s">
        <v>19</v>
      </c>
      <c r="L2359">
        <v>0</v>
      </c>
      <c r="M2359">
        <v>2687</v>
      </c>
      <c r="N2359" t="s">
        <v>43</v>
      </c>
      <c r="O2359">
        <v>8688</v>
      </c>
      <c r="P2359" t="s">
        <v>43</v>
      </c>
      <c r="Q2359" t="s">
        <v>20</v>
      </c>
      <c r="R2359">
        <v>9</v>
      </c>
      <c r="S2359" t="s">
        <v>125</v>
      </c>
    </row>
    <row r="2360" spans="1:19" x14ac:dyDescent="0.2">
      <c r="A2360" t="s">
        <v>101</v>
      </c>
      <c r="B2360" s="1">
        <v>42106</v>
      </c>
      <c r="C2360">
        <v>1016083</v>
      </c>
      <c r="D2360" t="s">
        <v>37</v>
      </c>
      <c r="E2360" t="s">
        <v>38</v>
      </c>
      <c r="F2360" t="s">
        <v>42</v>
      </c>
      <c r="G2360">
        <v>12.7</v>
      </c>
      <c r="H2360">
        <v>1274</v>
      </c>
      <c r="I2360">
        <v>27290</v>
      </c>
      <c r="J2360" t="s">
        <v>19</v>
      </c>
      <c r="K2360" t="s">
        <v>19</v>
      </c>
      <c r="L2360">
        <v>0</v>
      </c>
      <c r="M2360">
        <v>2687</v>
      </c>
      <c r="N2360" t="s">
        <v>43</v>
      </c>
      <c r="O2360">
        <v>8688</v>
      </c>
      <c r="P2360" t="s">
        <v>43</v>
      </c>
      <c r="Q2360" t="s">
        <v>20</v>
      </c>
      <c r="R2360">
        <v>9</v>
      </c>
      <c r="S2360" t="s">
        <v>125</v>
      </c>
    </row>
    <row r="2361" spans="1:19" x14ac:dyDescent="0.2">
      <c r="A2361" t="s">
        <v>101</v>
      </c>
      <c r="B2361" s="1">
        <v>42101</v>
      </c>
      <c r="C2361">
        <v>961097</v>
      </c>
      <c r="D2361" t="s">
        <v>37</v>
      </c>
      <c r="E2361" t="s">
        <v>38</v>
      </c>
      <c r="F2361" t="s">
        <v>42</v>
      </c>
      <c r="G2361">
        <v>12.7</v>
      </c>
      <c r="H2361">
        <v>1274</v>
      </c>
      <c r="I2361">
        <v>27360</v>
      </c>
      <c r="J2361" t="s">
        <v>19</v>
      </c>
      <c r="K2361" t="s">
        <v>19</v>
      </c>
      <c r="L2361">
        <v>0</v>
      </c>
      <c r="M2361">
        <v>2687</v>
      </c>
      <c r="N2361" t="s">
        <v>43</v>
      </c>
      <c r="O2361">
        <v>8688</v>
      </c>
      <c r="P2361" t="s">
        <v>43</v>
      </c>
      <c r="Q2361" t="s">
        <v>20</v>
      </c>
      <c r="R2361">
        <v>9</v>
      </c>
      <c r="S2361" t="s">
        <v>125</v>
      </c>
    </row>
    <row r="2362" spans="1:19" x14ac:dyDescent="0.2">
      <c r="A2362" t="s">
        <v>101</v>
      </c>
      <c r="B2362" s="1">
        <v>42100</v>
      </c>
      <c r="C2362">
        <v>953074</v>
      </c>
      <c r="D2362" t="s">
        <v>37</v>
      </c>
      <c r="E2362" t="s">
        <v>38</v>
      </c>
      <c r="F2362" t="s">
        <v>42</v>
      </c>
      <c r="G2362">
        <v>12.7</v>
      </c>
      <c r="H2362">
        <v>1274</v>
      </c>
      <c r="I2362">
        <v>27550</v>
      </c>
      <c r="J2362" t="s">
        <v>19</v>
      </c>
      <c r="K2362" t="s">
        <v>19</v>
      </c>
      <c r="L2362">
        <v>0</v>
      </c>
      <c r="M2362">
        <v>2687</v>
      </c>
      <c r="N2362" t="s">
        <v>43</v>
      </c>
      <c r="O2362">
        <v>8688</v>
      </c>
      <c r="P2362" t="s">
        <v>43</v>
      </c>
      <c r="Q2362" t="s">
        <v>20</v>
      </c>
      <c r="R2362">
        <v>9</v>
      </c>
      <c r="S2362" t="s">
        <v>125</v>
      </c>
    </row>
    <row r="2363" spans="1:19" x14ac:dyDescent="0.2">
      <c r="A2363" t="s">
        <v>103</v>
      </c>
      <c r="B2363" s="1">
        <v>42099</v>
      </c>
      <c r="C2363">
        <v>950064</v>
      </c>
      <c r="D2363" t="s">
        <v>37</v>
      </c>
      <c r="E2363" t="s">
        <v>38</v>
      </c>
      <c r="F2363" t="s">
        <v>42</v>
      </c>
      <c r="G2363">
        <v>12.7</v>
      </c>
      <c r="H2363">
        <v>1274</v>
      </c>
      <c r="I2363">
        <v>28340</v>
      </c>
      <c r="J2363" t="s">
        <v>19</v>
      </c>
      <c r="K2363" t="s">
        <v>19</v>
      </c>
      <c r="L2363">
        <v>0</v>
      </c>
      <c r="M2363">
        <v>2687</v>
      </c>
      <c r="N2363" t="s">
        <v>43</v>
      </c>
      <c r="O2363">
        <v>8688</v>
      </c>
      <c r="P2363" t="s">
        <v>43</v>
      </c>
      <c r="Q2363" t="s">
        <v>20</v>
      </c>
      <c r="R2363">
        <v>9</v>
      </c>
      <c r="S2363" t="s">
        <v>125</v>
      </c>
    </row>
    <row r="2364" spans="1:19" x14ac:dyDescent="0.2">
      <c r="A2364" t="s">
        <v>103</v>
      </c>
      <c r="B2364" s="1">
        <v>42099</v>
      </c>
      <c r="C2364">
        <v>950065</v>
      </c>
      <c r="D2364" t="s">
        <v>37</v>
      </c>
      <c r="E2364" t="s">
        <v>38</v>
      </c>
      <c r="F2364" t="s">
        <v>42</v>
      </c>
      <c r="G2364">
        <v>12.7</v>
      </c>
      <c r="H2364">
        <v>1274</v>
      </c>
      <c r="I2364">
        <v>28450</v>
      </c>
      <c r="J2364" t="s">
        <v>19</v>
      </c>
      <c r="K2364" t="s">
        <v>19</v>
      </c>
      <c r="L2364">
        <v>0</v>
      </c>
      <c r="M2364">
        <v>2687</v>
      </c>
      <c r="N2364" t="s">
        <v>43</v>
      </c>
      <c r="O2364">
        <v>8688</v>
      </c>
      <c r="P2364" t="s">
        <v>43</v>
      </c>
      <c r="Q2364" t="s">
        <v>20</v>
      </c>
      <c r="R2364">
        <v>9</v>
      </c>
      <c r="S2364" t="s">
        <v>125</v>
      </c>
    </row>
    <row r="2365" spans="1:19" x14ac:dyDescent="0.2">
      <c r="A2365" t="s">
        <v>103</v>
      </c>
      <c r="B2365" s="1">
        <v>42097</v>
      </c>
      <c r="C2365">
        <v>939050</v>
      </c>
      <c r="D2365" t="s">
        <v>37</v>
      </c>
      <c r="E2365" t="s">
        <v>38</v>
      </c>
      <c r="F2365" t="s">
        <v>42</v>
      </c>
      <c r="G2365">
        <v>12.7</v>
      </c>
      <c r="H2365">
        <v>1274</v>
      </c>
      <c r="I2365">
        <v>28600</v>
      </c>
      <c r="J2365" t="s">
        <v>21</v>
      </c>
      <c r="K2365" t="s">
        <v>25</v>
      </c>
      <c r="L2365">
        <v>20</v>
      </c>
      <c r="M2365">
        <v>2687</v>
      </c>
      <c r="N2365" t="s">
        <v>43</v>
      </c>
      <c r="O2365">
        <v>8688</v>
      </c>
      <c r="P2365" t="s">
        <v>43</v>
      </c>
      <c r="Q2365" t="s">
        <v>20</v>
      </c>
      <c r="R2365">
        <v>9</v>
      </c>
      <c r="S2365" t="s">
        <v>125</v>
      </c>
    </row>
    <row r="2366" spans="1:19" x14ac:dyDescent="0.2">
      <c r="A2366" t="s">
        <v>103</v>
      </c>
      <c r="B2366" s="1">
        <v>42097</v>
      </c>
      <c r="C2366">
        <v>939050</v>
      </c>
      <c r="D2366" t="s">
        <v>37</v>
      </c>
      <c r="E2366" t="s">
        <v>38</v>
      </c>
      <c r="F2366" t="s">
        <v>42</v>
      </c>
      <c r="G2366">
        <v>12.7</v>
      </c>
      <c r="H2366">
        <v>1274</v>
      </c>
      <c r="I2366">
        <v>28600</v>
      </c>
      <c r="J2366" t="s">
        <v>23</v>
      </c>
      <c r="K2366" t="s">
        <v>25</v>
      </c>
      <c r="L2366">
        <v>20</v>
      </c>
      <c r="M2366">
        <v>2687</v>
      </c>
      <c r="N2366" t="s">
        <v>43</v>
      </c>
      <c r="O2366">
        <v>8688</v>
      </c>
      <c r="P2366" t="s">
        <v>43</v>
      </c>
      <c r="Q2366" t="s">
        <v>27</v>
      </c>
      <c r="R2366">
        <v>9</v>
      </c>
      <c r="S2366" t="s">
        <v>125</v>
      </c>
    </row>
    <row r="2367" spans="1:19" x14ac:dyDescent="0.2">
      <c r="A2367" t="s">
        <v>103</v>
      </c>
      <c r="B2367" s="1">
        <v>42096</v>
      </c>
      <c r="C2367">
        <v>932037</v>
      </c>
      <c r="D2367" t="s">
        <v>37</v>
      </c>
      <c r="E2367" t="s">
        <v>38</v>
      </c>
      <c r="F2367" t="s">
        <v>42</v>
      </c>
      <c r="G2367">
        <v>12.7</v>
      </c>
      <c r="H2367">
        <v>1274</v>
      </c>
      <c r="I2367">
        <v>27490</v>
      </c>
      <c r="J2367" t="s">
        <v>19</v>
      </c>
      <c r="K2367" t="s">
        <v>19</v>
      </c>
      <c r="L2367">
        <v>0</v>
      </c>
      <c r="M2367">
        <v>2687</v>
      </c>
      <c r="N2367" t="s">
        <v>43</v>
      </c>
      <c r="O2367">
        <v>8688</v>
      </c>
      <c r="P2367" t="s">
        <v>43</v>
      </c>
      <c r="Q2367" t="s">
        <v>20</v>
      </c>
      <c r="R2367">
        <v>9</v>
      </c>
      <c r="S2367" t="s">
        <v>125</v>
      </c>
    </row>
    <row r="2368" spans="1:19" x14ac:dyDescent="0.2">
      <c r="A2368" t="s">
        <v>103</v>
      </c>
      <c r="B2368" s="1">
        <v>42096</v>
      </c>
      <c r="C2368">
        <v>932038</v>
      </c>
      <c r="D2368" t="s">
        <v>37</v>
      </c>
      <c r="E2368" t="s">
        <v>38</v>
      </c>
      <c r="F2368" t="s">
        <v>42</v>
      </c>
      <c r="G2368">
        <v>12.7</v>
      </c>
      <c r="H2368">
        <v>1274</v>
      </c>
      <c r="I2368">
        <v>27450</v>
      </c>
      <c r="J2368" t="s">
        <v>19</v>
      </c>
      <c r="K2368" t="s">
        <v>19</v>
      </c>
      <c r="L2368">
        <v>0</v>
      </c>
      <c r="M2368">
        <v>2687</v>
      </c>
      <c r="N2368" t="s">
        <v>43</v>
      </c>
      <c r="O2368">
        <v>8688</v>
      </c>
      <c r="P2368" t="s">
        <v>43</v>
      </c>
      <c r="Q2368" t="s">
        <v>20</v>
      </c>
      <c r="R2368">
        <v>9</v>
      </c>
      <c r="S2368" t="s">
        <v>125</v>
      </c>
    </row>
    <row r="2369" spans="1:19" x14ac:dyDescent="0.2">
      <c r="A2369" t="s">
        <v>103</v>
      </c>
      <c r="B2369" s="1">
        <v>42096</v>
      </c>
      <c r="C2369">
        <v>932039</v>
      </c>
      <c r="D2369" t="s">
        <v>37</v>
      </c>
      <c r="E2369" t="s">
        <v>38</v>
      </c>
      <c r="F2369" t="s">
        <v>42</v>
      </c>
      <c r="G2369">
        <v>12.7</v>
      </c>
      <c r="H2369">
        <v>1274</v>
      </c>
      <c r="I2369">
        <v>28580</v>
      </c>
      <c r="J2369" t="s">
        <v>19</v>
      </c>
      <c r="K2369" t="s">
        <v>19</v>
      </c>
      <c r="L2369">
        <v>0</v>
      </c>
      <c r="M2369">
        <v>2687</v>
      </c>
      <c r="N2369" t="s">
        <v>43</v>
      </c>
      <c r="O2369">
        <v>8688</v>
      </c>
      <c r="P2369" t="s">
        <v>43</v>
      </c>
      <c r="Q2369" t="s">
        <v>20</v>
      </c>
      <c r="R2369">
        <v>9</v>
      </c>
      <c r="S2369" t="s">
        <v>125</v>
      </c>
    </row>
    <row r="2370" spans="1:19" x14ac:dyDescent="0.2">
      <c r="A2370" t="s">
        <v>103</v>
      </c>
      <c r="B2370" s="1">
        <v>42096</v>
      </c>
      <c r="C2370">
        <v>932040</v>
      </c>
      <c r="D2370" t="s">
        <v>37</v>
      </c>
      <c r="E2370" t="s">
        <v>38</v>
      </c>
      <c r="F2370" t="s">
        <v>42</v>
      </c>
      <c r="G2370">
        <v>12.7</v>
      </c>
      <c r="H2370">
        <v>1274</v>
      </c>
      <c r="I2370">
        <v>28490</v>
      </c>
      <c r="J2370" t="s">
        <v>23</v>
      </c>
      <c r="K2370" t="s">
        <v>25</v>
      </c>
      <c r="L2370">
        <v>20</v>
      </c>
      <c r="M2370">
        <v>2687</v>
      </c>
      <c r="N2370" t="s">
        <v>43</v>
      </c>
      <c r="O2370">
        <v>8688</v>
      </c>
      <c r="P2370" t="s">
        <v>43</v>
      </c>
      <c r="Q2370" t="s">
        <v>20</v>
      </c>
      <c r="R2370">
        <v>9</v>
      </c>
      <c r="S2370" t="s">
        <v>125</v>
      </c>
    </row>
    <row r="2431" spans="1:19" x14ac:dyDescent="0.2">
      <c r="A2431" t="s">
        <v>89</v>
      </c>
      <c r="B2431" s="1">
        <v>42108</v>
      </c>
      <c r="C2431">
        <v>1033035</v>
      </c>
      <c r="D2431" t="s">
        <v>18</v>
      </c>
      <c r="E2431" t="s">
        <v>18</v>
      </c>
      <c r="F2431" t="s">
        <v>52</v>
      </c>
      <c r="G2431">
        <v>12.95</v>
      </c>
      <c r="H2431">
        <v>1700</v>
      </c>
      <c r="I2431">
        <v>32240</v>
      </c>
      <c r="J2431" t="s">
        <v>19</v>
      </c>
      <c r="K2431" t="s">
        <v>19</v>
      </c>
      <c r="L2431">
        <v>0</v>
      </c>
      <c r="M2431">
        <v>1887</v>
      </c>
      <c r="N2431" t="s">
        <v>65</v>
      </c>
      <c r="O2431">
        <v>8887</v>
      </c>
      <c r="P2431" t="s">
        <v>66</v>
      </c>
      <c r="Q2431" t="s">
        <v>20</v>
      </c>
      <c r="R2431">
        <v>9</v>
      </c>
      <c r="S2431" t="s">
        <v>126</v>
      </c>
    </row>
    <row r="2432" spans="1:19" x14ac:dyDescent="0.2">
      <c r="A2432" t="s">
        <v>89</v>
      </c>
      <c r="B2432" s="1">
        <v>42108</v>
      </c>
      <c r="C2432">
        <v>1033036</v>
      </c>
      <c r="D2432" t="s">
        <v>18</v>
      </c>
      <c r="E2432" t="s">
        <v>18</v>
      </c>
      <c r="F2432" t="s">
        <v>52</v>
      </c>
      <c r="G2432">
        <v>12.95</v>
      </c>
      <c r="H2432">
        <v>1700</v>
      </c>
      <c r="I2432">
        <v>25410</v>
      </c>
      <c r="J2432" t="s">
        <v>19</v>
      </c>
      <c r="K2432" t="s">
        <v>19</v>
      </c>
      <c r="L2432">
        <v>0</v>
      </c>
      <c r="M2432">
        <v>1887</v>
      </c>
      <c r="N2432" t="s">
        <v>65</v>
      </c>
      <c r="O2432">
        <v>8887</v>
      </c>
      <c r="P2432" t="s">
        <v>66</v>
      </c>
      <c r="Q2432" t="s">
        <v>20</v>
      </c>
      <c r="R2432">
        <v>9</v>
      </c>
      <c r="S2432" t="s">
        <v>126</v>
      </c>
    </row>
    <row r="2433" spans="1:19" x14ac:dyDescent="0.2">
      <c r="A2433" t="s">
        <v>89</v>
      </c>
      <c r="B2433" s="1">
        <v>42108</v>
      </c>
      <c r="C2433">
        <v>1033037</v>
      </c>
      <c r="D2433" t="s">
        <v>18</v>
      </c>
      <c r="E2433" t="s">
        <v>18</v>
      </c>
      <c r="F2433" t="s">
        <v>52</v>
      </c>
      <c r="G2433">
        <v>12.95</v>
      </c>
      <c r="H2433">
        <v>1700</v>
      </c>
      <c r="I2433">
        <v>31930</v>
      </c>
      <c r="J2433" t="s">
        <v>19</v>
      </c>
      <c r="K2433" t="s">
        <v>19</v>
      </c>
      <c r="L2433">
        <v>0</v>
      </c>
      <c r="M2433">
        <v>1887</v>
      </c>
      <c r="N2433" t="s">
        <v>65</v>
      </c>
      <c r="O2433">
        <v>8887</v>
      </c>
      <c r="P2433" t="s">
        <v>66</v>
      </c>
      <c r="Q2433" t="s">
        <v>20</v>
      </c>
      <c r="R2433">
        <v>9</v>
      </c>
      <c r="S2433" t="s">
        <v>126</v>
      </c>
    </row>
    <row r="2434" spans="1:19" x14ac:dyDescent="0.2">
      <c r="A2434" t="s">
        <v>89</v>
      </c>
      <c r="B2434" s="1">
        <v>42107</v>
      </c>
      <c r="C2434">
        <v>1023039</v>
      </c>
      <c r="D2434" t="s">
        <v>18</v>
      </c>
      <c r="E2434" t="s">
        <v>18</v>
      </c>
      <c r="F2434" t="s">
        <v>52</v>
      </c>
      <c r="G2434">
        <v>12.95</v>
      </c>
      <c r="H2434">
        <v>1700</v>
      </c>
      <c r="I2434">
        <v>31460</v>
      </c>
      <c r="J2434" t="s">
        <v>19</v>
      </c>
      <c r="K2434" t="s">
        <v>19</v>
      </c>
      <c r="L2434">
        <v>0</v>
      </c>
      <c r="M2434">
        <v>1887</v>
      </c>
      <c r="N2434" t="s">
        <v>65</v>
      </c>
      <c r="O2434">
        <v>8887</v>
      </c>
      <c r="P2434" t="s">
        <v>66</v>
      </c>
      <c r="Q2434" t="s">
        <v>20</v>
      </c>
      <c r="R2434">
        <v>9</v>
      </c>
      <c r="S2434" t="s">
        <v>126</v>
      </c>
    </row>
    <row r="2435" spans="1:19" x14ac:dyDescent="0.2">
      <c r="A2435" t="s">
        <v>89</v>
      </c>
      <c r="B2435" s="1">
        <v>42107</v>
      </c>
      <c r="C2435">
        <v>1023041</v>
      </c>
      <c r="D2435" t="s">
        <v>18</v>
      </c>
      <c r="E2435" t="s">
        <v>18</v>
      </c>
      <c r="F2435" t="s">
        <v>52</v>
      </c>
      <c r="G2435">
        <v>12.95</v>
      </c>
      <c r="H2435">
        <v>1700</v>
      </c>
      <c r="I2435">
        <v>32160</v>
      </c>
      <c r="J2435" t="s">
        <v>19</v>
      </c>
      <c r="K2435" t="s">
        <v>19</v>
      </c>
      <c r="L2435">
        <v>0</v>
      </c>
      <c r="M2435">
        <v>1887</v>
      </c>
      <c r="N2435" t="s">
        <v>65</v>
      </c>
      <c r="O2435">
        <v>8887</v>
      </c>
      <c r="P2435" t="s">
        <v>66</v>
      </c>
      <c r="Q2435" t="s">
        <v>20</v>
      </c>
      <c r="R2435">
        <v>9</v>
      </c>
      <c r="S2435" t="s">
        <v>126</v>
      </c>
    </row>
    <row r="2436" spans="1:19" x14ac:dyDescent="0.2">
      <c r="A2436" t="s">
        <v>89</v>
      </c>
      <c r="B2436" s="1">
        <v>42107</v>
      </c>
      <c r="C2436">
        <v>1023042</v>
      </c>
      <c r="D2436" t="s">
        <v>18</v>
      </c>
      <c r="E2436" t="s">
        <v>18</v>
      </c>
      <c r="F2436" t="s">
        <v>52</v>
      </c>
      <c r="G2436">
        <v>12.95</v>
      </c>
      <c r="H2436">
        <v>1700</v>
      </c>
      <c r="I2436">
        <v>31870</v>
      </c>
      <c r="J2436" t="s">
        <v>19</v>
      </c>
      <c r="K2436" t="s">
        <v>19</v>
      </c>
      <c r="L2436">
        <v>0</v>
      </c>
      <c r="M2436">
        <v>1887</v>
      </c>
      <c r="N2436" t="s">
        <v>65</v>
      </c>
      <c r="O2436">
        <v>8887</v>
      </c>
      <c r="P2436" t="s">
        <v>66</v>
      </c>
      <c r="Q2436" t="s">
        <v>20</v>
      </c>
      <c r="R2436">
        <v>9</v>
      </c>
      <c r="S2436" t="s">
        <v>126</v>
      </c>
    </row>
    <row r="2437" spans="1:19" x14ac:dyDescent="0.2">
      <c r="A2437" t="s">
        <v>89</v>
      </c>
      <c r="B2437" s="1">
        <v>42107</v>
      </c>
      <c r="C2437">
        <v>1023043</v>
      </c>
      <c r="D2437" t="s">
        <v>18</v>
      </c>
      <c r="E2437" t="s">
        <v>18</v>
      </c>
      <c r="F2437" t="s">
        <v>52</v>
      </c>
      <c r="G2437">
        <v>12.95</v>
      </c>
      <c r="H2437">
        <v>1700</v>
      </c>
      <c r="I2437">
        <v>31290</v>
      </c>
      <c r="J2437" t="s">
        <v>19</v>
      </c>
      <c r="K2437" t="s">
        <v>19</v>
      </c>
      <c r="L2437">
        <v>0</v>
      </c>
      <c r="M2437">
        <v>1887</v>
      </c>
      <c r="N2437" t="s">
        <v>65</v>
      </c>
      <c r="O2437">
        <v>8887</v>
      </c>
      <c r="P2437" t="s">
        <v>66</v>
      </c>
      <c r="Q2437" t="s">
        <v>20</v>
      </c>
      <c r="R2437">
        <v>9</v>
      </c>
      <c r="S2437" t="s">
        <v>126</v>
      </c>
    </row>
    <row r="2438" spans="1:19" x14ac:dyDescent="0.2">
      <c r="A2438" t="s">
        <v>101</v>
      </c>
      <c r="B2438" s="1">
        <v>42106</v>
      </c>
      <c r="C2438">
        <v>1019042</v>
      </c>
      <c r="D2438" t="s">
        <v>18</v>
      </c>
      <c r="E2438" t="s">
        <v>18</v>
      </c>
      <c r="F2438" t="s">
        <v>52</v>
      </c>
      <c r="G2438">
        <v>12.95</v>
      </c>
      <c r="H2438">
        <v>1700</v>
      </c>
      <c r="I2438">
        <v>31200</v>
      </c>
      <c r="J2438" t="s">
        <v>19</v>
      </c>
      <c r="K2438" t="s">
        <v>19</v>
      </c>
      <c r="L2438">
        <v>0</v>
      </c>
      <c r="M2438">
        <v>1887</v>
      </c>
      <c r="N2438" t="s">
        <v>65</v>
      </c>
      <c r="O2438">
        <v>8887</v>
      </c>
      <c r="P2438" t="s">
        <v>66</v>
      </c>
      <c r="Q2438" t="s">
        <v>20</v>
      </c>
      <c r="R2438">
        <v>9</v>
      </c>
      <c r="S2438" t="s">
        <v>126</v>
      </c>
    </row>
    <row r="2439" spans="1:19" x14ac:dyDescent="0.2">
      <c r="A2439" t="s">
        <v>101</v>
      </c>
      <c r="B2439" s="1">
        <v>42106</v>
      </c>
      <c r="C2439">
        <v>1019043</v>
      </c>
      <c r="D2439" t="s">
        <v>18</v>
      </c>
      <c r="E2439" t="s">
        <v>18</v>
      </c>
      <c r="F2439" t="s">
        <v>52</v>
      </c>
      <c r="G2439">
        <v>12.95</v>
      </c>
      <c r="H2439">
        <v>1700</v>
      </c>
      <c r="I2439">
        <v>32160</v>
      </c>
      <c r="J2439" t="s">
        <v>19</v>
      </c>
      <c r="K2439" t="s">
        <v>19</v>
      </c>
      <c r="L2439">
        <v>0</v>
      </c>
      <c r="M2439">
        <v>1887</v>
      </c>
      <c r="N2439" t="s">
        <v>65</v>
      </c>
      <c r="O2439">
        <v>8887</v>
      </c>
      <c r="P2439" t="s">
        <v>66</v>
      </c>
      <c r="Q2439" t="s">
        <v>20</v>
      </c>
      <c r="R2439">
        <v>9</v>
      </c>
      <c r="S2439" t="s">
        <v>126</v>
      </c>
    </row>
    <row r="2440" spans="1:19" x14ac:dyDescent="0.2">
      <c r="A2440" t="s">
        <v>101</v>
      </c>
      <c r="B2440" s="1">
        <v>42106</v>
      </c>
      <c r="C2440">
        <v>1019044</v>
      </c>
      <c r="D2440" t="s">
        <v>18</v>
      </c>
      <c r="E2440" t="s">
        <v>18</v>
      </c>
      <c r="F2440" t="s">
        <v>52</v>
      </c>
      <c r="G2440">
        <v>12.95</v>
      </c>
      <c r="H2440">
        <v>1700</v>
      </c>
      <c r="I2440">
        <v>31290</v>
      </c>
      <c r="J2440" t="s">
        <v>19</v>
      </c>
      <c r="K2440" t="s">
        <v>19</v>
      </c>
      <c r="L2440">
        <v>0</v>
      </c>
      <c r="M2440">
        <v>1887</v>
      </c>
      <c r="N2440" t="s">
        <v>65</v>
      </c>
      <c r="O2440">
        <v>8887</v>
      </c>
      <c r="P2440" t="s">
        <v>66</v>
      </c>
      <c r="Q2440" t="s">
        <v>20</v>
      </c>
      <c r="R2440">
        <v>9</v>
      </c>
      <c r="S2440" t="s">
        <v>126</v>
      </c>
    </row>
    <row r="2441" spans="1:19" x14ac:dyDescent="0.2">
      <c r="A2441" t="s">
        <v>101</v>
      </c>
      <c r="B2441" s="1">
        <v>42106</v>
      </c>
      <c r="C2441">
        <v>1019046</v>
      </c>
      <c r="D2441" t="s">
        <v>18</v>
      </c>
      <c r="E2441" t="s">
        <v>18</v>
      </c>
      <c r="F2441" t="s">
        <v>52</v>
      </c>
      <c r="G2441">
        <v>12.95</v>
      </c>
      <c r="H2441">
        <v>1700</v>
      </c>
      <c r="I2441">
        <v>31390</v>
      </c>
      <c r="J2441" t="s">
        <v>19</v>
      </c>
      <c r="K2441" t="s">
        <v>19</v>
      </c>
      <c r="L2441">
        <v>0</v>
      </c>
      <c r="M2441">
        <v>1887</v>
      </c>
      <c r="N2441" t="s">
        <v>65</v>
      </c>
      <c r="O2441">
        <v>8887</v>
      </c>
      <c r="P2441" t="s">
        <v>66</v>
      </c>
      <c r="Q2441" t="s">
        <v>20</v>
      </c>
      <c r="R2441">
        <v>9</v>
      </c>
      <c r="S2441" t="s">
        <v>126</v>
      </c>
    </row>
    <row r="2442" spans="1:19" x14ac:dyDescent="0.2">
      <c r="A2442" t="s">
        <v>101</v>
      </c>
      <c r="B2442" s="1">
        <v>42106</v>
      </c>
      <c r="C2442">
        <v>1019047</v>
      </c>
      <c r="D2442" t="s">
        <v>18</v>
      </c>
      <c r="E2442" t="s">
        <v>18</v>
      </c>
      <c r="F2442" t="s">
        <v>52</v>
      </c>
      <c r="G2442">
        <v>12.95</v>
      </c>
      <c r="H2442">
        <v>1700</v>
      </c>
      <c r="I2442">
        <v>31450</v>
      </c>
      <c r="J2442" t="s">
        <v>19</v>
      </c>
      <c r="K2442" t="s">
        <v>19</v>
      </c>
      <c r="L2442">
        <v>0</v>
      </c>
      <c r="M2442">
        <v>1887</v>
      </c>
      <c r="N2442" t="s">
        <v>65</v>
      </c>
      <c r="O2442">
        <v>8887</v>
      </c>
      <c r="P2442" t="s">
        <v>66</v>
      </c>
      <c r="Q2442" t="s">
        <v>20</v>
      </c>
      <c r="R2442">
        <v>9</v>
      </c>
      <c r="S2442" t="s">
        <v>126</v>
      </c>
    </row>
    <row r="2443" spans="1:19" x14ac:dyDescent="0.2">
      <c r="A2443" t="s">
        <v>101</v>
      </c>
      <c r="B2443" s="1">
        <v>42106</v>
      </c>
      <c r="C2443">
        <v>1019048</v>
      </c>
      <c r="D2443" t="s">
        <v>18</v>
      </c>
      <c r="E2443" t="s">
        <v>18</v>
      </c>
      <c r="F2443" t="s">
        <v>52</v>
      </c>
      <c r="G2443">
        <v>12.95</v>
      </c>
      <c r="H2443">
        <v>1700</v>
      </c>
      <c r="I2443">
        <v>30600</v>
      </c>
      <c r="J2443" t="s">
        <v>19</v>
      </c>
      <c r="K2443" t="s">
        <v>19</v>
      </c>
      <c r="L2443">
        <v>0</v>
      </c>
      <c r="M2443">
        <v>1887</v>
      </c>
      <c r="N2443" t="s">
        <v>65</v>
      </c>
      <c r="O2443">
        <v>8887</v>
      </c>
      <c r="P2443" t="s">
        <v>66</v>
      </c>
      <c r="Q2443" t="s">
        <v>20</v>
      </c>
      <c r="R2443">
        <v>9</v>
      </c>
      <c r="S2443" t="s">
        <v>127</v>
      </c>
    </row>
    <row r="2444" spans="1:19" x14ac:dyDescent="0.2">
      <c r="A2444" t="s">
        <v>101</v>
      </c>
      <c r="B2444" s="1">
        <v>42106</v>
      </c>
      <c r="C2444">
        <v>1019049</v>
      </c>
      <c r="D2444" t="s">
        <v>18</v>
      </c>
      <c r="E2444" t="s">
        <v>18</v>
      </c>
      <c r="F2444" t="s">
        <v>52</v>
      </c>
      <c r="G2444">
        <v>12.95</v>
      </c>
      <c r="H2444">
        <v>1700</v>
      </c>
      <c r="I2444">
        <v>31520</v>
      </c>
      <c r="J2444" t="s">
        <v>19</v>
      </c>
      <c r="K2444" t="s">
        <v>19</v>
      </c>
      <c r="L2444">
        <v>0</v>
      </c>
      <c r="M2444">
        <v>1887</v>
      </c>
      <c r="N2444" t="s">
        <v>65</v>
      </c>
      <c r="O2444">
        <v>8887</v>
      </c>
      <c r="P2444" t="s">
        <v>66</v>
      </c>
      <c r="Q2444" t="s">
        <v>20</v>
      </c>
      <c r="R2444">
        <v>9</v>
      </c>
      <c r="S2444" t="s">
        <v>126</v>
      </c>
    </row>
    <row r="2445" spans="1:19" x14ac:dyDescent="0.2">
      <c r="A2445" t="s">
        <v>101</v>
      </c>
      <c r="B2445" s="1">
        <v>42106</v>
      </c>
      <c r="C2445">
        <v>1019050</v>
      </c>
      <c r="D2445" t="s">
        <v>18</v>
      </c>
      <c r="E2445" t="s">
        <v>18</v>
      </c>
      <c r="F2445" t="s">
        <v>52</v>
      </c>
      <c r="G2445">
        <v>12.95</v>
      </c>
      <c r="H2445">
        <v>1700</v>
      </c>
      <c r="I2445">
        <v>31530</v>
      </c>
      <c r="J2445" t="s">
        <v>19</v>
      </c>
      <c r="K2445" t="s">
        <v>19</v>
      </c>
      <c r="L2445">
        <v>0</v>
      </c>
      <c r="M2445">
        <v>1887</v>
      </c>
      <c r="N2445" t="s">
        <v>65</v>
      </c>
      <c r="O2445">
        <v>8887</v>
      </c>
      <c r="P2445" t="s">
        <v>66</v>
      </c>
      <c r="Q2445" t="s">
        <v>20</v>
      </c>
      <c r="R2445">
        <v>9</v>
      </c>
      <c r="S2445" t="s">
        <v>126</v>
      </c>
    </row>
    <row r="2446" spans="1:19" x14ac:dyDescent="0.2">
      <c r="A2446" t="s">
        <v>101</v>
      </c>
      <c r="B2446" s="1">
        <v>42106</v>
      </c>
      <c r="C2446">
        <v>1019052</v>
      </c>
      <c r="D2446" t="s">
        <v>18</v>
      </c>
      <c r="E2446" t="s">
        <v>18</v>
      </c>
      <c r="F2446" t="s">
        <v>52</v>
      </c>
      <c r="G2446">
        <v>12.95</v>
      </c>
      <c r="H2446">
        <v>1700</v>
      </c>
      <c r="I2446">
        <v>31060</v>
      </c>
      <c r="J2446" t="s">
        <v>19</v>
      </c>
      <c r="K2446" t="s">
        <v>19</v>
      </c>
      <c r="L2446">
        <v>0</v>
      </c>
      <c r="M2446">
        <v>1887</v>
      </c>
      <c r="N2446" t="s">
        <v>65</v>
      </c>
      <c r="O2446">
        <v>8887</v>
      </c>
      <c r="P2446" t="s">
        <v>66</v>
      </c>
      <c r="Q2446" t="s">
        <v>20</v>
      </c>
      <c r="R2446">
        <v>9</v>
      </c>
      <c r="S2446" t="s">
        <v>126</v>
      </c>
    </row>
    <row r="2447" spans="1:19" x14ac:dyDescent="0.2">
      <c r="A2447" t="s">
        <v>101</v>
      </c>
      <c r="B2447" s="1">
        <v>42106</v>
      </c>
      <c r="C2447">
        <v>1019053</v>
      </c>
      <c r="D2447" t="s">
        <v>18</v>
      </c>
      <c r="E2447" t="s">
        <v>18</v>
      </c>
      <c r="F2447" t="s">
        <v>52</v>
      </c>
      <c r="G2447">
        <v>12.95</v>
      </c>
      <c r="H2447">
        <v>1700</v>
      </c>
      <c r="I2447">
        <v>30940</v>
      </c>
      <c r="J2447" t="s">
        <v>19</v>
      </c>
      <c r="K2447" t="s">
        <v>19</v>
      </c>
      <c r="L2447">
        <v>0</v>
      </c>
      <c r="M2447">
        <v>1887</v>
      </c>
      <c r="N2447" t="s">
        <v>65</v>
      </c>
      <c r="O2447">
        <v>8887</v>
      </c>
      <c r="P2447" t="s">
        <v>66</v>
      </c>
      <c r="Q2447" t="s">
        <v>20</v>
      </c>
      <c r="R2447">
        <v>9</v>
      </c>
      <c r="S2447" t="s">
        <v>126</v>
      </c>
    </row>
    <row r="2448" spans="1:19" x14ac:dyDescent="0.2">
      <c r="A2448" t="s">
        <v>101</v>
      </c>
      <c r="B2448" s="1">
        <v>42106</v>
      </c>
      <c r="C2448">
        <v>1019054</v>
      </c>
      <c r="D2448" t="s">
        <v>18</v>
      </c>
      <c r="E2448" t="s">
        <v>18</v>
      </c>
      <c r="F2448" t="s">
        <v>52</v>
      </c>
      <c r="G2448">
        <v>12.95</v>
      </c>
      <c r="H2448">
        <v>1700</v>
      </c>
      <c r="I2448">
        <v>31420</v>
      </c>
      <c r="J2448" t="s">
        <v>19</v>
      </c>
      <c r="K2448" t="s">
        <v>19</v>
      </c>
      <c r="L2448">
        <v>0</v>
      </c>
      <c r="M2448">
        <v>1887</v>
      </c>
      <c r="N2448" t="s">
        <v>65</v>
      </c>
      <c r="O2448">
        <v>8887</v>
      </c>
      <c r="P2448" t="s">
        <v>66</v>
      </c>
      <c r="Q2448" t="s">
        <v>20</v>
      </c>
      <c r="R2448">
        <v>9</v>
      </c>
      <c r="S2448" t="s">
        <v>126</v>
      </c>
    </row>
    <row r="2449" spans="1:19" x14ac:dyDescent="0.2">
      <c r="A2449" t="s">
        <v>101</v>
      </c>
      <c r="B2449" s="1">
        <v>42104</v>
      </c>
      <c r="C2449">
        <v>1004037</v>
      </c>
      <c r="D2449" t="s">
        <v>18</v>
      </c>
      <c r="E2449" t="s">
        <v>18</v>
      </c>
      <c r="F2449" t="s">
        <v>52</v>
      </c>
      <c r="G2449">
        <v>12.95</v>
      </c>
      <c r="H2449">
        <v>1700</v>
      </c>
      <c r="I2449">
        <v>30970</v>
      </c>
      <c r="J2449" t="s">
        <v>21</v>
      </c>
      <c r="K2449" t="s">
        <v>25</v>
      </c>
      <c r="L2449">
        <v>20</v>
      </c>
      <c r="M2449">
        <v>1887</v>
      </c>
      <c r="N2449" t="s">
        <v>65</v>
      </c>
      <c r="O2449">
        <v>8887</v>
      </c>
      <c r="P2449" t="s">
        <v>66</v>
      </c>
      <c r="Q2449" t="s">
        <v>20</v>
      </c>
      <c r="R2449">
        <v>9</v>
      </c>
      <c r="S2449" t="s">
        <v>126</v>
      </c>
    </row>
    <row r="2450" spans="1:19" x14ac:dyDescent="0.2">
      <c r="A2450" t="s">
        <v>101</v>
      </c>
      <c r="B2450" s="1">
        <v>42104</v>
      </c>
      <c r="C2450">
        <v>1004038</v>
      </c>
      <c r="D2450" t="s">
        <v>18</v>
      </c>
      <c r="E2450" t="s">
        <v>18</v>
      </c>
      <c r="F2450" t="s">
        <v>52</v>
      </c>
      <c r="G2450">
        <v>12.95</v>
      </c>
      <c r="H2450">
        <v>1700</v>
      </c>
      <c r="I2450">
        <v>31160</v>
      </c>
      <c r="J2450" t="s">
        <v>23</v>
      </c>
      <c r="K2450" t="s">
        <v>50</v>
      </c>
      <c r="L2450">
        <v>20</v>
      </c>
      <c r="M2450">
        <v>1887</v>
      </c>
      <c r="N2450" t="s">
        <v>65</v>
      </c>
      <c r="O2450">
        <v>8887</v>
      </c>
      <c r="P2450" t="s">
        <v>66</v>
      </c>
      <c r="Q2450" t="s">
        <v>20</v>
      </c>
      <c r="R2450">
        <v>9</v>
      </c>
      <c r="S2450" t="s">
        <v>126</v>
      </c>
    </row>
    <row r="2451" spans="1:19" x14ac:dyDescent="0.2">
      <c r="A2451" t="s">
        <v>101</v>
      </c>
      <c r="B2451" s="1">
        <v>42104</v>
      </c>
      <c r="C2451">
        <v>1004039</v>
      </c>
      <c r="D2451" t="s">
        <v>18</v>
      </c>
      <c r="E2451" t="s">
        <v>18</v>
      </c>
      <c r="F2451" t="s">
        <v>52</v>
      </c>
      <c r="G2451">
        <v>12.95</v>
      </c>
      <c r="H2451">
        <v>1700</v>
      </c>
      <c r="I2451">
        <v>31150</v>
      </c>
      <c r="J2451" t="s">
        <v>19</v>
      </c>
      <c r="K2451" t="s">
        <v>19</v>
      </c>
      <c r="L2451">
        <v>0</v>
      </c>
      <c r="M2451">
        <v>1887</v>
      </c>
      <c r="N2451" t="s">
        <v>65</v>
      </c>
      <c r="O2451">
        <v>8887</v>
      </c>
      <c r="P2451" t="s">
        <v>66</v>
      </c>
      <c r="Q2451" t="s">
        <v>20</v>
      </c>
      <c r="R2451">
        <v>9</v>
      </c>
      <c r="S2451" t="s">
        <v>126</v>
      </c>
    </row>
    <row r="2452" spans="1:19" x14ac:dyDescent="0.2">
      <c r="A2452" t="s">
        <v>101</v>
      </c>
      <c r="B2452" s="1">
        <v>42104</v>
      </c>
      <c r="C2452">
        <v>1004041</v>
      </c>
      <c r="D2452" t="s">
        <v>18</v>
      </c>
      <c r="E2452" t="s">
        <v>18</v>
      </c>
      <c r="F2452" t="s">
        <v>52</v>
      </c>
      <c r="G2452">
        <v>12.95</v>
      </c>
      <c r="H2452">
        <v>1700</v>
      </c>
      <c r="I2452">
        <v>31820</v>
      </c>
      <c r="J2452" t="s">
        <v>19</v>
      </c>
      <c r="K2452" t="s">
        <v>19</v>
      </c>
      <c r="L2452">
        <v>0</v>
      </c>
      <c r="M2452">
        <v>1887</v>
      </c>
      <c r="N2452" t="s">
        <v>65</v>
      </c>
      <c r="O2452">
        <v>8887</v>
      </c>
      <c r="P2452" t="s">
        <v>66</v>
      </c>
      <c r="Q2452" t="s">
        <v>20</v>
      </c>
      <c r="R2452">
        <v>9</v>
      </c>
      <c r="S2452" t="s">
        <v>126</v>
      </c>
    </row>
    <row r="2453" spans="1:19" x14ac:dyDescent="0.2">
      <c r="A2453" t="s">
        <v>101</v>
      </c>
      <c r="B2453" s="1">
        <v>42104</v>
      </c>
      <c r="C2453">
        <v>1004043</v>
      </c>
      <c r="D2453" t="s">
        <v>18</v>
      </c>
      <c r="E2453" t="s">
        <v>18</v>
      </c>
      <c r="F2453" t="s">
        <v>52</v>
      </c>
      <c r="G2453">
        <v>12.95</v>
      </c>
      <c r="H2453">
        <v>1700</v>
      </c>
      <c r="I2453">
        <v>28540</v>
      </c>
      <c r="J2453" t="s">
        <v>19</v>
      </c>
      <c r="K2453" t="s">
        <v>19</v>
      </c>
      <c r="L2453">
        <v>0</v>
      </c>
      <c r="M2453">
        <v>1887</v>
      </c>
      <c r="N2453" t="s">
        <v>65</v>
      </c>
      <c r="O2453">
        <v>8887</v>
      </c>
      <c r="P2453" t="s">
        <v>66</v>
      </c>
      <c r="Q2453" t="s">
        <v>20</v>
      </c>
      <c r="R2453">
        <v>9</v>
      </c>
      <c r="S2453" t="s">
        <v>126</v>
      </c>
    </row>
    <row r="2454" spans="1:19" x14ac:dyDescent="0.2">
      <c r="A2454" t="s">
        <v>101</v>
      </c>
      <c r="B2454" s="1">
        <v>42104</v>
      </c>
      <c r="C2454">
        <v>1004044</v>
      </c>
      <c r="D2454" t="s">
        <v>18</v>
      </c>
      <c r="E2454" t="s">
        <v>18</v>
      </c>
      <c r="F2454" t="s">
        <v>52</v>
      </c>
      <c r="G2454">
        <v>12.95</v>
      </c>
      <c r="H2454">
        <v>1700</v>
      </c>
      <c r="I2454">
        <v>31450</v>
      </c>
      <c r="J2454" t="s">
        <v>19</v>
      </c>
      <c r="K2454" t="s">
        <v>19</v>
      </c>
      <c r="L2454">
        <v>0</v>
      </c>
      <c r="M2454">
        <v>1887</v>
      </c>
      <c r="N2454" t="s">
        <v>65</v>
      </c>
      <c r="O2454">
        <v>8887</v>
      </c>
      <c r="P2454" t="s">
        <v>66</v>
      </c>
      <c r="Q2454" t="s">
        <v>20</v>
      </c>
      <c r="R2454">
        <v>9</v>
      </c>
      <c r="S2454" t="s">
        <v>126</v>
      </c>
    </row>
    <row r="2455" spans="1:19" x14ac:dyDescent="0.2">
      <c r="A2455" t="s">
        <v>101</v>
      </c>
      <c r="B2455" s="1">
        <v>42104</v>
      </c>
      <c r="C2455">
        <v>1004045</v>
      </c>
      <c r="D2455" t="s">
        <v>18</v>
      </c>
      <c r="E2455" t="s">
        <v>18</v>
      </c>
      <c r="F2455" t="s">
        <v>52</v>
      </c>
      <c r="G2455">
        <v>12.95</v>
      </c>
      <c r="H2455">
        <v>1700</v>
      </c>
      <c r="I2455">
        <v>31020</v>
      </c>
      <c r="J2455" t="s">
        <v>19</v>
      </c>
      <c r="K2455" t="s">
        <v>19</v>
      </c>
      <c r="L2455">
        <v>0</v>
      </c>
      <c r="M2455">
        <v>1887</v>
      </c>
      <c r="N2455" t="s">
        <v>65</v>
      </c>
      <c r="O2455">
        <v>8887</v>
      </c>
      <c r="P2455" t="s">
        <v>66</v>
      </c>
      <c r="Q2455" t="s">
        <v>20</v>
      </c>
      <c r="R2455">
        <v>9</v>
      </c>
      <c r="S2455" t="s">
        <v>126</v>
      </c>
    </row>
    <row r="2456" spans="1:19" x14ac:dyDescent="0.2">
      <c r="A2456" t="s">
        <v>101</v>
      </c>
      <c r="B2456" s="1">
        <v>42104</v>
      </c>
      <c r="C2456">
        <v>1004046</v>
      </c>
      <c r="D2456" t="s">
        <v>18</v>
      </c>
      <c r="E2456" t="s">
        <v>18</v>
      </c>
      <c r="F2456" t="s">
        <v>52</v>
      </c>
      <c r="G2456">
        <v>12.95</v>
      </c>
      <c r="H2456">
        <v>1700</v>
      </c>
      <c r="I2456">
        <v>31030</v>
      </c>
      <c r="J2456" t="s">
        <v>19</v>
      </c>
      <c r="K2456" t="s">
        <v>19</v>
      </c>
      <c r="L2456">
        <v>0</v>
      </c>
      <c r="M2456">
        <v>1887</v>
      </c>
      <c r="N2456" t="s">
        <v>65</v>
      </c>
      <c r="O2456">
        <v>8887</v>
      </c>
      <c r="P2456" t="s">
        <v>66</v>
      </c>
      <c r="Q2456" t="s">
        <v>20</v>
      </c>
      <c r="R2456">
        <v>9</v>
      </c>
      <c r="S2456" t="s">
        <v>126</v>
      </c>
    </row>
    <row r="2457" spans="1:19" x14ac:dyDescent="0.2">
      <c r="A2457" t="s">
        <v>101</v>
      </c>
      <c r="B2457" s="1">
        <v>42104</v>
      </c>
      <c r="C2457">
        <v>1004047</v>
      </c>
      <c r="D2457" t="s">
        <v>18</v>
      </c>
      <c r="E2457" t="s">
        <v>18</v>
      </c>
      <c r="F2457" t="s">
        <v>52</v>
      </c>
      <c r="G2457">
        <v>12.95</v>
      </c>
      <c r="H2457">
        <v>1700</v>
      </c>
      <c r="I2457">
        <v>31180</v>
      </c>
      <c r="J2457" t="s">
        <v>19</v>
      </c>
      <c r="K2457" t="s">
        <v>19</v>
      </c>
      <c r="L2457">
        <v>0</v>
      </c>
      <c r="M2457">
        <v>1887</v>
      </c>
      <c r="N2457" t="s">
        <v>65</v>
      </c>
      <c r="O2457">
        <v>8887</v>
      </c>
      <c r="P2457" t="s">
        <v>66</v>
      </c>
      <c r="Q2457" t="s">
        <v>20</v>
      </c>
      <c r="R2457">
        <v>9</v>
      </c>
      <c r="S2457" t="s">
        <v>126</v>
      </c>
    </row>
    <row r="2458" spans="1:19" x14ac:dyDescent="0.2">
      <c r="A2458" t="s">
        <v>101</v>
      </c>
      <c r="B2458" s="1">
        <v>42104</v>
      </c>
      <c r="C2458">
        <v>1004048</v>
      </c>
      <c r="D2458" t="s">
        <v>18</v>
      </c>
      <c r="E2458" t="s">
        <v>18</v>
      </c>
      <c r="F2458" t="s">
        <v>52</v>
      </c>
      <c r="G2458">
        <v>12.95</v>
      </c>
      <c r="H2458">
        <v>1700</v>
      </c>
      <c r="I2458">
        <v>31050</v>
      </c>
      <c r="J2458" t="s">
        <v>19</v>
      </c>
      <c r="K2458" t="s">
        <v>19</v>
      </c>
      <c r="L2458">
        <v>0</v>
      </c>
      <c r="M2458">
        <v>1887</v>
      </c>
      <c r="N2458" t="s">
        <v>65</v>
      </c>
      <c r="O2458">
        <v>8887</v>
      </c>
      <c r="P2458" t="s">
        <v>66</v>
      </c>
      <c r="Q2458" t="s">
        <v>20</v>
      </c>
      <c r="R2458">
        <v>9</v>
      </c>
      <c r="S2458" t="s">
        <v>126</v>
      </c>
    </row>
    <row r="2459" spans="1:19" x14ac:dyDescent="0.2">
      <c r="A2459" t="s">
        <v>101</v>
      </c>
      <c r="B2459" s="1">
        <v>42104</v>
      </c>
      <c r="C2459">
        <v>1004049</v>
      </c>
      <c r="D2459" t="s">
        <v>18</v>
      </c>
      <c r="E2459" t="s">
        <v>18</v>
      </c>
      <c r="F2459" t="s">
        <v>52</v>
      </c>
      <c r="G2459">
        <v>12.95</v>
      </c>
      <c r="H2459">
        <v>1700</v>
      </c>
      <c r="I2459">
        <v>31020</v>
      </c>
      <c r="J2459" t="s">
        <v>19</v>
      </c>
      <c r="K2459" t="s">
        <v>19</v>
      </c>
      <c r="L2459">
        <v>0</v>
      </c>
      <c r="M2459">
        <v>1887</v>
      </c>
      <c r="N2459" t="s">
        <v>65</v>
      </c>
      <c r="O2459">
        <v>8887</v>
      </c>
      <c r="P2459" t="s">
        <v>66</v>
      </c>
      <c r="Q2459" t="s">
        <v>20</v>
      </c>
      <c r="R2459">
        <v>9</v>
      </c>
      <c r="S2459" t="s">
        <v>126</v>
      </c>
    </row>
    <row r="2460" spans="1:19" x14ac:dyDescent="0.2">
      <c r="A2460" t="s">
        <v>101</v>
      </c>
      <c r="B2460" s="1">
        <v>42104</v>
      </c>
      <c r="C2460">
        <v>1004050</v>
      </c>
      <c r="D2460" t="s">
        <v>18</v>
      </c>
      <c r="E2460" t="s">
        <v>18</v>
      </c>
      <c r="F2460" t="s">
        <v>52</v>
      </c>
      <c r="G2460">
        <v>12.95</v>
      </c>
      <c r="H2460">
        <v>1700</v>
      </c>
      <c r="I2460">
        <v>31160</v>
      </c>
      <c r="J2460" t="s">
        <v>19</v>
      </c>
      <c r="K2460" t="s">
        <v>19</v>
      </c>
      <c r="L2460">
        <v>0</v>
      </c>
      <c r="M2460">
        <v>1887</v>
      </c>
      <c r="N2460" t="s">
        <v>65</v>
      </c>
      <c r="O2460">
        <v>8887</v>
      </c>
      <c r="P2460" t="s">
        <v>66</v>
      </c>
      <c r="Q2460" t="s">
        <v>20</v>
      </c>
      <c r="R2460">
        <v>9</v>
      </c>
      <c r="S2460" t="s">
        <v>126</v>
      </c>
    </row>
    <row r="2461" spans="1:19" x14ac:dyDescent="0.2">
      <c r="A2461" t="s">
        <v>101</v>
      </c>
      <c r="B2461" s="1">
        <v>42101</v>
      </c>
      <c r="C2461">
        <v>961053</v>
      </c>
      <c r="D2461" t="s">
        <v>18</v>
      </c>
      <c r="E2461" t="s">
        <v>18</v>
      </c>
      <c r="F2461" t="s">
        <v>52</v>
      </c>
      <c r="G2461">
        <v>12.95</v>
      </c>
      <c r="H2461">
        <v>1700</v>
      </c>
      <c r="I2461">
        <v>29410</v>
      </c>
      <c r="J2461" t="s">
        <v>19</v>
      </c>
      <c r="K2461" t="s">
        <v>19</v>
      </c>
      <c r="L2461">
        <v>0</v>
      </c>
      <c r="M2461">
        <v>1887</v>
      </c>
      <c r="N2461" t="s">
        <v>65</v>
      </c>
      <c r="O2461">
        <v>8887</v>
      </c>
      <c r="P2461" t="s">
        <v>66</v>
      </c>
      <c r="Q2461" t="s">
        <v>20</v>
      </c>
      <c r="R2461">
        <v>9</v>
      </c>
      <c r="S2461" t="s">
        <v>126</v>
      </c>
    </row>
    <row r="2462" spans="1:19" x14ac:dyDescent="0.2">
      <c r="A2462" t="s">
        <v>101</v>
      </c>
      <c r="B2462" s="1">
        <v>42101</v>
      </c>
      <c r="C2462">
        <v>961054</v>
      </c>
      <c r="D2462" t="s">
        <v>18</v>
      </c>
      <c r="E2462" t="s">
        <v>18</v>
      </c>
      <c r="F2462" t="s">
        <v>52</v>
      </c>
      <c r="G2462">
        <v>12.95</v>
      </c>
      <c r="H2462">
        <v>1700</v>
      </c>
      <c r="I2462">
        <v>28110</v>
      </c>
      <c r="J2462" t="s">
        <v>29</v>
      </c>
      <c r="K2462" t="s">
        <v>64</v>
      </c>
      <c r="L2462">
        <v>10</v>
      </c>
      <c r="M2462">
        <v>1887</v>
      </c>
      <c r="N2462" t="s">
        <v>65</v>
      </c>
      <c r="O2462">
        <v>8887</v>
      </c>
      <c r="P2462" t="s">
        <v>66</v>
      </c>
      <c r="Q2462" t="s">
        <v>20</v>
      </c>
      <c r="R2462">
        <v>9</v>
      </c>
      <c r="S2462" t="s">
        <v>126</v>
      </c>
    </row>
    <row r="2463" spans="1:19" x14ac:dyDescent="0.2">
      <c r="A2463" t="s">
        <v>101</v>
      </c>
      <c r="B2463" s="1">
        <v>42101</v>
      </c>
      <c r="C2463">
        <v>961055</v>
      </c>
      <c r="D2463" t="s">
        <v>18</v>
      </c>
      <c r="E2463" t="s">
        <v>18</v>
      </c>
      <c r="F2463" t="s">
        <v>52</v>
      </c>
      <c r="G2463">
        <v>12.95</v>
      </c>
      <c r="H2463">
        <v>1700</v>
      </c>
      <c r="I2463">
        <v>22220</v>
      </c>
      <c r="J2463" t="s">
        <v>19</v>
      </c>
      <c r="K2463" t="s">
        <v>19</v>
      </c>
      <c r="L2463">
        <v>0</v>
      </c>
      <c r="M2463">
        <v>1887</v>
      </c>
      <c r="N2463" t="s">
        <v>65</v>
      </c>
      <c r="O2463">
        <v>8887</v>
      </c>
      <c r="P2463" t="s">
        <v>66</v>
      </c>
      <c r="Q2463" t="s">
        <v>20</v>
      </c>
      <c r="R2463">
        <v>9</v>
      </c>
      <c r="S2463" t="s">
        <v>126</v>
      </c>
    </row>
    <row r="2464" spans="1:19" x14ac:dyDescent="0.2">
      <c r="A2464" t="s">
        <v>101</v>
      </c>
      <c r="B2464" s="1">
        <v>42100</v>
      </c>
      <c r="C2464">
        <v>953042</v>
      </c>
      <c r="D2464" t="s">
        <v>18</v>
      </c>
      <c r="E2464" t="s">
        <v>18</v>
      </c>
      <c r="F2464" t="s">
        <v>52</v>
      </c>
      <c r="G2464">
        <v>12.95</v>
      </c>
      <c r="H2464">
        <v>1700</v>
      </c>
      <c r="I2464">
        <v>31460</v>
      </c>
      <c r="J2464" t="s">
        <v>19</v>
      </c>
      <c r="K2464" t="s">
        <v>19</v>
      </c>
      <c r="L2464">
        <v>0</v>
      </c>
      <c r="M2464">
        <v>1887</v>
      </c>
      <c r="N2464" t="s">
        <v>65</v>
      </c>
      <c r="O2464">
        <v>8887</v>
      </c>
      <c r="P2464" t="s">
        <v>66</v>
      </c>
      <c r="Q2464" t="s">
        <v>20</v>
      </c>
      <c r="R2464">
        <v>9</v>
      </c>
      <c r="S2464" t="s">
        <v>126</v>
      </c>
    </row>
    <row r="2465" spans="1:19" x14ac:dyDescent="0.2">
      <c r="A2465" t="s">
        <v>101</v>
      </c>
      <c r="B2465" s="1">
        <v>42100</v>
      </c>
      <c r="C2465">
        <v>953044</v>
      </c>
      <c r="D2465" t="s">
        <v>18</v>
      </c>
      <c r="E2465" t="s">
        <v>18</v>
      </c>
      <c r="F2465" t="s">
        <v>52</v>
      </c>
      <c r="G2465">
        <v>12.95</v>
      </c>
      <c r="H2465">
        <v>1700</v>
      </c>
      <c r="I2465">
        <v>32020</v>
      </c>
      <c r="J2465" t="s">
        <v>19</v>
      </c>
      <c r="K2465" t="s">
        <v>19</v>
      </c>
      <c r="L2465">
        <v>0</v>
      </c>
      <c r="M2465">
        <v>1887</v>
      </c>
      <c r="N2465" t="s">
        <v>65</v>
      </c>
      <c r="O2465">
        <v>8887</v>
      </c>
      <c r="P2465" t="s">
        <v>66</v>
      </c>
      <c r="Q2465" t="s">
        <v>20</v>
      </c>
      <c r="R2465">
        <v>9</v>
      </c>
      <c r="S2465" t="s">
        <v>126</v>
      </c>
    </row>
    <row r="2466" spans="1:19" x14ac:dyDescent="0.2">
      <c r="A2466" t="s">
        <v>101</v>
      </c>
      <c r="B2466" s="1">
        <v>42100</v>
      </c>
      <c r="C2466">
        <v>953045</v>
      </c>
      <c r="D2466" t="s">
        <v>18</v>
      </c>
      <c r="E2466" t="s">
        <v>18</v>
      </c>
      <c r="F2466" t="s">
        <v>52</v>
      </c>
      <c r="G2466">
        <v>12.95</v>
      </c>
      <c r="H2466">
        <v>1700</v>
      </c>
      <c r="I2466">
        <v>31250</v>
      </c>
      <c r="J2466" t="s">
        <v>19</v>
      </c>
      <c r="K2466" t="s">
        <v>19</v>
      </c>
      <c r="L2466">
        <v>0</v>
      </c>
      <c r="M2466">
        <v>1887</v>
      </c>
      <c r="N2466" t="s">
        <v>65</v>
      </c>
      <c r="O2466">
        <v>8887</v>
      </c>
      <c r="P2466" t="s">
        <v>66</v>
      </c>
      <c r="Q2466" t="s">
        <v>20</v>
      </c>
      <c r="R2466">
        <v>9</v>
      </c>
      <c r="S2466" t="s">
        <v>127</v>
      </c>
    </row>
    <row r="2467" spans="1:19" x14ac:dyDescent="0.2">
      <c r="A2467" t="s">
        <v>101</v>
      </c>
      <c r="B2467" s="1">
        <v>42100</v>
      </c>
      <c r="C2467">
        <v>953046</v>
      </c>
      <c r="D2467" t="s">
        <v>18</v>
      </c>
      <c r="E2467" t="s">
        <v>18</v>
      </c>
      <c r="F2467" t="s">
        <v>52</v>
      </c>
      <c r="G2467">
        <v>12.95</v>
      </c>
      <c r="H2467">
        <v>1700</v>
      </c>
      <c r="I2467">
        <v>31310</v>
      </c>
      <c r="J2467" t="s">
        <v>19</v>
      </c>
      <c r="K2467" t="s">
        <v>19</v>
      </c>
      <c r="L2467">
        <v>0</v>
      </c>
      <c r="M2467">
        <v>1887</v>
      </c>
      <c r="N2467" t="s">
        <v>65</v>
      </c>
      <c r="O2467">
        <v>8887</v>
      </c>
      <c r="P2467" t="s">
        <v>66</v>
      </c>
      <c r="Q2467" t="s">
        <v>20</v>
      </c>
      <c r="R2467">
        <v>9</v>
      </c>
      <c r="S2467" t="s">
        <v>127</v>
      </c>
    </row>
    <row r="2468" spans="1:19" x14ac:dyDescent="0.2">
      <c r="A2468" t="s">
        <v>101</v>
      </c>
      <c r="B2468" s="1">
        <v>42100</v>
      </c>
      <c r="C2468">
        <v>953047</v>
      </c>
      <c r="D2468" t="s">
        <v>18</v>
      </c>
      <c r="E2468" t="s">
        <v>18</v>
      </c>
      <c r="F2468" t="s">
        <v>52</v>
      </c>
      <c r="G2468">
        <v>12.95</v>
      </c>
      <c r="H2468">
        <v>1700</v>
      </c>
      <c r="I2468">
        <v>29120</v>
      </c>
      <c r="J2468" t="s">
        <v>19</v>
      </c>
      <c r="K2468" t="s">
        <v>19</v>
      </c>
      <c r="L2468">
        <v>0</v>
      </c>
      <c r="M2468">
        <v>1887</v>
      </c>
      <c r="N2468" t="s">
        <v>65</v>
      </c>
      <c r="O2468">
        <v>8887</v>
      </c>
      <c r="P2468" t="s">
        <v>66</v>
      </c>
      <c r="Q2468" t="s">
        <v>20</v>
      </c>
      <c r="R2468">
        <v>9</v>
      </c>
      <c r="S2468" t="s">
        <v>126</v>
      </c>
    </row>
    <row r="2469" spans="1:19" x14ac:dyDescent="0.2">
      <c r="A2469" t="s">
        <v>101</v>
      </c>
      <c r="B2469" s="1">
        <v>42100</v>
      </c>
      <c r="C2469">
        <v>953047</v>
      </c>
      <c r="D2469" t="s">
        <v>18</v>
      </c>
      <c r="E2469" t="s">
        <v>18</v>
      </c>
      <c r="F2469" t="s">
        <v>52</v>
      </c>
      <c r="G2469">
        <v>12.95</v>
      </c>
      <c r="H2469">
        <v>1700</v>
      </c>
      <c r="I2469">
        <v>29120</v>
      </c>
      <c r="J2469" t="s">
        <v>29</v>
      </c>
      <c r="K2469" t="s">
        <v>31</v>
      </c>
      <c r="L2469">
        <v>21</v>
      </c>
      <c r="M2469">
        <v>1887</v>
      </c>
      <c r="N2469" t="s">
        <v>65</v>
      </c>
      <c r="O2469">
        <v>8887</v>
      </c>
      <c r="P2469" t="s">
        <v>66</v>
      </c>
      <c r="Q2469" t="s">
        <v>27</v>
      </c>
      <c r="R2469">
        <v>9</v>
      </c>
      <c r="S2469" t="s">
        <v>126</v>
      </c>
    </row>
    <row r="2470" spans="1:19" x14ac:dyDescent="0.2">
      <c r="A2470" t="s">
        <v>101</v>
      </c>
      <c r="B2470" s="1">
        <v>42100</v>
      </c>
      <c r="C2470">
        <v>953048</v>
      </c>
      <c r="D2470" t="s">
        <v>18</v>
      </c>
      <c r="E2470" t="s">
        <v>18</v>
      </c>
      <c r="F2470" t="s">
        <v>52</v>
      </c>
      <c r="G2470">
        <v>12.95</v>
      </c>
      <c r="H2470">
        <v>1700</v>
      </c>
      <c r="I2470">
        <v>30420</v>
      </c>
      <c r="J2470" t="s">
        <v>19</v>
      </c>
      <c r="K2470" t="s">
        <v>19</v>
      </c>
      <c r="L2470">
        <v>0</v>
      </c>
      <c r="M2470">
        <v>1887</v>
      </c>
      <c r="N2470" t="s">
        <v>65</v>
      </c>
      <c r="O2470">
        <v>8887</v>
      </c>
      <c r="P2470" t="s">
        <v>66</v>
      </c>
      <c r="Q2470" t="s">
        <v>20</v>
      </c>
      <c r="R2470">
        <v>9</v>
      </c>
      <c r="S2470" t="s">
        <v>126</v>
      </c>
    </row>
    <row r="2471" spans="1:19" x14ac:dyDescent="0.2">
      <c r="A2471" t="s">
        <v>101</v>
      </c>
      <c r="B2471" s="1">
        <v>42100</v>
      </c>
      <c r="C2471">
        <v>953049</v>
      </c>
      <c r="D2471" t="s">
        <v>18</v>
      </c>
      <c r="E2471" t="s">
        <v>18</v>
      </c>
      <c r="F2471" t="s">
        <v>52</v>
      </c>
      <c r="G2471">
        <v>12.95</v>
      </c>
      <c r="H2471">
        <v>1700</v>
      </c>
      <c r="I2471">
        <v>31430</v>
      </c>
      <c r="J2471" t="s">
        <v>19</v>
      </c>
      <c r="K2471" t="s">
        <v>19</v>
      </c>
      <c r="L2471">
        <v>0</v>
      </c>
      <c r="M2471">
        <v>1887</v>
      </c>
      <c r="N2471" t="s">
        <v>65</v>
      </c>
      <c r="O2471">
        <v>8887</v>
      </c>
      <c r="P2471" t="s">
        <v>66</v>
      </c>
      <c r="Q2471" t="s">
        <v>20</v>
      </c>
      <c r="R2471">
        <v>9</v>
      </c>
      <c r="S2471" t="s">
        <v>126</v>
      </c>
    </row>
    <row r="2472" spans="1:19" x14ac:dyDescent="0.2">
      <c r="A2472" t="s">
        <v>101</v>
      </c>
      <c r="B2472" s="1">
        <v>42100</v>
      </c>
      <c r="C2472">
        <v>953049</v>
      </c>
      <c r="D2472" t="s">
        <v>18</v>
      </c>
      <c r="E2472" t="s">
        <v>18</v>
      </c>
      <c r="F2472" t="s">
        <v>52</v>
      </c>
      <c r="G2472">
        <v>12.95</v>
      </c>
      <c r="H2472">
        <v>1700</v>
      </c>
      <c r="I2472">
        <v>31430</v>
      </c>
      <c r="J2472" t="s">
        <v>29</v>
      </c>
      <c r="K2472" t="s">
        <v>31</v>
      </c>
      <c r="L2472">
        <v>21</v>
      </c>
      <c r="M2472">
        <v>1887</v>
      </c>
      <c r="N2472" t="s">
        <v>65</v>
      </c>
      <c r="O2472">
        <v>8887</v>
      </c>
      <c r="P2472" t="s">
        <v>66</v>
      </c>
      <c r="Q2472" t="s">
        <v>27</v>
      </c>
      <c r="R2472">
        <v>9</v>
      </c>
      <c r="S2472" t="s">
        <v>126</v>
      </c>
    </row>
    <row r="2473" spans="1:19" x14ac:dyDescent="0.2">
      <c r="A2473" t="s">
        <v>101</v>
      </c>
      <c r="B2473" s="1">
        <v>42100</v>
      </c>
      <c r="C2473">
        <v>953050</v>
      </c>
      <c r="D2473" t="s">
        <v>18</v>
      </c>
      <c r="E2473" t="s">
        <v>18</v>
      </c>
      <c r="F2473" t="s">
        <v>52</v>
      </c>
      <c r="G2473">
        <v>12.95</v>
      </c>
      <c r="H2473">
        <v>1700</v>
      </c>
      <c r="I2473">
        <v>26950</v>
      </c>
      <c r="J2473" t="s">
        <v>19</v>
      </c>
      <c r="K2473" t="s">
        <v>19</v>
      </c>
      <c r="L2473">
        <v>0</v>
      </c>
      <c r="M2473">
        <v>1887</v>
      </c>
      <c r="N2473" t="s">
        <v>65</v>
      </c>
      <c r="O2473">
        <v>8887</v>
      </c>
      <c r="P2473" t="s">
        <v>66</v>
      </c>
      <c r="Q2473" t="s">
        <v>20</v>
      </c>
      <c r="R2473">
        <v>9</v>
      </c>
      <c r="S2473" t="s">
        <v>126</v>
      </c>
    </row>
    <row r="2474" spans="1:19" x14ac:dyDescent="0.2">
      <c r="A2474" t="s">
        <v>101</v>
      </c>
      <c r="B2474" s="1">
        <v>42100</v>
      </c>
      <c r="C2474">
        <v>953050</v>
      </c>
      <c r="D2474" t="s">
        <v>18</v>
      </c>
      <c r="E2474" t="s">
        <v>18</v>
      </c>
      <c r="F2474" t="s">
        <v>52</v>
      </c>
      <c r="G2474">
        <v>12.95</v>
      </c>
      <c r="H2474">
        <v>1700</v>
      </c>
      <c r="I2474">
        <v>26950</v>
      </c>
      <c r="J2474" t="s">
        <v>29</v>
      </c>
      <c r="K2474" t="s">
        <v>31</v>
      </c>
      <c r="L2474">
        <v>21</v>
      </c>
      <c r="M2474">
        <v>1887</v>
      </c>
      <c r="N2474" t="s">
        <v>65</v>
      </c>
      <c r="O2474">
        <v>8887</v>
      </c>
      <c r="P2474" t="s">
        <v>66</v>
      </c>
      <c r="Q2474" t="s">
        <v>27</v>
      </c>
      <c r="R2474">
        <v>9</v>
      </c>
      <c r="S2474" t="s">
        <v>126</v>
      </c>
    </row>
    <row r="2475" spans="1:19" x14ac:dyDescent="0.2">
      <c r="A2475" t="s">
        <v>101</v>
      </c>
      <c r="B2475" s="1">
        <v>42100</v>
      </c>
      <c r="C2475">
        <v>953051</v>
      </c>
      <c r="D2475" t="s">
        <v>18</v>
      </c>
      <c r="E2475" t="s">
        <v>18</v>
      </c>
      <c r="F2475" t="s">
        <v>52</v>
      </c>
      <c r="G2475">
        <v>12.95</v>
      </c>
      <c r="H2475">
        <v>1700</v>
      </c>
      <c r="I2475">
        <v>27790</v>
      </c>
      <c r="J2475" t="s">
        <v>19</v>
      </c>
      <c r="K2475" t="s">
        <v>19</v>
      </c>
      <c r="L2475">
        <v>0</v>
      </c>
      <c r="M2475">
        <v>1887</v>
      </c>
      <c r="N2475" t="s">
        <v>65</v>
      </c>
      <c r="O2475">
        <v>8887</v>
      </c>
      <c r="P2475" t="s">
        <v>66</v>
      </c>
      <c r="Q2475" t="s">
        <v>20</v>
      </c>
      <c r="R2475">
        <v>9</v>
      </c>
      <c r="S2475" t="s">
        <v>126</v>
      </c>
    </row>
    <row r="2476" spans="1:19" x14ac:dyDescent="0.2">
      <c r="A2476" t="s">
        <v>103</v>
      </c>
      <c r="B2476" s="1">
        <v>42097</v>
      </c>
      <c r="C2476">
        <v>938038</v>
      </c>
      <c r="D2476" t="s">
        <v>18</v>
      </c>
      <c r="E2476" t="s">
        <v>18</v>
      </c>
      <c r="F2476" t="s">
        <v>52</v>
      </c>
      <c r="G2476">
        <v>12.95</v>
      </c>
      <c r="H2476">
        <v>1700</v>
      </c>
      <c r="I2476">
        <v>31140</v>
      </c>
      <c r="J2476" t="s">
        <v>19</v>
      </c>
      <c r="K2476" t="s">
        <v>19</v>
      </c>
      <c r="L2476">
        <v>0</v>
      </c>
      <c r="M2476">
        <v>1887</v>
      </c>
      <c r="N2476" t="s">
        <v>65</v>
      </c>
      <c r="O2476">
        <v>8887</v>
      </c>
      <c r="P2476" t="s">
        <v>66</v>
      </c>
      <c r="Q2476" t="s">
        <v>20</v>
      </c>
      <c r="R2476">
        <v>9</v>
      </c>
      <c r="S2476" t="s">
        <v>126</v>
      </c>
    </row>
    <row r="2477" spans="1:19" x14ac:dyDescent="0.2">
      <c r="A2477" t="s">
        <v>103</v>
      </c>
      <c r="B2477" s="1">
        <v>42097</v>
      </c>
      <c r="C2477">
        <v>938039</v>
      </c>
      <c r="D2477" t="s">
        <v>18</v>
      </c>
      <c r="E2477" t="s">
        <v>18</v>
      </c>
      <c r="F2477" t="s">
        <v>52</v>
      </c>
      <c r="G2477">
        <v>12.95</v>
      </c>
      <c r="H2477">
        <v>1700</v>
      </c>
      <c r="I2477">
        <v>31200</v>
      </c>
      <c r="J2477" t="s">
        <v>19</v>
      </c>
      <c r="K2477" t="s">
        <v>19</v>
      </c>
      <c r="L2477">
        <v>0</v>
      </c>
      <c r="M2477">
        <v>1887</v>
      </c>
      <c r="N2477" t="s">
        <v>65</v>
      </c>
      <c r="O2477">
        <v>8887</v>
      </c>
      <c r="P2477" t="s">
        <v>66</v>
      </c>
      <c r="Q2477" t="s">
        <v>20</v>
      </c>
      <c r="R2477">
        <v>9</v>
      </c>
      <c r="S2477" t="s">
        <v>127</v>
      </c>
    </row>
    <row r="2478" spans="1:19" x14ac:dyDescent="0.2">
      <c r="A2478" t="s">
        <v>103</v>
      </c>
      <c r="B2478" s="1">
        <v>42097</v>
      </c>
      <c r="C2478">
        <v>938040</v>
      </c>
      <c r="D2478" t="s">
        <v>18</v>
      </c>
      <c r="E2478" t="s">
        <v>18</v>
      </c>
      <c r="F2478" t="s">
        <v>52</v>
      </c>
      <c r="G2478">
        <v>12.95</v>
      </c>
      <c r="H2478">
        <v>1700</v>
      </c>
      <c r="I2478">
        <v>31140</v>
      </c>
      <c r="J2478" t="s">
        <v>19</v>
      </c>
      <c r="K2478" t="s">
        <v>19</v>
      </c>
      <c r="L2478">
        <v>0</v>
      </c>
      <c r="M2478">
        <v>1887</v>
      </c>
      <c r="N2478" t="s">
        <v>65</v>
      </c>
      <c r="O2478">
        <v>8887</v>
      </c>
      <c r="P2478" t="s">
        <v>66</v>
      </c>
      <c r="Q2478" t="s">
        <v>20</v>
      </c>
      <c r="R2478">
        <v>9</v>
      </c>
      <c r="S2478" t="s">
        <v>126</v>
      </c>
    </row>
    <row r="2479" spans="1:19" x14ac:dyDescent="0.2">
      <c r="A2479" t="s">
        <v>103</v>
      </c>
      <c r="B2479" s="1">
        <v>42097</v>
      </c>
      <c r="C2479">
        <v>938041</v>
      </c>
      <c r="D2479" t="s">
        <v>18</v>
      </c>
      <c r="E2479" t="s">
        <v>18</v>
      </c>
      <c r="F2479" t="s">
        <v>52</v>
      </c>
      <c r="G2479">
        <v>12.95</v>
      </c>
      <c r="H2479">
        <v>1700</v>
      </c>
      <c r="I2479">
        <v>31610</v>
      </c>
      <c r="J2479" t="s">
        <v>21</v>
      </c>
      <c r="K2479" t="s">
        <v>25</v>
      </c>
      <c r="L2479">
        <v>20</v>
      </c>
      <c r="M2479">
        <v>1887</v>
      </c>
      <c r="N2479" t="s">
        <v>65</v>
      </c>
      <c r="O2479">
        <v>8887</v>
      </c>
      <c r="P2479" t="s">
        <v>66</v>
      </c>
      <c r="Q2479" t="s">
        <v>20</v>
      </c>
      <c r="R2479">
        <v>9</v>
      </c>
      <c r="S2479" t="s">
        <v>127</v>
      </c>
    </row>
    <row r="2480" spans="1:19" x14ac:dyDescent="0.2">
      <c r="A2480" t="s">
        <v>103</v>
      </c>
      <c r="B2480" s="1">
        <v>42097</v>
      </c>
      <c r="C2480">
        <v>938042</v>
      </c>
      <c r="D2480" t="s">
        <v>18</v>
      </c>
      <c r="E2480" t="s">
        <v>18</v>
      </c>
      <c r="F2480" t="s">
        <v>52</v>
      </c>
      <c r="G2480">
        <v>12.95</v>
      </c>
      <c r="H2480">
        <v>1700</v>
      </c>
      <c r="I2480">
        <v>31200</v>
      </c>
      <c r="J2480" t="s">
        <v>19</v>
      </c>
      <c r="K2480" t="s">
        <v>19</v>
      </c>
      <c r="L2480">
        <v>0</v>
      </c>
      <c r="M2480">
        <v>1887</v>
      </c>
      <c r="N2480" t="s">
        <v>65</v>
      </c>
      <c r="O2480">
        <v>8887</v>
      </c>
      <c r="P2480" t="s">
        <v>66</v>
      </c>
      <c r="Q2480" t="s">
        <v>20</v>
      </c>
      <c r="R2480">
        <v>9</v>
      </c>
      <c r="S2480" t="s">
        <v>127</v>
      </c>
    </row>
    <row r="2481" spans="1:19" x14ac:dyDescent="0.2">
      <c r="A2481" t="s">
        <v>103</v>
      </c>
      <c r="B2481" s="1">
        <v>42097</v>
      </c>
      <c r="C2481">
        <v>938044</v>
      </c>
      <c r="D2481" t="s">
        <v>18</v>
      </c>
      <c r="E2481" t="s">
        <v>18</v>
      </c>
      <c r="F2481" t="s">
        <v>52</v>
      </c>
      <c r="G2481">
        <v>12.95</v>
      </c>
      <c r="H2481">
        <v>1700</v>
      </c>
      <c r="I2481">
        <v>31370</v>
      </c>
      <c r="J2481" t="s">
        <v>19</v>
      </c>
      <c r="K2481" t="s">
        <v>19</v>
      </c>
      <c r="L2481">
        <v>0</v>
      </c>
      <c r="M2481">
        <v>1887</v>
      </c>
      <c r="N2481" t="s">
        <v>65</v>
      </c>
      <c r="O2481">
        <v>8887</v>
      </c>
      <c r="P2481" t="s">
        <v>66</v>
      </c>
      <c r="Q2481" t="s">
        <v>20</v>
      </c>
      <c r="R2481">
        <v>9</v>
      </c>
      <c r="S2481" t="s">
        <v>126</v>
      </c>
    </row>
    <row r="2482" spans="1:19" x14ac:dyDescent="0.2">
      <c r="A2482" t="s">
        <v>103</v>
      </c>
      <c r="B2482" s="1">
        <v>42097</v>
      </c>
      <c r="C2482">
        <v>938045</v>
      </c>
      <c r="D2482" t="s">
        <v>18</v>
      </c>
      <c r="E2482" t="s">
        <v>18</v>
      </c>
      <c r="F2482" t="s">
        <v>52</v>
      </c>
      <c r="G2482">
        <v>12.95</v>
      </c>
      <c r="H2482">
        <v>1700</v>
      </c>
      <c r="I2482">
        <v>31320</v>
      </c>
      <c r="J2482" t="s">
        <v>19</v>
      </c>
      <c r="K2482" t="s">
        <v>19</v>
      </c>
      <c r="L2482">
        <v>0</v>
      </c>
      <c r="M2482">
        <v>1887</v>
      </c>
      <c r="N2482" t="s">
        <v>65</v>
      </c>
      <c r="O2482">
        <v>8887</v>
      </c>
      <c r="P2482" t="s">
        <v>66</v>
      </c>
      <c r="Q2482" t="s">
        <v>20</v>
      </c>
      <c r="R2482">
        <v>9</v>
      </c>
      <c r="S2482" t="s">
        <v>127</v>
      </c>
    </row>
    <row r="2483" spans="1:19" x14ac:dyDescent="0.2">
      <c r="A2483" t="s">
        <v>103</v>
      </c>
      <c r="B2483" s="1">
        <v>42097</v>
      </c>
      <c r="C2483">
        <v>938046</v>
      </c>
      <c r="D2483" t="s">
        <v>18</v>
      </c>
      <c r="E2483" t="s">
        <v>18</v>
      </c>
      <c r="F2483" t="s">
        <v>52</v>
      </c>
      <c r="G2483">
        <v>12.95</v>
      </c>
      <c r="H2483">
        <v>1700</v>
      </c>
      <c r="I2483">
        <v>31360</v>
      </c>
      <c r="J2483" t="s">
        <v>19</v>
      </c>
      <c r="K2483" t="s">
        <v>19</v>
      </c>
      <c r="L2483">
        <v>0</v>
      </c>
      <c r="M2483">
        <v>1887</v>
      </c>
      <c r="N2483" t="s">
        <v>65</v>
      </c>
      <c r="O2483">
        <v>8887</v>
      </c>
      <c r="P2483" t="s">
        <v>66</v>
      </c>
      <c r="Q2483" t="s">
        <v>20</v>
      </c>
      <c r="R2483">
        <v>9</v>
      </c>
      <c r="S2483" t="s">
        <v>127</v>
      </c>
    </row>
    <row r="2484" spans="1:19" x14ac:dyDescent="0.2">
      <c r="A2484" t="s">
        <v>103</v>
      </c>
      <c r="B2484" s="1">
        <v>42097</v>
      </c>
      <c r="C2484">
        <v>938047</v>
      </c>
      <c r="D2484" t="s">
        <v>18</v>
      </c>
      <c r="E2484" t="s">
        <v>18</v>
      </c>
      <c r="F2484" t="s">
        <v>52</v>
      </c>
      <c r="G2484">
        <v>12.95</v>
      </c>
      <c r="H2484">
        <v>1700</v>
      </c>
      <c r="I2484">
        <v>31380</v>
      </c>
      <c r="J2484" t="s">
        <v>19</v>
      </c>
      <c r="K2484" t="s">
        <v>19</v>
      </c>
      <c r="L2484">
        <v>0</v>
      </c>
      <c r="M2484">
        <v>1887</v>
      </c>
      <c r="N2484" t="s">
        <v>65</v>
      </c>
      <c r="O2484">
        <v>8887</v>
      </c>
      <c r="P2484" t="s">
        <v>66</v>
      </c>
      <c r="Q2484" t="s">
        <v>20</v>
      </c>
      <c r="R2484">
        <v>9</v>
      </c>
      <c r="S2484" t="s">
        <v>126</v>
      </c>
    </row>
    <row r="2485" spans="1:19" x14ac:dyDescent="0.2">
      <c r="A2485" t="s">
        <v>103</v>
      </c>
      <c r="B2485" s="1">
        <v>42097</v>
      </c>
      <c r="C2485">
        <v>938048</v>
      </c>
      <c r="D2485" t="s">
        <v>18</v>
      </c>
      <c r="E2485" t="s">
        <v>18</v>
      </c>
      <c r="F2485" t="s">
        <v>52</v>
      </c>
      <c r="G2485">
        <v>12.95</v>
      </c>
      <c r="H2485">
        <v>1700</v>
      </c>
      <c r="I2485">
        <v>31310</v>
      </c>
      <c r="J2485" t="s">
        <v>19</v>
      </c>
      <c r="K2485" t="s">
        <v>19</v>
      </c>
      <c r="L2485">
        <v>0</v>
      </c>
      <c r="M2485">
        <v>1887</v>
      </c>
      <c r="N2485" t="s">
        <v>65</v>
      </c>
      <c r="O2485">
        <v>8887</v>
      </c>
      <c r="P2485" t="s">
        <v>66</v>
      </c>
      <c r="Q2485" t="s">
        <v>20</v>
      </c>
      <c r="R2485">
        <v>9</v>
      </c>
      <c r="S2485" t="s">
        <v>126</v>
      </c>
    </row>
    <row r="2486" spans="1:19" x14ac:dyDescent="0.2">
      <c r="A2486" t="s">
        <v>103</v>
      </c>
      <c r="B2486" s="1">
        <v>42097</v>
      </c>
      <c r="C2486">
        <v>938049</v>
      </c>
      <c r="D2486" t="s">
        <v>18</v>
      </c>
      <c r="E2486" t="s">
        <v>18</v>
      </c>
      <c r="F2486" t="s">
        <v>52</v>
      </c>
      <c r="G2486">
        <v>12.95</v>
      </c>
      <c r="H2486">
        <v>1700</v>
      </c>
      <c r="I2486">
        <v>29070</v>
      </c>
      <c r="J2486" t="s">
        <v>21</v>
      </c>
      <c r="K2486" t="s">
        <v>64</v>
      </c>
      <c r="L2486">
        <v>10</v>
      </c>
      <c r="M2486">
        <v>1887</v>
      </c>
      <c r="N2486" t="s">
        <v>65</v>
      </c>
      <c r="O2486">
        <v>8887</v>
      </c>
      <c r="P2486" t="s">
        <v>66</v>
      </c>
      <c r="Q2486" t="s">
        <v>20</v>
      </c>
      <c r="R2486">
        <v>9</v>
      </c>
      <c r="S2486" t="s">
        <v>126</v>
      </c>
    </row>
    <row r="2487" spans="1:19" x14ac:dyDescent="0.2">
      <c r="A2487" t="s">
        <v>103</v>
      </c>
      <c r="B2487" s="1">
        <v>42097</v>
      </c>
      <c r="C2487">
        <v>938049</v>
      </c>
      <c r="D2487" t="s">
        <v>18</v>
      </c>
      <c r="E2487" t="s">
        <v>18</v>
      </c>
      <c r="F2487" t="s">
        <v>52</v>
      </c>
      <c r="G2487">
        <v>12.95</v>
      </c>
      <c r="H2487">
        <v>1700</v>
      </c>
      <c r="I2487">
        <v>28720</v>
      </c>
      <c r="J2487" t="s">
        <v>29</v>
      </c>
      <c r="K2487" t="s">
        <v>64</v>
      </c>
      <c r="L2487">
        <v>10</v>
      </c>
      <c r="M2487">
        <v>1887</v>
      </c>
      <c r="N2487" t="s">
        <v>65</v>
      </c>
      <c r="O2487">
        <v>8887</v>
      </c>
      <c r="P2487" t="s">
        <v>66</v>
      </c>
      <c r="Q2487" t="s">
        <v>27</v>
      </c>
      <c r="R2487">
        <v>9</v>
      </c>
      <c r="S2487" t="s">
        <v>126</v>
      </c>
    </row>
    <row r="2488" spans="1:19" x14ac:dyDescent="0.2">
      <c r="A2488" t="s">
        <v>103</v>
      </c>
      <c r="B2488" s="1">
        <v>42097</v>
      </c>
      <c r="C2488">
        <v>938050</v>
      </c>
      <c r="D2488" t="s">
        <v>18</v>
      </c>
      <c r="E2488" t="s">
        <v>18</v>
      </c>
      <c r="F2488" t="s">
        <v>52</v>
      </c>
      <c r="G2488">
        <v>12.95</v>
      </c>
      <c r="H2488">
        <v>1700</v>
      </c>
      <c r="I2488">
        <v>29150</v>
      </c>
      <c r="J2488" t="s">
        <v>19</v>
      </c>
      <c r="K2488" t="s">
        <v>19</v>
      </c>
      <c r="L2488">
        <v>0</v>
      </c>
      <c r="M2488">
        <v>1887</v>
      </c>
      <c r="N2488" t="s">
        <v>65</v>
      </c>
      <c r="O2488">
        <v>8887</v>
      </c>
      <c r="P2488" t="s">
        <v>66</v>
      </c>
      <c r="Q2488" t="s">
        <v>20</v>
      </c>
      <c r="R2488">
        <v>9</v>
      </c>
      <c r="S2488" t="s">
        <v>126</v>
      </c>
    </row>
    <row r="2489" spans="1:19" x14ac:dyDescent="0.2">
      <c r="A2489" t="s">
        <v>103</v>
      </c>
      <c r="B2489" s="1">
        <v>42097</v>
      </c>
      <c r="C2489">
        <v>938051</v>
      </c>
      <c r="D2489" t="s">
        <v>18</v>
      </c>
      <c r="E2489" t="s">
        <v>18</v>
      </c>
      <c r="F2489" t="s">
        <v>52</v>
      </c>
      <c r="G2489">
        <v>12.95</v>
      </c>
      <c r="H2489">
        <v>1700</v>
      </c>
      <c r="I2489">
        <v>28630</v>
      </c>
      <c r="J2489" t="s">
        <v>19</v>
      </c>
      <c r="K2489" t="s">
        <v>19</v>
      </c>
      <c r="L2489">
        <v>0</v>
      </c>
      <c r="M2489">
        <v>1887</v>
      </c>
      <c r="N2489" t="s">
        <v>65</v>
      </c>
      <c r="O2489">
        <v>8887</v>
      </c>
      <c r="P2489" t="s">
        <v>66</v>
      </c>
      <c r="Q2489" t="s">
        <v>20</v>
      </c>
      <c r="R2489">
        <v>9</v>
      </c>
      <c r="S2489" t="s">
        <v>126</v>
      </c>
    </row>
    <row r="2490" spans="1:19" x14ac:dyDescent="0.2">
      <c r="A2490" t="s">
        <v>103</v>
      </c>
      <c r="B2490" s="1">
        <v>42097</v>
      </c>
      <c r="C2490">
        <v>938052</v>
      </c>
      <c r="D2490" t="s">
        <v>18</v>
      </c>
      <c r="E2490" t="s">
        <v>18</v>
      </c>
      <c r="F2490" t="s">
        <v>52</v>
      </c>
      <c r="G2490">
        <v>12.95</v>
      </c>
      <c r="H2490">
        <v>1700</v>
      </c>
      <c r="I2490">
        <v>30370</v>
      </c>
      <c r="J2490" t="s">
        <v>19</v>
      </c>
      <c r="K2490" t="s">
        <v>19</v>
      </c>
      <c r="L2490">
        <v>0</v>
      </c>
      <c r="M2490">
        <v>1887</v>
      </c>
      <c r="N2490" t="s">
        <v>65</v>
      </c>
      <c r="O2490">
        <v>8887</v>
      </c>
      <c r="P2490" t="s">
        <v>66</v>
      </c>
      <c r="Q2490" t="s">
        <v>20</v>
      </c>
      <c r="R2490">
        <v>9</v>
      </c>
      <c r="S2490" t="s">
        <v>126</v>
      </c>
    </row>
    <row r="2491" spans="1:19" x14ac:dyDescent="0.2">
      <c r="A2491" t="s">
        <v>103</v>
      </c>
      <c r="B2491" s="1">
        <v>42097</v>
      </c>
      <c r="C2491">
        <v>938053</v>
      </c>
      <c r="D2491" t="s">
        <v>18</v>
      </c>
      <c r="E2491" t="s">
        <v>18</v>
      </c>
      <c r="F2491" t="s">
        <v>52</v>
      </c>
      <c r="G2491">
        <v>12.95</v>
      </c>
      <c r="H2491">
        <v>1700</v>
      </c>
      <c r="I2491">
        <v>31470</v>
      </c>
      <c r="J2491" t="s">
        <v>19</v>
      </c>
      <c r="K2491" t="s">
        <v>19</v>
      </c>
      <c r="L2491">
        <v>0</v>
      </c>
      <c r="M2491">
        <v>1887</v>
      </c>
      <c r="N2491" t="s">
        <v>65</v>
      </c>
      <c r="O2491">
        <v>8887</v>
      </c>
      <c r="P2491" t="s">
        <v>66</v>
      </c>
      <c r="Q2491" t="s">
        <v>20</v>
      </c>
      <c r="R2491">
        <v>9</v>
      </c>
      <c r="S2491" t="s">
        <v>126</v>
      </c>
    </row>
    <row r="2492" spans="1:19" x14ac:dyDescent="0.2">
      <c r="A2492" t="s">
        <v>103</v>
      </c>
      <c r="B2492" s="1">
        <v>42097</v>
      </c>
      <c r="C2492">
        <v>938054</v>
      </c>
      <c r="D2492" t="s">
        <v>18</v>
      </c>
      <c r="E2492" t="s">
        <v>18</v>
      </c>
      <c r="F2492" t="s">
        <v>52</v>
      </c>
      <c r="G2492">
        <v>12.95</v>
      </c>
      <c r="H2492">
        <v>1700</v>
      </c>
      <c r="I2492">
        <v>31270</v>
      </c>
      <c r="J2492" t="s">
        <v>19</v>
      </c>
      <c r="K2492" t="s">
        <v>19</v>
      </c>
      <c r="L2492">
        <v>0</v>
      </c>
      <c r="M2492">
        <v>1887</v>
      </c>
      <c r="N2492" t="s">
        <v>65</v>
      </c>
      <c r="O2492">
        <v>8887</v>
      </c>
      <c r="P2492" t="s">
        <v>66</v>
      </c>
      <c r="Q2492" t="s">
        <v>20</v>
      </c>
      <c r="R2492">
        <v>9</v>
      </c>
      <c r="S2492" t="s">
        <v>126</v>
      </c>
    </row>
    <row r="2493" spans="1:19" x14ac:dyDescent="0.2">
      <c r="A2493" t="s">
        <v>103</v>
      </c>
      <c r="B2493" s="1">
        <v>42097</v>
      </c>
      <c r="C2493">
        <v>938055</v>
      </c>
      <c r="D2493" t="s">
        <v>18</v>
      </c>
      <c r="E2493" t="s">
        <v>18</v>
      </c>
      <c r="F2493" t="s">
        <v>52</v>
      </c>
      <c r="G2493">
        <v>12.95</v>
      </c>
      <c r="H2493">
        <v>1700</v>
      </c>
      <c r="I2493">
        <v>31400</v>
      </c>
      <c r="J2493" t="s">
        <v>19</v>
      </c>
      <c r="K2493" t="s">
        <v>19</v>
      </c>
      <c r="L2493">
        <v>0</v>
      </c>
      <c r="M2493">
        <v>1887</v>
      </c>
      <c r="N2493" t="s">
        <v>65</v>
      </c>
      <c r="O2493">
        <v>8887</v>
      </c>
      <c r="P2493" t="s">
        <v>66</v>
      </c>
      <c r="Q2493" t="s">
        <v>20</v>
      </c>
      <c r="R2493">
        <v>9</v>
      </c>
      <c r="S2493" t="s">
        <v>126</v>
      </c>
    </row>
    <row r="2494" spans="1:19" x14ac:dyDescent="0.2">
      <c r="A2494" t="s">
        <v>103</v>
      </c>
      <c r="B2494" s="1">
        <v>42097</v>
      </c>
      <c r="C2494">
        <v>938055</v>
      </c>
      <c r="D2494" t="s">
        <v>18</v>
      </c>
      <c r="E2494" t="s">
        <v>18</v>
      </c>
      <c r="F2494" t="s">
        <v>52</v>
      </c>
      <c r="G2494">
        <v>12.95</v>
      </c>
      <c r="H2494">
        <v>1700</v>
      </c>
      <c r="I2494">
        <v>31400</v>
      </c>
      <c r="J2494" t="s">
        <v>23</v>
      </c>
      <c r="K2494" t="s">
        <v>22</v>
      </c>
      <c r="L2494">
        <v>75</v>
      </c>
      <c r="M2494">
        <v>1887</v>
      </c>
      <c r="N2494" t="s">
        <v>65</v>
      </c>
      <c r="O2494">
        <v>8887</v>
      </c>
      <c r="P2494" t="s">
        <v>66</v>
      </c>
      <c r="Q2494" t="s">
        <v>27</v>
      </c>
      <c r="R2494">
        <v>9</v>
      </c>
      <c r="S2494" t="s">
        <v>126</v>
      </c>
    </row>
    <row r="2495" spans="1:19" x14ac:dyDescent="0.2">
      <c r="A2495" t="s">
        <v>103</v>
      </c>
      <c r="B2495" s="1">
        <v>42097</v>
      </c>
      <c r="C2495">
        <v>938056</v>
      </c>
      <c r="D2495" t="s">
        <v>18</v>
      </c>
      <c r="E2495" t="s">
        <v>18</v>
      </c>
      <c r="F2495" t="s">
        <v>52</v>
      </c>
      <c r="G2495">
        <v>12.95</v>
      </c>
      <c r="H2495">
        <v>1700</v>
      </c>
      <c r="I2495">
        <v>31330</v>
      </c>
      <c r="J2495" t="s">
        <v>19</v>
      </c>
      <c r="K2495" t="s">
        <v>19</v>
      </c>
      <c r="L2495">
        <v>0</v>
      </c>
      <c r="M2495">
        <v>1887</v>
      </c>
      <c r="N2495" t="s">
        <v>65</v>
      </c>
      <c r="O2495">
        <v>8887</v>
      </c>
      <c r="P2495" t="s">
        <v>66</v>
      </c>
      <c r="Q2495" t="s">
        <v>20</v>
      </c>
      <c r="R2495">
        <v>9</v>
      </c>
      <c r="S2495" t="s">
        <v>126</v>
      </c>
    </row>
    <row r="3092" spans="1:19" x14ac:dyDescent="0.2">
      <c r="A3092" t="s">
        <v>101</v>
      </c>
      <c r="B3092" s="1">
        <v>42101</v>
      </c>
      <c r="C3092">
        <v>961048</v>
      </c>
      <c r="D3092" t="s">
        <v>37</v>
      </c>
      <c r="E3092" t="s">
        <v>38</v>
      </c>
      <c r="F3092" t="s">
        <v>44</v>
      </c>
      <c r="G3092">
        <v>13.2</v>
      </c>
      <c r="H3092">
        <v>1910</v>
      </c>
      <c r="I3092">
        <v>34110</v>
      </c>
      <c r="J3092" t="s">
        <v>19</v>
      </c>
      <c r="K3092" t="s">
        <v>19</v>
      </c>
      <c r="L3092">
        <v>0</v>
      </c>
      <c r="M3092">
        <v>2116</v>
      </c>
      <c r="N3092" t="s">
        <v>45</v>
      </c>
      <c r="O3092">
        <v>2008</v>
      </c>
      <c r="P3092" t="s">
        <v>45</v>
      </c>
      <c r="Q3092" t="s">
        <v>20</v>
      </c>
      <c r="R3092">
        <v>9</v>
      </c>
      <c r="S3092" t="s">
        <v>128</v>
      </c>
    </row>
    <row r="3093" spans="1:19" x14ac:dyDescent="0.2">
      <c r="A3093" t="s">
        <v>101</v>
      </c>
      <c r="B3093" s="1">
        <v>42100</v>
      </c>
      <c r="C3093">
        <v>953037</v>
      </c>
      <c r="D3093" t="s">
        <v>37</v>
      </c>
      <c r="E3093" t="s">
        <v>38</v>
      </c>
      <c r="F3093" t="s">
        <v>44</v>
      </c>
      <c r="G3093">
        <v>13.2</v>
      </c>
      <c r="H3093">
        <v>1910</v>
      </c>
      <c r="I3093">
        <v>34620</v>
      </c>
      <c r="J3093" t="s">
        <v>19</v>
      </c>
      <c r="K3093" t="s">
        <v>19</v>
      </c>
      <c r="L3093">
        <v>0</v>
      </c>
      <c r="M3093">
        <v>2116</v>
      </c>
      <c r="N3093" t="s">
        <v>45</v>
      </c>
      <c r="O3093">
        <v>2008</v>
      </c>
      <c r="P3093" t="s">
        <v>45</v>
      </c>
      <c r="Q3093" t="s">
        <v>20</v>
      </c>
      <c r="R3093">
        <v>9</v>
      </c>
      <c r="S3093" t="s">
        <v>128</v>
      </c>
    </row>
    <row r="3094" spans="1:19" x14ac:dyDescent="0.2">
      <c r="A3094" t="s">
        <v>101</v>
      </c>
      <c r="B3094" s="1">
        <v>42100</v>
      </c>
      <c r="C3094">
        <v>953038</v>
      </c>
      <c r="D3094" t="s">
        <v>37</v>
      </c>
      <c r="E3094" t="s">
        <v>38</v>
      </c>
      <c r="F3094" t="s">
        <v>44</v>
      </c>
      <c r="G3094">
        <v>13.2</v>
      </c>
      <c r="H3094">
        <v>1910</v>
      </c>
      <c r="I3094">
        <v>30990</v>
      </c>
      <c r="J3094" t="s">
        <v>19</v>
      </c>
      <c r="K3094" t="s">
        <v>19</v>
      </c>
      <c r="L3094">
        <v>0</v>
      </c>
      <c r="M3094">
        <v>2116</v>
      </c>
      <c r="N3094" t="s">
        <v>45</v>
      </c>
      <c r="O3094">
        <v>2008</v>
      </c>
      <c r="P3094" t="s">
        <v>45</v>
      </c>
      <c r="Q3094" t="s">
        <v>20</v>
      </c>
      <c r="R3094">
        <v>9</v>
      </c>
      <c r="S3094" t="s">
        <v>128</v>
      </c>
    </row>
    <row r="3095" spans="1:19" x14ac:dyDescent="0.2">
      <c r="A3095" t="s">
        <v>101</v>
      </c>
      <c r="B3095" s="1">
        <v>42100</v>
      </c>
      <c r="C3095">
        <v>953039</v>
      </c>
      <c r="D3095" t="s">
        <v>37</v>
      </c>
      <c r="E3095" t="s">
        <v>38</v>
      </c>
      <c r="F3095" t="s">
        <v>44</v>
      </c>
      <c r="G3095">
        <v>13.2</v>
      </c>
      <c r="H3095">
        <v>1910</v>
      </c>
      <c r="I3095">
        <v>33540</v>
      </c>
      <c r="J3095" t="s">
        <v>19</v>
      </c>
      <c r="K3095" t="s">
        <v>19</v>
      </c>
      <c r="L3095">
        <v>0</v>
      </c>
      <c r="M3095">
        <v>2116</v>
      </c>
      <c r="N3095" t="s">
        <v>45</v>
      </c>
      <c r="O3095">
        <v>2008</v>
      </c>
      <c r="P3095" t="s">
        <v>45</v>
      </c>
      <c r="Q3095" t="s">
        <v>20</v>
      </c>
      <c r="R3095">
        <v>9</v>
      </c>
      <c r="S3095" t="s">
        <v>128</v>
      </c>
    </row>
    <row r="3096" spans="1:19" x14ac:dyDescent="0.2">
      <c r="A3096" t="s">
        <v>103</v>
      </c>
      <c r="B3096" s="1">
        <v>42097</v>
      </c>
      <c r="C3096">
        <v>938036</v>
      </c>
      <c r="D3096" t="s">
        <v>37</v>
      </c>
      <c r="E3096" t="s">
        <v>38</v>
      </c>
      <c r="F3096" t="s">
        <v>44</v>
      </c>
      <c r="G3096">
        <v>13.2</v>
      </c>
      <c r="H3096">
        <v>1910</v>
      </c>
      <c r="I3096">
        <v>34420</v>
      </c>
      <c r="J3096" t="s">
        <v>19</v>
      </c>
      <c r="K3096" t="s">
        <v>19</v>
      </c>
      <c r="L3096">
        <v>0</v>
      </c>
      <c r="M3096">
        <v>2116</v>
      </c>
      <c r="N3096" t="s">
        <v>45</v>
      </c>
      <c r="O3096">
        <v>2008</v>
      </c>
      <c r="P3096" t="s">
        <v>45</v>
      </c>
      <c r="Q3096" t="s">
        <v>20</v>
      </c>
      <c r="R3096">
        <v>9</v>
      </c>
      <c r="S3096" t="s">
        <v>128</v>
      </c>
    </row>
    <row r="3097" spans="1:19" x14ac:dyDescent="0.2">
      <c r="A3097" t="s">
        <v>103</v>
      </c>
      <c r="B3097" s="1">
        <v>42097</v>
      </c>
      <c r="C3097">
        <v>938037</v>
      </c>
      <c r="D3097" t="s">
        <v>37</v>
      </c>
      <c r="E3097" t="s">
        <v>38</v>
      </c>
      <c r="F3097" t="s">
        <v>44</v>
      </c>
      <c r="G3097">
        <v>13.2</v>
      </c>
      <c r="H3097">
        <v>1910</v>
      </c>
      <c r="I3097">
        <v>34460</v>
      </c>
      <c r="J3097" t="s">
        <v>19</v>
      </c>
      <c r="K3097" t="s">
        <v>19</v>
      </c>
      <c r="L3097">
        <v>0</v>
      </c>
      <c r="M3097">
        <v>2116</v>
      </c>
      <c r="N3097" t="s">
        <v>45</v>
      </c>
      <c r="O3097">
        <v>2008</v>
      </c>
      <c r="P3097" t="s">
        <v>45</v>
      </c>
      <c r="Q3097" t="s">
        <v>20</v>
      </c>
      <c r="R3097">
        <v>9</v>
      </c>
      <c r="S3097" t="s">
        <v>128</v>
      </c>
    </row>
    <row r="3248" spans="1:19" x14ac:dyDescent="0.2">
      <c r="A3248" t="s">
        <v>84</v>
      </c>
      <c r="B3248" s="1">
        <v>42114</v>
      </c>
      <c r="C3248">
        <v>1066066</v>
      </c>
      <c r="D3248" t="s">
        <v>18</v>
      </c>
      <c r="E3248" t="s">
        <v>18</v>
      </c>
      <c r="F3248" t="s">
        <v>74</v>
      </c>
      <c r="G3248">
        <v>14.3</v>
      </c>
      <c r="H3248">
        <v>1700</v>
      </c>
      <c r="I3248">
        <v>31890</v>
      </c>
      <c r="J3248" t="s">
        <v>19</v>
      </c>
      <c r="K3248" t="s">
        <v>19</v>
      </c>
      <c r="L3248">
        <v>0</v>
      </c>
      <c r="M3248">
        <v>1887</v>
      </c>
      <c r="N3248" t="s">
        <v>65</v>
      </c>
      <c r="O3248">
        <v>8887</v>
      </c>
      <c r="P3248" t="s">
        <v>66</v>
      </c>
      <c r="Q3248" t="s">
        <v>20</v>
      </c>
      <c r="R3248">
        <v>9</v>
      </c>
      <c r="S3248" t="s">
        <v>82</v>
      </c>
    </row>
    <row r="3249" spans="1:19" x14ac:dyDescent="0.2">
      <c r="A3249" t="s">
        <v>89</v>
      </c>
      <c r="B3249" s="1">
        <v>42112</v>
      </c>
      <c r="C3249">
        <v>1054037</v>
      </c>
      <c r="D3249" t="s">
        <v>18</v>
      </c>
      <c r="E3249" t="s">
        <v>18</v>
      </c>
      <c r="F3249" t="s">
        <v>74</v>
      </c>
      <c r="G3249">
        <v>14.3</v>
      </c>
      <c r="H3249">
        <v>1700</v>
      </c>
      <c r="I3249">
        <v>25950</v>
      </c>
      <c r="J3249" t="s">
        <v>21</v>
      </c>
      <c r="K3249" t="s">
        <v>47</v>
      </c>
      <c r="L3249">
        <v>20</v>
      </c>
      <c r="M3249">
        <v>1887</v>
      </c>
      <c r="N3249" t="s">
        <v>65</v>
      </c>
      <c r="O3249">
        <v>8887</v>
      </c>
      <c r="P3249" t="s">
        <v>66</v>
      </c>
      <c r="Q3249" t="s">
        <v>20</v>
      </c>
      <c r="R3249">
        <v>9</v>
      </c>
      <c r="S3249" t="s">
        <v>82</v>
      </c>
    </row>
    <row r="3250" spans="1:19" x14ac:dyDescent="0.2">
      <c r="A3250" t="s">
        <v>89</v>
      </c>
      <c r="B3250" s="1">
        <v>42107</v>
      </c>
      <c r="C3250">
        <v>1024056</v>
      </c>
      <c r="D3250" t="s">
        <v>18</v>
      </c>
      <c r="E3250" t="s">
        <v>18</v>
      </c>
      <c r="F3250" t="s">
        <v>74</v>
      </c>
      <c r="G3250">
        <v>14.3</v>
      </c>
      <c r="H3250">
        <v>1700</v>
      </c>
      <c r="I3250">
        <v>21990</v>
      </c>
      <c r="J3250" t="s">
        <v>23</v>
      </c>
      <c r="K3250" t="s">
        <v>25</v>
      </c>
      <c r="L3250">
        <v>20</v>
      </c>
      <c r="M3250">
        <v>1887</v>
      </c>
      <c r="N3250" t="s">
        <v>65</v>
      </c>
      <c r="O3250">
        <v>8887</v>
      </c>
      <c r="P3250" t="s">
        <v>66</v>
      </c>
      <c r="Q3250" t="s">
        <v>20</v>
      </c>
      <c r="R3250">
        <v>9</v>
      </c>
      <c r="S3250" t="s">
        <v>82</v>
      </c>
    </row>
    <row r="3251" spans="1:19" x14ac:dyDescent="0.2">
      <c r="A3251" t="s">
        <v>101</v>
      </c>
      <c r="B3251" s="1">
        <v>42106</v>
      </c>
      <c r="C3251">
        <v>1019041</v>
      </c>
      <c r="D3251" t="s">
        <v>18</v>
      </c>
      <c r="E3251" t="s">
        <v>18</v>
      </c>
      <c r="F3251" t="s">
        <v>74</v>
      </c>
      <c r="G3251">
        <v>14.3</v>
      </c>
      <c r="H3251">
        <v>1700</v>
      </c>
      <c r="I3251">
        <v>31830</v>
      </c>
      <c r="J3251" t="s">
        <v>19</v>
      </c>
      <c r="K3251" t="s">
        <v>19</v>
      </c>
      <c r="L3251">
        <v>0</v>
      </c>
      <c r="M3251">
        <v>1887</v>
      </c>
      <c r="N3251" t="s">
        <v>65</v>
      </c>
      <c r="O3251">
        <v>8887</v>
      </c>
      <c r="P3251" t="s">
        <v>66</v>
      </c>
      <c r="Q3251" t="s">
        <v>20</v>
      </c>
      <c r="R3251">
        <v>9</v>
      </c>
      <c r="S3251" t="s">
        <v>82</v>
      </c>
    </row>
    <row r="3398" spans="1:19" x14ac:dyDescent="0.2">
      <c r="A3398" t="s">
        <v>129</v>
      </c>
      <c r="B3398" s="1">
        <v>42181</v>
      </c>
      <c r="C3398">
        <v>1754044</v>
      </c>
      <c r="D3398" t="s">
        <v>37</v>
      </c>
      <c r="E3398" t="s">
        <v>38</v>
      </c>
      <c r="F3398" t="s">
        <v>54</v>
      </c>
      <c r="G3398">
        <v>15.15</v>
      </c>
      <c r="H3398">
        <v>1898</v>
      </c>
      <c r="I3398">
        <v>38200</v>
      </c>
      <c r="J3398" t="s">
        <v>19</v>
      </c>
      <c r="K3398" t="s">
        <v>19</v>
      </c>
      <c r="L3398">
        <v>0</v>
      </c>
      <c r="M3398">
        <v>2057</v>
      </c>
      <c r="N3398" t="s">
        <v>40</v>
      </c>
      <c r="O3398">
        <v>8652</v>
      </c>
      <c r="P3398" t="s">
        <v>41</v>
      </c>
      <c r="Q3398" t="s">
        <v>20</v>
      </c>
      <c r="R3398">
        <v>9</v>
      </c>
      <c r="S3398" t="s">
        <v>130</v>
      </c>
    </row>
    <row r="3399" spans="1:19" x14ac:dyDescent="0.2">
      <c r="A3399" t="s">
        <v>131</v>
      </c>
      <c r="B3399" s="1">
        <v>42174</v>
      </c>
      <c r="C3399">
        <v>1656041</v>
      </c>
      <c r="D3399" t="s">
        <v>37</v>
      </c>
      <c r="E3399" t="s">
        <v>38</v>
      </c>
      <c r="F3399" t="s">
        <v>54</v>
      </c>
      <c r="G3399">
        <v>15.15</v>
      </c>
      <c r="H3399">
        <v>1898</v>
      </c>
      <c r="I3399">
        <v>38050</v>
      </c>
      <c r="J3399" t="s">
        <v>19</v>
      </c>
      <c r="K3399" t="s">
        <v>19</v>
      </c>
      <c r="L3399">
        <v>0</v>
      </c>
      <c r="M3399">
        <v>2057</v>
      </c>
      <c r="N3399" t="s">
        <v>40</v>
      </c>
      <c r="O3399">
        <v>8652</v>
      </c>
      <c r="P3399" t="s">
        <v>41</v>
      </c>
      <c r="Q3399" t="s">
        <v>20</v>
      </c>
      <c r="R3399">
        <v>9</v>
      </c>
      <c r="S3399" t="s">
        <v>130</v>
      </c>
    </row>
    <row r="3400" spans="1:19" x14ac:dyDescent="0.2">
      <c r="A3400" t="s">
        <v>131</v>
      </c>
      <c r="B3400" s="1">
        <v>42174</v>
      </c>
      <c r="C3400">
        <v>1656042</v>
      </c>
      <c r="D3400" t="s">
        <v>37</v>
      </c>
      <c r="E3400" t="s">
        <v>38</v>
      </c>
      <c r="F3400" t="s">
        <v>54</v>
      </c>
      <c r="G3400">
        <v>15.15</v>
      </c>
      <c r="H3400">
        <v>1898</v>
      </c>
      <c r="I3400">
        <v>38290</v>
      </c>
      <c r="J3400" t="s">
        <v>19</v>
      </c>
      <c r="K3400" t="s">
        <v>19</v>
      </c>
      <c r="L3400">
        <v>0</v>
      </c>
      <c r="M3400">
        <v>2057</v>
      </c>
      <c r="N3400" t="s">
        <v>40</v>
      </c>
      <c r="O3400">
        <v>8652</v>
      </c>
      <c r="P3400" t="s">
        <v>41</v>
      </c>
      <c r="Q3400" t="s">
        <v>20</v>
      </c>
      <c r="R3400">
        <v>9</v>
      </c>
      <c r="S3400" t="s">
        <v>130</v>
      </c>
    </row>
    <row r="3401" spans="1:19" x14ac:dyDescent="0.2">
      <c r="A3401" t="s">
        <v>131</v>
      </c>
      <c r="B3401" s="1">
        <v>42174</v>
      </c>
      <c r="C3401">
        <v>1656043</v>
      </c>
      <c r="D3401" t="s">
        <v>37</v>
      </c>
      <c r="E3401" t="s">
        <v>38</v>
      </c>
      <c r="F3401" t="s">
        <v>54</v>
      </c>
      <c r="G3401">
        <v>15.15</v>
      </c>
      <c r="H3401">
        <v>1898</v>
      </c>
      <c r="I3401">
        <v>38220</v>
      </c>
      <c r="J3401" t="s">
        <v>19</v>
      </c>
      <c r="K3401" t="s">
        <v>19</v>
      </c>
      <c r="L3401">
        <v>0</v>
      </c>
      <c r="M3401">
        <v>2057</v>
      </c>
      <c r="N3401" t="s">
        <v>40</v>
      </c>
      <c r="O3401">
        <v>8652</v>
      </c>
      <c r="P3401" t="s">
        <v>41</v>
      </c>
      <c r="Q3401" t="s">
        <v>20</v>
      </c>
      <c r="R3401">
        <v>9</v>
      </c>
      <c r="S3401" t="s">
        <v>130</v>
      </c>
    </row>
    <row r="3402" spans="1:19" x14ac:dyDescent="0.2">
      <c r="A3402" t="s">
        <v>131</v>
      </c>
      <c r="B3402" s="1">
        <v>42174</v>
      </c>
      <c r="C3402">
        <v>1656044</v>
      </c>
      <c r="D3402" t="s">
        <v>37</v>
      </c>
      <c r="E3402" t="s">
        <v>38</v>
      </c>
      <c r="F3402" t="s">
        <v>54</v>
      </c>
      <c r="G3402">
        <v>15.15</v>
      </c>
      <c r="H3402">
        <v>1898</v>
      </c>
      <c r="I3402">
        <v>39500</v>
      </c>
      <c r="J3402" t="s">
        <v>19</v>
      </c>
      <c r="K3402" t="s">
        <v>19</v>
      </c>
      <c r="L3402">
        <v>0</v>
      </c>
      <c r="M3402">
        <v>2057</v>
      </c>
      <c r="N3402" t="s">
        <v>40</v>
      </c>
      <c r="O3402">
        <v>8652</v>
      </c>
      <c r="P3402" t="s">
        <v>41</v>
      </c>
      <c r="Q3402" t="s">
        <v>20</v>
      </c>
      <c r="R3402">
        <v>9</v>
      </c>
      <c r="S3402" t="s">
        <v>130</v>
      </c>
    </row>
    <row r="3403" spans="1:19" x14ac:dyDescent="0.2">
      <c r="A3403" t="s">
        <v>131</v>
      </c>
      <c r="B3403" s="1">
        <v>42174</v>
      </c>
      <c r="C3403">
        <v>1656045</v>
      </c>
      <c r="D3403" t="s">
        <v>37</v>
      </c>
      <c r="E3403" t="s">
        <v>38</v>
      </c>
      <c r="F3403" t="s">
        <v>54</v>
      </c>
      <c r="G3403">
        <v>15.15</v>
      </c>
      <c r="H3403">
        <v>1898</v>
      </c>
      <c r="I3403">
        <v>38090</v>
      </c>
      <c r="J3403" t="s">
        <v>19</v>
      </c>
      <c r="K3403" t="s">
        <v>19</v>
      </c>
      <c r="L3403">
        <v>0</v>
      </c>
      <c r="M3403">
        <v>2057</v>
      </c>
      <c r="N3403" t="s">
        <v>40</v>
      </c>
      <c r="O3403">
        <v>8652</v>
      </c>
      <c r="P3403" t="s">
        <v>41</v>
      </c>
      <c r="Q3403" t="s">
        <v>20</v>
      </c>
      <c r="R3403">
        <v>9</v>
      </c>
      <c r="S3403" t="s">
        <v>130</v>
      </c>
    </row>
    <row r="3404" spans="1:19" x14ac:dyDescent="0.2">
      <c r="A3404" t="s">
        <v>131</v>
      </c>
      <c r="B3404" s="1">
        <v>42171</v>
      </c>
      <c r="C3404">
        <v>1636031</v>
      </c>
      <c r="D3404" t="s">
        <v>37</v>
      </c>
      <c r="E3404" t="s">
        <v>38</v>
      </c>
      <c r="F3404" t="s">
        <v>54</v>
      </c>
      <c r="G3404">
        <v>15.15</v>
      </c>
      <c r="H3404">
        <v>1898</v>
      </c>
      <c r="I3404">
        <v>37980</v>
      </c>
      <c r="J3404" t="s">
        <v>19</v>
      </c>
      <c r="K3404" t="s">
        <v>19</v>
      </c>
      <c r="L3404">
        <v>0</v>
      </c>
      <c r="M3404">
        <v>2057</v>
      </c>
      <c r="N3404" t="s">
        <v>40</v>
      </c>
      <c r="O3404">
        <v>8652</v>
      </c>
      <c r="P3404" t="s">
        <v>41</v>
      </c>
      <c r="Q3404" t="s">
        <v>20</v>
      </c>
      <c r="R3404">
        <v>9</v>
      </c>
      <c r="S3404" t="s">
        <v>130</v>
      </c>
    </row>
    <row r="3405" spans="1:19" x14ac:dyDescent="0.2">
      <c r="A3405" t="s">
        <v>131</v>
      </c>
      <c r="B3405" s="1">
        <v>42171</v>
      </c>
      <c r="C3405">
        <v>1636032</v>
      </c>
      <c r="D3405" t="s">
        <v>37</v>
      </c>
      <c r="E3405" t="s">
        <v>38</v>
      </c>
      <c r="F3405" t="s">
        <v>54</v>
      </c>
      <c r="G3405">
        <v>15.15</v>
      </c>
      <c r="H3405">
        <v>1898</v>
      </c>
      <c r="I3405">
        <v>36630</v>
      </c>
      <c r="J3405" t="s">
        <v>21</v>
      </c>
      <c r="K3405" t="s">
        <v>34</v>
      </c>
      <c r="L3405">
        <v>10</v>
      </c>
      <c r="M3405">
        <v>2057</v>
      </c>
      <c r="N3405" t="s">
        <v>40</v>
      </c>
      <c r="O3405">
        <v>8652</v>
      </c>
      <c r="P3405" t="s">
        <v>41</v>
      </c>
      <c r="Q3405" t="s">
        <v>20</v>
      </c>
      <c r="R3405">
        <v>9</v>
      </c>
      <c r="S3405" t="s">
        <v>130</v>
      </c>
    </row>
    <row r="3406" spans="1:19" x14ac:dyDescent="0.2">
      <c r="A3406" t="s">
        <v>131</v>
      </c>
      <c r="B3406" s="1">
        <v>42171</v>
      </c>
      <c r="C3406">
        <v>1636033</v>
      </c>
      <c r="D3406" t="s">
        <v>37</v>
      </c>
      <c r="E3406" t="s">
        <v>38</v>
      </c>
      <c r="F3406" t="s">
        <v>54</v>
      </c>
      <c r="G3406">
        <v>15.15</v>
      </c>
      <c r="H3406">
        <v>1898</v>
      </c>
      <c r="I3406">
        <v>37960</v>
      </c>
      <c r="J3406" t="s">
        <v>21</v>
      </c>
      <c r="K3406" t="s">
        <v>34</v>
      </c>
      <c r="L3406">
        <v>10</v>
      </c>
      <c r="M3406">
        <v>2057</v>
      </c>
      <c r="N3406" t="s">
        <v>40</v>
      </c>
      <c r="O3406">
        <v>8652</v>
      </c>
      <c r="P3406" t="s">
        <v>41</v>
      </c>
      <c r="Q3406" t="s">
        <v>20</v>
      </c>
      <c r="R3406">
        <v>9</v>
      </c>
      <c r="S3406" t="s">
        <v>130</v>
      </c>
    </row>
    <row r="3407" spans="1:19" x14ac:dyDescent="0.2">
      <c r="A3407" t="s">
        <v>131</v>
      </c>
      <c r="B3407" s="1">
        <v>42171</v>
      </c>
      <c r="C3407">
        <v>1636034</v>
      </c>
      <c r="D3407" t="s">
        <v>37</v>
      </c>
      <c r="E3407" t="s">
        <v>38</v>
      </c>
      <c r="F3407" t="s">
        <v>54</v>
      </c>
      <c r="G3407">
        <v>15.15</v>
      </c>
      <c r="H3407">
        <v>1898</v>
      </c>
      <c r="I3407">
        <v>37060</v>
      </c>
      <c r="J3407" t="s">
        <v>21</v>
      </c>
      <c r="K3407" t="s">
        <v>34</v>
      </c>
      <c r="L3407">
        <v>10</v>
      </c>
      <c r="M3407">
        <v>2057</v>
      </c>
      <c r="N3407" t="s">
        <v>40</v>
      </c>
      <c r="O3407">
        <v>8652</v>
      </c>
      <c r="P3407" t="s">
        <v>41</v>
      </c>
      <c r="Q3407" t="s">
        <v>20</v>
      </c>
      <c r="R3407">
        <v>9</v>
      </c>
      <c r="S3407" t="s">
        <v>130</v>
      </c>
    </row>
    <row r="3408" spans="1:19" x14ac:dyDescent="0.2">
      <c r="A3408" t="s">
        <v>131</v>
      </c>
      <c r="B3408" s="1">
        <v>42171</v>
      </c>
      <c r="C3408">
        <v>1636035</v>
      </c>
      <c r="D3408" t="s">
        <v>37</v>
      </c>
      <c r="E3408" t="s">
        <v>38</v>
      </c>
      <c r="F3408" t="s">
        <v>54</v>
      </c>
      <c r="G3408">
        <v>15.15</v>
      </c>
      <c r="H3408">
        <v>1898</v>
      </c>
      <c r="I3408">
        <v>38280</v>
      </c>
      <c r="J3408" t="s">
        <v>19</v>
      </c>
      <c r="K3408" t="s">
        <v>19</v>
      </c>
      <c r="L3408">
        <v>0</v>
      </c>
      <c r="M3408">
        <v>2057</v>
      </c>
      <c r="N3408" t="s">
        <v>40</v>
      </c>
      <c r="O3408">
        <v>8652</v>
      </c>
      <c r="P3408" t="s">
        <v>41</v>
      </c>
      <c r="Q3408" t="s">
        <v>20</v>
      </c>
      <c r="R3408">
        <v>9</v>
      </c>
      <c r="S3408" t="s">
        <v>130</v>
      </c>
    </row>
    <row r="3409" spans="1:19" x14ac:dyDescent="0.2">
      <c r="A3409" t="s">
        <v>131</v>
      </c>
      <c r="B3409" s="1">
        <v>42171</v>
      </c>
      <c r="C3409">
        <v>1636036</v>
      </c>
      <c r="D3409" t="s">
        <v>37</v>
      </c>
      <c r="E3409" t="s">
        <v>38</v>
      </c>
      <c r="F3409" t="s">
        <v>54</v>
      </c>
      <c r="G3409">
        <v>15.15</v>
      </c>
      <c r="H3409">
        <v>1898</v>
      </c>
      <c r="I3409">
        <v>38130</v>
      </c>
      <c r="J3409" t="s">
        <v>19</v>
      </c>
      <c r="K3409" t="s">
        <v>19</v>
      </c>
      <c r="L3409">
        <v>0</v>
      </c>
      <c r="M3409">
        <v>2057</v>
      </c>
      <c r="N3409" t="s">
        <v>40</v>
      </c>
      <c r="O3409">
        <v>8652</v>
      </c>
      <c r="P3409" t="s">
        <v>41</v>
      </c>
      <c r="Q3409" t="s">
        <v>20</v>
      </c>
      <c r="R3409">
        <v>9</v>
      </c>
      <c r="S3409" t="s">
        <v>130</v>
      </c>
    </row>
    <row r="3410" spans="1:19" x14ac:dyDescent="0.2">
      <c r="A3410" t="s">
        <v>131</v>
      </c>
      <c r="B3410" s="1">
        <v>42171</v>
      </c>
      <c r="C3410">
        <v>1636037</v>
      </c>
      <c r="D3410" t="s">
        <v>37</v>
      </c>
      <c r="E3410" t="s">
        <v>38</v>
      </c>
      <c r="F3410" t="s">
        <v>54</v>
      </c>
      <c r="G3410">
        <v>15.15</v>
      </c>
      <c r="H3410">
        <v>1898</v>
      </c>
      <c r="I3410">
        <v>38360</v>
      </c>
      <c r="J3410" t="s">
        <v>21</v>
      </c>
      <c r="K3410" t="s">
        <v>34</v>
      </c>
      <c r="L3410">
        <v>10</v>
      </c>
      <c r="M3410">
        <v>2057</v>
      </c>
      <c r="N3410" t="s">
        <v>40</v>
      </c>
      <c r="O3410">
        <v>8652</v>
      </c>
      <c r="P3410" t="s">
        <v>41</v>
      </c>
      <c r="Q3410" t="s">
        <v>20</v>
      </c>
      <c r="R3410">
        <v>9</v>
      </c>
      <c r="S3410" t="s">
        <v>130</v>
      </c>
    </row>
    <row r="3411" spans="1:19" x14ac:dyDescent="0.2">
      <c r="A3411" t="s">
        <v>131</v>
      </c>
      <c r="B3411" s="1">
        <v>42170</v>
      </c>
      <c r="C3411">
        <v>1633064</v>
      </c>
      <c r="D3411" t="s">
        <v>37</v>
      </c>
      <c r="E3411" t="s">
        <v>38</v>
      </c>
      <c r="F3411" t="s">
        <v>54</v>
      </c>
      <c r="G3411">
        <v>15.15</v>
      </c>
      <c r="H3411">
        <v>1898</v>
      </c>
      <c r="I3411">
        <v>37730</v>
      </c>
      <c r="J3411" t="s">
        <v>19</v>
      </c>
      <c r="K3411" t="s">
        <v>19</v>
      </c>
      <c r="L3411">
        <v>0</v>
      </c>
      <c r="M3411">
        <v>2057</v>
      </c>
      <c r="N3411" t="s">
        <v>40</v>
      </c>
      <c r="O3411">
        <v>8652</v>
      </c>
      <c r="P3411" t="s">
        <v>41</v>
      </c>
      <c r="Q3411" t="s">
        <v>20</v>
      </c>
      <c r="R3411">
        <v>9</v>
      </c>
      <c r="S3411" t="s">
        <v>130</v>
      </c>
    </row>
    <row r="3412" spans="1:19" x14ac:dyDescent="0.2">
      <c r="A3412" t="s">
        <v>131</v>
      </c>
      <c r="B3412" s="1">
        <v>42170</v>
      </c>
      <c r="C3412">
        <v>1633065</v>
      </c>
      <c r="D3412" t="s">
        <v>37</v>
      </c>
      <c r="E3412" t="s">
        <v>38</v>
      </c>
      <c r="F3412" t="s">
        <v>54</v>
      </c>
      <c r="G3412">
        <v>15.15</v>
      </c>
      <c r="H3412">
        <v>1898</v>
      </c>
      <c r="I3412">
        <v>37980</v>
      </c>
      <c r="J3412" t="s">
        <v>19</v>
      </c>
      <c r="K3412" t="s">
        <v>19</v>
      </c>
      <c r="L3412">
        <v>0</v>
      </c>
      <c r="M3412">
        <v>2057</v>
      </c>
      <c r="N3412" t="s">
        <v>40</v>
      </c>
      <c r="O3412">
        <v>8652</v>
      </c>
      <c r="P3412" t="s">
        <v>41</v>
      </c>
      <c r="Q3412" t="s">
        <v>20</v>
      </c>
      <c r="R3412">
        <v>9</v>
      </c>
      <c r="S3412" t="s">
        <v>130</v>
      </c>
    </row>
    <row r="3413" spans="1:19" x14ac:dyDescent="0.2">
      <c r="A3413" t="s">
        <v>131</v>
      </c>
      <c r="B3413" s="1">
        <v>42170</v>
      </c>
      <c r="C3413">
        <v>1633066</v>
      </c>
      <c r="D3413" t="s">
        <v>37</v>
      </c>
      <c r="E3413" t="s">
        <v>38</v>
      </c>
      <c r="F3413" t="s">
        <v>54</v>
      </c>
      <c r="G3413">
        <v>15.15</v>
      </c>
      <c r="H3413">
        <v>1898</v>
      </c>
      <c r="I3413">
        <v>36760</v>
      </c>
      <c r="J3413" t="s">
        <v>29</v>
      </c>
      <c r="K3413" t="s">
        <v>34</v>
      </c>
      <c r="L3413">
        <v>10</v>
      </c>
      <c r="M3413">
        <v>2057</v>
      </c>
      <c r="N3413" t="s">
        <v>40</v>
      </c>
      <c r="O3413">
        <v>8652</v>
      </c>
      <c r="P3413" t="s">
        <v>41</v>
      </c>
      <c r="Q3413" t="s">
        <v>20</v>
      </c>
      <c r="R3413">
        <v>9</v>
      </c>
      <c r="S3413" t="s">
        <v>130</v>
      </c>
    </row>
    <row r="3414" spans="1:19" x14ac:dyDescent="0.2">
      <c r="A3414" t="s">
        <v>131</v>
      </c>
      <c r="B3414" s="1">
        <v>42170</v>
      </c>
      <c r="C3414">
        <v>1633067</v>
      </c>
      <c r="D3414" t="s">
        <v>37</v>
      </c>
      <c r="E3414" t="s">
        <v>38</v>
      </c>
      <c r="F3414" t="s">
        <v>54</v>
      </c>
      <c r="G3414">
        <v>15.15</v>
      </c>
      <c r="H3414">
        <v>1898</v>
      </c>
      <c r="I3414">
        <v>37750</v>
      </c>
      <c r="J3414" t="s">
        <v>19</v>
      </c>
      <c r="K3414" t="s">
        <v>19</v>
      </c>
      <c r="L3414">
        <v>0</v>
      </c>
      <c r="M3414">
        <v>2057</v>
      </c>
      <c r="N3414" t="s">
        <v>40</v>
      </c>
      <c r="O3414">
        <v>8652</v>
      </c>
      <c r="P3414" t="s">
        <v>41</v>
      </c>
      <c r="Q3414" t="s">
        <v>20</v>
      </c>
      <c r="R3414">
        <v>9</v>
      </c>
      <c r="S3414" t="s">
        <v>130</v>
      </c>
    </row>
    <row r="3415" spans="1:19" x14ac:dyDescent="0.2">
      <c r="A3415" t="s">
        <v>131</v>
      </c>
      <c r="B3415" s="1">
        <v>42170</v>
      </c>
      <c r="C3415">
        <v>1633067</v>
      </c>
      <c r="D3415" t="s">
        <v>37</v>
      </c>
      <c r="E3415" t="s">
        <v>38</v>
      </c>
      <c r="F3415" t="s">
        <v>54</v>
      </c>
      <c r="G3415">
        <v>15.15</v>
      </c>
      <c r="H3415">
        <v>1898</v>
      </c>
      <c r="I3415">
        <v>37520</v>
      </c>
      <c r="J3415" t="s">
        <v>23</v>
      </c>
      <c r="K3415" t="s">
        <v>22</v>
      </c>
      <c r="L3415">
        <v>72</v>
      </c>
      <c r="M3415">
        <v>2057</v>
      </c>
      <c r="N3415" t="s">
        <v>40</v>
      </c>
      <c r="O3415">
        <v>8652</v>
      </c>
      <c r="P3415" t="s">
        <v>41</v>
      </c>
      <c r="Q3415" t="s">
        <v>27</v>
      </c>
      <c r="R3415">
        <v>9</v>
      </c>
      <c r="S3415" t="s">
        <v>130</v>
      </c>
    </row>
    <row r="3416" spans="1:19" x14ac:dyDescent="0.2">
      <c r="A3416" t="s">
        <v>131</v>
      </c>
      <c r="B3416" s="1">
        <v>42170</v>
      </c>
      <c r="C3416">
        <v>1633068</v>
      </c>
      <c r="D3416" t="s">
        <v>37</v>
      </c>
      <c r="E3416" t="s">
        <v>38</v>
      </c>
      <c r="F3416" t="s">
        <v>54</v>
      </c>
      <c r="G3416">
        <v>15.15</v>
      </c>
      <c r="H3416">
        <v>1898</v>
      </c>
      <c r="I3416">
        <v>38090</v>
      </c>
      <c r="J3416" t="s">
        <v>19</v>
      </c>
      <c r="K3416" t="s">
        <v>19</v>
      </c>
      <c r="L3416">
        <v>0</v>
      </c>
      <c r="M3416">
        <v>2057</v>
      </c>
      <c r="N3416" t="s">
        <v>40</v>
      </c>
      <c r="O3416">
        <v>8652</v>
      </c>
      <c r="P3416" t="s">
        <v>41</v>
      </c>
      <c r="Q3416" t="s">
        <v>20</v>
      </c>
      <c r="R3416">
        <v>9</v>
      </c>
      <c r="S3416" t="s">
        <v>130</v>
      </c>
    </row>
    <row r="3417" spans="1:19" x14ac:dyDescent="0.2">
      <c r="A3417" t="s">
        <v>131</v>
      </c>
      <c r="B3417" s="1">
        <v>42170</v>
      </c>
      <c r="C3417">
        <v>1633069</v>
      </c>
      <c r="D3417" t="s">
        <v>37</v>
      </c>
      <c r="E3417" t="s">
        <v>38</v>
      </c>
      <c r="F3417" t="s">
        <v>54</v>
      </c>
      <c r="G3417">
        <v>15.15</v>
      </c>
      <c r="H3417">
        <v>1898</v>
      </c>
      <c r="I3417">
        <v>37950</v>
      </c>
      <c r="J3417" t="s">
        <v>19</v>
      </c>
      <c r="K3417" t="s">
        <v>19</v>
      </c>
      <c r="L3417">
        <v>0</v>
      </c>
      <c r="M3417">
        <v>2057</v>
      </c>
      <c r="N3417" t="s">
        <v>40</v>
      </c>
      <c r="O3417">
        <v>8652</v>
      </c>
      <c r="P3417" t="s">
        <v>41</v>
      </c>
      <c r="Q3417" t="s">
        <v>20</v>
      </c>
      <c r="R3417">
        <v>9</v>
      </c>
      <c r="S3417" t="s">
        <v>130</v>
      </c>
    </row>
    <row r="3418" spans="1:19" x14ac:dyDescent="0.2">
      <c r="A3418" t="s">
        <v>131</v>
      </c>
      <c r="B3418" s="1">
        <v>42170</v>
      </c>
      <c r="C3418">
        <v>1633070</v>
      </c>
      <c r="D3418" t="s">
        <v>37</v>
      </c>
      <c r="E3418" t="s">
        <v>38</v>
      </c>
      <c r="F3418" t="s">
        <v>54</v>
      </c>
      <c r="G3418">
        <v>15.15</v>
      </c>
      <c r="H3418">
        <v>1898</v>
      </c>
      <c r="I3418">
        <v>36340</v>
      </c>
      <c r="J3418" t="s">
        <v>21</v>
      </c>
      <c r="K3418" t="s">
        <v>34</v>
      </c>
      <c r="L3418">
        <v>10</v>
      </c>
      <c r="M3418">
        <v>2057</v>
      </c>
      <c r="N3418" t="s">
        <v>40</v>
      </c>
      <c r="O3418">
        <v>8652</v>
      </c>
      <c r="P3418" t="s">
        <v>41</v>
      </c>
      <c r="Q3418" t="s">
        <v>20</v>
      </c>
      <c r="R3418">
        <v>9</v>
      </c>
      <c r="S3418" t="s">
        <v>130</v>
      </c>
    </row>
    <row r="3419" spans="1:19" x14ac:dyDescent="0.2">
      <c r="A3419" t="s">
        <v>131</v>
      </c>
      <c r="B3419" s="1">
        <v>42170</v>
      </c>
      <c r="C3419">
        <v>1633070</v>
      </c>
      <c r="D3419" t="s">
        <v>37</v>
      </c>
      <c r="E3419" t="s">
        <v>38</v>
      </c>
      <c r="F3419" t="s">
        <v>54</v>
      </c>
      <c r="G3419">
        <v>15.15</v>
      </c>
      <c r="H3419">
        <v>1898</v>
      </c>
      <c r="I3419">
        <v>36340</v>
      </c>
      <c r="J3419" t="s">
        <v>29</v>
      </c>
      <c r="K3419" t="s">
        <v>34</v>
      </c>
      <c r="L3419">
        <v>10</v>
      </c>
      <c r="M3419">
        <v>2057</v>
      </c>
      <c r="N3419" t="s">
        <v>40</v>
      </c>
      <c r="O3419">
        <v>8652</v>
      </c>
      <c r="P3419" t="s">
        <v>41</v>
      </c>
      <c r="Q3419" t="s">
        <v>27</v>
      </c>
      <c r="R3419">
        <v>9</v>
      </c>
      <c r="S3419" t="s">
        <v>130</v>
      </c>
    </row>
    <row r="3420" spans="1:19" x14ac:dyDescent="0.2">
      <c r="A3420" t="s">
        <v>131</v>
      </c>
      <c r="B3420" s="1">
        <v>42170</v>
      </c>
      <c r="C3420">
        <v>1633071</v>
      </c>
      <c r="D3420" t="s">
        <v>37</v>
      </c>
      <c r="E3420" t="s">
        <v>38</v>
      </c>
      <c r="F3420" t="s">
        <v>54</v>
      </c>
      <c r="G3420">
        <v>15.15</v>
      </c>
      <c r="H3420">
        <v>1898</v>
      </c>
      <c r="I3420">
        <v>38270</v>
      </c>
      <c r="J3420" t="s">
        <v>19</v>
      </c>
      <c r="K3420" t="s">
        <v>19</v>
      </c>
      <c r="L3420">
        <v>0</v>
      </c>
      <c r="M3420">
        <v>2057</v>
      </c>
      <c r="N3420" t="s">
        <v>40</v>
      </c>
      <c r="O3420">
        <v>8652</v>
      </c>
      <c r="P3420" t="s">
        <v>41</v>
      </c>
      <c r="Q3420" t="s">
        <v>20</v>
      </c>
      <c r="R3420">
        <v>9</v>
      </c>
      <c r="S3420" t="s">
        <v>130</v>
      </c>
    </row>
    <row r="3421" spans="1:19" x14ac:dyDescent="0.2">
      <c r="A3421" t="s">
        <v>117</v>
      </c>
      <c r="B3421" s="1">
        <v>42169</v>
      </c>
      <c r="C3421">
        <v>1626031</v>
      </c>
      <c r="D3421" t="s">
        <v>37</v>
      </c>
      <c r="E3421" t="s">
        <v>38</v>
      </c>
      <c r="F3421" t="s">
        <v>54</v>
      </c>
      <c r="G3421">
        <v>15.15</v>
      </c>
      <c r="H3421">
        <v>1898</v>
      </c>
      <c r="I3421">
        <v>38150</v>
      </c>
      <c r="J3421" t="s">
        <v>19</v>
      </c>
      <c r="K3421" t="s">
        <v>19</v>
      </c>
      <c r="L3421">
        <v>0</v>
      </c>
      <c r="M3421">
        <v>2057</v>
      </c>
      <c r="N3421" t="s">
        <v>40</v>
      </c>
      <c r="O3421">
        <v>8652</v>
      </c>
      <c r="P3421" t="s">
        <v>41</v>
      </c>
      <c r="Q3421" t="s">
        <v>20</v>
      </c>
      <c r="R3421">
        <v>9</v>
      </c>
      <c r="S3421" t="s">
        <v>130</v>
      </c>
    </row>
    <row r="3422" spans="1:19" x14ac:dyDescent="0.2">
      <c r="A3422" t="s">
        <v>117</v>
      </c>
      <c r="B3422" s="1">
        <v>42169</v>
      </c>
      <c r="C3422">
        <v>1626032</v>
      </c>
      <c r="D3422" t="s">
        <v>37</v>
      </c>
      <c r="E3422" t="s">
        <v>38</v>
      </c>
      <c r="F3422" t="s">
        <v>54</v>
      </c>
      <c r="G3422">
        <v>15.15</v>
      </c>
      <c r="H3422">
        <v>1898</v>
      </c>
      <c r="I3422">
        <v>36800</v>
      </c>
      <c r="J3422" t="s">
        <v>19</v>
      </c>
      <c r="K3422" t="s">
        <v>19</v>
      </c>
      <c r="L3422">
        <v>0</v>
      </c>
      <c r="M3422">
        <v>2057</v>
      </c>
      <c r="N3422" t="s">
        <v>40</v>
      </c>
      <c r="O3422">
        <v>8652</v>
      </c>
      <c r="P3422" t="s">
        <v>41</v>
      </c>
      <c r="Q3422" t="s">
        <v>20</v>
      </c>
      <c r="R3422">
        <v>9</v>
      </c>
      <c r="S3422" t="s">
        <v>130</v>
      </c>
    </row>
    <row r="3423" spans="1:19" x14ac:dyDescent="0.2">
      <c r="A3423" t="s">
        <v>117</v>
      </c>
      <c r="B3423" s="1">
        <v>42169</v>
      </c>
      <c r="C3423">
        <v>1626033</v>
      </c>
      <c r="D3423" t="s">
        <v>37</v>
      </c>
      <c r="E3423" t="s">
        <v>38</v>
      </c>
      <c r="F3423" t="s">
        <v>54</v>
      </c>
      <c r="G3423">
        <v>15.15</v>
      </c>
      <c r="H3423">
        <v>1898</v>
      </c>
      <c r="I3423">
        <v>38730</v>
      </c>
      <c r="J3423" t="s">
        <v>19</v>
      </c>
      <c r="K3423" t="s">
        <v>19</v>
      </c>
      <c r="L3423">
        <v>0</v>
      </c>
      <c r="M3423">
        <v>2057</v>
      </c>
      <c r="N3423" t="s">
        <v>40</v>
      </c>
      <c r="O3423">
        <v>8652</v>
      </c>
      <c r="P3423" t="s">
        <v>41</v>
      </c>
      <c r="Q3423" t="s">
        <v>20</v>
      </c>
      <c r="R3423">
        <v>9</v>
      </c>
      <c r="S3423" t="s">
        <v>130</v>
      </c>
    </row>
    <row r="3424" spans="1:19" x14ac:dyDescent="0.2">
      <c r="A3424" t="s">
        <v>117</v>
      </c>
      <c r="B3424" s="1">
        <v>42169</v>
      </c>
      <c r="C3424">
        <v>1626034</v>
      </c>
      <c r="D3424" t="s">
        <v>37</v>
      </c>
      <c r="E3424" t="s">
        <v>38</v>
      </c>
      <c r="F3424" t="s">
        <v>54</v>
      </c>
      <c r="G3424">
        <v>15.15</v>
      </c>
      <c r="H3424">
        <v>1898</v>
      </c>
      <c r="I3424">
        <v>38280</v>
      </c>
      <c r="J3424" t="s">
        <v>19</v>
      </c>
      <c r="K3424" t="s">
        <v>19</v>
      </c>
      <c r="L3424">
        <v>0</v>
      </c>
      <c r="M3424">
        <v>2057</v>
      </c>
      <c r="N3424" t="s">
        <v>40</v>
      </c>
      <c r="O3424">
        <v>8652</v>
      </c>
      <c r="P3424" t="s">
        <v>41</v>
      </c>
      <c r="Q3424" t="s">
        <v>20</v>
      </c>
      <c r="R3424">
        <v>9</v>
      </c>
      <c r="S3424" t="s">
        <v>130</v>
      </c>
    </row>
    <row r="3425" spans="1:19" x14ac:dyDescent="0.2">
      <c r="A3425" t="s">
        <v>117</v>
      </c>
      <c r="B3425" s="1">
        <v>42169</v>
      </c>
      <c r="C3425">
        <v>1626035</v>
      </c>
      <c r="D3425" t="s">
        <v>37</v>
      </c>
      <c r="E3425" t="s">
        <v>38</v>
      </c>
      <c r="F3425" t="s">
        <v>54</v>
      </c>
      <c r="G3425">
        <v>15.15</v>
      </c>
      <c r="H3425">
        <v>1898</v>
      </c>
      <c r="I3425">
        <v>38330</v>
      </c>
      <c r="J3425" t="s">
        <v>19</v>
      </c>
      <c r="K3425" t="s">
        <v>19</v>
      </c>
      <c r="L3425">
        <v>0</v>
      </c>
      <c r="M3425">
        <v>2057</v>
      </c>
      <c r="N3425" t="s">
        <v>40</v>
      </c>
      <c r="O3425">
        <v>8652</v>
      </c>
      <c r="P3425" t="s">
        <v>41</v>
      </c>
      <c r="Q3425" t="s">
        <v>20</v>
      </c>
      <c r="R3425">
        <v>9</v>
      </c>
      <c r="S3425" t="s">
        <v>130</v>
      </c>
    </row>
    <row r="3426" spans="1:19" x14ac:dyDescent="0.2">
      <c r="A3426" t="s">
        <v>117</v>
      </c>
      <c r="B3426" s="1">
        <v>42169</v>
      </c>
      <c r="C3426">
        <v>1626036</v>
      </c>
      <c r="D3426" t="s">
        <v>37</v>
      </c>
      <c r="E3426" t="s">
        <v>38</v>
      </c>
      <c r="F3426" t="s">
        <v>54</v>
      </c>
      <c r="G3426">
        <v>15.15</v>
      </c>
      <c r="H3426">
        <v>1898</v>
      </c>
      <c r="I3426">
        <v>38210</v>
      </c>
      <c r="J3426" t="s">
        <v>19</v>
      </c>
      <c r="K3426" t="s">
        <v>19</v>
      </c>
      <c r="L3426">
        <v>0</v>
      </c>
      <c r="M3426">
        <v>2057</v>
      </c>
      <c r="N3426" t="s">
        <v>40</v>
      </c>
      <c r="O3426">
        <v>8652</v>
      </c>
      <c r="P3426" t="s">
        <v>41</v>
      </c>
      <c r="Q3426" t="s">
        <v>20</v>
      </c>
      <c r="R3426">
        <v>9</v>
      </c>
      <c r="S3426" t="s">
        <v>130</v>
      </c>
    </row>
    <row r="3427" spans="1:19" x14ac:dyDescent="0.2">
      <c r="A3427" t="s">
        <v>117</v>
      </c>
      <c r="B3427" s="1">
        <v>42169</v>
      </c>
      <c r="C3427">
        <v>1626037</v>
      </c>
      <c r="D3427" t="s">
        <v>37</v>
      </c>
      <c r="E3427" t="s">
        <v>38</v>
      </c>
      <c r="F3427" t="s">
        <v>54</v>
      </c>
      <c r="G3427">
        <v>15.15</v>
      </c>
      <c r="H3427">
        <v>1898</v>
      </c>
      <c r="I3427">
        <v>38320</v>
      </c>
      <c r="J3427" t="s">
        <v>19</v>
      </c>
      <c r="K3427" t="s">
        <v>19</v>
      </c>
      <c r="L3427">
        <v>0</v>
      </c>
      <c r="M3427">
        <v>2057</v>
      </c>
      <c r="N3427" t="s">
        <v>40</v>
      </c>
      <c r="O3427">
        <v>8652</v>
      </c>
      <c r="P3427" t="s">
        <v>41</v>
      </c>
      <c r="Q3427" t="s">
        <v>20</v>
      </c>
      <c r="R3427">
        <v>9</v>
      </c>
      <c r="S3427" t="s">
        <v>130</v>
      </c>
    </row>
    <row r="3428" spans="1:19" x14ac:dyDescent="0.2">
      <c r="A3428" t="s">
        <v>117</v>
      </c>
      <c r="B3428" s="1">
        <v>42169</v>
      </c>
      <c r="C3428">
        <v>1626038</v>
      </c>
      <c r="D3428" t="s">
        <v>37</v>
      </c>
      <c r="E3428" t="s">
        <v>38</v>
      </c>
      <c r="F3428" t="s">
        <v>54</v>
      </c>
      <c r="G3428">
        <v>15.15</v>
      </c>
      <c r="H3428">
        <v>1898</v>
      </c>
      <c r="I3428">
        <v>38120</v>
      </c>
      <c r="J3428" t="s">
        <v>19</v>
      </c>
      <c r="K3428" t="s">
        <v>19</v>
      </c>
      <c r="L3428">
        <v>0</v>
      </c>
      <c r="M3428">
        <v>2057</v>
      </c>
      <c r="N3428" t="s">
        <v>40</v>
      </c>
      <c r="O3428">
        <v>8652</v>
      </c>
      <c r="P3428" t="s">
        <v>41</v>
      </c>
      <c r="Q3428" t="s">
        <v>20</v>
      </c>
      <c r="R3428">
        <v>9</v>
      </c>
      <c r="S3428" t="s">
        <v>130</v>
      </c>
    </row>
    <row r="3429" spans="1:19" x14ac:dyDescent="0.2">
      <c r="A3429" t="s">
        <v>117</v>
      </c>
      <c r="B3429" s="1">
        <v>42169</v>
      </c>
      <c r="C3429">
        <v>1626039</v>
      </c>
      <c r="D3429" t="s">
        <v>37</v>
      </c>
      <c r="E3429" t="s">
        <v>38</v>
      </c>
      <c r="F3429" t="s">
        <v>54</v>
      </c>
      <c r="G3429">
        <v>15.15</v>
      </c>
      <c r="H3429">
        <v>1898</v>
      </c>
      <c r="I3429">
        <v>38260</v>
      </c>
      <c r="J3429" t="s">
        <v>19</v>
      </c>
      <c r="K3429" t="s">
        <v>19</v>
      </c>
      <c r="L3429">
        <v>0</v>
      </c>
      <c r="M3429">
        <v>2057</v>
      </c>
      <c r="N3429" t="s">
        <v>40</v>
      </c>
      <c r="O3429">
        <v>8652</v>
      </c>
      <c r="P3429" t="s">
        <v>41</v>
      </c>
      <c r="Q3429" t="s">
        <v>20</v>
      </c>
      <c r="R3429">
        <v>9</v>
      </c>
      <c r="S3429" t="s">
        <v>130</v>
      </c>
    </row>
    <row r="3430" spans="1:19" x14ac:dyDescent="0.2">
      <c r="A3430" t="s">
        <v>117</v>
      </c>
      <c r="B3430" s="1">
        <v>42169</v>
      </c>
      <c r="C3430">
        <v>1626040</v>
      </c>
      <c r="D3430" t="s">
        <v>37</v>
      </c>
      <c r="E3430" t="s">
        <v>38</v>
      </c>
      <c r="F3430" t="s">
        <v>54</v>
      </c>
      <c r="G3430">
        <v>15.15</v>
      </c>
      <c r="H3430">
        <v>1898</v>
      </c>
      <c r="I3430">
        <v>38400</v>
      </c>
      <c r="J3430" t="s">
        <v>19</v>
      </c>
      <c r="K3430" t="s">
        <v>19</v>
      </c>
      <c r="L3430">
        <v>0</v>
      </c>
      <c r="M3430">
        <v>2057</v>
      </c>
      <c r="N3430" t="s">
        <v>40</v>
      </c>
      <c r="O3430">
        <v>8652</v>
      </c>
      <c r="P3430" t="s">
        <v>41</v>
      </c>
      <c r="Q3430" t="s">
        <v>20</v>
      </c>
      <c r="R3430">
        <v>9</v>
      </c>
      <c r="S3430" t="s">
        <v>130</v>
      </c>
    </row>
    <row r="3431" spans="1:19" x14ac:dyDescent="0.2">
      <c r="A3431" t="s">
        <v>117</v>
      </c>
      <c r="B3431" s="1">
        <v>42169</v>
      </c>
      <c r="C3431">
        <v>1626041</v>
      </c>
      <c r="D3431" t="s">
        <v>37</v>
      </c>
      <c r="E3431" t="s">
        <v>38</v>
      </c>
      <c r="F3431" t="s">
        <v>54</v>
      </c>
      <c r="G3431">
        <v>15.15</v>
      </c>
      <c r="H3431">
        <v>1898</v>
      </c>
      <c r="I3431">
        <v>38370</v>
      </c>
      <c r="J3431" t="s">
        <v>19</v>
      </c>
      <c r="K3431" t="s">
        <v>19</v>
      </c>
      <c r="L3431">
        <v>0</v>
      </c>
      <c r="M3431">
        <v>2057</v>
      </c>
      <c r="N3431" t="s">
        <v>40</v>
      </c>
      <c r="O3431">
        <v>8652</v>
      </c>
      <c r="P3431" t="s">
        <v>41</v>
      </c>
      <c r="Q3431" t="s">
        <v>20</v>
      </c>
      <c r="R3431">
        <v>9</v>
      </c>
      <c r="S3431" t="s">
        <v>130</v>
      </c>
    </row>
    <row r="3432" spans="1:19" x14ac:dyDescent="0.2">
      <c r="A3432" t="s">
        <v>117</v>
      </c>
      <c r="B3432" s="1">
        <v>42169</v>
      </c>
      <c r="C3432">
        <v>1626042</v>
      </c>
      <c r="D3432" t="s">
        <v>37</v>
      </c>
      <c r="E3432" t="s">
        <v>38</v>
      </c>
      <c r="F3432" t="s">
        <v>54</v>
      </c>
      <c r="G3432">
        <v>15.15</v>
      </c>
      <c r="H3432">
        <v>1898</v>
      </c>
      <c r="I3432">
        <v>38100</v>
      </c>
      <c r="J3432" t="s">
        <v>19</v>
      </c>
      <c r="K3432" t="s">
        <v>19</v>
      </c>
      <c r="L3432">
        <v>0</v>
      </c>
      <c r="M3432">
        <v>2057</v>
      </c>
      <c r="N3432" t="s">
        <v>40</v>
      </c>
      <c r="O3432">
        <v>8652</v>
      </c>
      <c r="P3432" t="s">
        <v>41</v>
      </c>
      <c r="Q3432" t="s">
        <v>20</v>
      </c>
      <c r="R3432">
        <v>9</v>
      </c>
      <c r="S3432" t="s">
        <v>130</v>
      </c>
    </row>
    <row r="3433" spans="1:19" x14ac:dyDescent="0.2">
      <c r="A3433" t="s">
        <v>117</v>
      </c>
      <c r="B3433" s="1">
        <v>42169</v>
      </c>
      <c r="C3433">
        <v>1626043</v>
      </c>
      <c r="D3433" t="s">
        <v>37</v>
      </c>
      <c r="E3433" t="s">
        <v>38</v>
      </c>
      <c r="F3433" t="s">
        <v>54</v>
      </c>
      <c r="G3433">
        <v>15.15</v>
      </c>
      <c r="H3433">
        <v>1898</v>
      </c>
      <c r="I3433">
        <v>38280</v>
      </c>
      <c r="J3433" t="s">
        <v>19</v>
      </c>
      <c r="K3433" t="s">
        <v>19</v>
      </c>
      <c r="L3433">
        <v>0</v>
      </c>
      <c r="M3433">
        <v>2057</v>
      </c>
      <c r="N3433" t="s">
        <v>40</v>
      </c>
      <c r="O3433">
        <v>8652</v>
      </c>
      <c r="P3433" t="s">
        <v>41</v>
      </c>
      <c r="Q3433" t="s">
        <v>20</v>
      </c>
      <c r="R3433">
        <v>9</v>
      </c>
      <c r="S3433" t="s">
        <v>130</v>
      </c>
    </row>
    <row r="3434" spans="1:19" x14ac:dyDescent="0.2">
      <c r="A3434" t="s">
        <v>117</v>
      </c>
      <c r="B3434" s="1">
        <v>42169</v>
      </c>
      <c r="C3434">
        <v>1626044</v>
      </c>
      <c r="D3434" t="s">
        <v>37</v>
      </c>
      <c r="E3434" t="s">
        <v>38</v>
      </c>
      <c r="F3434" t="s">
        <v>54</v>
      </c>
      <c r="G3434">
        <v>15.15</v>
      </c>
      <c r="H3434">
        <v>1898</v>
      </c>
      <c r="I3434">
        <v>38170</v>
      </c>
      <c r="J3434" t="s">
        <v>19</v>
      </c>
      <c r="K3434" t="s">
        <v>19</v>
      </c>
      <c r="L3434">
        <v>0</v>
      </c>
      <c r="M3434">
        <v>2057</v>
      </c>
      <c r="N3434" t="s">
        <v>40</v>
      </c>
      <c r="O3434">
        <v>8652</v>
      </c>
      <c r="P3434" t="s">
        <v>41</v>
      </c>
      <c r="Q3434" t="s">
        <v>20</v>
      </c>
      <c r="R3434">
        <v>9</v>
      </c>
      <c r="S3434" t="s">
        <v>130</v>
      </c>
    </row>
    <row r="3435" spans="1:19" x14ac:dyDescent="0.2">
      <c r="A3435" t="s">
        <v>117</v>
      </c>
      <c r="B3435" s="1">
        <v>42169</v>
      </c>
      <c r="C3435">
        <v>1626045</v>
      </c>
      <c r="D3435" t="s">
        <v>37</v>
      </c>
      <c r="E3435" t="s">
        <v>38</v>
      </c>
      <c r="F3435" t="s">
        <v>54</v>
      </c>
      <c r="G3435">
        <v>15.15</v>
      </c>
      <c r="H3435">
        <v>1898</v>
      </c>
      <c r="I3435">
        <v>38260</v>
      </c>
      <c r="J3435" t="s">
        <v>19</v>
      </c>
      <c r="K3435" t="s">
        <v>19</v>
      </c>
      <c r="L3435">
        <v>0</v>
      </c>
      <c r="M3435">
        <v>2057</v>
      </c>
      <c r="N3435" t="s">
        <v>40</v>
      </c>
      <c r="O3435">
        <v>8652</v>
      </c>
      <c r="P3435" t="s">
        <v>41</v>
      </c>
      <c r="Q3435" t="s">
        <v>20</v>
      </c>
      <c r="R3435">
        <v>9</v>
      </c>
      <c r="S3435" t="s">
        <v>130</v>
      </c>
    </row>
    <row r="3436" spans="1:19" x14ac:dyDescent="0.2">
      <c r="A3436" t="s">
        <v>117</v>
      </c>
      <c r="B3436" s="1">
        <v>42169</v>
      </c>
      <c r="C3436">
        <v>1626046</v>
      </c>
      <c r="D3436" t="s">
        <v>37</v>
      </c>
      <c r="E3436" t="s">
        <v>38</v>
      </c>
      <c r="F3436" t="s">
        <v>54</v>
      </c>
      <c r="G3436">
        <v>15.15</v>
      </c>
      <c r="H3436">
        <v>1898</v>
      </c>
      <c r="I3436">
        <v>38110</v>
      </c>
      <c r="J3436" t="s">
        <v>19</v>
      </c>
      <c r="K3436" t="s">
        <v>19</v>
      </c>
      <c r="L3436">
        <v>0</v>
      </c>
      <c r="M3436">
        <v>2057</v>
      </c>
      <c r="N3436" t="s">
        <v>40</v>
      </c>
      <c r="O3436">
        <v>8652</v>
      </c>
      <c r="P3436" t="s">
        <v>41</v>
      </c>
      <c r="Q3436" t="s">
        <v>20</v>
      </c>
      <c r="R3436">
        <v>9</v>
      </c>
      <c r="S3436" t="s">
        <v>130</v>
      </c>
    </row>
    <row r="3437" spans="1:19" x14ac:dyDescent="0.2">
      <c r="A3437" t="s">
        <v>117</v>
      </c>
      <c r="B3437" s="1">
        <v>42169</v>
      </c>
      <c r="C3437">
        <v>1626047</v>
      </c>
      <c r="D3437" t="s">
        <v>37</v>
      </c>
      <c r="E3437" t="s">
        <v>38</v>
      </c>
      <c r="F3437" t="s">
        <v>54</v>
      </c>
      <c r="G3437">
        <v>15.15</v>
      </c>
      <c r="H3437">
        <v>1898</v>
      </c>
      <c r="I3437">
        <v>38330</v>
      </c>
      <c r="J3437" t="s">
        <v>19</v>
      </c>
      <c r="K3437" t="s">
        <v>19</v>
      </c>
      <c r="L3437">
        <v>0</v>
      </c>
      <c r="M3437">
        <v>2057</v>
      </c>
      <c r="N3437" t="s">
        <v>40</v>
      </c>
      <c r="O3437">
        <v>8652</v>
      </c>
      <c r="P3437" t="s">
        <v>41</v>
      </c>
      <c r="Q3437" t="s">
        <v>20</v>
      </c>
      <c r="R3437">
        <v>9</v>
      </c>
      <c r="S3437" t="s">
        <v>130</v>
      </c>
    </row>
    <row r="3438" spans="1:19" x14ac:dyDescent="0.2">
      <c r="A3438" t="s">
        <v>117</v>
      </c>
      <c r="B3438" s="1">
        <v>42169</v>
      </c>
      <c r="C3438">
        <v>1626048</v>
      </c>
      <c r="D3438" t="s">
        <v>37</v>
      </c>
      <c r="E3438" t="s">
        <v>38</v>
      </c>
      <c r="F3438" t="s">
        <v>54</v>
      </c>
      <c r="G3438">
        <v>15.15</v>
      </c>
      <c r="H3438">
        <v>1898</v>
      </c>
      <c r="I3438">
        <v>38140</v>
      </c>
      <c r="J3438" t="s">
        <v>19</v>
      </c>
      <c r="K3438" t="s">
        <v>19</v>
      </c>
      <c r="L3438">
        <v>0</v>
      </c>
      <c r="M3438">
        <v>2057</v>
      </c>
      <c r="N3438" t="s">
        <v>40</v>
      </c>
      <c r="O3438">
        <v>8652</v>
      </c>
      <c r="P3438" t="s">
        <v>41</v>
      </c>
      <c r="Q3438" t="s">
        <v>20</v>
      </c>
      <c r="R3438">
        <v>9</v>
      </c>
      <c r="S3438" t="s">
        <v>130</v>
      </c>
    </row>
    <row r="3439" spans="1:19" x14ac:dyDescent="0.2">
      <c r="A3439" t="s">
        <v>117</v>
      </c>
      <c r="B3439" s="1">
        <v>42169</v>
      </c>
      <c r="C3439">
        <v>1626049</v>
      </c>
      <c r="D3439" t="s">
        <v>37</v>
      </c>
      <c r="E3439" t="s">
        <v>38</v>
      </c>
      <c r="F3439" t="s">
        <v>54</v>
      </c>
      <c r="G3439">
        <v>15.15</v>
      </c>
      <c r="H3439">
        <v>1898</v>
      </c>
      <c r="I3439">
        <v>38170</v>
      </c>
      <c r="J3439" t="s">
        <v>19</v>
      </c>
      <c r="K3439" t="s">
        <v>19</v>
      </c>
      <c r="L3439">
        <v>0</v>
      </c>
      <c r="M3439">
        <v>2057</v>
      </c>
      <c r="N3439" t="s">
        <v>40</v>
      </c>
      <c r="O3439">
        <v>8652</v>
      </c>
      <c r="P3439" t="s">
        <v>41</v>
      </c>
      <c r="Q3439" t="s">
        <v>20</v>
      </c>
      <c r="R3439">
        <v>9</v>
      </c>
      <c r="S3439" t="s">
        <v>130</v>
      </c>
    </row>
    <row r="3440" spans="1:19" x14ac:dyDescent="0.2">
      <c r="A3440" t="s">
        <v>117</v>
      </c>
      <c r="B3440" s="1">
        <v>42169</v>
      </c>
      <c r="C3440">
        <v>1626050</v>
      </c>
      <c r="D3440" t="s">
        <v>37</v>
      </c>
      <c r="E3440" t="s">
        <v>38</v>
      </c>
      <c r="F3440" t="s">
        <v>54</v>
      </c>
      <c r="G3440">
        <v>15.15</v>
      </c>
      <c r="H3440">
        <v>1898</v>
      </c>
      <c r="I3440">
        <v>38350</v>
      </c>
      <c r="J3440" t="s">
        <v>19</v>
      </c>
      <c r="K3440" t="s">
        <v>19</v>
      </c>
      <c r="L3440">
        <v>0</v>
      </c>
      <c r="M3440">
        <v>2057</v>
      </c>
      <c r="N3440" t="s">
        <v>40</v>
      </c>
      <c r="O3440">
        <v>8652</v>
      </c>
      <c r="P3440" t="s">
        <v>41</v>
      </c>
      <c r="Q3440" t="s">
        <v>20</v>
      </c>
      <c r="R3440">
        <v>9</v>
      </c>
      <c r="S3440" t="s">
        <v>130</v>
      </c>
    </row>
    <row r="3441" spans="1:19" x14ac:dyDescent="0.2">
      <c r="A3441" t="s">
        <v>117</v>
      </c>
      <c r="B3441" s="1">
        <v>42169</v>
      </c>
      <c r="C3441">
        <v>1626051</v>
      </c>
      <c r="D3441" t="s">
        <v>37</v>
      </c>
      <c r="E3441" t="s">
        <v>38</v>
      </c>
      <c r="F3441" t="s">
        <v>54</v>
      </c>
      <c r="G3441">
        <v>15.15</v>
      </c>
      <c r="H3441">
        <v>1898</v>
      </c>
      <c r="I3441">
        <v>38280</v>
      </c>
      <c r="J3441" t="s">
        <v>19</v>
      </c>
      <c r="K3441" t="s">
        <v>19</v>
      </c>
      <c r="L3441">
        <v>0</v>
      </c>
      <c r="M3441">
        <v>2057</v>
      </c>
      <c r="N3441" t="s">
        <v>40</v>
      </c>
      <c r="O3441">
        <v>8652</v>
      </c>
      <c r="P3441" t="s">
        <v>41</v>
      </c>
      <c r="Q3441" t="s">
        <v>20</v>
      </c>
      <c r="R3441">
        <v>9</v>
      </c>
      <c r="S3441" t="s">
        <v>130</v>
      </c>
    </row>
    <row r="3442" spans="1:19" x14ac:dyDescent="0.2">
      <c r="A3442" t="s">
        <v>117</v>
      </c>
      <c r="B3442" s="1">
        <v>42169</v>
      </c>
      <c r="C3442">
        <v>1626052</v>
      </c>
      <c r="D3442" t="s">
        <v>37</v>
      </c>
      <c r="E3442" t="s">
        <v>38</v>
      </c>
      <c r="F3442" t="s">
        <v>54</v>
      </c>
      <c r="G3442">
        <v>15.15</v>
      </c>
      <c r="H3442">
        <v>1898</v>
      </c>
      <c r="I3442">
        <v>38140</v>
      </c>
      <c r="J3442" t="s">
        <v>19</v>
      </c>
      <c r="K3442" t="s">
        <v>19</v>
      </c>
      <c r="L3442">
        <v>0</v>
      </c>
      <c r="M3442">
        <v>2057</v>
      </c>
      <c r="N3442" t="s">
        <v>40</v>
      </c>
      <c r="O3442">
        <v>8652</v>
      </c>
      <c r="P3442" t="s">
        <v>41</v>
      </c>
      <c r="Q3442" t="s">
        <v>20</v>
      </c>
      <c r="R3442">
        <v>9</v>
      </c>
      <c r="S3442" t="s">
        <v>130</v>
      </c>
    </row>
    <row r="3455" spans="1:19" x14ac:dyDescent="0.2">
      <c r="A3455" t="s">
        <v>121</v>
      </c>
      <c r="B3455" s="1">
        <v>42145</v>
      </c>
      <c r="C3455">
        <v>1408046</v>
      </c>
      <c r="D3455" t="s">
        <v>37</v>
      </c>
      <c r="E3455" t="s">
        <v>38</v>
      </c>
      <c r="F3455" t="s">
        <v>54</v>
      </c>
      <c r="G3455">
        <v>15.68</v>
      </c>
      <c r="H3455">
        <v>1908</v>
      </c>
      <c r="I3455">
        <v>34580</v>
      </c>
      <c r="J3455" t="s">
        <v>19</v>
      </c>
      <c r="K3455" t="s">
        <v>19</v>
      </c>
      <c r="L3455">
        <v>0</v>
      </c>
      <c r="M3455">
        <v>2057</v>
      </c>
      <c r="N3455" t="s">
        <v>40</v>
      </c>
      <c r="O3455">
        <v>8652</v>
      </c>
      <c r="P3455" t="s">
        <v>41</v>
      </c>
      <c r="Q3455" t="s">
        <v>20</v>
      </c>
      <c r="R3455">
        <v>9</v>
      </c>
      <c r="S3455" t="s">
        <v>132</v>
      </c>
    </row>
    <row r="3456" spans="1:19" x14ac:dyDescent="0.2">
      <c r="A3456" t="s">
        <v>121</v>
      </c>
      <c r="B3456" s="1">
        <v>42145</v>
      </c>
      <c r="C3456">
        <v>1408047</v>
      </c>
      <c r="D3456" t="s">
        <v>37</v>
      </c>
      <c r="E3456" t="s">
        <v>38</v>
      </c>
      <c r="F3456" t="s">
        <v>54</v>
      </c>
      <c r="G3456">
        <v>15.68</v>
      </c>
      <c r="H3456">
        <v>1908</v>
      </c>
      <c r="I3456">
        <v>39923</v>
      </c>
      <c r="J3456" t="s">
        <v>19</v>
      </c>
      <c r="K3456" t="s">
        <v>19</v>
      </c>
      <c r="L3456">
        <v>0</v>
      </c>
      <c r="M3456">
        <v>2057</v>
      </c>
      <c r="N3456" t="s">
        <v>40</v>
      </c>
      <c r="O3456">
        <v>8652</v>
      </c>
      <c r="P3456" t="s">
        <v>41</v>
      </c>
      <c r="Q3456" t="s">
        <v>20</v>
      </c>
      <c r="R3456">
        <v>9</v>
      </c>
      <c r="S3456" t="s">
        <v>132</v>
      </c>
    </row>
    <row r="3457" spans="1:19" x14ac:dyDescent="0.2">
      <c r="A3457" t="s">
        <v>110</v>
      </c>
      <c r="B3457" s="1">
        <v>42139</v>
      </c>
      <c r="C3457">
        <v>1320034</v>
      </c>
      <c r="D3457" t="s">
        <v>37</v>
      </c>
      <c r="E3457" t="s">
        <v>38</v>
      </c>
      <c r="F3457" t="s">
        <v>54</v>
      </c>
      <c r="G3457">
        <v>15.68</v>
      </c>
      <c r="H3457">
        <v>1908</v>
      </c>
      <c r="I3457">
        <v>39420</v>
      </c>
      <c r="J3457" t="s">
        <v>19</v>
      </c>
      <c r="K3457" t="s">
        <v>19</v>
      </c>
      <c r="L3457">
        <v>0</v>
      </c>
      <c r="M3457">
        <v>2057</v>
      </c>
      <c r="N3457" t="s">
        <v>40</v>
      </c>
      <c r="O3457">
        <v>8652</v>
      </c>
      <c r="P3457" t="s">
        <v>41</v>
      </c>
      <c r="Q3457" t="s">
        <v>20</v>
      </c>
      <c r="R3457">
        <v>9</v>
      </c>
      <c r="S3457" t="s">
        <v>132</v>
      </c>
    </row>
    <row r="3458" spans="1:19" x14ac:dyDescent="0.2">
      <c r="A3458" t="s">
        <v>110</v>
      </c>
      <c r="B3458" s="1">
        <v>42139</v>
      </c>
      <c r="C3458">
        <v>1320035</v>
      </c>
      <c r="D3458" t="s">
        <v>37</v>
      </c>
      <c r="E3458" t="s">
        <v>38</v>
      </c>
      <c r="F3458" t="s">
        <v>54</v>
      </c>
      <c r="G3458">
        <v>15.68</v>
      </c>
      <c r="H3458">
        <v>1908</v>
      </c>
      <c r="I3458">
        <v>39130</v>
      </c>
      <c r="J3458" t="s">
        <v>19</v>
      </c>
      <c r="K3458" t="s">
        <v>19</v>
      </c>
      <c r="L3458">
        <v>0</v>
      </c>
      <c r="M3458">
        <v>2057</v>
      </c>
      <c r="N3458" t="s">
        <v>40</v>
      </c>
      <c r="O3458">
        <v>8652</v>
      </c>
      <c r="P3458" t="s">
        <v>41</v>
      </c>
      <c r="Q3458" t="s">
        <v>20</v>
      </c>
      <c r="R3458">
        <v>9</v>
      </c>
      <c r="S3458" t="s">
        <v>132</v>
      </c>
    </row>
    <row r="3459" spans="1:19" x14ac:dyDescent="0.2">
      <c r="A3459" t="s">
        <v>110</v>
      </c>
      <c r="B3459" s="1">
        <v>42138</v>
      </c>
      <c r="C3459">
        <v>1318048</v>
      </c>
      <c r="D3459" t="s">
        <v>37</v>
      </c>
      <c r="E3459" t="s">
        <v>38</v>
      </c>
      <c r="F3459" t="s">
        <v>54</v>
      </c>
      <c r="G3459">
        <v>15.68</v>
      </c>
      <c r="H3459">
        <v>1908</v>
      </c>
      <c r="I3459">
        <v>34390</v>
      </c>
      <c r="J3459" t="s">
        <v>19</v>
      </c>
      <c r="K3459" t="s">
        <v>19</v>
      </c>
      <c r="L3459">
        <v>0</v>
      </c>
      <c r="M3459">
        <v>2057</v>
      </c>
      <c r="N3459" t="s">
        <v>40</v>
      </c>
      <c r="O3459">
        <v>8652</v>
      </c>
      <c r="P3459" t="s">
        <v>41</v>
      </c>
      <c r="Q3459" t="s">
        <v>20</v>
      </c>
      <c r="R3459">
        <v>9</v>
      </c>
      <c r="S3459" t="s">
        <v>132</v>
      </c>
    </row>
    <row r="3460" spans="1:19" x14ac:dyDescent="0.2">
      <c r="A3460" t="s">
        <v>110</v>
      </c>
      <c r="B3460" s="1">
        <v>42138</v>
      </c>
      <c r="C3460">
        <v>1318049</v>
      </c>
      <c r="D3460" t="s">
        <v>37</v>
      </c>
      <c r="E3460" t="s">
        <v>38</v>
      </c>
      <c r="F3460" t="s">
        <v>54</v>
      </c>
      <c r="G3460">
        <v>15.68</v>
      </c>
      <c r="H3460">
        <v>1908</v>
      </c>
      <c r="I3460">
        <v>37480</v>
      </c>
      <c r="J3460" t="s">
        <v>21</v>
      </c>
      <c r="K3460" t="s">
        <v>33</v>
      </c>
      <c r="L3460">
        <v>20</v>
      </c>
      <c r="M3460">
        <v>2057</v>
      </c>
      <c r="N3460" t="s">
        <v>40</v>
      </c>
      <c r="O3460">
        <v>8652</v>
      </c>
      <c r="P3460" t="s">
        <v>41</v>
      </c>
      <c r="Q3460" t="s">
        <v>20</v>
      </c>
      <c r="R3460">
        <v>9</v>
      </c>
      <c r="S3460" t="s">
        <v>132</v>
      </c>
    </row>
    <row r="3461" spans="1:19" x14ac:dyDescent="0.2">
      <c r="A3461" t="s">
        <v>110</v>
      </c>
      <c r="B3461" s="1">
        <v>42138</v>
      </c>
      <c r="C3461">
        <v>1318050</v>
      </c>
      <c r="D3461" t="s">
        <v>37</v>
      </c>
      <c r="E3461" t="s">
        <v>38</v>
      </c>
      <c r="F3461" t="s">
        <v>54</v>
      </c>
      <c r="G3461">
        <v>15.68</v>
      </c>
      <c r="H3461">
        <v>1908</v>
      </c>
      <c r="I3461">
        <v>37750</v>
      </c>
      <c r="J3461" t="s">
        <v>19</v>
      </c>
      <c r="K3461" t="s">
        <v>19</v>
      </c>
      <c r="L3461">
        <v>0</v>
      </c>
      <c r="M3461">
        <v>2057</v>
      </c>
      <c r="N3461" t="s">
        <v>40</v>
      </c>
      <c r="O3461">
        <v>8652</v>
      </c>
      <c r="P3461" t="s">
        <v>41</v>
      </c>
      <c r="Q3461" t="s">
        <v>20</v>
      </c>
      <c r="R3461">
        <v>9</v>
      </c>
      <c r="S3461" t="s">
        <v>132</v>
      </c>
    </row>
    <row r="3462" spans="1:19" x14ac:dyDescent="0.2">
      <c r="A3462" t="s">
        <v>110</v>
      </c>
      <c r="B3462" s="1">
        <v>42138</v>
      </c>
      <c r="C3462">
        <v>1318051</v>
      </c>
      <c r="D3462" t="s">
        <v>37</v>
      </c>
      <c r="E3462" t="s">
        <v>38</v>
      </c>
      <c r="F3462" t="s">
        <v>54</v>
      </c>
      <c r="G3462">
        <v>15.68</v>
      </c>
      <c r="H3462">
        <v>1908</v>
      </c>
      <c r="I3462">
        <v>33850</v>
      </c>
      <c r="J3462" t="s">
        <v>19</v>
      </c>
      <c r="K3462" t="s">
        <v>19</v>
      </c>
      <c r="L3462">
        <v>0</v>
      </c>
      <c r="M3462">
        <v>2057</v>
      </c>
      <c r="N3462" t="s">
        <v>40</v>
      </c>
      <c r="O3462">
        <v>8652</v>
      </c>
      <c r="P3462" t="s">
        <v>41</v>
      </c>
      <c r="Q3462" t="s">
        <v>20</v>
      </c>
      <c r="R3462">
        <v>9</v>
      </c>
      <c r="S3462" t="s">
        <v>132</v>
      </c>
    </row>
    <row r="3509" spans="1:19" x14ac:dyDescent="0.2">
      <c r="A3509" t="s">
        <v>129</v>
      </c>
      <c r="B3509" s="1">
        <v>42180</v>
      </c>
      <c r="C3509">
        <v>1750032</v>
      </c>
      <c r="D3509" t="s">
        <v>51</v>
      </c>
      <c r="E3509" t="s">
        <v>51</v>
      </c>
      <c r="F3509" t="s">
        <v>133</v>
      </c>
      <c r="G3509">
        <v>16</v>
      </c>
      <c r="H3509">
        <v>1650</v>
      </c>
      <c r="I3509">
        <v>29090</v>
      </c>
      <c r="J3509" t="s">
        <v>21</v>
      </c>
      <c r="K3509" t="s">
        <v>25</v>
      </c>
      <c r="L3509">
        <v>20</v>
      </c>
      <c r="M3509">
        <v>2916</v>
      </c>
      <c r="N3509" t="s">
        <v>79</v>
      </c>
      <c r="O3509">
        <v>8912</v>
      </c>
      <c r="P3509" t="s">
        <v>79</v>
      </c>
      <c r="Q3509" t="s">
        <v>20</v>
      </c>
      <c r="R3509">
        <v>9</v>
      </c>
      <c r="S3509">
        <v>7181806</v>
      </c>
    </row>
    <row r="3510" spans="1:19" x14ac:dyDescent="0.2">
      <c r="A3510" t="s">
        <v>129</v>
      </c>
      <c r="B3510" s="1">
        <v>42180</v>
      </c>
      <c r="C3510">
        <v>1750032</v>
      </c>
      <c r="D3510" t="s">
        <v>51</v>
      </c>
      <c r="E3510" t="s">
        <v>51</v>
      </c>
      <c r="F3510" t="s">
        <v>133</v>
      </c>
      <c r="G3510">
        <v>16</v>
      </c>
      <c r="H3510">
        <v>1650</v>
      </c>
      <c r="I3510">
        <v>29090</v>
      </c>
      <c r="J3510" t="s">
        <v>23</v>
      </c>
      <c r="K3510" t="s">
        <v>53</v>
      </c>
      <c r="L3510">
        <v>46</v>
      </c>
      <c r="M3510">
        <v>2916</v>
      </c>
      <c r="N3510" t="s">
        <v>79</v>
      </c>
      <c r="O3510">
        <v>8912</v>
      </c>
      <c r="P3510" t="s">
        <v>79</v>
      </c>
      <c r="Q3510" t="s">
        <v>27</v>
      </c>
      <c r="R3510">
        <v>9</v>
      </c>
      <c r="S3510">
        <v>7181806</v>
      </c>
    </row>
    <row r="3511" spans="1:19" x14ac:dyDescent="0.2">
      <c r="A3511" t="s">
        <v>129</v>
      </c>
      <c r="B3511" s="1">
        <v>42180</v>
      </c>
      <c r="C3511">
        <v>1750033</v>
      </c>
      <c r="D3511" t="s">
        <v>51</v>
      </c>
      <c r="E3511" t="s">
        <v>51</v>
      </c>
      <c r="F3511" t="s">
        <v>134</v>
      </c>
      <c r="G3511">
        <v>16</v>
      </c>
      <c r="H3511">
        <v>1650</v>
      </c>
      <c r="I3511">
        <v>20720</v>
      </c>
      <c r="J3511" t="s">
        <v>23</v>
      </c>
      <c r="K3511" t="s">
        <v>53</v>
      </c>
      <c r="L3511">
        <v>46</v>
      </c>
      <c r="M3511">
        <v>2916</v>
      </c>
      <c r="N3511" t="s">
        <v>79</v>
      </c>
      <c r="O3511">
        <v>8912</v>
      </c>
      <c r="P3511" t="s">
        <v>79</v>
      </c>
      <c r="Q3511" t="s">
        <v>20</v>
      </c>
      <c r="R3511">
        <v>9</v>
      </c>
      <c r="S3511">
        <v>7181803</v>
      </c>
    </row>
    <row r="3521" spans="1:19" x14ac:dyDescent="0.2">
      <c r="A3521" t="s">
        <v>129</v>
      </c>
      <c r="B3521" s="1">
        <v>42180</v>
      </c>
      <c r="C3521">
        <v>1750029</v>
      </c>
      <c r="D3521" t="s">
        <v>51</v>
      </c>
      <c r="E3521" t="s">
        <v>51</v>
      </c>
      <c r="F3521" t="s">
        <v>134</v>
      </c>
      <c r="G3521">
        <v>17</v>
      </c>
      <c r="H3521">
        <v>1650</v>
      </c>
      <c r="I3521">
        <v>29910</v>
      </c>
      <c r="J3521" t="s">
        <v>19</v>
      </c>
      <c r="K3521" t="s">
        <v>19</v>
      </c>
      <c r="L3521">
        <v>0</v>
      </c>
      <c r="M3521">
        <v>2916</v>
      </c>
      <c r="N3521" t="s">
        <v>79</v>
      </c>
      <c r="O3521">
        <v>8912</v>
      </c>
      <c r="P3521" t="s">
        <v>79</v>
      </c>
      <c r="Q3521" t="s">
        <v>20</v>
      </c>
      <c r="R3521">
        <v>9</v>
      </c>
      <c r="S3521">
        <v>7181802</v>
      </c>
    </row>
    <row r="3522" spans="1:19" x14ac:dyDescent="0.2">
      <c r="A3522" t="s">
        <v>129</v>
      </c>
      <c r="B3522" s="1">
        <v>42180</v>
      </c>
      <c r="C3522">
        <v>1750029</v>
      </c>
      <c r="D3522" t="s">
        <v>51</v>
      </c>
      <c r="E3522" t="s">
        <v>51</v>
      </c>
      <c r="F3522" t="s">
        <v>134</v>
      </c>
      <c r="G3522">
        <v>17</v>
      </c>
      <c r="H3522">
        <v>1650</v>
      </c>
      <c r="I3522">
        <v>29910</v>
      </c>
      <c r="J3522" t="s">
        <v>23</v>
      </c>
      <c r="K3522" t="s">
        <v>53</v>
      </c>
      <c r="L3522">
        <v>46</v>
      </c>
      <c r="M3522">
        <v>2916</v>
      </c>
      <c r="N3522" t="s">
        <v>79</v>
      </c>
      <c r="O3522">
        <v>8912</v>
      </c>
      <c r="P3522" t="s">
        <v>79</v>
      </c>
      <c r="Q3522" t="s">
        <v>27</v>
      </c>
      <c r="R3522">
        <v>9</v>
      </c>
      <c r="S3522">
        <v>7181802</v>
      </c>
    </row>
    <row r="3523" spans="1:19" x14ac:dyDescent="0.2">
      <c r="A3523" t="s">
        <v>129</v>
      </c>
      <c r="B3523" s="1">
        <v>42180</v>
      </c>
      <c r="C3523">
        <v>1750030</v>
      </c>
      <c r="D3523" t="s">
        <v>51</v>
      </c>
      <c r="E3523" t="s">
        <v>51</v>
      </c>
      <c r="F3523" t="s">
        <v>133</v>
      </c>
      <c r="G3523">
        <v>17</v>
      </c>
      <c r="H3523">
        <v>1650</v>
      </c>
      <c r="I3523">
        <v>30470</v>
      </c>
      <c r="J3523" t="s">
        <v>21</v>
      </c>
      <c r="K3523" t="s">
        <v>25</v>
      </c>
      <c r="L3523">
        <v>20</v>
      </c>
      <c r="M3523">
        <v>2916</v>
      </c>
      <c r="N3523" t="s">
        <v>79</v>
      </c>
      <c r="O3523">
        <v>8912</v>
      </c>
      <c r="P3523" t="s">
        <v>79</v>
      </c>
      <c r="Q3523" t="s">
        <v>20</v>
      </c>
      <c r="R3523">
        <v>9</v>
      </c>
      <c r="S3523">
        <v>7181805</v>
      </c>
    </row>
    <row r="3524" spans="1:19" x14ac:dyDescent="0.2">
      <c r="A3524" t="s">
        <v>129</v>
      </c>
      <c r="B3524" s="1">
        <v>42180</v>
      </c>
      <c r="C3524">
        <v>1750030</v>
      </c>
      <c r="D3524" t="s">
        <v>51</v>
      </c>
      <c r="E3524" t="s">
        <v>51</v>
      </c>
      <c r="F3524" t="s">
        <v>133</v>
      </c>
      <c r="G3524">
        <v>17</v>
      </c>
      <c r="H3524">
        <v>1650</v>
      </c>
      <c r="I3524">
        <v>30470</v>
      </c>
      <c r="J3524" t="s">
        <v>23</v>
      </c>
      <c r="K3524" t="s">
        <v>53</v>
      </c>
      <c r="L3524">
        <v>46</v>
      </c>
      <c r="M3524">
        <v>2916</v>
      </c>
      <c r="N3524" t="s">
        <v>79</v>
      </c>
      <c r="O3524">
        <v>8912</v>
      </c>
      <c r="P3524" t="s">
        <v>79</v>
      </c>
      <c r="Q3524" t="s">
        <v>27</v>
      </c>
      <c r="R3524">
        <v>9</v>
      </c>
      <c r="S3524">
        <v>7181805</v>
      </c>
    </row>
    <row r="3525" spans="1:19" x14ac:dyDescent="0.2">
      <c r="A3525" t="s">
        <v>129</v>
      </c>
      <c r="B3525" s="1">
        <v>42180</v>
      </c>
      <c r="C3525">
        <v>1750031</v>
      </c>
      <c r="D3525" t="s">
        <v>51</v>
      </c>
      <c r="E3525" t="s">
        <v>51</v>
      </c>
      <c r="F3525" t="s">
        <v>133</v>
      </c>
      <c r="G3525">
        <v>17</v>
      </c>
      <c r="H3525">
        <v>1650</v>
      </c>
      <c r="I3525">
        <v>29850</v>
      </c>
      <c r="J3525" t="s">
        <v>21</v>
      </c>
      <c r="K3525" t="s">
        <v>24</v>
      </c>
      <c r="L3525">
        <v>10</v>
      </c>
      <c r="M3525">
        <v>2916</v>
      </c>
      <c r="N3525" t="s">
        <v>79</v>
      </c>
      <c r="O3525">
        <v>8912</v>
      </c>
      <c r="P3525" t="s">
        <v>79</v>
      </c>
      <c r="Q3525" t="s">
        <v>20</v>
      </c>
      <c r="R3525">
        <v>9</v>
      </c>
      <c r="S3525">
        <v>7181805</v>
      </c>
    </row>
    <row r="3526" spans="1:19" x14ac:dyDescent="0.2">
      <c r="A3526" t="s">
        <v>129</v>
      </c>
      <c r="B3526" s="1">
        <v>42180</v>
      </c>
      <c r="C3526">
        <v>1750031</v>
      </c>
      <c r="D3526" t="s">
        <v>51</v>
      </c>
      <c r="E3526" t="s">
        <v>51</v>
      </c>
      <c r="F3526" t="s">
        <v>133</v>
      </c>
      <c r="G3526">
        <v>17</v>
      </c>
      <c r="H3526">
        <v>1650</v>
      </c>
      <c r="I3526">
        <v>29850</v>
      </c>
      <c r="J3526" t="s">
        <v>23</v>
      </c>
      <c r="K3526" t="s">
        <v>34</v>
      </c>
      <c r="L3526">
        <v>10</v>
      </c>
      <c r="M3526">
        <v>2916</v>
      </c>
      <c r="N3526" t="s">
        <v>79</v>
      </c>
      <c r="O3526">
        <v>8912</v>
      </c>
      <c r="P3526" t="s">
        <v>79</v>
      </c>
      <c r="Q3526" t="s">
        <v>27</v>
      </c>
      <c r="R3526">
        <v>9</v>
      </c>
      <c r="S3526">
        <v>7181805</v>
      </c>
    </row>
    <row r="3527" spans="1:19" x14ac:dyDescent="0.2">
      <c r="A3527" t="s">
        <v>129</v>
      </c>
      <c r="B3527" s="1">
        <v>42180</v>
      </c>
      <c r="C3527">
        <v>1750013</v>
      </c>
      <c r="D3527" t="s">
        <v>51</v>
      </c>
      <c r="E3527" t="s">
        <v>51</v>
      </c>
      <c r="F3527" t="s">
        <v>135</v>
      </c>
      <c r="G3527">
        <v>17.899999999999999</v>
      </c>
      <c r="H3527">
        <v>1650</v>
      </c>
      <c r="I3527">
        <v>35320</v>
      </c>
      <c r="J3527" t="s">
        <v>19</v>
      </c>
      <c r="K3527" t="s">
        <v>19</v>
      </c>
      <c r="L3527">
        <v>0</v>
      </c>
      <c r="M3527">
        <v>1802</v>
      </c>
      <c r="N3527" t="s">
        <v>136</v>
      </c>
      <c r="O3527">
        <v>8731</v>
      </c>
      <c r="P3527" t="s">
        <v>137</v>
      </c>
      <c r="Q3527" t="s">
        <v>20</v>
      </c>
      <c r="R3527">
        <v>9</v>
      </c>
      <c r="S3527">
        <v>7181702</v>
      </c>
    </row>
    <row r="3528" spans="1:19" x14ac:dyDescent="0.2">
      <c r="A3528" t="s">
        <v>129</v>
      </c>
      <c r="B3528" s="1">
        <v>42180</v>
      </c>
      <c r="C3528">
        <v>1750013</v>
      </c>
      <c r="D3528" t="s">
        <v>51</v>
      </c>
      <c r="E3528" t="s">
        <v>51</v>
      </c>
      <c r="F3528" t="s">
        <v>135</v>
      </c>
      <c r="G3528">
        <v>17.899999999999999</v>
      </c>
      <c r="H3528">
        <v>1650</v>
      </c>
      <c r="I3528">
        <v>35320</v>
      </c>
      <c r="J3528" t="s">
        <v>23</v>
      </c>
      <c r="K3528" t="s">
        <v>53</v>
      </c>
      <c r="L3528">
        <v>46</v>
      </c>
      <c r="M3528">
        <v>1802</v>
      </c>
      <c r="N3528" t="s">
        <v>136</v>
      </c>
      <c r="O3528">
        <v>8731</v>
      </c>
      <c r="P3528" t="s">
        <v>137</v>
      </c>
      <c r="Q3528" t="s">
        <v>27</v>
      </c>
      <c r="R3528">
        <v>9</v>
      </c>
      <c r="S3528">
        <v>7181702</v>
      </c>
    </row>
    <row r="3529" spans="1:19" x14ac:dyDescent="0.2">
      <c r="A3529" t="s">
        <v>129</v>
      </c>
      <c r="B3529" s="1">
        <v>42180</v>
      </c>
      <c r="C3529">
        <v>1750014</v>
      </c>
      <c r="D3529" t="s">
        <v>51</v>
      </c>
      <c r="E3529" t="s">
        <v>51</v>
      </c>
      <c r="F3529" t="s">
        <v>135</v>
      </c>
      <c r="G3529">
        <v>17.899999999999999</v>
      </c>
      <c r="H3529">
        <v>1650</v>
      </c>
      <c r="I3529">
        <v>34190</v>
      </c>
      <c r="J3529" t="s">
        <v>21</v>
      </c>
      <c r="K3529" t="s">
        <v>47</v>
      </c>
      <c r="L3529">
        <v>20</v>
      </c>
      <c r="M3529">
        <v>1802</v>
      </c>
      <c r="N3529" t="s">
        <v>136</v>
      </c>
      <c r="O3529">
        <v>8731</v>
      </c>
      <c r="P3529" t="s">
        <v>137</v>
      </c>
      <c r="Q3529" t="s">
        <v>20</v>
      </c>
      <c r="R3529">
        <v>9</v>
      </c>
      <c r="S3529">
        <v>7181702</v>
      </c>
    </row>
    <row r="3530" spans="1:19" x14ac:dyDescent="0.2">
      <c r="A3530" t="s">
        <v>129</v>
      </c>
      <c r="B3530" s="1">
        <v>42180</v>
      </c>
      <c r="C3530">
        <v>1750014</v>
      </c>
      <c r="D3530" t="s">
        <v>51</v>
      </c>
      <c r="E3530" t="s">
        <v>51</v>
      </c>
      <c r="F3530" t="s">
        <v>135</v>
      </c>
      <c r="G3530">
        <v>17.899999999999999</v>
      </c>
      <c r="H3530">
        <v>1650</v>
      </c>
      <c r="I3530">
        <v>34190</v>
      </c>
      <c r="J3530" t="s">
        <v>29</v>
      </c>
      <c r="K3530" t="s">
        <v>47</v>
      </c>
      <c r="L3530">
        <v>20</v>
      </c>
      <c r="M3530">
        <v>1802</v>
      </c>
      <c r="N3530" t="s">
        <v>136</v>
      </c>
      <c r="O3530">
        <v>8731</v>
      </c>
      <c r="P3530" t="s">
        <v>137</v>
      </c>
      <c r="Q3530" t="s">
        <v>27</v>
      </c>
      <c r="R3530">
        <v>9</v>
      </c>
      <c r="S3530">
        <v>7181702</v>
      </c>
    </row>
    <row r="3531" spans="1:19" x14ac:dyDescent="0.2">
      <c r="A3531" t="s">
        <v>129</v>
      </c>
      <c r="B3531" s="1">
        <v>42180</v>
      </c>
      <c r="C3531">
        <v>1750015</v>
      </c>
      <c r="D3531" t="s">
        <v>51</v>
      </c>
      <c r="E3531" t="s">
        <v>51</v>
      </c>
      <c r="F3531" t="s">
        <v>135</v>
      </c>
      <c r="G3531">
        <v>17.899999999999999</v>
      </c>
      <c r="H3531">
        <v>1650</v>
      </c>
      <c r="I3531">
        <v>35550</v>
      </c>
      <c r="J3531" t="s">
        <v>21</v>
      </c>
      <c r="K3531" t="s">
        <v>68</v>
      </c>
      <c r="L3531">
        <v>20</v>
      </c>
      <c r="M3531">
        <v>1802</v>
      </c>
      <c r="N3531" t="s">
        <v>136</v>
      </c>
      <c r="O3531">
        <v>8731</v>
      </c>
      <c r="P3531" t="s">
        <v>137</v>
      </c>
      <c r="Q3531" t="s">
        <v>20</v>
      </c>
      <c r="R3531">
        <v>9</v>
      </c>
      <c r="S3531">
        <v>7181702</v>
      </c>
    </row>
    <row r="3532" spans="1:19" x14ac:dyDescent="0.2">
      <c r="A3532" t="s">
        <v>129</v>
      </c>
      <c r="B3532" s="1">
        <v>42180</v>
      </c>
      <c r="C3532">
        <v>1750015</v>
      </c>
      <c r="D3532" t="s">
        <v>51</v>
      </c>
      <c r="E3532" t="s">
        <v>51</v>
      </c>
      <c r="F3532" t="s">
        <v>135</v>
      </c>
      <c r="G3532">
        <v>17.899999999999999</v>
      </c>
      <c r="H3532">
        <v>1650</v>
      </c>
      <c r="I3532">
        <v>35550</v>
      </c>
      <c r="J3532" t="s">
        <v>23</v>
      </c>
      <c r="K3532" t="s">
        <v>53</v>
      </c>
      <c r="L3532">
        <v>46</v>
      </c>
      <c r="M3532">
        <v>1802</v>
      </c>
      <c r="N3532" t="s">
        <v>136</v>
      </c>
      <c r="O3532">
        <v>8731</v>
      </c>
      <c r="P3532" t="s">
        <v>137</v>
      </c>
      <c r="Q3532" t="s">
        <v>27</v>
      </c>
      <c r="R3532">
        <v>9</v>
      </c>
      <c r="S3532">
        <v>7181702</v>
      </c>
    </row>
    <row r="3533" spans="1:19" x14ac:dyDescent="0.2">
      <c r="A3533" t="s">
        <v>129</v>
      </c>
      <c r="B3533" s="1">
        <v>42180</v>
      </c>
      <c r="C3533">
        <v>1750016</v>
      </c>
      <c r="D3533" t="s">
        <v>51</v>
      </c>
      <c r="E3533" t="s">
        <v>51</v>
      </c>
      <c r="F3533" t="s">
        <v>135</v>
      </c>
      <c r="G3533">
        <v>17.899999999999999</v>
      </c>
      <c r="H3533">
        <v>1650</v>
      </c>
      <c r="I3533">
        <v>35250</v>
      </c>
      <c r="J3533" t="s">
        <v>21</v>
      </c>
      <c r="K3533" t="s">
        <v>25</v>
      </c>
      <c r="L3533">
        <v>20</v>
      </c>
      <c r="M3533">
        <v>1802</v>
      </c>
      <c r="N3533" t="s">
        <v>136</v>
      </c>
      <c r="O3533">
        <v>8731</v>
      </c>
      <c r="P3533" t="s">
        <v>137</v>
      </c>
      <c r="Q3533" t="s">
        <v>20</v>
      </c>
      <c r="R3533">
        <v>9</v>
      </c>
      <c r="S3533">
        <v>7181702</v>
      </c>
    </row>
    <row r="3534" spans="1:19" x14ac:dyDescent="0.2">
      <c r="A3534" t="s">
        <v>129</v>
      </c>
      <c r="B3534" s="1">
        <v>42180</v>
      </c>
      <c r="C3534">
        <v>1750016</v>
      </c>
      <c r="D3534" t="s">
        <v>51</v>
      </c>
      <c r="E3534" t="s">
        <v>51</v>
      </c>
      <c r="F3534" t="s">
        <v>135</v>
      </c>
      <c r="G3534">
        <v>17.899999999999999</v>
      </c>
      <c r="H3534">
        <v>1650</v>
      </c>
      <c r="I3534">
        <v>35250</v>
      </c>
      <c r="J3534" t="s">
        <v>23</v>
      </c>
      <c r="K3534" t="s">
        <v>53</v>
      </c>
      <c r="L3534">
        <v>46</v>
      </c>
      <c r="M3534">
        <v>1802</v>
      </c>
      <c r="N3534" t="s">
        <v>136</v>
      </c>
      <c r="O3534">
        <v>8731</v>
      </c>
      <c r="P3534" t="s">
        <v>137</v>
      </c>
      <c r="Q3534" t="s">
        <v>27</v>
      </c>
      <c r="R3534">
        <v>9</v>
      </c>
      <c r="S3534">
        <v>7181702</v>
      </c>
    </row>
    <row r="3535" spans="1:19" x14ac:dyDescent="0.2">
      <c r="A3535" t="s">
        <v>129</v>
      </c>
      <c r="B3535" s="1">
        <v>42180</v>
      </c>
      <c r="C3535">
        <v>1750017</v>
      </c>
      <c r="D3535" t="s">
        <v>51</v>
      </c>
      <c r="E3535" t="s">
        <v>51</v>
      </c>
      <c r="F3535" t="s">
        <v>135</v>
      </c>
      <c r="G3535">
        <v>17.899999999999999</v>
      </c>
      <c r="H3535">
        <v>1650</v>
      </c>
      <c r="I3535">
        <v>35470</v>
      </c>
      <c r="J3535" t="s">
        <v>23</v>
      </c>
      <c r="K3535" t="s">
        <v>53</v>
      </c>
      <c r="L3535">
        <v>46</v>
      </c>
      <c r="M3535">
        <v>1802</v>
      </c>
      <c r="N3535" t="s">
        <v>136</v>
      </c>
      <c r="O3535">
        <v>8731</v>
      </c>
      <c r="P3535" t="s">
        <v>137</v>
      </c>
      <c r="Q3535" t="s">
        <v>20</v>
      </c>
      <c r="R3535">
        <v>9</v>
      </c>
      <c r="S3535">
        <v>7181702</v>
      </c>
    </row>
    <row r="3536" spans="1:19" x14ac:dyDescent="0.2">
      <c r="A3536" t="s">
        <v>129</v>
      </c>
      <c r="B3536" s="1">
        <v>42180</v>
      </c>
      <c r="C3536">
        <v>1750018</v>
      </c>
      <c r="D3536" t="s">
        <v>51</v>
      </c>
      <c r="E3536" t="s">
        <v>51</v>
      </c>
      <c r="F3536" t="s">
        <v>135</v>
      </c>
      <c r="G3536">
        <v>17.899999999999999</v>
      </c>
      <c r="H3536">
        <v>1650</v>
      </c>
      <c r="I3536">
        <v>35480</v>
      </c>
      <c r="J3536" t="s">
        <v>21</v>
      </c>
      <c r="K3536" t="s">
        <v>68</v>
      </c>
      <c r="L3536">
        <v>20</v>
      </c>
      <c r="M3536">
        <v>1802</v>
      </c>
      <c r="N3536" t="s">
        <v>136</v>
      </c>
      <c r="O3536">
        <v>8731</v>
      </c>
      <c r="P3536" t="s">
        <v>137</v>
      </c>
      <c r="Q3536" t="s">
        <v>20</v>
      </c>
      <c r="R3536">
        <v>9</v>
      </c>
      <c r="S3536">
        <v>7181702</v>
      </c>
    </row>
    <row r="3537" spans="1:19" x14ac:dyDescent="0.2">
      <c r="A3537" t="s">
        <v>129</v>
      </c>
      <c r="B3537" s="1">
        <v>42180</v>
      </c>
      <c r="C3537">
        <v>1750018</v>
      </c>
      <c r="D3537" t="s">
        <v>51</v>
      </c>
      <c r="E3537" t="s">
        <v>51</v>
      </c>
      <c r="F3537" t="s">
        <v>135</v>
      </c>
      <c r="G3537">
        <v>17.899999999999999</v>
      </c>
      <c r="H3537">
        <v>1650</v>
      </c>
      <c r="I3537">
        <v>35480</v>
      </c>
      <c r="J3537" t="s">
        <v>23</v>
      </c>
      <c r="K3537" t="s">
        <v>53</v>
      </c>
      <c r="L3537">
        <v>46</v>
      </c>
      <c r="M3537">
        <v>1802</v>
      </c>
      <c r="N3537" t="s">
        <v>136</v>
      </c>
      <c r="O3537">
        <v>8731</v>
      </c>
      <c r="P3537" t="s">
        <v>137</v>
      </c>
      <c r="Q3537" t="s">
        <v>27</v>
      </c>
      <c r="R3537">
        <v>9</v>
      </c>
      <c r="S3537">
        <v>7181702</v>
      </c>
    </row>
    <row r="3538" spans="1:19" x14ac:dyDescent="0.2">
      <c r="A3538" t="s">
        <v>129</v>
      </c>
      <c r="B3538" s="1">
        <v>42180</v>
      </c>
      <c r="C3538">
        <v>1750019</v>
      </c>
      <c r="D3538" t="s">
        <v>51</v>
      </c>
      <c r="E3538" t="s">
        <v>51</v>
      </c>
      <c r="F3538" t="s">
        <v>135</v>
      </c>
      <c r="G3538">
        <v>17.899999999999999</v>
      </c>
      <c r="H3538">
        <v>1650</v>
      </c>
      <c r="I3538">
        <v>35470</v>
      </c>
      <c r="J3538" t="s">
        <v>21</v>
      </c>
      <c r="K3538" t="s">
        <v>68</v>
      </c>
      <c r="L3538">
        <v>20</v>
      </c>
      <c r="M3538">
        <v>1802</v>
      </c>
      <c r="N3538" t="s">
        <v>136</v>
      </c>
      <c r="O3538">
        <v>8731</v>
      </c>
      <c r="P3538" t="s">
        <v>137</v>
      </c>
      <c r="Q3538" t="s">
        <v>20</v>
      </c>
      <c r="R3538">
        <v>9</v>
      </c>
      <c r="S3538">
        <v>7181702</v>
      </c>
    </row>
    <row r="3539" spans="1:19" x14ac:dyDescent="0.2">
      <c r="A3539" t="s">
        <v>129</v>
      </c>
      <c r="B3539" s="1">
        <v>42180</v>
      </c>
      <c r="C3539">
        <v>1750019</v>
      </c>
      <c r="D3539" t="s">
        <v>51</v>
      </c>
      <c r="E3539" t="s">
        <v>51</v>
      </c>
      <c r="F3539" t="s">
        <v>135</v>
      </c>
      <c r="G3539">
        <v>17.899999999999999</v>
      </c>
      <c r="H3539">
        <v>1650</v>
      </c>
      <c r="I3539">
        <v>35470</v>
      </c>
      <c r="J3539" t="s">
        <v>23</v>
      </c>
      <c r="K3539" t="s">
        <v>53</v>
      </c>
      <c r="L3539">
        <v>46</v>
      </c>
      <c r="M3539">
        <v>1802</v>
      </c>
      <c r="N3539" t="s">
        <v>136</v>
      </c>
      <c r="O3539">
        <v>8731</v>
      </c>
      <c r="P3539" t="s">
        <v>137</v>
      </c>
      <c r="Q3539" t="s">
        <v>27</v>
      </c>
      <c r="R3539">
        <v>9</v>
      </c>
      <c r="S3539">
        <v>7181702</v>
      </c>
    </row>
    <row r="3540" spans="1:19" x14ac:dyDescent="0.2">
      <c r="A3540" t="s">
        <v>129</v>
      </c>
      <c r="B3540" s="1">
        <v>42180</v>
      </c>
      <c r="C3540">
        <v>1750020</v>
      </c>
      <c r="D3540" t="s">
        <v>51</v>
      </c>
      <c r="E3540" t="s">
        <v>51</v>
      </c>
      <c r="F3540" t="s">
        <v>135</v>
      </c>
      <c r="G3540">
        <v>17.899999999999999</v>
      </c>
      <c r="H3540">
        <v>1650</v>
      </c>
      <c r="I3540">
        <v>35610</v>
      </c>
      <c r="J3540" t="s">
        <v>23</v>
      </c>
      <c r="K3540" t="s">
        <v>53</v>
      </c>
      <c r="L3540">
        <v>46</v>
      </c>
      <c r="M3540">
        <v>1802</v>
      </c>
      <c r="N3540" t="s">
        <v>136</v>
      </c>
      <c r="O3540">
        <v>8731</v>
      </c>
      <c r="P3540" t="s">
        <v>137</v>
      </c>
      <c r="Q3540" t="s">
        <v>20</v>
      </c>
      <c r="R3540">
        <v>9</v>
      </c>
      <c r="S3540">
        <v>7181702</v>
      </c>
    </row>
    <row r="3541" spans="1:19" x14ac:dyDescent="0.2">
      <c r="A3541" t="s">
        <v>129</v>
      </c>
      <c r="B3541" s="1">
        <v>42180</v>
      </c>
      <c r="C3541">
        <v>1750021</v>
      </c>
      <c r="D3541" t="s">
        <v>51</v>
      </c>
      <c r="E3541" t="s">
        <v>51</v>
      </c>
      <c r="F3541" t="s">
        <v>135</v>
      </c>
      <c r="G3541">
        <v>17.899999999999999</v>
      </c>
      <c r="H3541">
        <v>1650</v>
      </c>
      <c r="I3541">
        <v>35790</v>
      </c>
      <c r="J3541" t="s">
        <v>21</v>
      </c>
      <c r="K3541" t="s">
        <v>68</v>
      </c>
      <c r="L3541">
        <v>20</v>
      </c>
      <c r="M3541">
        <v>1802</v>
      </c>
      <c r="N3541" t="s">
        <v>136</v>
      </c>
      <c r="O3541">
        <v>8731</v>
      </c>
      <c r="P3541" t="s">
        <v>137</v>
      </c>
      <c r="Q3541" t="s">
        <v>20</v>
      </c>
      <c r="R3541">
        <v>9</v>
      </c>
      <c r="S3541">
        <v>7181702</v>
      </c>
    </row>
    <row r="3542" spans="1:19" x14ac:dyDescent="0.2">
      <c r="A3542" t="s">
        <v>129</v>
      </c>
      <c r="B3542" s="1">
        <v>42180</v>
      </c>
      <c r="C3542">
        <v>1750021</v>
      </c>
      <c r="D3542" t="s">
        <v>51</v>
      </c>
      <c r="E3542" t="s">
        <v>51</v>
      </c>
      <c r="F3542" t="s">
        <v>135</v>
      </c>
      <c r="G3542">
        <v>17.899999999999999</v>
      </c>
      <c r="H3542">
        <v>1650</v>
      </c>
      <c r="I3542">
        <v>35790</v>
      </c>
      <c r="J3542" t="s">
        <v>23</v>
      </c>
      <c r="K3542" t="s">
        <v>53</v>
      </c>
      <c r="L3542">
        <v>46</v>
      </c>
      <c r="M3542">
        <v>1802</v>
      </c>
      <c r="N3542" t="s">
        <v>136</v>
      </c>
      <c r="O3542">
        <v>8731</v>
      </c>
      <c r="P3542" t="s">
        <v>137</v>
      </c>
      <c r="Q3542" t="s">
        <v>27</v>
      </c>
      <c r="R3542">
        <v>9</v>
      </c>
      <c r="S3542">
        <v>7181702</v>
      </c>
    </row>
    <row r="3543" spans="1:19" x14ac:dyDescent="0.2">
      <c r="A3543" t="s">
        <v>129</v>
      </c>
      <c r="B3543" s="1">
        <v>42180</v>
      </c>
      <c r="C3543">
        <v>1750022</v>
      </c>
      <c r="D3543" t="s">
        <v>51</v>
      </c>
      <c r="E3543" t="s">
        <v>51</v>
      </c>
      <c r="F3543" t="s">
        <v>135</v>
      </c>
      <c r="G3543">
        <v>17.899999999999999</v>
      </c>
      <c r="H3543">
        <v>1650</v>
      </c>
      <c r="I3543">
        <v>35800</v>
      </c>
      <c r="J3543" t="s">
        <v>23</v>
      </c>
      <c r="K3543" t="s">
        <v>53</v>
      </c>
      <c r="L3543">
        <v>46</v>
      </c>
      <c r="M3543">
        <v>1802</v>
      </c>
      <c r="N3543" t="s">
        <v>136</v>
      </c>
      <c r="O3543">
        <v>8731</v>
      </c>
      <c r="P3543" t="s">
        <v>137</v>
      </c>
      <c r="Q3543" t="s">
        <v>20</v>
      </c>
      <c r="R3543">
        <v>9</v>
      </c>
      <c r="S3543">
        <v>7181702</v>
      </c>
    </row>
    <row r="3544" spans="1:19" x14ac:dyDescent="0.2">
      <c r="A3544" t="s">
        <v>129</v>
      </c>
      <c r="B3544" s="1">
        <v>42180</v>
      </c>
      <c r="C3544">
        <v>1750023</v>
      </c>
      <c r="D3544" t="s">
        <v>51</v>
      </c>
      <c r="E3544" t="s">
        <v>51</v>
      </c>
      <c r="F3544" t="s">
        <v>135</v>
      </c>
      <c r="G3544">
        <v>17.899999999999999</v>
      </c>
      <c r="H3544">
        <v>1650</v>
      </c>
      <c r="I3544">
        <v>35760</v>
      </c>
      <c r="J3544" t="s">
        <v>23</v>
      </c>
      <c r="K3544" t="s">
        <v>53</v>
      </c>
      <c r="L3544">
        <v>46</v>
      </c>
      <c r="M3544">
        <v>1802</v>
      </c>
      <c r="N3544" t="s">
        <v>136</v>
      </c>
      <c r="O3544">
        <v>8731</v>
      </c>
      <c r="P3544" t="s">
        <v>137</v>
      </c>
      <c r="Q3544" t="s">
        <v>20</v>
      </c>
      <c r="R3544">
        <v>9</v>
      </c>
      <c r="S3544">
        <v>7181702</v>
      </c>
    </row>
    <row r="3545" spans="1:19" x14ac:dyDescent="0.2">
      <c r="A3545" t="s">
        <v>114</v>
      </c>
      <c r="B3545" s="1">
        <v>42158</v>
      </c>
      <c r="C3545">
        <v>1504031</v>
      </c>
      <c r="D3545" t="s">
        <v>51</v>
      </c>
      <c r="E3545" t="s">
        <v>51</v>
      </c>
      <c r="F3545" t="s">
        <v>135</v>
      </c>
      <c r="G3545">
        <v>17.899999999999999</v>
      </c>
      <c r="H3545">
        <v>1650</v>
      </c>
      <c r="I3545">
        <v>24580</v>
      </c>
      <c r="J3545" t="s">
        <v>23</v>
      </c>
      <c r="K3545" t="s">
        <v>53</v>
      </c>
      <c r="L3545">
        <v>46</v>
      </c>
      <c r="M3545">
        <v>1802</v>
      </c>
      <c r="N3545" t="s">
        <v>136</v>
      </c>
      <c r="O3545">
        <v>8731</v>
      </c>
      <c r="P3545" t="s">
        <v>137</v>
      </c>
      <c r="Q3545" t="s">
        <v>20</v>
      </c>
      <c r="R3545">
        <v>9</v>
      </c>
      <c r="S3545">
        <v>7181702</v>
      </c>
    </row>
    <row r="3546" spans="1:19" x14ac:dyDescent="0.2">
      <c r="A3546" t="s">
        <v>114</v>
      </c>
      <c r="B3546" s="1">
        <v>42158</v>
      </c>
      <c r="C3546">
        <v>1504032</v>
      </c>
      <c r="D3546" t="s">
        <v>51</v>
      </c>
      <c r="E3546" t="s">
        <v>51</v>
      </c>
      <c r="F3546" t="s">
        <v>135</v>
      </c>
      <c r="G3546">
        <v>17.899999999999999</v>
      </c>
      <c r="H3546">
        <v>1650</v>
      </c>
      <c r="I3546">
        <v>37190</v>
      </c>
      <c r="J3546" t="s">
        <v>19</v>
      </c>
      <c r="K3546" t="s">
        <v>19</v>
      </c>
      <c r="L3546">
        <v>0</v>
      </c>
      <c r="M3546">
        <v>1802</v>
      </c>
      <c r="N3546" t="s">
        <v>136</v>
      </c>
      <c r="O3546">
        <v>8731</v>
      </c>
      <c r="P3546" t="s">
        <v>137</v>
      </c>
      <c r="Q3546" t="s">
        <v>20</v>
      </c>
      <c r="R3546">
        <v>9</v>
      </c>
      <c r="S3546">
        <v>7181702</v>
      </c>
    </row>
    <row r="3547" spans="1:19" x14ac:dyDescent="0.2">
      <c r="A3547" t="s">
        <v>114</v>
      </c>
      <c r="B3547" s="1">
        <v>42158</v>
      </c>
      <c r="C3547">
        <v>1504032</v>
      </c>
      <c r="D3547" t="s">
        <v>51</v>
      </c>
      <c r="E3547" t="s">
        <v>51</v>
      </c>
      <c r="F3547" t="s">
        <v>135</v>
      </c>
      <c r="G3547">
        <v>17.899999999999999</v>
      </c>
      <c r="H3547">
        <v>1650</v>
      </c>
      <c r="I3547">
        <v>37190</v>
      </c>
      <c r="J3547" t="s">
        <v>23</v>
      </c>
      <c r="K3547" t="s">
        <v>53</v>
      </c>
      <c r="L3547">
        <v>46</v>
      </c>
      <c r="M3547">
        <v>1802</v>
      </c>
      <c r="N3547" t="s">
        <v>136</v>
      </c>
      <c r="O3547">
        <v>8731</v>
      </c>
      <c r="P3547" t="s">
        <v>137</v>
      </c>
      <c r="Q3547" t="s">
        <v>27</v>
      </c>
      <c r="R3547">
        <v>9</v>
      </c>
      <c r="S3547">
        <v>7181702</v>
      </c>
    </row>
    <row r="3548" spans="1:19" x14ac:dyDescent="0.2">
      <c r="A3548" t="s">
        <v>114</v>
      </c>
      <c r="B3548" s="1">
        <v>42158</v>
      </c>
      <c r="C3548">
        <v>1504033</v>
      </c>
      <c r="D3548" t="s">
        <v>51</v>
      </c>
      <c r="E3548" t="s">
        <v>51</v>
      </c>
      <c r="F3548" t="s">
        <v>135</v>
      </c>
      <c r="G3548">
        <v>17.899999999999999</v>
      </c>
      <c r="H3548">
        <v>1650</v>
      </c>
      <c r="I3548">
        <v>35560</v>
      </c>
      <c r="J3548" t="s">
        <v>23</v>
      </c>
      <c r="K3548" t="s">
        <v>53</v>
      </c>
      <c r="L3548">
        <v>46</v>
      </c>
      <c r="M3548">
        <v>1802</v>
      </c>
      <c r="N3548" t="s">
        <v>136</v>
      </c>
      <c r="O3548">
        <v>8731</v>
      </c>
      <c r="P3548" t="s">
        <v>137</v>
      </c>
      <c r="Q3548" t="s">
        <v>20</v>
      </c>
      <c r="R3548">
        <v>9</v>
      </c>
      <c r="S3548">
        <v>7181702</v>
      </c>
    </row>
    <row r="3549" spans="1:19" x14ac:dyDescent="0.2">
      <c r="A3549" t="s">
        <v>114</v>
      </c>
      <c r="B3549" s="1">
        <v>42158</v>
      </c>
      <c r="C3549">
        <v>1504034</v>
      </c>
      <c r="D3549" t="s">
        <v>51</v>
      </c>
      <c r="E3549" t="s">
        <v>51</v>
      </c>
      <c r="F3549" t="s">
        <v>135</v>
      </c>
      <c r="G3549">
        <v>17.899999999999999</v>
      </c>
      <c r="H3549">
        <v>1650</v>
      </c>
      <c r="I3549">
        <v>35450</v>
      </c>
      <c r="J3549" t="s">
        <v>23</v>
      </c>
      <c r="K3549" t="s">
        <v>53</v>
      </c>
      <c r="L3549">
        <v>46</v>
      </c>
      <c r="M3549">
        <v>1802</v>
      </c>
      <c r="N3549" t="s">
        <v>136</v>
      </c>
      <c r="O3549">
        <v>8731</v>
      </c>
      <c r="P3549" t="s">
        <v>137</v>
      </c>
      <c r="Q3549" t="s">
        <v>20</v>
      </c>
      <c r="R3549">
        <v>9</v>
      </c>
      <c r="S3549">
        <v>7181702</v>
      </c>
    </row>
    <row r="3550" spans="1:19" x14ac:dyDescent="0.2">
      <c r="A3550" t="s">
        <v>114</v>
      </c>
      <c r="B3550" s="1">
        <v>42158</v>
      </c>
      <c r="C3550">
        <v>1504035</v>
      </c>
      <c r="D3550" t="s">
        <v>51</v>
      </c>
      <c r="E3550" t="s">
        <v>51</v>
      </c>
      <c r="F3550" t="s">
        <v>135</v>
      </c>
      <c r="G3550">
        <v>17.899999999999999</v>
      </c>
      <c r="H3550">
        <v>1650</v>
      </c>
      <c r="I3550">
        <v>35540</v>
      </c>
      <c r="J3550" t="s">
        <v>19</v>
      </c>
      <c r="K3550" t="s">
        <v>19</v>
      </c>
      <c r="L3550">
        <v>0</v>
      </c>
      <c r="M3550">
        <v>1802</v>
      </c>
      <c r="N3550" t="s">
        <v>136</v>
      </c>
      <c r="O3550">
        <v>8731</v>
      </c>
      <c r="P3550" t="s">
        <v>137</v>
      </c>
      <c r="Q3550" t="s">
        <v>20</v>
      </c>
      <c r="R3550">
        <v>9</v>
      </c>
      <c r="S3550">
        <v>7181702</v>
      </c>
    </row>
    <row r="3551" spans="1:19" x14ac:dyDescent="0.2">
      <c r="A3551" t="s">
        <v>114</v>
      </c>
      <c r="B3551" s="1">
        <v>42158</v>
      </c>
      <c r="C3551">
        <v>1504035</v>
      </c>
      <c r="D3551" t="s">
        <v>51</v>
      </c>
      <c r="E3551" t="s">
        <v>51</v>
      </c>
      <c r="F3551" t="s">
        <v>135</v>
      </c>
      <c r="G3551">
        <v>17.899999999999999</v>
      </c>
      <c r="H3551">
        <v>1650</v>
      </c>
      <c r="I3551">
        <v>35540</v>
      </c>
      <c r="J3551" t="s">
        <v>23</v>
      </c>
      <c r="K3551" t="s">
        <v>53</v>
      </c>
      <c r="L3551">
        <v>46</v>
      </c>
      <c r="M3551">
        <v>1802</v>
      </c>
      <c r="N3551" t="s">
        <v>136</v>
      </c>
      <c r="O3551">
        <v>8731</v>
      </c>
      <c r="P3551" t="s">
        <v>137</v>
      </c>
      <c r="Q3551" t="s">
        <v>27</v>
      </c>
      <c r="R3551">
        <v>9</v>
      </c>
      <c r="S3551">
        <v>7181702</v>
      </c>
    </row>
    <row r="3552" spans="1:19" x14ac:dyDescent="0.2">
      <c r="A3552" t="s">
        <v>114</v>
      </c>
      <c r="B3552" s="1">
        <v>42158</v>
      </c>
      <c r="C3552">
        <v>1504036</v>
      </c>
      <c r="D3552" t="s">
        <v>51</v>
      </c>
      <c r="E3552" t="s">
        <v>51</v>
      </c>
      <c r="F3552" t="s">
        <v>135</v>
      </c>
      <c r="G3552">
        <v>17.899999999999999</v>
      </c>
      <c r="H3552">
        <v>1650</v>
      </c>
      <c r="I3552">
        <v>35430</v>
      </c>
      <c r="J3552" t="s">
        <v>21</v>
      </c>
      <c r="K3552" t="s">
        <v>25</v>
      </c>
      <c r="L3552">
        <v>20</v>
      </c>
      <c r="M3552">
        <v>1802</v>
      </c>
      <c r="N3552" t="s">
        <v>136</v>
      </c>
      <c r="O3552">
        <v>8731</v>
      </c>
      <c r="P3552" t="s">
        <v>137</v>
      </c>
      <c r="Q3552" t="s">
        <v>20</v>
      </c>
      <c r="R3552">
        <v>9</v>
      </c>
      <c r="S3552">
        <v>7181702</v>
      </c>
    </row>
    <row r="3553" spans="1:19" x14ac:dyDescent="0.2">
      <c r="A3553" t="s">
        <v>114</v>
      </c>
      <c r="B3553" s="1">
        <v>42158</v>
      </c>
      <c r="C3553">
        <v>1504036</v>
      </c>
      <c r="D3553" t="s">
        <v>51</v>
      </c>
      <c r="E3553" t="s">
        <v>51</v>
      </c>
      <c r="F3553" t="s">
        <v>135</v>
      </c>
      <c r="G3553">
        <v>17.899999999999999</v>
      </c>
      <c r="H3553">
        <v>1650</v>
      </c>
      <c r="I3553">
        <v>35430</v>
      </c>
      <c r="J3553" t="s">
        <v>23</v>
      </c>
      <c r="K3553" t="s">
        <v>53</v>
      </c>
      <c r="L3553">
        <v>46</v>
      </c>
      <c r="M3553">
        <v>1802</v>
      </c>
      <c r="N3553" t="s">
        <v>136</v>
      </c>
      <c r="O3553">
        <v>8731</v>
      </c>
      <c r="P3553" t="s">
        <v>137</v>
      </c>
      <c r="Q3553" t="s">
        <v>27</v>
      </c>
      <c r="R3553">
        <v>9</v>
      </c>
      <c r="S3553">
        <v>7181702</v>
      </c>
    </row>
    <row r="3554" spans="1:19" x14ac:dyDescent="0.2">
      <c r="A3554" t="s">
        <v>114</v>
      </c>
      <c r="B3554" s="1">
        <v>42158</v>
      </c>
      <c r="C3554">
        <v>1504037</v>
      </c>
      <c r="D3554" t="s">
        <v>51</v>
      </c>
      <c r="E3554" t="s">
        <v>51</v>
      </c>
      <c r="F3554" t="s">
        <v>135</v>
      </c>
      <c r="G3554">
        <v>17.899999999999999</v>
      </c>
      <c r="H3554">
        <v>1650</v>
      </c>
      <c r="I3554">
        <v>35430</v>
      </c>
      <c r="J3554" t="s">
        <v>23</v>
      </c>
      <c r="K3554" t="s">
        <v>53</v>
      </c>
      <c r="L3554">
        <v>46</v>
      </c>
      <c r="M3554">
        <v>1802</v>
      </c>
      <c r="N3554" t="s">
        <v>136</v>
      </c>
      <c r="O3554">
        <v>8731</v>
      </c>
      <c r="P3554" t="s">
        <v>137</v>
      </c>
      <c r="Q3554" t="s">
        <v>20</v>
      </c>
      <c r="R3554">
        <v>9</v>
      </c>
      <c r="S3554">
        <v>7181702</v>
      </c>
    </row>
    <row r="3555" spans="1:19" x14ac:dyDescent="0.2">
      <c r="A3555" t="s">
        <v>114</v>
      </c>
      <c r="B3555" s="1">
        <v>42158</v>
      </c>
      <c r="C3555">
        <v>1504038</v>
      </c>
      <c r="D3555" t="s">
        <v>51</v>
      </c>
      <c r="E3555" t="s">
        <v>51</v>
      </c>
      <c r="F3555" t="s">
        <v>135</v>
      </c>
      <c r="G3555">
        <v>17.899999999999999</v>
      </c>
      <c r="H3555">
        <v>1650</v>
      </c>
      <c r="I3555">
        <v>35380</v>
      </c>
      <c r="J3555" t="s">
        <v>19</v>
      </c>
      <c r="K3555" t="s">
        <v>19</v>
      </c>
      <c r="L3555">
        <v>0</v>
      </c>
      <c r="M3555">
        <v>1802</v>
      </c>
      <c r="N3555" t="s">
        <v>136</v>
      </c>
      <c r="O3555">
        <v>8731</v>
      </c>
      <c r="P3555" t="s">
        <v>137</v>
      </c>
      <c r="Q3555" t="s">
        <v>20</v>
      </c>
      <c r="R3555">
        <v>9</v>
      </c>
      <c r="S3555">
        <v>7181702</v>
      </c>
    </row>
    <row r="3556" spans="1:19" x14ac:dyDescent="0.2">
      <c r="A3556" t="s">
        <v>114</v>
      </c>
      <c r="B3556" s="1">
        <v>42158</v>
      </c>
      <c r="C3556">
        <v>1504038</v>
      </c>
      <c r="D3556" t="s">
        <v>51</v>
      </c>
      <c r="E3556" t="s">
        <v>51</v>
      </c>
      <c r="F3556" t="s">
        <v>135</v>
      </c>
      <c r="G3556">
        <v>17.899999999999999</v>
      </c>
      <c r="H3556">
        <v>1650</v>
      </c>
      <c r="I3556">
        <v>35380</v>
      </c>
      <c r="J3556" t="s">
        <v>23</v>
      </c>
      <c r="K3556" t="s">
        <v>53</v>
      </c>
      <c r="L3556">
        <v>46</v>
      </c>
      <c r="M3556">
        <v>1802</v>
      </c>
      <c r="N3556" t="s">
        <v>136</v>
      </c>
      <c r="O3556">
        <v>8731</v>
      </c>
      <c r="P3556" t="s">
        <v>137</v>
      </c>
      <c r="Q3556" t="s">
        <v>27</v>
      </c>
      <c r="R3556">
        <v>9</v>
      </c>
      <c r="S3556">
        <v>7181702</v>
      </c>
    </row>
    <row r="3557" spans="1:19" x14ac:dyDescent="0.2">
      <c r="A3557" t="s">
        <v>114</v>
      </c>
      <c r="B3557" s="1">
        <v>42158</v>
      </c>
      <c r="C3557">
        <v>1504039</v>
      </c>
      <c r="D3557" t="s">
        <v>51</v>
      </c>
      <c r="E3557" t="s">
        <v>51</v>
      </c>
      <c r="F3557" t="s">
        <v>135</v>
      </c>
      <c r="G3557">
        <v>17.899999999999999</v>
      </c>
      <c r="H3557">
        <v>1650</v>
      </c>
      <c r="I3557">
        <v>35510</v>
      </c>
      <c r="J3557" t="s">
        <v>23</v>
      </c>
      <c r="K3557" t="s">
        <v>53</v>
      </c>
      <c r="L3557">
        <v>46</v>
      </c>
      <c r="M3557">
        <v>1802</v>
      </c>
      <c r="N3557" t="s">
        <v>136</v>
      </c>
      <c r="O3557">
        <v>8731</v>
      </c>
      <c r="P3557" t="s">
        <v>137</v>
      </c>
      <c r="Q3557" t="s">
        <v>20</v>
      </c>
      <c r="R3557">
        <v>9</v>
      </c>
      <c r="S3557">
        <v>7181702</v>
      </c>
    </row>
    <row r="3558" spans="1:19" x14ac:dyDescent="0.2">
      <c r="A3558" t="s">
        <v>114</v>
      </c>
      <c r="B3558" s="1">
        <v>42158</v>
      </c>
      <c r="C3558">
        <v>1504040</v>
      </c>
      <c r="D3558" t="s">
        <v>51</v>
      </c>
      <c r="E3558" t="s">
        <v>51</v>
      </c>
      <c r="F3558" t="s">
        <v>135</v>
      </c>
      <c r="G3558">
        <v>17.899999999999999</v>
      </c>
      <c r="H3558">
        <v>1650</v>
      </c>
      <c r="I3558">
        <v>35210</v>
      </c>
      <c r="J3558" t="s">
        <v>23</v>
      </c>
      <c r="K3558" t="s">
        <v>53</v>
      </c>
      <c r="L3558">
        <v>46</v>
      </c>
      <c r="M3558">
        <v>1802</v>
      </c>
      <c r="N3558" t="s">
        <v>136</v>
      </c>
      <c r="O3558">
        <v>8731</v>
      </c>
      <c r="P3558" t="s">
        <v>137</v>
      </c>
      <c r="Q3558" t="s">
        <v>20</v>
      </c>
      <c r="R3558">
        <v>9</v>
      </c>
      <c r="S3558">
        <v>7181702</v>
      </c>
    </row>
    <row r="3559" spans="1:19" x14ac:dyDescent="0.2">
      <c r="A3559" t="s">
        <v>114</v>
      </c>
      <c r="B3559" s="1">
        <v>42158</v>
      </c>
      <c r="C3559">
        <v>1504041</v>
      </c>
      <c r="D3559" t="s">
        <v>51</v>
      </c>
      <c r="E3559" t="s">
        <v>51</v>
      </c>
      <c r="F3559" t="s">
        <v>135</v>
      </c>
      <c r="G3559">
        <v>17.899999999999999</v>
      </c>
      <c r="H3559">
        <v>1650</v>
      </c>
      <c r="I3559">
        <v>35530</v>
      </c>
      <c r="J3559" t="s">
        <v>19</v>
      </c>
      <c r="K3559" t="s">
        <v>19</v>
      </c>
      <c r="L3559">
        <v>0</v>
      </c>
      <c r="M3559">
        <v>1802</v>
      </c>
      <c r="N3559" t="s">
        <v>136</v>
      </c>
      <c r="O3559">
        <v>8731</v>
      </c>
      <c r="P3559" t="s">
        <v>137</v>
      </c>
      <c r="Q3559" t="s">
        <v>20</v>
      </c>
      <c r="R3559">
        <v>9</v>
      </c>
      <c r="S3559">
        <v>7181702</v>
      </c>
    </row>
    <row r="3560" spans="1:19" x14ac:dyDescent="0.2">
      <c r="A3560" t="s">
        <v>114</v>
      </c>
      <c r="B3560" s="1">
        <v>42158</v>
      </c>
      <c r="C3560">
        <v>1504041</v>
      </c>
      <c r="D3560" t="s">
        <v>51</v>
      </c>
      <c r="E3560" t="s">
        <v>51</v>
      </c>
      <c r="F3560" t="s">
        <v>135</v>
      </c>
      <c r="G3560">
        <v>17.899999999999999</v>
      </c>
      <c r="H3560">
        <v>1650</v>
      </c>
      <c r="I3560">
        <v>35530</v>
      </c>
      <c r="J3560" t="s">
        <v>23</v>
      </c>
      <c r="K3560" t="s">
        <v>53</v>
      </c>
      <c r="L3560">
        <v>46</v>
      </c>
      <c r="M3560">
        <v>1802</v>
      </c>
      <c r="N3560" t="s">
        <v>136</v>
      </c>
      <c r="O3560">
        <v>8731</v>
      </c>
      <c r="P3560" t="s">
        <v>137</v>
      </c>
      <c r="Q3560" t="s">
        <v>27</v>
      </c>
      <c r="R3560">
        <v>9</v>
      </c>
      <c r="S3560">
        <v>7181702</v>
      </c>
    </row>
    <row r="3561" spans="1:19" x14ac:dyDescent="0.2">
      <c r="A3561" t="s">
        <v>114</v>
      </c>
      <c r="B3561" s="1">
        <v>42158</v>
      </c>
      <c r="C3561">
        <v>1504042</v>
      </c>
      <c r="D3561" t="s">
        <v>51</v>
      </c>
      <c r="E3561" t="s">
        <v>51</v>
      </c>
      <c r="F3561" t="s">
        <v>135</v>
      </c>
      <c r="G3561">
        <v>17.899999999999999</v>
      </c>
      <c r="H3561">
        <v>1650</v>
      </c>
      <c r="I3561">
        <v>35490</v>
      </c>
      <c r="J3561" t="s">
        <v>23</v>
      </c>
      <c r="K3561" t="s">
        <v>53</v>
      </c>
      <c r="L3561">
        <v>46</v>
      </c>
      <c r="M3561">
        <v>1802</v>
      </c>
      <c r="N3561" t="s">
        <v>136</v>
      </c>
      <c r="O3561">
        <v>8731</v>
      </c>
      <c r="P3561" t="s">
        <v>137</v>
      </c>
      <c r="Q3561" t="s">
        <v>20</v>
      </c>
      <c r="R3561">
        <v>9</v>
      </c>
      <c r="S3561">
        <v>7181702</v>
      </c>
    </row>
    <row r="3562" spans="1:19" x14ac:dyDescent="0.2">
      <c r="A3562" t="s">
        <v>114</v>
      </c>
      <c r="B3562" s="1">
        <v>42158</v>
      </c>
      <c r="C3562">
        <v>1504043</v>
      </c>
      <c r="D3562" t="s">
        <v>51</v>
      </c>
      <c r="E3562" t="s">
        <v>51</v>
      </c>
      <c r="F3562" t="s">
        <v>135</v>
      </c>
      <c r="G3562">
        <v>17.899999999999999</v>
      </c>
      <c r="H3562">
        <v>1650</v>
      </c>
      <c r="I3562">
        <v>35290</v>
      </c>
      <c r="J3562" t="s">
        <v>19</v>
      </c>
      <c r="K3562" t="s">
        <v>19</v>
      </c>
      <c r="L3562">
        <v>0</v>
      </c>
      <c r="M3562">
        <v>1802</v>
      </c>
      <c r="N3562" t="s">
        <v>136</v>
      </c>
      <c r="O3562">
        <v>8731</v>
      </c>
      <c r="P3562" t="s">
        <v>137</v>
      </c>
      <c r="Q3562" t="s">
        <v>20</v>
      </c>
      <c r="R3562">
        <v>9</v>
      </c>
      <c r="S3562">
        <v>7181702</v>
      </c>
    </row>
    <row r="3563" spans="1:19" x14ac:dyDescent="0.2">
      <c r="A3563" t="s">
        <v>114</v>
      </c>
      <c r="B3563" s="1">
        <v>42158</v>
      </c>
      <c r="C3563">
        <v>1504043</v>
      </c>
      <c r="D3563" t="s">
        <v>51</v>
      </c>
      <c r="E3563" t="s">
        <v>51</v>
      </c>
      <c r="F3563" t="s">
        <v>135</v>
      </c>
      <c r="G3563">
        <v>17.899999999999999</v>
      </c>
      <c r="H3563">
        <v>1650</v>
      </c>
      <c r="I3563">
        <v>35290</v>
      </c>
      <c r="J3563" t="s">
        <v>23</v>
      </c>
      <c r="K3563" t="s">
        <v>53</v>
      </c>
      <c r="L3563">
        <v>46</v>
      </c>
      <c r="M3563">
        <v>1802</v>
      </c>
      <c r="N3563" t="s">
        <v>136</v>
      </c>
      <c r="O3563">
        <v>8731</v>
      </c>
      <c r="P3563" t="s">
        <v>137</v>
      </c>
      <c r="Q3563" t="s">
        <v>27</v>
      </c>
      <c r="R3563">
        <v>9</v>
      </c>
      <c r="S3563">
        <v>7181702</v>
      </c>
    </row>
    <row r="3564" spans="1:19" x14ac:dyDescent="0.2">
      <c r="A3564" t="s">
        <v>114</v>
      </c>
      <c r="B3564" s="1">
        <v>42158</v>
      </c>
      <c r="C3564">
        <v>1504044</v>
      </c>
      <c r="D3564" t="s">
        <v>51</v>
      </c>
      <c r="E3564" t="s">
        <v>51</v>
      </c>
      <c r="F3564" t="s">
        <v>135</v>
      </c>
      <c r="G3564">
        <v>17.899999999999999</v>
      </c>
      <c r="H3564">
        <v>1650</v>
      </c>
      <c r="I3564">
        <v>35510</v>
      </c>
      <c r="J3564" t="s">
        <v>19</v>
      </c>
      <c r="K3564" t="s">
        <v>19</v>
      </c>
      <c r="L3564">
        <v>0</v>
      </c>
      <c r="M3564">
        <v>1802</v>
      </c>
      <c r="N3564" t="s">
        <v>136</v>
      </c>
      <c r="O3564">
        <v>8731</v>
      </c>
      <c r="P3564" t="s">
        <v>137</v>
      </c>
      <c r="Q3564" t="s">
        <v>20</v>
      </c>
      <c r="R3564">
        <v>9</v>
      </c>
      <c r="S3564">
        <v>7181702</v>
      </c>
    </row>
    <row r="3565" spans="1:19" x14ac:dyDescent="0.2">
      <c r="A3565" t="s">
        <v>114</v>
      </c>
      <c r="B3565" s="1">
        <v>42158</v>
      </c>
      <c r="C3565">
        <v>1504044</v>
      </c>
      <c r="D3565" t="s">
        <v>51</v>
      </c>
      <c r="E3565" t="s">
        <v>51</v>
      </c>
      <c r="F3565" t="s">
        <v>135</v>
      </c>
      <c r="G3565">
        <v>17.899999999999999</v>
      </c>
      <c r="H3565">
        <v>1650</v>
      </c>
      <c r="I3565">
        <v>35510</v>
      </c>
      <c r="J3565" t="s">
        <v>23</v>
      </c>
      <c r="K3565" t="s">
        <v>53</v>
      </c>
      <c r="L3565">
        <v>46</v>
      </c>
      <c r="M3565">
        <v>1802</v>
      </c>
      <c r="N3565" t="s">
        <v>136</v>
      </c>
      <c r="O3565">
        <v>8731</v>
      </c>
      <c r="P3565" t="s">
        <v>137</v>
      </c>
      <c r="Q3565" t="s">
        <v>27</v>
      </c>
      <c r="R3565">
        <v>9</v>
      </c>
      <c r="S3565">
        <v>7181702</v>
      </c>
    </row>
    <row r="3566" spans="1:19" x14ac:dyDescent="0.2">
      <c r="A3566" t="s">
        <v>114</v>
      </c>
      <c r="B3566" s="1">
        <v>42158</v>
      </c>
      <c r="C3566">
        <v>1504045</v>
      </c>
      <c r="D3566" t="s">
        <v>51</v>
      </c>
      <c r="E3566" t="s">
        <v>51</v>
      </c>
      <c r="F3566" t="s">
        <v>135</v>
      </c>
      <c r="G3566">
        <v>17.899999999999999</v>
      </c>
      <c r="H3566">
        <v>1650</v>
      </c>
      <c r="I3566">
        <v>36100</v>
      </c>
      <c r="J3566" t="s">
        <v>21</v>
      </c>
      <c r="K3566" t="s">
        <v>25</v>
      </c>
      <c r="L3566">
        <v>20</v>
      </c>
      <c r="M3566">
        <v>1802</v>
      </c>
      <c r="N3566" t="s">
        <v>136</v>
      </c>
      <c r="O3566">
        <v>8731</v>
      </c>
      <c r="P3566" t="s">
        <v>137</v>
      </c>
      <c r="Q3566" t="s">
        <v>20</v>
      </c>
      <c r="R3566">
        <v>9</v>
      </c>
      <c r="S3566">
        <v>7181702</v>
      </c>
    </row>
    <row r="3567" spans="1:19" x14ac:dyDescent="0.2">
      <c r="A3567" t="s">
        <v>114</v>
      </c>
      <c r="B3567" s="1">
        <v>42158</v>
      </c>
      <c r="C3567">
        <v>1504045</v>
      </c>
      <c r="D3567" t="s">
        <v>51</v>
      </c>
      <c r="E3567" t="s">
        <v>51</v>
      </c>
      <c r="F3567" t="s">
        <v>135</v>
      </c>
      <c r="G3567">
        <v>17.899999999999999</v>
      </c>
      <c r="H3567">
        <v>1650</v>
      </c>
      <c r="I3567">
        <v>36100</v>
      </c>
      <c r="J3567" t="s">
        <v>23</v>
      </c>
      <c r="K3567" t="s">
        <v>53</v>
      </c>
      <c r="L3567">
        <v>46</v>
      </c>
      <c r="M3567">
        <v>1802</v>
      </c>
      <c r="N3567" t="s">
        <v>136</v>
      </c>
      <c r="O3567">
        <v>8731</v>
      </c>
      <c r="P3567" t="s">
        <v>137</v>
      </c>
      <c r="Q3567" t="s">
        <v>27</v>
      </c>
      <c r="R3567">
        <v>9</v>
      </c>
      <c r="S3567">
        <v>7181702</v>
      </c>
    </row>
    <row r="3568" spans="1:19" x14ac:dyDescent="0.2">
      <c r="A3568" t="s">
        <v>129</v>
      </c>
      <c r="B3568" s="1">
        <v>42183</v>
      </c>
      <c r="C3568">
        <v>1801022</v>
      </c>
      <c r="D3568" t="s">
        <v>76</v>
      </c>
      <c r="E3568" t="s">
        <v>71</v>
      </c>
      <c r="F3568" t="s">
        <v>72</v>
      </c>
      <c r="G3568">
        <v>18</v>
      </c>
      <c r="H3568">
        <v>1600</v>
      </c>
      <c r="I3568">
        <v>17862</v>
      </c>
      <c r="J3568" t="s">
        <v>19</v>
      </c>
      <c r="K3568" t="s">
        <v>19</v>
      </c>
      <c r="L3568">
        <v>0</v>
      </c>
      <c r="M3568">
        <v>4795</v>
      </c>
      <c r="N3568" t="s">
        <v>77</v>
      </c>
      <c r="O3568">
        <v>7795</v>
      </c>
      <c r="P3568" t="s">
        <v>73</v>
      </c>
      <c r="Q3568" t="s">
        <v>20</v>
      </c>
      <c r="R3568">
        <v>9</v>
      </c>
      <c r="S3568" t="s">
        <v>138</v>
      </c>
    </row>
    <row r="3569" spans="1:19" x14ac:dyDescent="0.2">
      <c r="A3569" t="s">
        <v>129</v>
      </c>
      <c r="B3569" s="1">
        <v>42178</v>
      </c>
      <c r="C3569">
        <v>1740039</v>
      </c>
      <c r="D3569" t="s">
        <v>76</v>
      </c>
      <c r="E3569" t="s">
        <v>71</v>
      </c>
      <c r="F3569" t="s">
        <v>72</v>
      </c>
      <c r="G3569">
        <v>18</v>
      </c>
      <c r="H3569">
        <v>1600</v>
      </c>
      <c r="I3569">
        <v>31240</v>
      </c>
      <c r="J3569" t="s">
        <v>19</v>
      </c>
      <c r="K3569" t="s">
        <v>19</v>
      </c>
      <c r="L3569">
        <v>0</v>
      </c>
      <c r="M3569">
        <v>4795</v>
      </c>
      <c r="N3569" t="s">
        <v>77</v>
      </c>
      <c r="O3569">
        <v>7795</v>
      </c>
      <c r="P3569" t="s">
        <v>73</v>
      </c>
      <c r="Q3569" t="s">
        <v>20</v>
      </c>
      <c r="R3569">
        <v>9</v>
      </c>
      <c r="S3569" t="s">
        <v>138</v>
      </c>
    </row>
    <row r="3570" spans="1:19" x14ac:dyDescent="0.2">
      <c r="A3570" t="s">
        <v>129</v>
      </c>
      <c r="B3570" s="1">
        <v>42178</v>
      </c>
      <c r="C3570">
        <v>1740040</v>
      </c>
      <c r="D3570" t="s">
        <v>76</v>
      </c>
      <c r="E3570" t="s">
        <v>71</v>
      </c>
      <c r="F3570" t="s">
        <v>72</v>
      </c>
      <c r="G3570">
        <v>18</v>
      </c>
      <c r="H3570">
        <v>1600</v>
      </c>
      <c r="I3570">
        <v>17600</v>
      </c>
      <c r="J3570" t="s">
        <v>19</v>
      </c>
      <c r="K3570" t="s">
        <v>19</v>
      </c>
      <c r="L3570">
        <v>0</v>
      </c>
      <c r="M3570">
        <v>4795</v>
      </c>
      <c r="N3570" t="s">
        <v>77</v>
      </c>
      <c r="O3570">
        <v>7795</v>
      </c>
      <c r="P3570" t="s">
        <v>73</v>
      </c>
      <c r="Q3570" t="s">
        <v>20</v>
      </c>
      <c r="R3570">
        <v>9</v>
      </c>
      <c r="S3570" t="s">
        <v>138</v>
      </c>
    </row>
    <row r="3571" spans="1:19" x14ac:dyDescent="0.2">
      <c r="A3571" t="s">
        <v>129</v>
      </c>
      <c r="B3571" s="1">
        <v>42178</v>
      </c>
      <c r="C3571">
        <v>1740041</v>
      </c>
      <c r="D3571" t="s">
        <v>76</v>
      </c>
      <c r="E3571" t="s">
        <v>71</v>
      </c>
      <c r="F3571" t="s">
        <v>72</v>
      </c>
      <c r="G3571">
        <v>18</v>
      </c>
      <c r="H3571">
        <v>1600</v>
      </c>
      <c r="I3571">
        <v>19630</v>
      </c>
      <c r="J3571" t="s">
        <v>19</v>
      </c>
      <c r="K3571" t="s">
        <v>19</v>
      </c>
      <c r="L3571">
        <v>0</v>
      </c>
      <c r="M3571">
        <v>4795</v>
      </c>
      <c r="N3571" t="s">
        <v>77</v>
      </c>
      <c r="O3571">
        <v>7795</v>
      </c>
      <c r="P3571" t="s">
        <v>73</v>
      </c>
      <c r="Q3571" t="s">
        <v>20</v>
      </c>
      <c r="R3571">
        <v>9</v>
      </c>
      <c r="S3571" t="s">
        <v>138</v>
      </c>
    </row>
    <row r="3572" spans="1:19" x14ac:dyDescent="0.2">
      <c r="A3572" t="s">
        <v>129</v>
      </c>
      <c r="B3572" s="1">
        <v>42177</v>
      </c>
      <c r="C3572">
        <v>1728025</v>
      </c>
      <c r="D3572" t="s">
        <v>71</v>
      </c>
      <c r="E3572" t="s">
        <v>71</v>
      </c>
      <c r="F3572" t="s">
        <v>72</v>
      </c>
      <c r="G3572">
        <v>18</v>
      </c>
      <c r="H3572">
        <v>1600</v>
      </c>
      <c r="I3572">
        <v>28480</v>
      </c>
      <c r="J3572" t="s">
        <v>19</v>
      </c>
      <c r="K3572" t="s">
        <v>19</v>
      </c>
      <c r="L3572">
        <v>0</v>
      </c>
      <c r="M3572">
        <v>4795</v>
      </c>
      <c r="N3572" t="s">
        <v>77</v>
      </c>
      <c r="O3572">
        <v>7795</v>
      </c>
      <c r="P3572" t="s">
        <v>73</v>
      </c>
      <c r="Q3572" t="s">
        <v>20</v>
      </c>
      <c r="R3572">
        <v>9</v>
      </c>
      <c r="S3572" t="s">
        <v>139</v>
      </c>
    </row>
    <row r="3573" spans="1:19" x14ac:dyDescent="0.2">
      <c r="A3573" t="s">
        <v>129</v>
      </c>
      <c r="B3573" s="1">
        <v>42177</v>
      </c>
      <c r="C3573">
        <v>1728026</v>
      </c>
      <c r="D3573" t="s">
        <v>76</v>
      </c>
      <c r="E3573" t="s">
        <v>71</v>
      </c>
      <c r="F3573" t="s">
        <v>72</v>
      </c>
      <c r="G3573">
        <v>18</v>
      </c>
      <c r="H3573">
        <v>1600</v>
      </c>
      <c r="I3573">
        <v>17570</v>
      </c>
      <c r="J3573" t="s">
        <v>19</v>
      </c>
      <c r="K3573" t="s">
        <v>19</v>
      </c>
      <c r="L3573">
        <v>0</v>
      </c>
      <c r="M3573">
        <v>4795</v>
      </c>
      <c r="N3573" t="s">
        <v>77</v>
      </c>
      <c r="O3573">
        <v>7795</v>
      </c>
      <c r="P3573" t="s">
        <v>73</v>
      </c>
      <c r="Q3573" t="s">
        <v>20</v>
      </c>
      <c r="R3573">
        <v>9</v>
      </c>
      <c r="S3573" t="s">
        <v>138</v>
      </c>
    </row>
    <row r="3574" spans="1:19" x14ac:dyDescent="0.2">
      <c r="A3574" t="s">
        <v>131</v>
      </c>
      <c r="B3574" s="1">
        <v>42176</v>
      </c>
      <c r="C3574">
        <v>1722048</v>
      </c>
      <c r="D3574" t="s">
        <v>71</v>
      </c>
      <c r="E3574" t="s">
        <v>71</v>
      </c>
      <c r="F3574" t="s">
        <v>72</v>
      </c>
      <c r="G3574">
        <v>18</v>
      </c>
      <c r="H3574">
        <v>1600</v>
      </c>
      <c r="I3574">
        <v>28440</v>
      </c>
      <c r="J3574" t="s">
        <v>19</v>
      </c>
      <c r="K3574" t="s">
        <v>19</v>
      </c>
      <c r="L3574">
        <v>0</v>
      </c>
      <c r="M3574">
        <v>4795</v>
      </c>
      <c r="N3574" t="s">
        <v>77</v>
      </c>
      <c r="O3574">
        <v>7795</v>
      </c>
      <c r="P3574" t="s">
        <v>73</v>
      </c>
      <c r="Q3574" t="s">
        <v>20</v>
      </c>
      <c r="R3574">
        <v>9</v>
      </c>
      <c r="S3574" t="s">
        <v>139</v>
      </c>
    </row>
    <row r="3575" spans="1:19" x14ac:dyDescent="0.2">
      <c r="A3575" t="s">
        <v>131</v>
      </c>
      <c r="B3575" s="1">
        <v>42176</v>
      </c>
      <c r="C3575">
        <v>1722049</v>
      </c>
      <c r="D3575" t="s">
        <v>71</v>
      </c>
      <c r="E3575" t="s">
        <v>71</v>
      </c>
      <c r="F3575" t="s">
        <v>72</v>
      </c>
      <c r="G3575">
        <v>18</v>
      </c>
      <c r="H3575">
        <v>1600</v>
      </c>
      <c r="I3575">
        <v>32210</v>
      </c>
      <c r="J3575" t="s">
        <v>19</v>
      </c>
      <c r="K3575" t="s">
        <v>19</v>
      </c>
      <c r="L3575">
        <v>0</v>
      </c>
      <c r="M3575">
        <v>4795</v>
      </c>
      <c r="N3575" t="s">
        <v>77</v>
      </c>
      <c r="O3575">
        <v>7795</v>
      </c>
      <c r="P3575" t="s">
        <v>73</v>
      </c>
      <c r="Q3575" t="s">
        <v>20</v>
      </c>
      <c r="R3575">
        <v>9</v>
      </c>
      <c r="S3575" t="s">
        <v>139</v>
      </c>
    </row>
    <row r="3576" spans="1:19" x14ac:dyDescent="0.2">
      <c r="A3576" t="s">
        <v>131</v>
      </c>
      <c r="B3576" s="1">
        <v>42176</v>
      </c>
      <c r="C3576">
        <v>1722050</v>
      </c>
      <c r="D3576" t="s">
        <v>71</v>
      </c>
      <c r="E3576" t="s">
        <v>71</v>
      </c>
      <c r="F3576" t="s">
        <v>72</v>
      </c>
      <c r="G3576">
        <v>18</v>
      </c>
      <c r="H3576">
        <v>1600</v>
      </c>
      <c r="I3576">
        <v>31310</v>
      </c>
      <c r="J3576" t="s">
        <v>19</v>
      </c>
      <c r="K3576" t="s">
        <v>19</v>
      </c>
      <c r="L3576">
        <v>0</v>
      </c>
      <c r="M3576">
        <v>4795</v>
      </c>
      <c r="N3576" t="s">
        <v>77</v>
      </c>
      <c r="O3576">
        <v>7795</v>
      </c>
      <c r="P3576" t="s">
        <v>73</v>
      </c>
      <c r="Q3576" t="s">
        <v>20</v>
      </c>
      <c r="R3576">
        <v>9</v>
      </c>
      <c r="S3576" t="s">
        <v>139</v>
      </c>
    </row>
    <row r="3577" spans="1:19" x14ac:dyDescent="0.2">
      <c r="A3577" t="s">
        <v>131</v>
      </c>
      <c r="B3577" s="1">
        <v>42176</v>
      </c>
      <c r="C3577">
        <v>1722051</v>
      </c>
      <c r="D3577" t="s">
        <v>76</v>
      </c>
      <c r="E3577" t="s">
        <v>71</v>
      </c>
      <c r="F3577" t="s">
        <v>72</v>
      </c>
      <c r="G3577">
        <v>18</v>
      </c>
      <c r="H3577">
        <v>1600</v>
      </c>
      <c r="I3577">
        <v>21250</v>
      </c>
      <c r="J3577" t="s">
        <v>21</v>
      </c>
      <c r="K3577" t="s">
        <v>25</v>
      </c>
      <c r="L3577">
        <v>20</v>
      </c>
      <c r="M3577">
        <v>4795</v>
      </c>
      <c r="N3577" t="s">
        <v>77</v>
      </c>
      <c r="O3577">
        <v>7795</v>
      </c>
      <c r="P3577" t="s">
        <v>73</v>
      </c>
      <c r="Q3577" t="s">
        <v>20</v>
      </c>
      <c r="R3577">
        <v>9</v>
      </c>
      <c r="S3577" t="s">
        <v>138</v>
      </c>
    </row>
    <row r="3578" spans="1:19" x14ac:dyDescent="0.2">
      <c r="A3578" t="s">
        <v>131</v>
      </c>
      <c r="B3578" s="1">
        <v>42174</v>
      </c>
      <c r="C3578">
        <v>1659025</v>
      </c>
      <c r="D3578" t="s">
        <v>71</v>
      </c>
      <c r="E3578" t="s">
        <v>71</v>
      </c>
      <c r="F3578" t="s">
        <v>72</v>
      </c>
      <c r="G3578">
        <v>18</v>
      </c>
      <c r="H3578">
        <v>1600</v>
      </c>
      <c r="I3578">
        <v>30490</v>
      </c>
      <c r="J3578" t="s">
        <v>19</v>
      </c>
      <c r="K3578" t="s">
        <v>19</v>
      </c>
      <c r="L3578">
        <v>0</v>
      </c>
      <c r="M3578">
        <v>4795</v>
      </c>
      <c r="N3578" t="s">
        <v>77</v>
      </c>
      <c r="O3578">
        <v>7795</v>
      </c>
      <c r="P3578" t="s">
        <v>73</v>
      </c>
      <c r="Q3578" t="s">
        <v>20</v>
      </c>
      <c r="R3578">
        <v>9</v>
      </c>
      <c r="S3578" t="s">
        <v>139</v>
      </c>
    </row>
    <row r="3579" spans="1:19" x14ac:dyDescent="0.2">
      <c r="A3579" t="s">
        <v>131</v>
      </c>
      <c r="B3579" s="1">
        <v>42174</v>
      </c>
      <c r="C3579">
        <v>1659026</v>
      </c>
      <c r="D3579" t="s">
        <v>71</v>
      </c>
      <c r="E3579" t="s">
        <v>71</v>
      </c>
      <c r="F3579" t="s">
        <v>72</v>
      </c>
      <c r="G3579">
        <v>18</v>
      </c>
      <c r="H3579">
        <v>1600</v>
      </c>
      <c r="I3579">
        <v>28190</v>
      </c>
      <c r="J3579" t="s">
        <v>19</v>
      </c>
      <c r="K3579" t="s">
        <v>19</v>
      </c>
      <c r="L3579">
        <v>0</v>
      </c>
      <c r="M3579">
        <v>4795</v>
      </c>
      <c r="N3579" t="s">
        <v>77</v>
      </c>
      <c r="O3579">
        <v>7795</v>
      </c>
      <c r="P3579" t="s">
        <v>73</v>
      </c>
      <c r="Q3579" t="s">
        <v>20</v>
      </c>
      <c r="R3579">
        <v>9</v>
      </c>
      <c r="S3579" t="s">
        <v>139</v>
      </c>
    </row>
    <row r="3580" spans="1:19" x14ac:dyDescent="0.2">
      <c r="A3580" t="s">
        <v>131</v>
      </c>
      <c r="B3580" s="1">
        <v>42174</v>
      </c>
      <c r="C3580">
        <v>1659027</v>
      </c>
      <c r="D3580" t="s">
        <v>71</v>
      </c>
      <c r="E3580" t="s">
        <v>71</v>
      </c>
      <c r="F3580" t="s">
        <v>72</v>
      </c>
      <c r="G3580">
        <v>18</v>
      </c>
      <c r="H3580">
        <v>1600</v>
      </c>
      <c r="I3580">
        <v>31130</v>
      </c>
      <c r="J3580" t="s">
        <v>21</v>
      </c>
      <c r="K3580" t="s">
        <v>55</v>
      </c>
      <c r="L3580">
        <v>20</v>
      </c>
      <c r="M3580">
        <v>4795</v>
      </c>
      <c r="N3580" t="s">
        <v>77</v>
      </c>
      <c r="O3580">
        <v>7795</v>
      </c>
      <c r="P3580" t="s">
        <v>73</v>
      </c>
      <c r="Q3580" t="s">
        <v>20</v>
      </c>
      <c r="R3580">
        <v>9</v>
      </c>
      <c r="S3580" t="s">
        <v>139</v>
      </c>
    </row>
    <row r="3581" spans="1:19" x14ac:dyDescent="0.2">
      <c r="A3581" t="s">
        <v>131</v>
      </c>
      <c r="B3581" s="1">
        <v>42174</v>
      </c>
      <c r="C3581">
        <v>1659028</v>
      </c>
      <c r="D3581" t="s">
        <v>71</v>
      </c>
      <c r="E3581" t="s">
        <v>71</v>
      </c>
      <c r="F3581" t="s">
        <v>72</v>
      </c>
      <c r="G3581">
        <v>18</v>
      </c>
      <c r="H3581">
        <v>1600</v>
      </c>
      <c r="I3581">
        <v>31410</v>
      </c>
      <c r="J3581" t="s">
        <v>19</v>
      </c>
      <c r="K3581" t="s">
        <v>19</v>
      </c>
      <c r="L3581">
        <v>0</v>
      </c>
      <c r="M3581">
        <v>4795</v>
      </c>
      <c r="N3581" t="s">
        <v>77</v>
      </c>
      <c r="O3581">
        <v>7795</v>
      </c>
      <c r="P3581" t="s">
        <v>73</v>
      </c>
      <c r="Q3581" t="s">
        <v>20</v>
      </c>
      <c r="R3581">
        <v>9</v>
      </c>
      <c r="S3581" t="s">
        <v>139</v>
      </c>
    </row>
    <row r="3582" spans="1:19" x14ac:dyDescent="0.2">
      <c r="A3582" t="s">
        <v>131</v>
      </c>
      <c r="B3582" s="1">
        <v>42174</v>
      </c>
      <c r="C3582">
        <v>1659024</v>
      </c>
      <c r="D3582" t="s">
        <v>76</v>
      </c>
      <c r="E3582" t="s">
        <v>71</v>
      </c>
      <c r="F3582" t="s">
        <v>72</v>
      </c>
      <c r="G3582">
        <v>18</v>
      </c>
      <c r="H3582">
        <v>1600</v>
      </c>
      <c r="I3582">
        <v>17740</v>
      </c>
      <c r="J3582" t="s">
        <v>21</v>
      </c>
      <c r="K3582" t="s">
        <v>25</v>
      </c>
      <c r="L3582">
        <v>20</v>
      </c>
      <c r="M3582">
        <v>4795</v>
      </c>
      <c r="N3582" t="s">
        <v>77</v>
      </c>
      <c r="O3582">
        <v>7795</v>
      </c>
      <c r="P3582" t="s">
        <v>73</v>
      </c>
      <c r="Q3582" t="s">
        <v>20</v>
      </c>
      <c r="R3582">
        <v>9</v>
      </c>
      <c r="S3582" t="s">
        <v>138</v>
      </c>
    </row>
    <row r="3583" spans="1:19" x14ac:dyDescent="0.2">
      <c r="A3583" t="s">
        <v>131</v>
      </c>
      <c r="B3583" s="1">
        <v>42174</v>
      </c>
      <c r="C3583">
        <v>1659024</v>
      </c>
      <c r="D3583" t="s">
        <v>76</v>
      </c>
      <c r="E3583" t="s">
        <v>71</v>
      </c>
      <c r="F3583" t="s">
        <v>72</v>
      </c>
      <c r="G3583">
        <v>18</v>
      </c>
      <c r="H3583">
        <v>1600</v>
      </c>
      <c r="I3583">
        <v>17630</v>
      </c>
      <c r="J3583" t="s">
        <v>23</v>
      </c>
      <c r="K3583" t="s">
        <v>25</v>
      </c>
      <c r="L3583">
        <v>20</v>
      </c>
      <c r="M3583">
        <v>4795</v>
      </c>
      <c r="N3583" t="s">
        <v>77</v>
      </c>
      <c r="O3583">
        <v>7795</v>
      </c>
      <c r="P3583" t="s">
        <v>73</v>
      </c>
      <c r="Q3583" t="s">
        <v>27</v>
      </c>
      <c r="R3583">
        <v>9</v>
      </c>
      <c r="S3583" t="s">
        <v>138</v>
      </c>
    </row>
    <row r="3584" spans="1:19" x14ac:dyDescent="0.2">
      <c r="A3584" t="s">
        <v>131</v>
      </c>
      <c r="B3584" s="1">
        <v>42173</v>
      </c>
      <c r="C3584">
        <v>1651061</v>
      </c>
      <c r="D3584" t="s">
        <v>71</v>
      </c>
      <c r="E3584" t="s">
        <v>71</v>
      </c>
      <c r="F3584" t="s">
        <v>72</v>
      </c>
      <c r="G3584">
        <v>18</v>
      </c>
      <c r="H3584">
        <v>1600</v>
      </c>
      <c r="I3584">
        <v>30350</v>
      </c>
      <c r="J3584" t="s">
        <v>19</v>
      </c>
      <c r="K3584" t="s">
        <v>19</v>
      </c>
      <c r="L3584">
        <v>0</v>
      </c>
      <c r="M3584">
        <v>4795</v>
      </c>
      <c r="N3584" t="s">
        <v>77</v>
      </c>
      <c r="O3584">
        <v>7795</v>
      </c>
      <c r="P3584" t="s">
        <v>73</v>
      </c>
      <c r="Q3584" t="s">
        <v>20</v>
      </c>
      <c r="R3584">
        <v>9</v>
      </c>
      <c r="S3584" t="s">
        <v>139</v>
      </c>
    </row>
    <row r="3585" spans="1:19" x14ac:dyDescent="0.2">
      <c r="A3585" t="s">
        <v>131</v>
      </c>
      <c r="B3585" s="1">
        <v>42173</v>
      </c>
      <c r="C3585">
        <v>1651062</v>
      </c>
      <c r="D3585" t="s">
        <v>71</v>
      </c>
      <c r="E3585" t="s">
        <v>71</v>
      </c>
      <c r="F3585" t="s">
        <v>72</v>
      </c>
      <c r="G3585">
        <v>18</v>
      </c>
      <c r="H3585">
        <v>1600</v>
      </c>
      <c r="I3585">
        <v>31570</v>
      </c>
      <c r="J3585" t="s">
        <v>19</v>
      </c>
      <c r="K3585" t="s">
        <v>19</v>
      </c>
      <c r="L3585">
        <v>0</v>
      </c>
      <c r="M3585">
        <v>4795</v>
      </c>
      <c r="N3585" t="s">
        <v>77</v>
      </c>
      <c r="O3585">
        <v>7795</v>
      </c>
      <c r="P3585" t="s">
        <v>73</v>
      </c>
      <c r="Q3585" t="s">
        <v>20</v>
      </c>
      <c r="R3585">
        <v>9</v>
      </c>
      <c r="S3585" t="s">
        <v>139</v>
      </c>
    </row>
    <row r="3586" spans="1:19" x14ac:dyDescent="0.2">
      <c r="A3586" t="s">
        <v>131</v>
      </c>
      <c r="B3586" s="1">
        <v>42173</v>
      </c>
      <c r="C3586">
        <v>1651063</v>
      </c>
      <c r="D3586" t="s">
        <v>71</v>
      </c>
      <c r="E3586" t="s">
        <v>71</v>
      </c>
      <c r="F3586" t="s">
        <v>72</v>
      </c>
      <c r="G3586">
        <v>18</v>
      </c>
      <c r="H3586">
        <v>1600</v>
      </c>
      <c r="I3586">
        <v>28930</v>
      </c>
      <c r="J3586" t="s">
        <v>29</v>
      </c>
      <c r="K3586" t="s">
        <v>36</v>
      </c>
      <c r="L3586">
        <v>20</v>
      </c>
      <c r="M3586">
        <v>4795</v>
      </c>
      <c r="N3586" t="s">
        <v>77</v>
      </c>
      <c r="O3586">
        <v>7795</v>
      </c>
      <c r="P3586" t="s">
        <v>73</v>
      </c>
      <c r="Q3586" t="s">
        <v>20</v>
      </c>
      <c r="R3586">
        <v>9</v>
      </c>
      <c r="S3586" t="s">
        <v>139</v>
      </c>
    </row>
    <row r="3587" spans="1:19" x14ac:dyDescent="0.2">
      <c r="A3587" t="s">
        <v>131</v>
      </c>
      <c r="B3587" s="1">
        <v>42171</v>
      </c>
      <c r="C3587">
        <v>1636038</v>
      </c>
      <c r="D3587" t="s">
        <v>71</v>
      </c>
      <c r="E3587" t="s">
        <v>71</v>
      </c>
      <c r="F3587" t="s">
        <v>72</v>
      </c>
      <c r="G3587">
        <v>18</v>
      </c>
      <c r="H3587">
        <v>1600</v>
      </c>
      <c r="I3587">
        <v>28870</v>
      </c>
      <c r="J3587" t="s">
        <v>19</v>
      </c>
      <c r="K3587" t="s">
        <v>19</v>
      </c>
      <c r="L3587">
        <v>0</v>
      </c>
      <c r="M3587">
        <v>4795</v>
      </c>
      <c r="N3587" t="s">
        <v>77</v>
      </c>
      <c r="O3587">
        <v>7795</v>
      </c>
      <c r="P3587" t="s">
        <v>73</v>
      </c>
      <c r="Q3587" t="s">
        <v>20</v>
      </c>
      <c r="R3587">
        <v>9</v>
      </c>
      <c r="S3587" t="s">
        <v>139</v>
      </c>
    </row>
    <row r="3588" spans="1:19" x14ac:dyDescent="0.2">
      <c r="A3588" t="s">
        <v>131</v>
      </c>
      <c r="B3588" s="1">
        <v>42171</v>
      </c>
      <c r="C3588">
        <v>1636039</v>
      </c>
      <c r="D3588" t="s">
        <v>71</v>
      </c>
      <c r="E3588" t="s">
        <v>71</v>
      </c>
      <c r="F3588" t="s">
        <v>72</v>
      </c>
      <c r="G3588">
        <v>18</v>
      </c>
      <c r="H3588">
        <v>1600</v>
      </c>
      <c r="I3588">
        <v>29610</v>
      </c>
      <c r="J3588" t="s">
        <v>19</v>
      </c>
      <c r="K3588" t="s">
        <v>19</v>
      </c>
      <c r="L3588">
        <v>0</v>
      </c>
      <c r="M3588">
        <v>4795</v>
      </c>
      <c r="N3588" t="s">
        <v>77</v>
      </c>
      <c r="O3588">
        <v>7795</v>
      </c>
      <c r="P3588" t="s">
        <v>73</v>
      </c>
      <c r="Q3588" t="s">
        <v>20</v>
      </c>
      <c r="R3588">
        <v>9</v>
      </c>
      <c r="S3588" t="s">
        <v>139</v>
      </c>
    </row>
    <row r="3589" spans="1:19" x14ac:dyDescent="0.2">
      <c r="A3589" t="s">
        <v>131</v>
      </c>
      <c r="B3589" s="1">
        <v>42171</v>
      </c>
      <c r="C3589">
        <v>1636040</v>
      </c>
      <c r="D3589" t="s">
        <v>71</v>
      </c>
      <c r="E3589" t="s">
        <v>71</v>
      </c>
      <c r="F3589" t="s">
        <v>72</v>
      </c>
      <c r="G3589">
        <v>18</v>
      </c>
      <c r="H3589">
        <v>1600</v>
      </c>
      <c r="I3589">
        <v>28820</v>
      </c>
      <c r="J3589" t="s">
        <v>19</v>
      </c>
      <c r="K3589" t="s">
        <v>19</v>
      </c>
      <c r="L3589">
        <v>0</v>
      </c>
      <c r="M3589">
        <v>4795</v>
      </c>
      <c r="N3589" t="s">
        <v>77</v>
      </c>
      <c r="O3589">
        <v>7795</v>
      </c>
      <c r="P3589" t="s">
        <v>73</v>
      </c>
      <c r="Q3589" t="s">
        <v>20</v>
      </c>
      <c r="R3589">
        <v>9</v>
      </c>
      <c r="S3589" t="s">
        <v>139</v>
      </c>
    </row>
    <row r="3590" spans="1:19" x14ac:dyDescent="0.2">
      <c r="A3590" t="s">
        <v>131</v>
      </c>
      <c r="B3590" s="1">
        <v>42171</v>
      </c>
      <c r="C3590">
        <v>1636041</v>
      </c>
      <c r="D3590" t="s">
        <v>71</v>
      </c>
      <c r="E3590" t="s">
        <v>71</v>
      </c>
      <c r="F3590" t="s">
        <v>72</v>
      </c>
      <c r="G3590">
        <v>18</v>
      </c>
      <c r="H3590">
        <v>1600</v>
      </c>
      <c r="I3590">
        <v>28870</v>
      </c>
      <c r="J3590" t="s">
        <v>19</v>
      </c>
      <c r="K3590" t="s">
        <v>19</v>
      </c>
      <c r="L3590">
        <v>0</v>
      </c>
      <c r="M3590">
        <v>4795</v>
      </c>
      <c r="N3590" t="s">
        <v>77</v>
      </c>
      <c r="O3590">
        <v>7795</v>
      </c>
      <c r="P3590" t="s">
        <v>73</v>
      </c>
      <c r="Q3590" t="s">
        <v>20</v>
      </c>
      <c r="R3590">
        <v>9</v>
      </c>
      <c r="S3590" t="s">
        <v>139</v>
      </c>
    </row>
    <row r="3591" spans="1:19" x14ac:dyDescent="0.2">
      <c r="A3591" t="s">
        <v>131</v>
      </c>
      <c r="B3591" s="1">
        <v>42171</v>
      </c>
      <c r="C3591">
        <v>1636042</v>
      </c>
      <c r="D3591" t="s">
        <v>71</v>
      </c>
      <c r="E3591" t="s">
        <v>71</v>
      </c>
      <c r="F3591" t="s">
        <v>72</v>
      </c>
      <c r="G3591">
        <v>18</v>
      </c>
      <c r="H3591">
        <v>1600</v>
      </c>
      <c r="I3591">
        <v>28950</v>
      </c>
      <c r="J3591" t="s">
        <v>19</v>
      </c>
      <c r="K3591" t="s">
        <v>19</v>
      </c>
      <c r="L3591">
        <v>0</v>
      </c>
      <c r="M3591">
        <v>4795</v>
      </c>
      <c r="N3591" t="s">
        <v>77</v>
      </c>
      <c r="O3591">
        <v>7795</v>
      </c>
      <c r="P3591" t="s">
        <v>73</v>
      </c>
      <c r="Q3591" t="s">
        <v>20</v>
      </c>
      <c r="R3591">
        <v>9</v>
      </c>
      <c r="S3591" t="s">
        <v>139</v>
      </c>
    </row>
    <row r="3592" spans="1:19" x14ac:dyDescent="0.2">
      <c r="A3592" t="s">
        <v>131</v>
      </c>
      <c r="B3592" s="1">
        <v>42171</v>
      </c>
      <c r="C3592">
        <v>1636043</v>
      </c>
      <c r="D3592" t="s">
        <v>71</v>
      </c>
      <c r="E3592" t="s">
        <v>71</v>
      </c>
      <c r="F3592" t="s">
        <v>72</v>
      </c>
      <c r="G3592">
        <v>18</v>
      </c>
      <c r="H3592">
        <v>1600</v>
      </c>
      <c r="I3592">
        <v>28650</v>
      </c>
      <c r="J3592" t="s">
        <v>19</v>
      </c>
      <c r="K3592" t="s">
        <v>19</v>
      </c>
      <c r="L3592">
        <v>0</v>
      </c>
      <c r="M3592">
        <v>4795</v>
      </c>
      <c r="N3592" t="s">
        <v>77</v>
      </c>
      <c r="O3592">
        <v>7795</v>
      </c>
      <c r="P3592" t="s">
        <v>73</v>
      </c>
      <c r="Q3592" t="s">
        <v>20</v>
      </c>
      <c r="R3592">
        <v>9</v>
      </c>
      <c r="S3592" t="s">
        <v>139</v>
      </c>
    </row>
    <row r="3593" spans="1:19" x14ac:dyDescent="0.2">
      <c r="A3593" t="s">
        <v>131</v>
      </c>
      <c r="B3593" s="1">
        <v>42170</v>
      </c>
      <c r="C3593">
        <v>1629059</v>
      </c>
      <c r="D3593" t="s">
        <v>71</v>
      </c>
      <c r="E3593" t="s">
        <v>71</v>
      </c>
      <c r="F3593" t="s">
        <v>72</v>
      </c>
      <c r="G3593">
        <v>18</v>
      </c>
      <c r="H3593">
        <v>1600</v>
      </c>
      <c r="I3593">
        <v>30220</v>
      </c>
      <c r="J3593" t="s">
        <v>19</v>
      </c>
      <c r="K3593" t="s">
        <v>19</v>
      </c>
      <c r="L3593">
        <v>0</v>
      </c>
      <c r="M3593">
        <v>4795</v>
      </c>
      <c r="N3593" t="s">
        <v>77</v>
      </c>
      <c r="O3593">
        <v>7795</v>
      </c>
      <c r="P3593" t="s">
        <v>73</v>
      </c>
      <c r="Q3593" t="s">
        <v>20</v>
      </c>
      <c r="R3593">
        <v>9</v>
      </c>
      <c r="S3593" t="s">
        <v>139</v>
      </c>
    </row>
    <row r="3594" spans="1:19" x14ac:dyDescent="0.2">
      <c r="A3594" t="s">
        <v>131</v>
      </c>
      <c r="B3594" s="1">
        <v>42170</v>
      </c>
      <c r="C3594">
        <v>1629054</v>
      </c>
      <c r="D3594" t="s">
        <v>76</v>
      </c>
      <c r="E3594" t="s">
        <v>71</v>
      </c>
      <c r="F3594" t="s">
        <v>72</v>
      </c>
      <c r="G3594">
        <v>18</v>
      </c>
      <c r="H3594">
        <v>1600</v>
      </c>
      <c r="I3594">
        <v>25890</v>
      </c>
      <c r="J3594" t="s">
        <v>19</v>
      </c>
      <c r="K3594" t="s">
        <v>19</v>
      </c>
      <c r="L3594">
        <v>0</v>
      </c>
      <c r="M3594">
        <v>4795</v>
      </c>
      <c r="N3594" t="s">
        <v>77</v>
      </c>
      <c r="O3594">
        <v>7795</v>
      </c>
      <c r="P3594" t="s">
        <v>73</v>
      </c>
      <c r="Q3594" t="s">
        <v>20</v>
      </c>
      <c r="R3594">
        <v>9</v>
      </c>
      <c r="S3594" t="s">
        <v>138</v>
      </c>
    </row>
    <row r="3595" spans="1:19" x14ac:dyDescent="0.2">
      <c r="A3595" t="s">
        <v>131</v>
      </c>
      <c r="B3595" s="1">
        <v>42170</v>
      </c>
      <c r="C3595">
        <v>1629055</v>
      </c>
      <c r="D3595" t="s">
        <v>76</v>
      </c>
      <c r="E3595" t="s">
        <v>71</v>
      </c>
      <c r="F3595" t="s">
        <v>72</v>
      </c>
      <c r="G3595">
        <v>18</v>
      </c>
      <c r="H3595">
        <v>1600</v>
      </c>
      <c r="I3595">
        <v>18430</v>
      </c>
      <c r="J3595" t="s">
        <v>19</v>
      </c>
      <c r="K3595" t="s">
        <v>19</v>
      </c>
      <c r="L3595">
        <v>0</v>
      </c>
      <c r="M3595">
        <v>4795</v>
      </c>
      <c r="N3595" t="s">
        <v>77</v>
      </c>
      <c r="O3595">
        <v>7795</v>
      </c>
      <c r="P3595" t="s">
        <v>73</v>
      </c>
      <c r="Q3595" t="s">
        <v>20</v>
      </c>
      <c r="R3595">
        <v>9</v>
      </c>
      <c r="S3595" t="s">
        <v>138</v>
      </c>
    </row>
    <row r="3596" spans="1:19" x14ac:dyDescent="0.2">
      <c r="A3596" t="s">
        <v>131</v>
      </c>
      <c r="B3596" s="1">
        <v>42170</v>
      </c>
      <c r="C3596">
        <v>1629056</v>
      </c>
      <c r="D3596" t="s">
        <v>76</v>
      </c>
      <c r="E3596" t="s">
        <v>71</v>
      </c>
      <c r="F3596" t="s">
        <v>72</v>
      </c>
      <c r="G3596">
        <v>18</v>
      </c>
      <c r="H3596">
        <v>1600</v>
      </c>
      <c r="I3596">
        <v>18870</v>
      </c>
      <c r="J3596" t="s">
        <v>19</v>
      </c>
      <c r="K3596" t="s">
        <v>19</v>
      </c>
      <c r="L3596">
        <v>0</v>
      </c>
      <c r="M3596">
        <v>4795</v>
      </c>
      <c r="N3596" t="s">
        <v>77</v>
      </c>
      <c r="O3596">
        <v>7795</v>
      </c>
      <c r="P3596" t="s">
        <v>73</v>
      </c>
      <c r="Q3596" t="s">
        <v>20</v>
      </c>
      <c r="R3596">
        <v>9</v>
      </c>
      <c r="S3596" t="s">
        <v>138</v>
      </c>
    </row>
    <row r="3597" spans="1:19" x14ac:dyDescent="0.2">
      <c r="A3597" t="s">
        <v>131</v>
      </c>
      <c r="B3597" s="1">
        <v>42170</v>
      </c>
      <c r="C3597">
        <v>1629057</v>
      </c>
      <c r="D3597" t="s">
        <v>76</v>
      </c>
      <c r="E3597" t="s">
        <v>71</v>
      </c>
      <c r="F3597" t="s">
        <v>72</v>
      </c>
      <c r="G3597">
        <v>18</v>
      </c>
      <c r="H3597">
        <v>1600</v>
      </c>
      <c r="I3597">
        <v>17510</v>
      </c>
      <c r="J3597" t="s">
        <v>21</v>
      </c>
      <c r="K3597" t="s">
        <v>25</v>
      </c>
      <c r="L3597">
        <v>20</v>
      </c>
      <c r="M3597">
        <v>4795</v>
      </c>
      <c r="N3597" t="s">
        <v>77</v>
      </c>
      <c r="O3597">
        <v>7795</v>
      </c>
      <c r="P3597" t="s">
        <v>73</v>
      </c>
      <c r="Q3597" t="s">
        <v>20</v>
      </c>
      <c r="R3597">
        <v>9</v>
      </c>
      <c r="S3597" t="s">
        <v>138</v>
      </c>
    </row>
    <row r="3598" spans="1:19" x14ac:dyDescent="0.2">
      <c r="A3598" t="s">
        <v>131</v>
      </c>
      <c r="B3598" s="1">
        <v>42170</v>
      </c>
      <c r="C3598">
        <v>1629058</v>
      </c>
      <c r="D3598" t="s">
        <v>76</v>
      </c>
      <c r="E3598" t="s">
        <v>71</v>
      </c>
      <c r="F3598" t="s">
        <v>72</v>
      </c>
      <c r="G3598">
        <v>18</v>
      </c>
      <c r="H3598">
        <v>1600</v>
      </c>
      <c r="I3598">
        <v>20980</v>
      </c>
      <c r="J3598" t="s">
        <v>19</v>
      </c>
      <c r="K3598" t="s">
        <v>19</v>
      </c>
      <c r="L3598">
        <v>0</v>
      </c>
      <c r="M3598">
        <v>4795</v>
      </c>
      <c r="N3598" t="s">
        <v>77</v>
      </c>
      <c r="O3598">
        <v>7795</v>
      </c>
      <c r="P3598" t="s">
        <v>73</v>
      </c>
      <c r="Q3598" t="s">
        <v>20</v>
      </c>
      <c r="R3598">
        <v>9</v>
      </c>
      <c r="S3598" t="s">
        <v>138</v>
      </c>
    </row>
    <row r="3599" spans="1:19" x14ac:dyDescent="0.2">
      <c r="A3599" t="s">
        <v>131</v>
      </c>
      <c r="B3599" s="1">
        <v>42170</v>
      </c>
      <c r="C3599">
        <v>1629060</v>
      </c>
      <c r="D3599" t="s">
        <v>76</v>
      </c>
      <c r="E3599" t="s">
        <v>71</v>
      </c>
      <c r="F3599" t="s">
        <v>72</v>
      </c>
      <c r="G3599">
        <v>18</v>
      </c>
      <c r="H3599">
        <v>1600</v>
      </c>
      <c r="I3599">
        <v>26040</v>
      </c>
      <c r="J3599" t="s">
        <v>19</v>
      </c>
      <c r="K3599" t="s">
        <v>19</v>
      </c>
      <c r="L3599">
        <v>0</v>
      </c>
      <c r="M3599">
        <v>4795</v>
      </c>
      <c r="N3599" t="s">
        <v>77</v>
      </c>
      <c r="O3599">
        <v>7795</v>
      </c>
      <c r="P3599" t="s">
        <v>73</v>
      </c>
      <c r="Q3599" t="s">
        <v>20</v>
      </c>
      <c r="R3599">
        <v>9</v>
      </c>
      <c r="S3599" t="s">
        <v>138</v>
      </c>
    </row>
    <row r="3600" spans="1:19" x14ac:dyDescent="0.2">
      <c r="A3600" t="s">
        <v>131</v>
      </c>
      <c r="B3600" s="1">
        <v>42170</v>
      </c>
      <c r="C3600">
        <v>1633072</v>
      </c>
      <c r="D3600" t="s">
        <v>76</v>
      </c>
      <c r="E3600" t="s">
        <v>71</v>
      </c>
      <c r="F3600" t="s">
        <v>72</v>
      </c>
      <c r="G3600">
        <v>18</v>
      </c>
      <c r="H3600">
        <v>1600</v>
      </c>
      <c r="I3600">
        <v>17600</v>
      </c>
      <c r="J3600" t="s">
        <v>19</v>
      </c>
      <c r="K3600" t="s">
        <v>19</v>
      </c>
      <c r="L3600">
        <v>0</v>
      </c>
      <c r="M3600">
        <v>4795</v>
      </c>
      <c r="N3600" t="s">
        <v>77</v>
      </c>
      <c r="O3600">
        <v>7795</v>
      </c>
      <c r="P3600" t="s">
        <v>73</v>
      </c>
      <c r="Q3600" t="s">
        <v>20</v>
      </c>
      <c r="R3600">
        <v>9</v>
      </c>
      <c r="S3600" t="s">
        <v>138</v>
      </c>
    </row>
    <row r="3601" spans="1:19" x14ac:dyDescent="0.2">
      <c r="A3601" t="s">
        <v>131</v>
      </c>
      <c r="B3601" s="1">
        <v>42170</v>
      </c>
      <c r="C3601">
        <v>1633073</v>
      </c>
      <c r="D3601" t="s">
        <v>76</v>
      </c>
      <c r="E3601" t="s">
        <v>71</v>
      </c>
      <c r="F3601" t="s">
        <v>72</v>
      </c>
      <c r="G3601">
        <v>18</v>
      </c>
      <c r="H3601">
        <v>1600</v>
      </c>
      <c r="I3601">
        <v>17810</v>
      </c>
      <c r="J3601" t="s">
        <v>19</v>
      </c>
      <c r="K3601" t="s">
        <v>19</v>
      </c>
      <c r="L3601">
        <v>0</v>
      </c>
      <c r="M3601">
        <v>4795</v>
      </c>
      <c r="N3601" t="s">
        <v>77</v>
      </c>
      <c r="O3601">
        <v>7795</v>
      </c>
      <c r="P3601" t="s">
        <v>73</v>
      </c>
      <c r="Q3601" t="s">
        <v>20</v>
      </c>
      <c r="R3601">
        <v>9</v>
      </c>
      <c r="S3601" t="s">
        <v>138</v>
      </c>
    </row>
    <row r="3602" spans="1:19" x14ac:dyDescent="0.2">
      <c r="A3602" t="s">
        <v>117</v>
      </c>
      <c r="B3602" s="1">
        <v>42168</v>
      </c>
      <c r="C3602">
        <v>1621046</v>
      </c>
      <c r="D3602" t="s">
        <v>71</v>
      </c>
      <c r="E3602" t="s">
        <v>71</v>
      </c>
      <c r="F3602" t="s">
        <v>72</v>
      </c>
      <c r="G3602">
        <v>18</v>
      </c>
      <c r="H3602">
        <v>1600</v>
      </c>
      <c r="I3602">
        <v>33200</v>
      </c>
      <c r="J3602" t="s">
        <v>19</v>
      </c>
      <c r="K3602" t="s">
        <v>19</v>
      </c>
      <c r="L3602">
        <v>0</v>
      </c>
      <c r="M3602">
        <v>4795</v>
      </c>
      <c r="N3602" t="s">
        <v>77</v>
      </c>
      <c r="O3602">
        <v>7795</v>
      </c>
      <c r="P3602" t="s">
        <v>73</v>
      </c>
      <c r="Q3602" t="s">
        <v>20</v>
      </c>
      <c r="R3602">
        <v>9</v>
      </c>
      <c r="S3602" t="s">
        <v>139</v>
      </c>
    </row>
    <row r="3603" spans="1:19" x14ac:dyDescent="0.2">
      <c r="A3603" t="s">
        <v>117</v>
      </c>
      <c r="B3603" s="1">
        <v>42168</v>
      </c>
      <c r="C3603">
        <v>1621047</v>
      </c>
      <c r="D3603" t="s">
        <v>71</v>
      </c>
      <c r="E3603" t="s">
        <v>71</v>
      </c>
      <c r="F3603" t="s">
        <v>72</v>
      </c>
      <c r="G3603">
        <v>18</v>
      </c>
      <c r="H3603">
        <v>1600</v>
      </c>
      <c r="I3603">
        <v>27270</v>
      </c>
      <c r="J3603" t="s">
        <v>21</v>
      </c>
      <c r="K3603" t="s">
        <v>67</v>
      </c>
      <c r="L3603">
        <v>85</v>
      </c>
      <c r="M3603">
        <v>4795</v>
      </c>
      <c r="N3603" t="s">
        <v>77</v>
      </c>
      <c r="O3603">
        <v>7795</v>
      </c>
      <c r="P3603" t="s">
        <v>73</v>
      </c>
      <c r="Q3603" t="s">
        <v>20</v>
      </c>
      <c r="R3603">
        <v>9</v>
      </c>
      <c r="S3603" t="s">
        <v>139</v>
      </c>
    </row>
    <row r="3604" spans="1:19" x14ac:dyDescent="0.2">
      <c r="A3604" t="s">
        <v>117</v>
      </c>
      <c r="B3604" s="1">
        <v>42168</v>
      </c>
      <c r="C3604">
        <v>1621050</v>
      </c>
      <c r="D3604" t="s">
        <v>71</v>
      </c>
      <c r="E3604" t="s">
        <v>71</v>
      </c>
      <c r="F3604" t="s">
        <v>72</v>
      </c>
      <c r="G3604">
        <v>18</v>
      </c>
      <c r="H3604">
        <v>1600</v>
      </c>
      <c r="I3604">
        <v>29670</v>
      </c>
      <c r="J3604" t="s">
        <v>19</v>
      </c>
      <c r="K3604" t="s">
        <v>19</v>
      </c>
      <c r="L3604">
        <v>0</v>
      </c>
      <c r="M3604">
        <v>4795</v>
      </c>
      <c r="N3604" t="s">
        <v>77</v>
      </c>
      <c r="O3604">
        <v>7795</v>
      </c>
      <c r="P3604" t="s">
        <v>73</v>
      </c>
      <c r="Q3604" t="s">
        <v>20</v>
      </c>
      <c r="R3604">
        <v>9</v>
      </c>
      <c r="S3604" t="s">
        <v>139</v>
      </c>
    </row>
    <row r="3605" spans="1:19" x14ac:dyDescent="0.2">
      <c r="A3605" t="s">
        <v>117</v>
      </c>
      <c r="B3605" s="1">
        <v>42168</v>
      </c>
      <c r="C3605">
        <v>1621051</v>
      </c>
      <c r="D3605" t="s">
        <v>71</v>
      </c>
      <c r="E3605" t="s">
        <v>71</v>
      </c>
      <c r="F3605" t="s">
        <v>72</v>
      </c>
      <c r="G3605">
        <v>18</v>
      </c>
      <c r="H3605">
        <v>1600</v>
      </c>
      <c r="I3605">
        <v>29680</v>
      </c>
      <c r="J3605" t="s">
        <v>19</v>
      </c>
      <c r="K3605" t="s">
        <v>19</v>
      </c>
      <c r="L3605">
        <v>0</v>
      </c>
      <c r="M3605">
        <v>4795</v>
      </c>
      <c r="N3605" t="s">
        <v>77</v>
      </c>
      <c r="O3605">
        <v>7795</v>
      </c>
      <c r="P3605" t="s">
        <v>73</v>
      </c>
      <c r="Q3605" t="s">
        <v>20</v>
      </c>
      <c r="R3605">
        <v>9</v>
      </c>
      <c r="S3605" t="s">
        <v>139</v>
      </c>
    </row>
    <row r="3606" spans="1:19" x14ac:dyDescent="0.2">
      <c r="A3606" t="s">
        <v>117</v>
      </c>
      <c r="B3606" s="1">
        <v>42168</v>
      </c>
      <c r="C3606">
        <v>1621052</v>
      </c>
      <c r="D3606" t="s">
        <v>71</v>
      </c>
      <c r="E3606" t="s">
        <v>71</v>
      </c>
      <c r="F3606" t="s">
        <v>72</v>
      </c>
      <c r="G3606">
        <v>18</v>
      </c>
      <c r="H3606">
        <v>1600</v>
      </c>
      <c r="I3606">
        <v>28810</v>
      </c>
      <c r="J3606" t="s">
        <v>19</v>
      </c>
      <c r="K3606" t="s">
        <v>19</v>
      </c>
      <c r="L3606">
        <v>0</v>
      </c>
      <c r="M3606">
        <v>4795</v>
      </c>
      <c r="N3606" t="s">
        <v>77</v>
      </c>
      <c r="O3606">
        <v>7795</v>
      </c>
      <c r="P3606" t="s">
        <v>73</v>
      </c>
      <c r="Q3606" t="s">
        <v>20</v>
      </c>
      <c r="R3606">
        <v>9</v>
      </c>
      <c r="S3606" t="s">
        <v>139</v>
      </c>
    </row>
    <row r="3607" spans="1:19" x14ac:dyDescent="0.2">
      <c r="A3607" t="s">
        <v>117</v>
      </c>
      <c r="B3607" s="1">
        <v>42168</v>
      </c>
      <c r="C3607">
        <v>1621053</v>
      </c>
      <c r="D3607" t="s">
        <v>71</v>
      </c>
      <c r="E3607" t="s">
        <v>71</v>
      </c>
      <c r="F3607" t="s">
        <v>72</v>
      </c>
      <c r="G3607">
        <v>18</v>
      </c>
      <c r="H3607">
        <v>1600</v>
      </c>
      <c r="I3607">
        <v>29790</v>
      </c>
      <c r="J3607" t="s">
        <v>19</v>
      </c>
      <c r="K3607" t="s">
        <v>19</v>
      </c>
      <c r="L3607">
        <v>0</v>
      </c>
      <c r="M3607">
        <v>4795</v>
      </c>
      <c r="N3607" t="s">
        <v>77</v>
      </c>
      <c r="O3607">
        <v>7795</v>
      </c>
      <c r="P3607" t="s">
        <v>73</v>
      </c>
      <c r="Q3607" t="s">
        <v>20</v>
      </c>
      <c r="R3607">
        <v>9</v>
      </c>
      <c r="S3607" t="s">
        <v>139</v>
      </c>
    </row>
    <row r="3608" spans="1:19" x14ac:dyDescent="0.2">
      <c r="A3608" t="s">
        <v>117</v>
      </c>
      <c r="B3608" s="1">
        <v>42168</v>
      </c>
      <c r="C3608">
        <v>1621054</v>
      </c>
      <c r="D3608" t="s">
        <v>71</v>
      </c>
      <c r="E3608" t="s">
        <v>71</v>
      </c>
      <c r="F3608" t="s">
        <v>72</v>
      </c>
      <c r="G3608">
        <v>18</v>
      </c>
      <c r="H3608">
        <v>1600</v>
      </c>
      <c r="I3608">
        <v>28920</v>
      </c>
      <c r="J3608" t="s">
        <v>19</v>
      </c>
      <c r="K3608" t="s">
        <v>19</v>
      </c>
      <c r="L3608">
        <v>0</v>
      </c>
      <c r="M3608">
        <v>4795</v>
      </c>
      <c r="N3608" t="s">
        <v>77</v>
      </c>
      <c r="O3608">
        <v>7795</v>
      </c>
      <c r="P3608" t="s">
        <v>73</v>
      </c>
      <c r="Q3608" t="s">
        <v>20</v>
      </c>
      <c r="R3608">
        <v>9</v>
      </c>
      <c r="S3608" t="s">
        <v>139</v>
      </c>
    </row>
    <row r="3609" spans="1:19" x14ac:dyDescent="0.2">
      <c r="A3609" t="s">
        <v>117</v>
      </c>
      <c r="B3609" s="1">
        <v>42168</v>
      </c>
      <c r="C3609">
        <v>1621055</v>
      </c>
      <c r="D3609" t="s">
        <v>71</v>
      </c>
      <c r="E3609" t="s">
        <v>71</v>
      </c>
      <c r="F3609" t="s">
        <v>72</v>
      </c>
      <c r="G3609">
        <v>18</v>
      </c>
      <c r="H3609">
        <v>1600</v>
      </c>
      <c r="I3609">
        <v>29780</v>
      </c>
      <c r="J3609" t="s">
        <v>19</v>
      </c>
      <c r="K3609" t="s">
        <v>19</v>
      </c>
      <c r="L3609">
        <v>0</v>
      </c>
      <c r="M3609">
        <v>4795</v>
      </c>
      <c r="N3609" t="s">
        <v>77</v>
      </c>
      <c r="O3609">
        <v>7795</v>
      </c>
      <c r="P3609" t="s">
        <v>73</v>
      </c>
      <c r="Q3609" t="s">
        <v>20</v>
      </c>
      <c r="R3609">
        <v>9</v>
      </c>
      <c r="S3609" t="s">
        <v>139</v>
      </c>
    </row>
    <row r="3610" spans="1:19" x14ac:dyDescent="0.2">
      <c r="A3610" t="s">
        <v>117</v>
      </c>
      <c r="B3610" s="1">
        <v>42168</v>
      </c>
      <c r="C3610">
        <v>1621056</v>
      </c>
      <c r="D3610" t="s">
        <v>71</v>
      </c>
      <c r="E3610" t="s">
        <v>71</v>
      </c>
      <c r="F3610" t="s">
        <v>72</v>
      </c>
      <c r="G3610">
        <v>18</v>
      </c>
      <c r="H3610">
        <v>1600</v>
      </c>
      <c r="I3610">
        <v>28970</v>
      </c>
      <c r="J3610" t="s">
        <v>19</v>
      </c>
      <c r="K3610" t="s">
        <v>19</v>
      </c>
      <c r="L3610">
        <v>0</v>
      </c>
      <c r="M3610">
        <v>4795</v>
      </c>
      <c r="N3610" t="s">
        <v>77</v>
      </c>
      <c r="O3610">
        <v>7795</v>
      </c>
      <c r="P3610" t="s">
        <v>73</v>
      </c>
      <c r="Q3610" t="s">
        <v>20</v>
      </c>
      <c r="R3610">
        <v>9</v>
      </c>
      <c r="S3610" t="s">
        <v>139</v>
      </c>
    </row>
    <row r="3611" spans="1:19" x14ac:dyDescent="0.2">
      <c r="A3611" t="s">
        <v>117</v>
      </c>
      <c r="B3611" s="1">
        <v>42168</v>
      </c>
      <c r="C3611">
        <v>1621045</v>
      </c>
      <c r="D3611" t="s">
        <v>76</v>
      </c>
      <c r="E3611" t="s">
        <v>71</v>
      </c>
      <c r="F3611" t="s">
        <v>72</v>
      </c>
      <c r="G3611">
        <v>18</v>
      </c>
      <c r="H3611">
        <v>1600</v>
      </c>
      <c r="I3611">
        <v>17540</v>
      </c>
      <c r="J3611" t="s">
        <v>19</v>
      </c>
      <c r="K3611" t="s">
        <v>19</v>
      </c>
      <c r="L3611">
        <v>0</v>
      </c>
      <c r="M3611">
        <v>4795</v>
      </c>
      <c r="N3611" t="s">
        <v>77</v>
      </c>
      <c r="O3611">
        <v>7795</v>
      </c>
      <c r="P3611" t="s">
        <v>73</v>
      </c>
      <c r="Q3611" t="s">
        <v>20</v>
      </c>
      <c r="R3611">
        <v>9</v>
      </c>
      <c r="S3611" t="s">
        <v>138</v>
      </c>
    </row>
    <row r="3612" spans="1:19" x14ac:dyDescent="0.2">
      <c r="A3612" t="s">
        <v>117</v>
      </c>
      <c r="B3612" s="1">
        <v>42168</v>
      </c>
      <c r="C3612">
        <v>1621048</v>
      </c>
      <c r="D3612" t="s">
        <v>76</v>
      </c>
      <c r="E3612" t="s">
        <v>71</v>
      </c>
      <c r="F3612" t="s">
        <v>72</v>
      </c>
      <c r="G3612">
        <v>18</v>
      </c>
      <c r="H3612">
        <v>1600</v>
      </c>
      <c r="I3612">
        <v>17080</v>
      </c>
      <c r="J3612" t="s">
        <v>19</v>
      </c>
      <c r="K3612" t="s">
        <v>19</v>
      </c>
      <c r="L3612">
        <v>0</v>
      </c>
      <c r="M3612">
        <v>4795</v>
      </c>
      <c r="N3612" t="s">
        <v>77</v>
      </c>
      <c r="O3612">
        <v>7795</v>
      </c>
      <c r="P3612" t="s">
        <v>73</v>
      </c>
      <c r="Q3612" t="s">
        <v>20</v>
      </c>
      <c r="R3612">
        <v>9</v>
      </c>
      <c r="S3612" t="s">
        <v>138</v>
      </c>
    </row>
    <row r="3613" spans="1:19" x14ac:dyDescent="0.2">
      <c r="A3613" t="s">
        <v>117</v>
      </c>
      <c r="B3613" s="1">
        <v>42168</v>
      </c>
      <c r="C3613">
        <v>1621049</v>
      </c>
      <c r="D3613" t="s">
        <v>76</v>
      </c>
      <c r="E3613" t="s">
        <v>71</v>
      </c>
      <c r="F3613" t="s">
        <v>72</v>
      </c>
      <c r="G3613">
        <v>18</v>
      </c>
      <c r="H3613">
        <v>1600</v>
      </c>
      <c r="I3613">
        <v>22090</v>
      </c>
      <c r="J3613" t="s">
        <v>19</v>
      </c>
      <c r="K3613" t="s">
        <v>19</v>
      </c>
      <c r="L3613">
        <v>0</v>
      </c>
      <c r="M3613">
        <v>4795</v>
      </c>
      <c r="N3613" t="s">
        <v>77</v>
      </c>
      <c r="O3613">
        <v>7795</v>
      </c>
      <c r="P3613" t="s">
        <v>73</v>
      </c>
      <c r="Q3613" t="s">
        <v>20</v>
      </c>
      <c r="R3613">
        <v>9</v>
      </c>
      <c r="S3613" t="s">
        <v>138</v>
      </c>
    </row>
    <row r="3614" spans="1:19" x14ac:dyDescent="0.2">
      <c r="A3614" t="s">
        <v>117</v>
      </c>
      <c r="B3614" s="1">
        <v>42167</v>
      </c>
      <c r="C3614">
        <v>1610045</v>
      </c>
      <c r="D3614" t="s">
        <v>71</v>
      </c>
      <c r="E3614" t="s">
        <v>71</v>
      </c>
      <c r="F3614" t="s">
        <v>72</v>
      </c>
      <c r="G3614">
        <v>18</v>
      </c>
      <c r="H3614">
        <v>1600</v>
      </c>
      <c r="I3614">
        <v>27190</v>
      </c>
      <c r="J3614" t="s">
        <v>19</v>
      </c>
      <c r="K3614" t="s">
        <v>19</v>
      </c>
      <c r="L3614">
        <v>0</v>
      </c>
      <c r="M3614">
        <v>4795</v>
      </c>
      <c r="N3614" t="s">
        <v>77</v>
      </c>
      <c r="O3614">
        <v>7795</v>
      </c>
      <c r="P3614" t="s">
        <v>73</v>
      </c>
      <c r="Q3614" t="s">
        <v>20</v>
      </c>
      <c r="R3614">
        <v>9</v>
      </c>
      <c r="S3614" t="s">
        <v>139</v>
      </c>
    </row>
    <row r="3615" spans="1:19" x14ac:dyDescent="0.2">
      <c r="A3615" t="s">
        <v>117</v>
      </c>
      <c r="B3615" s="1">
        <v>42167</v>
      </c>
      <c r="C3615">
        <v>1610047</v>
      </c>
      <c r="D3615" t="s">
        <v>71</v>
      </c>
      <c r="E3615" t="s">
        <v>71</v>
      </c>
      <c r="F3615" t="s">
        <v>72</v>
      </c>
      <c r="G3615">
        <v>18</v>
      </c>
      <c r="H3615">
        <v>1600</v>
      </c>
      <c r="I3615">
        <v>31460</v>
      </c>
      <c r="J3615" t="s">
        <v>19</v>
      </c>
      <c r="K3615" t="s">
        <v>19</v>
      </c>
      <c r="L3615">
        <v>0</v>
      </c>
      <c r="M3615">
        <v>4795</v>
      </c>
      <c r="N3615" t="s">
        <v>77</v>
      </c>
      <c r="O3615">
        <v>7795</v>
      </c>
      <c r="P3615" t="s">
        <v>73</v>
      </c>
      <c r="Q3615" t="s">
        <v>20</v>
      </c>
      <c r="R3615">
        <v>9</v>
      </c>
      <c r="S3615" t="s">
        <v>139</v>
      </c>
    </row>
    <row r="3616" spans="1:19" x14ac:dyDescent="0.2">
      <c r="A3616" t="s">
        <v>117</v>
      </c>
      <c r="B3616" s="1">
        <v>42167</v>
      </c>
      <c r="C3616">
        <v>1610048</v>
      </c>
      <c r="D3616" t="s">
        <v>71</v>
      </c>
      <c r="E3616" t="s">
        <v>71</v>
      </c>
      <c r="F3616" t="s">
        <v>72</v>
      </c>
      <c r="G3616">
        <v>18</v>
      </c>
      <c r="H3616">
        <v>1600</v>
      </c>
      <c r="I3616">
        <v>31460</v>
      </c>
      <c r="J3616" t="s">
        <v>19</v>
      </c>
      <c r="K3616" t="s">
        <v>19</v>
      </c>
      <c r="L3616">
        <v>0</v>
      </c>
      <c r="M3616">
        <v>4795</v>
      </c>
      <c r="N3616" t="s">
        <v>77</v>
      </c>
      <c r="O3616">
        <v>7795</v>
      </c>
      <c r="P3616" t="s">
        <v>73</v>
      </c>
      <c r="Q3616" t="s">
        <v>20</v>
      </c>
      <c r="R3616">
        <v>9</v>
      </c>
      <c r="S3616" t="s">
        <v>139</v>
      </c>
    </row>
    <row r="3617" spans="1:19" x14ac:dyDescent="0.2">
      <c r="A3617" t="s">
        <v>117</v>
      </c>
      <c r="B3617" s="1">
        <v>42167</v>
      </c>
      <c r="C3617">
        <v>1613030</v>
      </c>
      <c r="D3617" t="s">
        <v>71</v>
      </c>
      <c r="E3617" t="s">
        <v>71</v>
      </c>
      <c r="F3617" t="s">
        <v>72</v>
      </c>
      <c r="G3617">
        <v>18</v>
      </c>
      <c r="H3617">
        <v>1600</v>
      </c>
      <c r="I3617">
        <v>28910</v>
      </c>
      <c r="J3617" t="s">
        <v>19</v>
      </c>
      <c r="K3617" t="s">
        <v>19</v>
      </c>
      <c r="L3617">
        <v>0</v>
      </c>
      <c r="M3617">
        <v>4795</v>
      </c>
      <c r="N3617" t="s">
        <v>77</v>
      </c>
      <c r="O3617">
        <v>7795</v>
      </c>
      <c r="P3617" t="s">
        <v>73</v>
      </c>
      <c r="Q3617" t="s">
        <v>20</v>
      </c>
      <c r="R3617">
        <v>9</v>
      </c>
      <c r="S3617" t="s">
        <v>139</v>
      </c>
    </row>
    <row r="3618" spans="1:19" x14ac:dyDescent="0.2">
      <c r="A3618" t="s">
        <v>117</v>
      </c>
      <c r="B3618" s="1">
        <v>42167</v>
      </c>
      <c r="C3618">
        <v>1613031</v>
      </c>
      <c r="D3618" t="s">
        <v>71</v>
      </c>
      <c r="E3618" t="s">
        <v>71</v>
      </c>
      <c r="F3618" t="s">
        <v>72</v>
      </c>
      <c r="G3618">
        <v>18</v>
      </c>
      <c r="H3618">
        <v>1600</v>
      </c>
      <c r="I3618">
        <v>29790</v>
      </c>
      <c r="J3618" t="s">
        <v>19</v>
      </c>
      <c r="K3618" t="s">
        <v>19</v>
      </c>
      <c r="L3618">
        <v>0</v>
      </c>
      <c r="M3618">
        <v>4795</v>
      </c>
      <c r="N3618" t="s">
        <v>77</v>
      </c>
      <c r="O3618">
        <v>7795</v>
      </c>
      <c r="P3618" t="s">
        <v>73</v>
      </c>
      <c r="Q3618" t="s">
        <v>20</v>
      </c>
      <c r="R3618">
        <v>9</v>
      </c>
      <c r="S3618" t="s">
        <v>139</v>
      </c>
    </row>
    <row r="3619" spans="1:19" x14ac:dyDescent="0.2">
      <c r="A3619" t="s">
        <v>117</v>
      </c>
      <c r="B3619" s="1">
        <v>42167</v>
      </c>
      <c r="C3619">
        <v>1613032</v>
      </c>
      <c r="D3619" t="s">
        <v>71</v>
      </c>
      <c r="E3619" t="s">
        <v>71</v>
      </c>
      <c r="F3619" t="s">
        <v>72</v>
      </c>
      <c r="G3619">
        <v>18</v>
      </c>
      <c r="H3619">
        <v>1600</v>
      </c>
      <c r="I3619">
        <v>28930</v>
      </c>
      <c r="J3619" t="s">
        <v>19</v>
      </c>
      <c r="K3619" t="s">
        <v>19</v>
      </c>
      <c r="L3619">
        <v>0</v>
      </c>
      <c r="M3619">
        <v>4795</v>
      </c>
      <c r="N3619" t="s">
        <v>77</v>
      </c>
      <c r="O3619">
        <v>7795</v>
      </c>
      <c r="P3619" t="s">
        <v>73</v>
      </c>
      <c r="Q3619" t="s">
        <v>20</v>
      </c>
      <c r="R3619">
        <v>9</v>
      </c>
      <c r="S3619" t="s">
        <v>139</v>
      </c>
    </row>
    <row r="3620" spans="1:19" x14ac:dyDescent="0.2">
      <c r="A3620" t="s">
        <v>117</v>
      </c>
      <c r="B3620" s="1">
        <v>42167</v>
      </c>
      <c r="C3620">
        <v>1613033</v>
      </c>
      <c r="D3620" t="s">
        <v>71</v>
      </c>
      <c r="E3620" t="s">
        <v>71</v>
      </c>
      <c r="F3620" t="s">
        <v>72</v>
      </c>
      <c r="G3620">
        <v>18</v>
      </c>
      <c r="H3620">
        <v>1600</v>
      </c>
      <c r="I3620">
        <v>32340</v>
      </c>
      <c r="J3620" t="s">
        <v>21</v>
      </c>
      <c r="K3620" t="s">
        <v>55</v>
      </c>
      <c r="L3620">
        <v>20</v>
      </c>
      <c r="M3620">
        <v>4795</v>
      </c>
      <c r="N3620" t="s">
        <v>77</v>
      </c>
      <c r="O3620">
        <v>7795</v>
      </c>
      <c r="P3620" t="s">
        <v>73</v>
      </c>
      <c r="Q3620" t="s">
        <v>20</v>
      </c>
      <c r="R3620">
        <v>9</v>
      </c>
      <c r="S3620" t="s">
        <v>139</v>
      </c>
    </row>
    <row r="3621" spans="1:19" x14ac:dyDescent="0.2">
      <c r="A3621" t="s">
        <v>117</v>
      </c>
      <c r="B3621" s="1">
        <v>42167</v>
      </c>
      <c r="C3621">
        <v>1610046</v>
      </c>
      <c r="D3621" t="s">
        <v>76</v>
      </c>
      <c r="E3621" t="s">
        <v>71</v>
      </c>
      <c r="F3621" t="s">
        <v>72</v>
      </c>
      <c r="G3621">
        <v>18</v>
      </c>
      <c r="H3621">
        <v>1600</v>
      </c>
      <c r="I3621">
        <v>27860</v>
      </c>
      <c r="J3621" t="s">
        <v>19</v>
      </c>
      <c r="K3621" t="s">
        <v>19</v>
      </c>
      <c r="L3621">
        <v>0</v>
      </c>
      <c r="M3621">
        <v>4795</v>
      </c>
      <c r="N3621" t="s">
        <v>77</v>
      </c>
      <c r="O3621">
        <v>7795</v>
      </c>
      <c r="P3621" t="s">
        <v>73</v>
      </c>
      <c r="Q3621" t="s">
        <v>20</v>
      </c>
      <c r="R3621">
        <v>9</v>
      </c>
      <c r="S3621" t="s">
        <v>138</v>
      </c>
    </row>
    <row r="3622" spans="1:19" x14ac:dyDescent="0.2">
      <c r="A3622" t="s">
        <v>117</v>
      </c>
      <c r="B3622" s="1">
        <v>42166</v>
      </c>
      <c r="C3622">
        <v>1605054</v>
      </c>
      <c r="D3622" t="s">
        <v>71</v>
      </c>
      <c r="E3622" t="s">
        <v>71</v>
      </c>
      <c r="F3622" t="s">
        <v>72</v>
      </c>
      <c r="G3622">
        <v>18</v>
      </c>
      <c r="H3622">
        <v>1600</v>
      </c>
      <c r="I3622">
        <v>31450</v>
      </c>
      <c r="J3622" t="s">
        <v>23</v>
      </c>
      <c r="K3622" t="s">
        <v>34</v>
      </c>
      <c r="L3622">
        <v>10</v>
      </c>
      <c r="M3622">
        <v>4795</v>
      </c>
      <c r="N3622" t="s">
        <v>77</v>
      </c>
      <c r="O3622">
        <v>7795</v>
      </c>
      <c r="P3622" t="s">
        <v>73</v>
      </c>
      <c r="Q3622" t="s">
        <v>20</v>
      </c>
      <c r="R3622">
        <v>9</v>
      </c>
      <c r="S3622" t="s">
        <v>139</v>
      </c>
    </row>
    <row r="3623" spans="1:19" x14ac:dyDescent="0.2">
      <c r="A3623" t="s">
        <v>117</v>
      </c>
      <c r="B3623" s="1">
        <v>42166</v>
      </c>
      <c r="C3623">
        <v>1605056</v>
      </c>
      <c r="D3623" t="s">
        <v>71</v>
      </c>
      <c r="E3623" t="s">
        <v>71</v>
      </c>
      <c r="F3623" t="s">
        <v>72</v>
      </c>
      <c r="G3623">
        <v>18</v>
      </c>
      <c r="H3623">
        <v>1600</v>
      </c>
      <c r="I3623">
        <v>32940</v>
      </c>
      <c r="J3623" t="s">
        <v>19</v>
      </c>
      <c r="K3623" t="s">
        <v>19</v>
      </c>
      <c r="L3623">
        <v>0</v>
      </c>
      <c r="M3623">
        <v>4795</v>
      </c>
      <c r="N3623" t="s">
        <v>77</v>
      </c>
      <c r="O3623">
        <v>7795</v>
      </c>
      <c r="P3623" t="s">
        <v>73</v>
      </c>
      <c r="Q3623" t="s">
        <v>20</v>
      </c>
      <c r="R3623">
        <v>9</v>
      </c>
      <c r="S3623" t="s">
        <v>139</v>
      </c>
    </row>
    <row r="3624" spans="1:19" x14ac:dyDescent="0.2">
      <c r="A3624" t="s">
        <v>117</v>
      </c>
      <c r="B3624" s="1">
        <v>42166</v>
      </c>
      <c r="C3624">
        <v>1605057</v>
      </c>
      <c r="D3624" t="s">
        <v>71</v>
      </c>
      <c r="E3624" t="s">
        <v>71</v>
      </c>
      <c r="F3624" t="s">
        <v>72</v>
      </c>
      <c r="G3624">
        <v>18</v>
      </c>
      <c r="H3624">
        <v>1600</v>
      </c>
      <c r="I3624">
        <v>31330</v>
      </c>
      <c r="J3624" t="s">
        <v>19</v>
      </c>
      <c r="K3624" t="s">
        <v>19</v>
      </c>
      <c r="L3624">
        <v>0</v>
      </c>
      <c r="M3624">
        <v>4795</v>
      </c>
      <c r="N3624" t="s">
        <v>77</v>
      </c>
      <c r="O3624">
        <v>7795</v>
      </c>
      <c r="P3624" t="s">
        <v>73</v>
      </c>
      <c r="Q3624" t="s">
        <v>20</v>
      </c>
      <c r="R3624">
        <v>9</v>
      </c>
      <c r="S3624" t="s">
        <v>139</v>
      </c>
    </row>
    <row r="3625" spans="1:19" x14ac:dyDescent="0.2">
      <c r="A3625" t="s">
        <v>117</v>
      </c>
      <c r="B3625" s="1">
        <v>42166</v>
      </c>
      <c r="C3625">
        <v>1605058</v>
      </c>
      <c r="D3625" t="s">
        <v>71</v>
      </c>
      <c r="E3625" t="s">
        <v>71</v>
      </c>
      <c r="F3625" t="s">
        <v>72</v>
      </c>
      <c r="G3625">
        <v>18</v>
      </c>
      <c r="H3625">
        <v>1600</v>
      </c>
      <c r="I3625">
        <v>31030</v>
      </c>
      <c r="J3625" t="s">
        <v>19</v>
      </c>
      <c r="K3625" t="s">
        <v>19</v>
      </c>
      <c r="L3625">
        <v>0</v>
      </c>
      <c r="M3625">
        <v>4795</v>
      </c>
      <c r="N3625" t="s">
        <v>77</v>
      </c>
      <c r="O3625">
        <v>7795</v>
      </c>
      <c r="P3625" t="s">
        <v>73</v>
      </c>
      <c r="Q3625" t="s">
        <v>20</v>
      </c>
      <c r="R3625">
        <v>9</v>
      </c>
      <c r="S3625" t="s">
        <v>139</v>
      </c>
    </row>
    <row r="3626" spans="1:19" x14ac:dyDescent="0.2">
      <c r="A3626" t="s">
        <v>117</v>
      </c>
      <c r="B3626" s="1">
        <v>42166</v>
      </c>
      <c r="C3626">
        <v>1605053</v>
      </c>
      <c r="D3626" t="s">
        <v>76</v>
      </c>
      <c r="E3626" t="s">
        <v>71</v>
      </c>
      <c r="F3626" t="s">
        <v>72</v>
      </c>
      <c r="G3626">
        <v>18</v>
      </c>
      <c r="H3626">
        <v>1600</v>
      </c>
      <c r="I3626">
        <v>20580</v>
      </c>
      <c r="J3626" t="s">
        <v>19</v>
      </c>
      <c r="K3626" t="s">
        <v>19</v>
      </c>
      <c r="L3626">
        <v>0</v>
      </c>
      <c r="M3626">
        <v>4795</v>
      </c>
      <c r="N3626" t="s">
        <v>77</v>
      </c>
      <c r="O3626">
        <v>7795</v>
      </c>
      <c r="P3626" t="s">
        <v>73</v>
      </c>
      <c r="Q3626" t="s">
        <v>20</v>
      </c>
      <c r="R3626">
        <v>9</v>
      </c>
      <c r="S3626" t="s">
        <v>138</v>
      </c>
    </row>
    <row r="3627" spans="1:19" x14ac:dyDescent="0.2">
      <c r="A3627" t="s">
        <v>117</v>
      </c>
      <c r="B3627" s="1">
        <v>42166</v>
      </c>
      <c r="C3627">
        <v>1605059</v>
      </c>
      <c r="D3627" t="s">
        <v>76</v>
      </c>
      <c r="E3627" t="s">
        <v>71</v>
      </c>
      <c r="F3627" t="s">
        <v>72</v>
      </c>
      <c r="G3627">
        <v>18</v>
      </c>
      <c r="H3627">
        <v>1600</v>
      </c>
      <c r="I3627">
        <v>26130</v>
      </c>
      <c r="J3627" t="s">
        <v>19</v>
      </c>
      <c r="K3627" t="s">
        <v>19</v>
      </c>
      <c r="L3627">
        <v>0</v>
      </c>
      <c r="M3627">
        <v>4795</v>
      </c>
      <c r="N3627" t="s">
        <v>77</v>
      </c>
      <c r="O3627">
        <v>7795</v>
      </c>
      <c r="P3627" t="s">
        <v>73</v>
      </c>
      <c r="Q3627" t="s">
        <v>20</v>
      </c>
      <c r="R3627">
        <v>9</v>
      </c>
      <c r="S3627" t="s">
        <v>138</v>
      </c>
    </row>
    <row r="3628" spans="1:19" x14ac:dyDescent="0.2">
      <c r="A3628" t="s">
        <v>114</v>
      </c>
      <c r="B3628" s="1">
        <v>42162</v>
      </c>
      <c r="C3628">
        <v>1543020</v>
      </c>
      <c r="D3628" t="s">
        <v>71</v>
      </c>
      <c r="E3628" t="s">
        <v>71</v>
      </c>
      <c r="F3628" t="s">
        <v>72</v>
      </c>
      <c r="G3628">
        <v>18</v>
      </c>
      <c r="H3628">
        <v>1600</v>
      </c>
      <c r="I3628">
        <v>31980</v>
      </c>
      <c r="J3628" t="s">
        <v>19</v>
      </c>
      <c r="K3628" t="s">
        <v>19</v>
      </c>
      <c r="L3628">
        <v>0</v>
      </c>
      <c r="M3628">
        <v>4795</v>
      </c>
      <c r="N3628" t="s">
        <v>77</v>
      </c>
      <c r="O3628">
        <v>7795</v>
      </c>
      <c r="P3628" t="s">
        <v>73</v>
      </c>
      <c r="Q3628" t="s">
        <v>20</v>
      </c>
      <c r="R3628">
        <v>9</v>
      </c>
      <c r="S3628" t="s">
        <v>139</v>
      </c>
    </row>
    <row r="3629" spans="1:19" x14ac:dyDescent="0.2">
      <c r="A3629" t="s">
        <v>114</v>
      </c>
      <c r="B3629" s="1">
        <v>42162</v>
      </c>
      <c r="C3629">
        <v>1543021</v>
      </c>
      <c r="D3629" t="s">
        <v>71</v>
      </c>
      <c r="E3629" t="s">
        <v>71</v>
      </c>
      <c r="F3629" t="s">
        <v>72</v>
      </c>
      <c r="G3629">
        <v>18</v>
      </c>
      <c r="H3629">
        <v>1600</v>
      </c>
      <c r="I3629">
        <v>30850</v>
      </c>
      <c r="J3629" t="s">
        <v>19</v>
      </c>
      <c r="K3629" t="s">
        <v>19</v>
      </c>
      <c r="L3629">
        <v>0</v>
      </c>
      <c r="M3629">
        <v>4795</v>
      </c>
      <c r="N3629" t="s">
        <v>77</v>
      </c>
      <c r="O3629">
        <v>7795</v>
      </c>
      <c r="P3629" t="s">
        <v>73</v>
      </c>
      <c r="Q3629" t="s">
        <v>20</v>
      </c>
      <c r="R3629">
        <v>9</v>
      </c>
      <c r="S3629" t="s">
        <v>139</v>
      </c>
    </row>
    <row r="3630" spans="1:19" x14ac:dyDescent="0.2">
      <c r="A3630" t="s">
        <v>114</v>
      </c>
      <c r="B3630" s="1">
        <v>42162</v>
      </c>
      <c r="C3630">
        <v>1543022</v>
      </c>
      <c r="D3630" t="s">
        <v>71</v>
      </c>
      <c r="E3630" t="s">
        <v>71</v>
      </c>
      <c r="F3630" t="s">
        <v>72</v>
      </c>
      <c r="G3630">
        <v>18</v>
      </c>
      <c r="H3630">
        <v>1600</v>
      </c>
      <c r="I3630">
        <v>31080</v>
      </c>
      <c r="J3630" t="s">
        <v>19</v>
      </c>
      <c r="K3630" t="s">
        <v>19</v>
      </c>
      <c r="L3630">
        <v>0</v>
      </c>
      <c r="M3630">
        <v>4795</v>
      </c>
      <c r="N3630" t="s">
        <v>77</v>
      </c>
      <c r="O3630">
        <v>7795</v>
      </c>
      <c r="P3630" t="s">
        <v>73</v>
      </c>
      <c r="Q3630" t="s">
        <v>20</v>
      </c>
      <c r="R3630">
        <v>9</v>
      </c>
      <c r="S3630" t="s">
        <v>139</v>
      </c>
    </row>
    <row r="3631" spans="1:19" x14ac:dyDescent="0.2">
      <c r="A3631" t="s">
        <v>114</v>
      </c>
      <c r="B3631" s="1">
        <v>42162</v>
      </c>
      <c r="C3631">
        <v>1543019</v>
      </c>
      <c r="D3631" t="s">
        <v>76</v>
      </c>
      <c r="E3631" t="s">
        <v>71</v>
      </c>
      <c r="F3631" t="s">
        <v>72</v>
      </c>
      <c r="G3631">
        <v>18</v>
      </c>
      <c r="H3631">
        <v>1600</v>
      </c>
      <c r="I3631">
        <v>18540</v>
      </c>
      <c r="J3631" t="s">
        <v>19</v>
      </c>
      <c r="K3631" t="s">
        <v>19</v>
      </c>
      <c r="L3631">
        <v>0</v>
      </c>
      <c r="M3631">
        <v>4795</v>
      </c>
      <c r="N3631" t="s">
        <v>77</v>
      </c>
      <c r="O3631">
        <v>7795</v>
      </c>
      <c r="P3631" t="s">
        <v>73</v>
      </c>
      <c r="Q3631" t="s">
        <v>20</v>
      </c>
      <c r="R3631">
        <v>9</v>
      </c>
      <c r="S3631" t="s">
        <v>138</v>
      </c>
    </row>
    <row r="3632" spans="1:19" x14ac:dyDescent="0.2">
      <c r="A3632" t="s">
        <v>114</v>
      </c>
      <c r="B3632" s="1">
        <v>42162</v>
      </c>
      <c r="C3632">
        <v>1543023</v>
      </c>
      <c r="D3632" t="s">
        <v>76</v>
      </c>
      <c r="E3632" t="s">
        <v>71</v>
      </c>
      <c r="F3632" t="s">
        <v>72</v>
      </c>
      <c r="G3632">
        <v>18</v>
      </c>
      <c r="H3632">
        <v>1600</v>
      </c>
      <c r="I3632">
        <v>25040</v>
      </c>
      <c r="J3632" t="s">
        <v>19</v>
      </c>
      <c r="K3632" t="s">
        <v>19</v>
      </c>
      <c r="L3632">
        <v>0</v>
      </c>
      <c r="M3632">
        <v>4795</v>
      </c>
      <c r="N3632" t="s">
        <v>77</v>
      </c>
      <c r="O3632">
        <v>7795</v>
      </c>
      <c r="P3632" t="s">
        <v>73</v>
      </c>
      <c r="Q3632" t="s">
        <v>20</v>
      </c>
      <c r="R3632">
        <v>9</v>
      </c>
      <c r="S3632" t="s">
        <v>138</v>
      </c>
    </row>
    <row r="3633" spans="1:19" x14ac:dyDescent="0.2">
      <c r="A3633" t="s">
        <v>114</v>
      </c>
      <c r="B3633" s="1">
        <v>42161</v>
      </c>
      <c r="C3633">
        <v>1526024</v>
      </c>
      <c r="D3633" t="s">
        <v>71</v>
      </c>
      <c r="E3633" t="s">
        <v>71</v>
      </c>
      <c r="F3633" t="s">
        <v>72</v>
      </c>
      <c r="G3633">
        <v>18</v>
      </c>
      <c r="H3633">
        <v>1600</v>
      </c>
      <c r="I3633">
        <v>31010</v>
      </c>
      <c r="J3633" t="s">
        <v>19</v>
      </c>
      <c r="K3633" t="s">
        <v>19</v>
      </c>
      <c r="L3633">
        <v>0</v>
      </c>
      <c r="M3633">
        <v>4795</v>
      </c>
      <c r="N3633" t="s">
        <v>77</v>
      </c>
      <c r="O3633">
        <v>7795</v>
      </c>
      <c r="P3633" t="s">
        <v>73</v>
      </c>
      <c r="Q3633" t="s">
        <v>20</v>
      </c>
      <c r="R3633">
        <v>9</v>
      </c>
      <c r="S3633" t="s">
        <v>139</v>
      </c>
    </row>
    <row r="3634" spans="1:19" x14ac:dyDescent="0.2">
      <c r="A3634" t="s">
        <v>114</v>
      </c>
      <c r="B3634" s="1">
        <v>42161</v>
      </c>
      <c r="C3634">
        <v>1526025</v>
      </c>
      <c r="D3634" t="s">
        <v>71</v>
      </c>
      <c r="E3634" t="s">
        <v>71</v>
      </c>
      <c r="F3634" t="s">
        <v>72</v>
      </c>
      <c r="G3634">
        <v>18</v>
      </c>
      <c r="H3634">
        <v>1600</v>
      </c>
      <c r="I3634">
        <v>28310</v>
      </c>
      <c r="J3634" t="s">
        <v>19</v>
      </c>
      <c r="K3634" t="s">
        <v>19</v>
      </c>
      <c r="L3634">
        <v>0</v>
      </c>
      <c r="M3634">
        <v>4795</v>
      </c>
      <c r="N3634" t="s">
        <v>77</v>
      </c>
      <c r="O3634">
        <v>7795</v>
      </c>
      <c r="P3634" t="s">
        <v>73</v>
      </c>
      <c r="Q3634" t="s">
        <v>20</v>
      </c>
      <c r="R3634">
        <v>9</v>
      </c>
      <c r="S3634" t="s">
        <v>139</v>
      </c>
    </row>
    <row r="3635" spans="1:19" x14ac:dyDescent="0.2">
      <c r="A3635" t="s">
        <v>114</v>
      </c>
      <c r="B3635" s="1">
        <v>42161</v>
      </c>
      <c r="C3635">
        <v>1526026</v>
      </c>
      <c r="D3635" t="s">
        <v>71</v>
      </c>
      <c r="E3635" t="s">
        <v>71</v>
      </c>
      <c r="F3635" t="s">
        <v>72</v>
      </c>
      <c r="G3635">
        <v>18</v>
      </c>
      <c r="H3635">
        <v>1600</v>
      </c>
      <c r="I3635">
        <v>31480</v>
      </c>
      <c r="J3635" t="s">
        <v>21</v>
      </c>
      <c r="K3635" t="s">
        <v>25</v>
      </c>
      <c r="L3635">
        <v>20</v>
      </c>
      <c r="M3635">
        <v>4795</v>
      </c>
      <c r="N3635" t="s">
        <v>77</v>
      </c>
      <c r="O3635">
        <v>7795</v>
      </c>
      <c r="P3635" t="s">
        <v>73</v>
      </c>
      <c r="Q3635" t="s">
        <v>20</v>
      </c>
      <c r="R3635">
        <v>9</v>
      </c>
      <c r="S3635" t="s">
        <v>139</v>
      </c>
    </row>
    <row r="3636" spans="1:19" x14ac:dyDescent="0.2">
      <c r="A3636" t="s">
        <v>114</v>
      </c>
      <c r="B3636" s="1">
        <v>42161</v>
      </c>
      <c r="C3636">
        <v>1526027</v>
      </c>
      <c r="D3636" t="s">
        <v>71</v>
      </c>
      <c r="E3636" t="s">
        <v>71</v>
      </c>
      <c r="F3636" t="s">
        <v>72</v>
      </c>
      <c r="G3636">
        <v>18</v>
      </c>
      <c r="H3636">
        <v>1600</v>
      </c>
      <c r="I3636">
        <v>31280</v>
      </c>
      <c r="J3636" t="s">
        <v>19</v>
      </c>
      <c r="K3636" t="s">
        <v>19</v>
      </c>
      <c r="L3636">
        <v>0</v>
      </c>
      <c r="M3636">
        <v>4795</v>
      </c>
      <c r="N3636" t="s">
        <v>77</v>
      </c>
      <c r="O3636">
        <v>7795</v>
      </c>
      <c r="P3636" t="s">
        <v>73</v>
      </c>
      <c r="Q3636" t="s">
        <v>20</v>
      </c>
      <c r="R3636">
        <v>9</v>
      </c>
      <c r="S3636" t="s">
        <v>139</v>
      </c>
    </row>
    <row r="3637" spans="1:19" x14ac:dyDescent="0.2">
      <c r="A3637" t="s">
        <v>114</v>
      </c>
      <c r="B3637" s="1">
        <v>42161</v>
      </c>
      <c r="C3637">
        <v>1526028</v>
      </c>
      <c r="D3637" t="s">
        <v>71</v>
      </c>
      <c r="E3637" t="s">
        <v>71</v>
      </c>
      <c r="F3637" t="s">
        <v>72</v>
      </c>
      <c r="G3637">
        <v>18</v>
      </c>
      <c r="H3637">
        <v>1600</v>
      </c>
      <c r="I3637">
        <v>31570</v>
      </c>
      <c r="J3637" t="s">
        <v>19</v>
      </c>
      <c r="K3637" t="s">
        <v>19</v>
      </c>
      <c r="L3637">
        <v>0</v>
      </c>
      <c r="M3637">
        <v>4795</v>
      </c>
      <c r="N3637" t="s">
        <v>77</v>
      </c>
      <c r="O3637">
        <v>7795</v>
      </c>
      <c r="P3637" t="s">
        <v>73</v>
      </c>
      <c r="Q3637" t="s">
        <v>20</v>
      </c>
      <c r="R3637">
        <v>9</v>
      </c>
      <c r="S3637" t="s">
        <v>139</v>
      </c>
    </row>
    <row r="3638" spans="1:19" x14ac:dyDescent="0.2">
      <c r="A3638" t="s">
        <v>114</v>
      </c>
      <c r="B3638" s="1">
        <v>42161</v>
      </c>
      <c r="C3638">
        <v>1526030</v>
      </c>
      <c r="D3638" t="s">
        <v>71</v>
      </c>
      <c r="E3638" t="s">
        <v>71</v>
      </c>
      <c r="F3638" t="s">
        <v>72</v>
      </c>
      <c r="G3638">
        <v>18</v>
      </c>
      <c r="H3638">
        <v>1600</v>
      </c>
      <c r="I3638">
        <v>31280</v>
      </c>
      <c r="J3638" t="s">
        <v>19</v>
      </c>
      <c r="K3638" t="s">
        <v>19</v>
      </c>
      <c r="L3638">
        <v>0</v>
      </c>
      <c r="M3638">
        <v>4795</v>
      </c>
      <c r="N3638" t="s">
        <v>77</v>
      </c>
      <c r="O3638">
        <v>7795</v>
      </c>
      <c r="P3638" t="s">
        <v>73</v>
      </c>
      <c r="Q3638" t="s">
        <v>20</v>
      </c>
      <c r="R3638">
        <v>9</v>
      </c>
      <c r="S3638" t="s">
        <v>139</v>
      </c>
    </row>
    <row r="3639" spans="1:19" x14ac:dyDescent="0.2">
      <c r="A3639" t="s">
        <v>114</v>
      </c>
      <c r="B3639" s="1">
        <v>42161</v>
      </c>
      <c r="C3639">
        <v>1526031</v>
      </c>
      <c r="D3639" t="s">
        <v>76</v>
      </c>
      <c r="E3639" t="s">
        <v>71</v>
      </c>
      <c r="F3639" t="s">
        <v>72</v>
      </c>
      <c r="G3639">
        <v>18</v>
      </c>
      <c r="H3639">
        <v>1600</v>
      </c>
      <c r="I3639">
        <v>19930</v>
      </c>
      <c r="J3639" t="s">
        <v>21</v>
      </c>
      <c r="K3639" t="s">
        <v>34</v>
      </c>
      <c r="L3639">
        <v>10</v>
      </c>
      <c r="M3639">
        <v>4795</v>
      </c>
      <c r="N3639" t="s">
        <v>77</v>
      </c>
      <c r="O3639">
        <v>7795</v>
      </c>
      <c r="P3639" t="s">
        <v>73</v>
      </c>
      <c r="Q3639" t="s">
        <v>20</v>
      </c>
      <c r="R3639">
        <v>9</v>
      </c>
      <c r="S3639" t="s">
        <v>138</v>
      </c>
    </row>
    <row r="3640" spans="1:19" x14ac:dyDescent="0.2">
      <c r="A3640" t="s">
        <v>114</v>
      </c>
      <c r="B3640" s="1">
        <v>42161</v>
      </c>
      <c r="C3640">
        <v>1526031</v>
      </c>
      <c r="D3640" t="s">
        <v>76</v>
      </c>
      <c r="E3640" t="s">
        <v>71</v>
      </c>
      <c r="F3640" t="s">
        <v>72</v>
      </c>
      <c r="G3640">
        <v>18</v>
      </c>
      <c r="H3640">
        <v>1600</v>
      </c>
      <c r="I3640">
        <v>19821</v>
      </c>
      <c r="J3640" t="s">
        <v>29</v>
      </c>
      <c r="K3640" t="s">
        <v>34</v>
      </c>
      <c r="L3640">
        <v>10</v>
      </c>
      <c r="M3640">
        <v>4795</v>
      </c>
      <c r="N3640" t="s">
        <v>77</v>
      </c>
      <c r="O3640">
        <v>7795</v>
      </c>
      <c r="P3640" t="s">
        <v>73</v>
      </c>
      <c r="Q3640" t="s">
        <v>27</v>
      </c>
      <c r="R3640">
        <v>9</v>
      </c>
      <c r="S3640" t="s">
        <v>138</v>
      </c>
    </row>
    <row r="3641" spans="1:19" x14ac:dyDescent="0.2">
      <c r="A3641" t="s">
        <v>114</v>
      </c>
      <c r="B3641" s="1">
        <v>42159</v>
      </c>
      <c r="C3641">
        <v>1514038</v>
      </c>
      <c r="D3641" t="s">
        <v>71</v>
      </c>
      <c r="E3641" t="s">
        <v>71</v>
      </c>
      <c r="F3641" t="s">
        <v>72</v>
      </c>
      <c r="G3641">
        <v>18</v>
      </c>
      <c r="H3641">
        <v>1600</v>
      </c>
      <c r="I3641">
        <v>31190</v>
      </c>
      <c r="J3641" t="s">
        <v>19</v>
      </c>
      <c r="K3641" t="s">
        <v>19</v>
      </c>
      <c r="L3641">
        <v>0</v>
      </c>
      <c r="M3641">
        <v>4795</v>
      </c>
      <c r="N3641" t="s">
        <v>77</v>
      </c>
      <c r="O3641">
        <v>7795</v>
      </c>
      <c r="P3641" t="s">
        <v>73</v>
      </c>
      <c r="Q3641" t="s">
        <v>20</v>
      </c>
      <c r="R3641">
        <v>9</v>
      </c>
      <c r="S3641" t="s">
        <v>139</v>
      </c>
    </row>
    <row r="3642" spans="1:19" x14ac:dyDescent="0.2">
      <c r="A3642" t="s">
        <v>114</v>
      </c>
      <c r="B3642" s="1">
        <v>42159</v>
      </c>
      <c r="C3642">
        <v>1514039</v>
      </c>
      <c r="D3642" t="s">
        <v>71</v>
      </c>
      <c r="E3642" t="s">
        <v>71</v>
      </c>
      <c r="F3642" t="s">
        <v>72</v>
      </c>
      <c r="G3642">
        <v>18</v>
      </c>
      <c r="H3642">
        <v>1600</v>
      </c>
      <c r="I3642">
        <v>31000</v>
      </c>
      <c r="J3642" t="s">
        <v>19</v>
      </c>
      <c r="K3642" t="s">
        <v>19</v>
      </c>
      <c r="L3642">
        <v>0</v>
      </c>
      <c r="M3642">
        <v>4795</v>
      </c>
      <c r="N3642" t="s">
        <v>77</v>
      </c>
      <c r="O3642">
        <v>7795</v>
      </c>
      <c r="P3642" t="s">
        <v>73</v>
      </c>
      <c r="Q3642" t="s">
        <v>20</v>
      </c>
      <c r="R3642">
        <v>9</v>
      </c>
      <c r="S3642" t="s">
        <v>139</v>
      </c>
    </row>
    <row r="3643" spans="1:19" x14ac:dyDescent="0.2">
      <c r="A3643" t="s">
        <v>114</v>
      </c>
      <c r="B3643" s="1">
        <v>42159</v>
      </c>
      <c r="C3643">
        <v>1514040</v>
      </c>
      <c r="D3643" t="s">
        <v>71</v>
      </c>
      <c r="E3643" t="s">
        <v>71</v>
      </c>
      <c r="F3643" t="s">
        <v>72</v>
      </c>
      <c r="G3643">
        <v>18</v>
      </c>
      <c r="H3643">
        <v>1600</v>
      </c>
      <c r="I3643">
        <v>31190</v>
      </c>
      <c r="J3643" t="s">
        <v>19</v>
      </c>
      <c r="K3643" t="s">
        <v>19</v>
      </c>
      <c r="L3643">
        <v>0</v>
      </c>
      <c r="M3643">
        <v>4795</v>
      </c>
      <c r="N3643" t="s">
        <v>77</v>
      </c>
      <c r="O3643">
        <v>7795</v>
      </c>
      <c r="P3643" t="s">
        <v>73</v>
      </c>
      <c r="Q3643" t="s">
        <v>20</v>
      </c>
      <c r="R3643">
        <v>9</v>
      </c>
      <c r="S3643" t="s">
        <v>139</v>
      </c>
    </row>
    <row r="3644" spans="1:19" x14ac:dyDescent="0.2">
      <c r="A3644" t="s">
        <v>114</v>
      </c>
      <c r="B3644" s="1">
        <v>42159</v>
      </c>
      <c r="C3644">
        <v>1514044</v>
      </c>
      <c r="D3644" t="s">
        <v>71</v>
      </c>
      <c r="E3644" t="s">
        <v>71</v>
      </c>
      <c r="F3644" t="s">
        <v>72</v>
      </c>
      <c r="G3644">
        <v>18</v>
      </c>
      <c r="H3644">
        <v>1600</v>
      </c>
      <c r="I3644">
        <v>26770</v>
      </c>
      <c r="J3644" t="s">
        <v>19</v>
      </c>
      <c r="K3644" t="s">
        <v>19</v>
      </c>
      <c r="L3644">
        <v>0</v>
      </c>
      <c r="M3644">
        <v>4795</v>
      </c>
      <c r="N3644" t="s">
        <v>77</v>
      </c>
      <c r="O3644">
        <v>7795</v>
      </c>
      <c r="P3644" t="s">
        <v>73</v>
      </c>
      <c r="Q3644" t="s">
        <v>20</v>
      </c>
      <c r="R3644">
        <v>9</v>
      </c>
      <c r="S3644" t="s">
        <v>139</v>
      </c>
    </row>
    <row r="3645" spans="1:19" x14ac:dyDescent="0.2">
      <c r="A3645" t="s">
        <v>114</v>
      </c>
      <c r="B3645" s="1">
        <v>42159</v>
      </c>
      <c r="C3645">
        <v>1514045</v>
      </c>
      <c r="D3645" t="s">
        <v>71</v>
      </c>
      <c r="E3645" t="s">
        <v>71</v>
      </c>
      <c r="F3645" t="s">
        <v>72</v>
      </c>
      <c r="G3645">
        <v>18</v>
      </c>
      <c r="H3645">
        <v>1600</v>
      </c>
      <c r="I3645">
        <v>30640</v>
      </c>
      <c r="J3645" t="s">
        <v>19</v>
      </c>
      <c r="K3645" t="s">
        <v>19</v>
      </c>
      <c r="L3645">
        <v>0</v>
      </c>
      <c r="M3645">
        <v>4795</v>
      </c>
      <c r="N3645" t="s">
        <v>77</v>
      </c>
      <c r="O3645">
        <v>7795</v>
      </c>
      <c r="P3645" t="s">
        <v>73</v>
      </c>
      <c r="Q3645" t="s">
        <v>20</v>
      </c>
      <c r="R3645">
        <v>9</v>
      </c>
      <c r="S3645" t="s">
        <v>139</v>
      </c>
    </row>
    <row r="3646" spans="1:19" x14ac:dyDescent="0.2">
      <c r="A3646" t="s">
        <v>114</v>
      </c>
      <c r="B3646" s="1">
        <v>42159</v>
      </c>
      <c r="C3646">
        <v>1514046</v>
      </c>
      <c r="D3646" t="s">
        <v>71</v>
      </c>
      <c r="E3646" t="s">
        <v>71</v>
      </c>
      <c r="F3646" t="s">
        <v>72</v>
      </c>
      <c r="G3646">
        <v>18</v>
      </c>
      <c r="H3646">
        <v>1600</v>
      </c>
      <c r="I3646">
        <v>31090</v>
      </c>
      <c r="J3646" t="s">
        <v>19</v>
      </c>
      <c r="K3646" t="s">
        <v>19</v>
      </c>
      <c r="L3646">
        <v>0</v>
      </c>
      <c r="M3646">
        <v>4795</v>
      </c>
      <c r="N3646" t="s">
        <v>77</v>
      </c>
      <c r="O3646">
        <v>7795</v>
      </c>
      <c r="P3646" t="s">
        <v>73</v>
      </c>
      <c r="Q3646" t="s">
        <v>20</v>
      </c>
      <c r="R3646">
        <v>9</v>
      </c>
      <c r="S3646" t="s">
        <v>139</v>
      </c>
    </row>
    <row r="3647" spans="1:19" x14ac:dyDescent="0.2">
      <c r="A3647" t="s">
        <v>114</v>
      </c>
      <c r="B3647" s="1">
        <v>42159</v>
      </c>
      <c r="C3647">
        <v>1514047</v>
      </c>
      <c r="D3647" t="s">
        <v>71</v>
      </c>
      <c r="E3647" t="s">
        <v>71</v>
      </c>
      <c r="F3647" t="s">
        <v>72</v>
      </c>
      <c r="G3647">
        <v>18</v>
      </c>
      <c r="H3647">
        <v>1600</v>
      </c>
      <c r="I3647">
        <v>31090</v>
      </c>
      <c r="J3647" t="s">
        <v>19</v>
      </c>
      <c r="K3647" t="s">
        <v>19</v>
      </c>
      <c r="L3647">
        <v>0</v>
      </c>
      <c r="M3647">
        <v>4795</v>
      </c>
      <c r="N3647" t="s">
        <v>77</v>
      </c>
      <c r="O3647">
        <v>7795</v>
      </c>
      <c r="P3647" t="s">
        <v>73</v>
      </c>
      <c r="Q3647" t="s">
        <v>20</v>
      </c>
      <c r="R3647">
        <v>9</v>
      </c>
      <c r="S3647" t="s">
        <v>139</v>
      </c>
    </row>
    <row r="3648" spans="1:19" x14ac:dyDescent="0.2">
      <c r="A3648" t="s">
        <v>114</v>
      </c>
      <c r="B3648" s="1">
        <v>42159</v>
      </c>
      <c r="C3648">
        <v>1518042</v>
      </c>
      <c r="D3648" t="s">
        <v>71</v>
      </c>
      <c r="E3648" t="s">
        <v>71</v>
      </c>
      <c r="F3648" t="s">
        <v>72</v>
      </c>
      <c r="G3648">
        <v>18</v>
      </c>
      <c r="H3648">
        <v>1600</v>
      </c>
      <c r="I3648">
        <v>31220</v>
      </c>
      <c r="J3648" t="s">
        <v>21</v>
      </c>
      <c r="K3648" t="s">
        <v>57</v>
      </c>
      <c r="L3648">
        <v>20</v>
      </c>
      <c r="M3648">
        <v>4795</v>
      </c>
      <c r="N3648" t="s">
        <v>77</v>
      </c>
      <c r="O3648">
        <v>7795</v>
      </c>
      <c r="P3648" t="s">
        <v>73</v>
      </c>
      <c r="Q3648" t="s">
        <v>20</v>
      </c>
      <c r="R3648">
        <v>9</v>
      </c>
      <c r="S3648" t="s">
        <v>139</v>
      </c>
    </row>
    <row r="3649" spans="1:19" x14ac:dyDescent="0.2">
      <c r="A3649" t="s">
        <v>114</v>
      </c>
      <c r="B3649" s="1">
        <v>42159</v>
      </c>
      <c r="C3649">
        <v>1518043</v>
      </c>
      <c r="D3649" t="s">
        <v>71</v>
      </c>
      <c r="E3649" t="s">
        <v>71</v>
      </c>
      <c r="F3649" t="s">
        <v>72</v>
      </c>
      <c r="G3649">
        <v>18</v>
      </c>
      <c r="H3649">
        <v>1600</v>
      </c>
      <c r="I3649">
        <v>34750</v>
      </c>
      <c r="J3649" t="s">
        <v>19</v>
      </c>
      <c r="K3649" t="s">
        <v>19</v>
      </c>
      <c r="L3649">
        <v>0</v>
      </c>
      <c r="M3649">
        <v>4795</v>
      </c>
      <c r="N3649" t="s">
        <v>77</v>
      </c>
      <c r="O3649">
        <v>7795</v>
      </c>
      <c r="P3649" t="s">
        <v>73</v>
      </c>
      <c r="Q3649" t="s">
        <v>20</v>
      </c>
      <c r="R3649">
        <v>9</v>
      </c>
      <c r="S3649" t="s">
        <v>139</v>
      </c>
    </row>
    <row r="3650" spans="1:19" x14ac:dyDescent="0.2">
      <c r="A3650" t="s">
        <v>114</v>
      </c>
      <c r="B3650" s="1">
        <v>42159</v>
      </c>
      <c r="C3650">
        <v>1518044</v>
      </c>
      <c r="D3650" t="s">
        <v>71</v>
      </c>
      <c r="E3650" t="s">
        <v>71</v>
      </c>
      <c r="F3650" t="s">
        <v>72</v>
      </c>
      <c r="G3650">
        <v>18</v>
      </c>
      <c r="H3650">
        <v>1600</v>
      </c>
      <c r="I3650">
        <v>28560</v>
      </c>
      <c r="J3650" t="s">
        <v>19</v>
      </c>
      <c r="K3650" t="s">
        <v>19</v>
      </c>
      <c r="L3650">
        <v>0</v>
      </c>
      <c r="M3650">
        <v>4795</v>
      </c>
      <c r="N3650" t="s">
        <v>77</v>
      </c>
      <c r="O3650">
        <v>7795</v>
      </c>
      <c r="P3650" t="s">
        <v>73</v>
      </c>
      <c r="Q3650" t="s">
        <v>20</v>
      </c>
      <c r="R3650">
        <v>9</v>
      </c>
      <c r="S3650" t="s">
        <v>139</v>
      </c>
    </row>
    <row r="3651" spans="1:19" x14ac:dyDescent="0.2">
      <c r="A3651" t="s">
        <v>114</v>
      </c>
      <c r="B3651" s="1">
        <v>42159</v>
      </c>
      <c r="C3651">
        <v>1514036</v>
      </c>
      <c r="D3651" t="s">
        <v>76</v>
      </c>
      <c r="E3651" t="s">
        <v>71</v>
      </c>
      <c r="F3651" t="s">
        <v>72</v>
      </c>
      <c r="G3651">
        <v>18</v>
      </c>
      <c r="H3651">
        <v>1600</v>
      </c>
      <c r="I3651">
        <v>18010</v>
      </c>
      <c r="J3651" t="s">
        <v>23</v>
      </c>
      <c r="K3651" t="s">
        <v>25</v>
      </c>
      <c r="L3651">
        <v>20</v>
      </c>
      <c r="M3651">
        <v>4795</v>
      </c>
      <c r="N3651" t="s">
        <v>77</v>
      </c>
      <c r="O3651">
        <v>7795</v>
      </c>
      <c r="P3651" t="s">
        <v>73</v>
      </c>
      <c r="Q3651" t="s">
        <v>20</v>
      </c>
      <c r="R3651">
        <v>9</v>
      </c>
      <c r="S3651" t="s">
        <v>138</v>
      </c>
    </row>
    <row r="3652" spans="1:19" x14ac:dyDescent="0.2">
      <c r="A3652" t="s">
        <v>114</v>
      </c>
      <c r="B3652" s="1">
        <v>42159</v>
      </c>
      <c r="C3652">
        <v>1514037</v>
      </c>
      <c r="D3652" t="s">
        <v>76</v>
      </c>
      <c r="E3652" t="s">
        <v>71</v>
      </c>
      <c r="F3652" t="s">
        <v>72</v>
      </c>
      <c r="G3652">
        <v>18</v>
      </c>
      <c r="H3652">
        <v>1600</v>
      </c>
      <c r="I3652">
        <v>21370</v>
      </c>
      <c r="J3652" t="s">
        <v>19</v>
      </c>
      <c r="K3652" t="s">
        <v>19</v>
      </c>
      <c r="L3652">
        <v>0</v>
      </c>
      <c r="M3652">
        <v>4795</v>
      </c>
      <c r="N3652" t="s">
        <v>77</v>
      </c>
      <c r="O3652">
        <v>7795</v>
      </c>
      <c r="P3652" t="s">
        <v>73</v>
      </c>
      <c r="Q3652" t="s">
        <v>20</v>
      </c>
      <c r="R3652">
        <v>9</v>
      </c>
      <c r="S3652" t="s">
        <v>138</v>
      </c>
    </row>
    <row r="3653" spans="1:19" x14ac:dyDescent="0.2">
      <c r="A3653" t="s">
        <v>114</v>
      </c>
      <c r="B3653" s="1">
        <v>42159</v>
      </c>
      <c r="C3653">
        <v>1514042</v>
      </c>
      <c r="D3653" t="s">
        <v>76</v>
      </c>
      <c r="E3653" t="s">
        <v>71</v>
      </c>
      <c r="F3653" t="s">
        <v>72</v>
      </c>
      <c r="G3653">
        <v>18</v>
      </c>
      <c r="H3653">
        <v>1600</v>
      </c>
      <c r="I3653">
        <v>30180</v>
      </c>
      <c r="J3653" t="s">
        <v>19</v>
      </c>
      <c r="K3653" t="s">
        <v>19</v>
      </c>
      <c r="L3653">
        <v>0</v>
      </c>
      <c r="M3653">
        <v>4795</v>
      </c>
      <c r="N3653" t="s">
        <v>77</v>
      </c>
      <c r="O3653">
        <v>7795</v>
      </c>
      <c r="P3653" t="s">
        <v>73</v>
      </c>
      <c r="Q3653" t="s">
        <v>20</v>
      </c>
      <c r="R3653">
        <v>9</v>
      </c>
      <c r="S3653" t="s">
        <v>138</v>
      </c>
    </row>
    <row r="3654" spans="1:19" x14ac:dyDescent="0.2">
      <c r="A3654" t="s">
        <v>114</v>
      </c>
      <c r="B3654" s="1">
        <v>42159</v>
      </c>
      <c r="C3654">
        <v>1514048</v>
      </c>
      <c r="D3654" t="s">
        <v>76</v>
      </c>
      <c r="E3654" t="s">
        <v>71</v>
      </c>
      <c r="F3654" t="s">
        <v>72</v>
      </c>
      <c r="G3654">
        <v>18</v>
      </c>
      <c r="H3654">
        <v>1600</v>
      </c>
      <c r="I3654">
        <v>27890</v>
      </c>
      <c r="J3654" t="s">
        <v>23</v>
      </c>
      <c r="K3654" t="s">
        <v>25</v>
      </c>
      <c r="L3654">
        <v>20</v>
      </c>
      <c r="M3654">
        <v>4795</v>
      </c>
      <c r="N3654" t="s">
        <v>77</v>
      </c>
      <c r="O3654">
        <v>7795</v>
      </c>
      <c r="P3654" t="s">
        <v>73</v>
      </c>
      <c r="Q3654" t="s">
        <v>20</v>
      </c>
      <c r="R3654">
        <v>9</v>
      </c>
      <c r="S3654" t="s">
        <v>138</v>
      </c>
    </row>
    <row r="3655" spans="1:19" x14ac:dyDescent="0.2">
      <c r="A3655" t="s">
        <v>114</v>
      </c>
      <c r="B3655" s="1">
        <v>42159</v>
      </c>
      <c r="C3655">
        <v>1518039</v>
      </c>
      <c r="D3655" t="s">
        <v>76</v>
      </c>
      <c r="E3655" t="s">
        <v>71</v>
      </c>
      <c r="F3655" t="s">
        <v>72</v>
      </c>
      <c r="G3655">
        <v>18</v>
      </c>
      <c r="H3655">
        <v>1600</v>
      </c>
      <c r="I3655">
        <v>19800</v>
      </c>
      <c r="J3655" t="s">
        <v>19</v>
      </c>
      <c r="K3655" t="s">
        <v>19</v>
      </c>
      <c r="L3655">
        <v>0</v>
      </c>
      <c r="M3655">
        <v>4795</v>
      </c>
      <c r="N3655" t="s">
        <v>77</v>
      </c>
      <c r="O3655">
        <v>7795</v>
      </c>
      <c r="P3655" t="s">
        <v>73</v>
      </c>
      <c r="Q3655" t="s">
        <v>20</v>
      </c>
      <c r="R3655">
        <v>9</v>
      </c>
      <c r="S3655" t="s">
        <v>138</v>
      </c>
    </row>
    <row r="3656" spans="1:19" x14ac:dyDescent="0.2">
      <c r="A3656" t="s">
        <v>114</v>
      </c>
      <c r="B3656" s="1">
        <v>42159</v>
      </c>
      <c r="C3656">
        <v>1518040</v>
      </c>
      <c r="D3656" t="s">
        <v>76</v>
      </c>
      <c r="E3656" t="s">
        <v>71</v>
      </c>
      <c r="F3656" t="s">
        <v>72</v>
      </c>
      <c r="G3656">
        <v>18</v>
      </c>
      <c r="H3656">
        <v>1600</v>
      </c>
      <c r="I3656">
        <v>17590</v>
      </c>
      <c r="J3656" t="s">
        <v>21</v>
      </c>
      <c r="K3656" t="s">
        <v>57</v>
      </c>
      <c r="L3656">
        <v>20</v>
      </c>
      <c r="M3656">
        <v>4795</v>
      </c>
      <c r="N3656" t="s">
        <v>77</v>
      </c>
      <c r="O3656">
        <v>7795</v>
      </c>
      <c r="P3656" t="s">
        <v>73</v>
      </c>
      <c r="Q3656" t="s">
        <v>20</v>
      </c>
      <c r="R3656">
        <v>9</v>
      </c>
      <c r="S3656" t="s">
        <v>138</v>
      </c>
    </row>
    <row r="3657" spans="1:19" x14ac:dyDescent="0.2">
      <c r="A3657" t="s">
        <v>114</v>
      </c>
      <c r="B3657" s="1">
        <v>42159</v>
      </c>
      <c r="C3657">
        <v>1518041</v>
      </c>
      <c r="D3657" t="s">
        <v>76</v>
      </c>
      <c r="E3657" t="s">
        <v>71</v>
      </c>
      <c r="F3657" t="s">
        <v>72</v>
      </c>
      <c r="G3657">
        <v>18</v>
      </c>
      <c r="H3657">
        <v>1600</v>
      </c>
      <c r="I3657">
        <v>27540</v>
      </c>
      <c r="J3657" t="s">
        <v>19</v>
      </c>
      <c r="K3657" t="s">
        <v>19</v>
      </c>
      <c r="L3657">
        <v>0</v>
      </c>
      <c r="M3657">
        <v>4795</v>
      </c>
      <c r="N3657" t="s">
        <v>77</v>
      </c>
      <c r="O3657">
        <v>7795</v>
      </c>
      <c r="P3657" t="s">
        <v>73</v>
      </c>
      <c r="Q3657" t="s">
        <v>20</v>
      </c>
      <c r="R3657">
        <v>9</v>
      </c>
      <c r="S3657" t="s">
        <v>138</v>
      </c>
    </row>
    <row r="3658" spans="1:19" x14ac:dyDescent="0.2">
      <c r="A3658" t="s">
        <v>114</v>
      </c>
      <c r="B3658" s="1">
        <v>42159</v>
      </c>
      <c r="C3658">
        <v>1518045</v>
      </c>
      <c r="D3658" t="s">
        <v>76</v>
      </c>
      <c r="E3658" t="s">
        <v>71</v>
      </c>
      <c r="F3658" t="s">
        <v>72</v>
      </c>
      <c r="G3658">
        <v>18</v>
      </c>
      <c r="H3658">
        <v>1600</v>
      </c>
      <c r="I3658">
        <v>18360</v>
      </c>
      <c r="J3658" t="s">
        <v>19</v>
      </c>
      <c r="K3658" t="s">
        <v>19</v>
      </c>
      <c r="L3658">
        <v>0</v>
      </c>
      <c r="M3658">
        <v>4795</v>
      </c>
      <c r="N3658" t="s">
        <v>77</v>
      </c>
      <c r="O3658">
        <v>7795</v>
      </c>
      <c r="P3658" t="s">
        <v>73</v>
      </c>
      <c r="Q3658" t="s">
        <v>20</v>
      </c>
      <c r="R3658">
        <v>9</v>
      </c>
      <c r="S3658" t="s">
        <v>138</v>
      </c>
    </row>
    <row r="3659" spans="1:19" x14ac:dyDescent="0.2">
      <c r="A3659" t="s">
        <v>114</v>
      </c>
      <c r="B3659" s="1">
        <v>42159</v>
      </c>
      <c r="C3659">
        <v>1518046</v>
      </c>
      <c r="D3659" t="s">
        <v>76</v>
      </c>
      <c r="E3659" t="s">
        <v>71</v>
      </c>
      <c r="F3659" t="s">
        <v>72</v>
      </c>
      <c r="G3659">
        <v>18</v>
      </c>
      <c r="H3659">
        <v>1600</v>
      </c>
      <c r="I3659">
        <v>21320</v>
      </c>
      <c r="J3659" t="s">
        <v>19</v>
      </c>
      <c r="K3659" t="s">
        <v>19</v>
      </c>
      <c r="L3659">
        <v>0</v>
      </c>
      <c r="M3659">
        <v>4795</v>
      </c>
      <c r="N3659" t="s">
        <v>77</v>
      </c>
      <c r="O3659">
        <v>7795</v>
      </c>
      <c r="P3659" t="s">
        <v>73</v>
      </c>
      <c r="Q3659" t="s">
        <v>20</v>
      </c>
      <c r="R3659">
        <v>9</v>
      </c>
      <c r="S3659" t="s">
        <v>138</v>
      </c>
    </row>
    <row r="3660" spans="1:19" x14ac:dyDescent="0.2">
      <c r="A3660" t="s">
        <v>120</v>
      </c>
      <c r="B3660" s="1">
        <v>42152</v>
      </c>
      <c r="C3660">
        <v>1440023</v>
      </c>
      <c r="D3660" t="s">
        <v>71</v>
      </c>
      <c r="E3660" t="s">
        <v>71</v>
      </c>
      <c r="F3660" t="s">
        <v>72</v>
      </c>
      <c r="G3660">
        <v>18</v>
      </c>
      <c r="H3660">
        <v>1600</v>
      </c>
      <c r="I3660">
        <v>27530</v>
      </c>
      <c r="J3660" t="s">
        <v>19</v>
      </c>
      <c r="K3660" t="s">
        <v>19</v>
      </c>
      <c r="L3660">
        <v>0</v>
      </c>
      <c r="M3660">
        <v>4795</v>
      </c>
      <c r="N3660" t="s">
        <v>77</v>
      </c>
      <c r="O3660">
        <v>7795</v>
      </c>
      <c r="P3660" t="s">
        <v>73</v>
      </c>
      <c r="Q3660" t="s">
        <v>20</v>
      </c>
      <c r="R3660">
        <v>9</v>
      </c>
      <c r="S3660" t="s">
        <v>139</v>
      </c>
    </row>
    <row r="3661" spans="1:19" x14ac:dyDescent="0.2">
      <c r="A3661" t="s">
        <v>120</v>
      </c>
      <c r="B3661" s="1">
        <v>42152</v>
      </c>
      <c r="C3661">
        <v>1440023</v>
      </c>
      <c r="D3661" t="s">
        <v>71</v>
      </c>
      <c r="E3661" t="s">
        <v>71</v>
      </c>
      <c r="F3661" t="s">
        <v>72</v>
      </c>
      <c r="G3661">
        <v>18</v>
      </c>
      <c r="H3661">
        <v>1600</v>
      </c>
      <c r="I3661">
        <v>27421</v>
      </c>
      <c r="J3661" t="s">
        <v>23</v>
      </c>
      <c r="K3661" t="s">
        <v>22</v>
      </c>
      <c r="L3661">
        <v>75</v>
      </c>
      <c r="M3661">
        <v>4795</v>
      </c>
      <c r="N3661" t="s">
        <v>77</v>
      </c>
      <c r="O3661">
        <v>7795</v>
      </c>
      <c r="P3661" t="s">
        <v>73</v>
      </c>
      <c r="Q3661" t="s">
        <v>27</v>
      </c>
      <c r="R3661">
        <v>9</v>
      </c>
      <c r="S3661" t="s">
        <v>139</v>
      </c>
    </row>
    <row r="3662" spans="1:19" x14ac:dyDescent="0.2">
      <c r="A3662" t="s">
        <v>120</v>
      </c>
      <c r="B3662" s="1">
        <v>42152</v>
      </c>
      <c r="C3662">
        <v>1440023</v>
      </c>
      <c r="D3662" t="s">
        <v>71</v>
      </c>
      <c r="E3662" t="s">
        <v>71</v>
      </c>
      <c r="F3662" t="s">
        <v>72</v>
      </c>
      <c r="G3662">
        <v>18</v>
      </c>
      <c r="H3662">
        <v>1600</v>
      </c>
      <c r="I3662">
        <v>26100</v>
      </c>
      <c r="J3662" t="s">
        <v>23</v>
      </c>
      <c r="K3662" t="s">
        <v>35</v>
      </c>
      <c r="L3662">
        <v>21</v>
      </c>
      <c r="M3662">
        <v>4795</v>
      </c>
      <c r="N3662" t="s">
        <v>77</v>
      </c>
      <c r="O3662">
        <v>7795</v>
      </c>
      <c r="P3662" t="s">
        <v>73</v>
      </c>
      <c r="Q3662" t="s">
        <v>27</v>
      </c>
      <c r="R3662">
        <v>9</v>
      </c>
      <c r="S3662" t="s">
        <v>139</v>
      </c>
    </row>
    <row r="3663" spans="1:19" x14ac:dyDescent="0.2">
      <c r="A3663" t="s">
        <v>120</v>
      </c>
      <c r="B3663" s="1">
        <v>42152</v>
      </c>
      <c r="C3663">
        <v>1440029</v>
      </c>
      <c r="D3663" t="s">
        <v>71</v>
      </c>
      <c r="E3663" t="s">
        <v>71</v>
      </c>
      <c r="F3663" t="s">
        <v>72</v>
      </c>
      <c r="G3663">
        <v>18</v>
      </c>
      <c r="H3663">
        <v>1600</v>
      </c>
      <c r="I3663">
        <v>31180</v>
      </c>
      <c r="J3663" t="s">
        <v>19</v>
      </c>
      <c r="K3663" t="s">
        <v>19</v>
      </c>
      <c r="L3663">
        <v>0</v>
      </c>
      <c r="M3663">
        <v>4795</v>
      </c>
      <c r="N3663" t="s">
        <v>77</v>
      </c>
      <c r="O3663">
        <v>7795</v>
      </c>
      <c r="P3663" t="s">
        <v>73</v>
      </c>
      <c r="Q3663" t="s">
        <v>20</v>
      </c>
      <c r="R3663">
        <v>9</v>
      </c>
      <c r="S3663" t="s">
        <v>139</v>
      </c>
    </row>
    <row r="3664" spans="1:19" x14ac:dyDescent="0.2">
      <c r="A3664" t="s">
        <v>120</v>
      </c>
      <c r="B3664" s="1">
        <v>42152</v>
      </c>
      <c r="C3664">
        <v>1440030</v>
      </c>
      <c r="D3664" t="s">
        <v>71</v>
      </c>
      <c r="E3664" t="s">
        <v>71</v>
      </c>
      <c r="F3664" t="s">
        <v>72</v>
      </c>
      <c r="G3664">
        <v>18</v>
      </c>
      <c r="H3664">
        <v>1600</v>
      </c>
      <c r="I3664">
        <v>31130</v>
      </c>
      <c r="J3664" t="s">
        <v>19</v>
      </c>
      <c r="K3664" t="s">
        <v>19</v>
      </c>
      <c r="L3664">
        <v>0</v>
      </c>
      <c r="M3664">
        <v>4795</v>
      </c>
      <c r="N3664" t="s">
        <v>77</v>
      </c>
      <c r="O3664">
        <v>7795</v>
      </c>
      <c r="P3664" t="s">
        <v>73</v>
      </c>
      <c r="Q3664" t="s">
        <v>20</v>
      </c>
      <c r="R3664">
        <v>9</v>
      </c>
      <c r="S3664" t="s">
        <v>139</v>
      </c>
    </row>
    <row r="3665" spans="1:19" x14ac:dyDescent="0.2">
      <c r="A3665" t="s">
        <v>120</v>
      </c>
      <c r="B3665" s="1">
        <v>42152</v>
      </c>
      <c r="C3665">
        <v>1440071</v>
      </c>
      <c r="D3665" t="s">
        <v>71</v>
      </c>
      <c r="E3665" t="s">
        <v>71</v>
      </c>
      <c r="F3665" t="s">
        <v>72</v>
      </c>
      <c r="G3665">
        <v>18</v>
      </c>
      <c r="H3665">
        <v>1600</v>
      </c>
      <c r="I3665">
        <v>30440</v>
      </c>
      <c r="J3665" t="s">
        <v>19</v>
      </c>
      <c r="K3665" t="s">
        <v>19</v>
      </c>
      <c r="L3665">
        <v>0</v>
      </c>
      <c r="M3665">
        <v>4795</v>
      </c>
      <c r="N3665" t="s">
        <v>77</v>
      </c>
      <c r="O3665">
        <v>7795</v>
      </c>
      <c r="P3665" t="s">
        <v>73</v>
      </c>
      <c r="Q3665" t="s">
        <v>20</v>
      </c>
      <c r="R3665">
        <v>9</v>
      </c>
      <c r="S3665" t="s">
        <v>139</v>
      </c>
    </row>
    <row r="3666" spans="1:19" x14ac:dyDescent="0.2">
      <c r="A3666" t="s">
        <v>120</v>
      </c>
      <c r="B3666" s="1">
        <v>42152</v>
      </c>
      <c r="C3666">
        <v>1440024</v>
      </c>
      <c r="D3666" t="s">
        <v>76</v>
      </c>
      <c r="E3666" t="s">
        <v>71</v>
      </c>
      <c r="F3666" t="s">
        <v>72</v>
      </c>
      <c r="G3666">
        <v>18</v>
      </c>
      <c r="H3666">
        <v>1600</v>
      </c>
      <c r="I3666">
        <v>17030</v>
      </c>
      <c r="J3666" t="s">
        <v>19</v>
      </c>
      <c r="K3666" t="s">
        <v>19</v>
      </c>
      <c r="L3666">
        <v>0</v>
      </c>
      <c r="M3666">
        <v>4795</v>
      </c>
      <c r="N3666" t="s">
        <v>77</v>
      </c>
      <c r="O3666">
        <v>7795</v>
      </c>
      <c r="P3666" t="s">
        <v>73</v>
      </c>
      <c r="Q3666" t="s">
        <v>20</v>
      </c>
      <c r="R3666">
        <v>9</v>
      </c>
      <c r="S3666" t="s">
        <v>138</v>
      </c>
    </row>
    <row r="3667" spans="1:19" x14ac:dyDescent="0.2">
      <c r="A3667" t="s">
        <v>120</v>
      </c>
      <c r="B3667" s="1">
        <v>42152</v>
      </c>
      <c r="C3667">
        <v>1440025</v>
      </c>
      <c r="D3667" t="s">
        <v>76</v>
      </c>
      <c r="E3667" t="s">
        <v>71</v>
      </c>
      <c r="F3667" t="s">
        <v>72</v>
      </c>
      <c r="G3667">
        <v>18</v>
      </c>
      <c r="H3667">
        <v>1600</v>
      </c>
      <c r="I3667">
        <v>22000</v>
      </c>
      <c r="J3667" t="s">
        <v>19</v>
      </c>
      <c r="K3667" t="s">
        <v>19</v>
      </c>
      <c r="L3667">
        <v>0</v>
      </c>
      <c r="M3667">
        <v>4795</v>
      </c>
      <c r="N3667" t="s">
        <v>77</v>
      </c>
      <c r="O3667">
        <v>7795</v>
      </c>
      <c r="P3667" t="s">
        <v>73</v>
      </c>
      <c r="Q3667" t="s">
        <v>20</v>
      </c>
      <c r="R3667">
        <v>9</v>
      </c>
      <c r="S3667" t="s">
        <v>138</v>
      </c>
    </row>
    <row r="3668" spans="1:19" x14ac:dyDescent="0.2">
      <c r="A3668" t="s">
        <v>120</v>
      </c>
      <c r="B3668" s="1">
        <v>42152</v>
      </c>
      <c r="C3668">
        <v>1440026</v>
      </c>
      <c r="D3668" t="s">
        <v>76</v>
      </c>
      <c r="E3668" t="s">
        <v>71</v>
      </c>
      <c r="F3668" t="s">
        <v>72</v>
      </c>
      <c r="G3668">
        <v>18</v>
      </c>
      <c r="H3668">
        <v>1600</v>
      </c>
      <c r="I3668">
        <v>24670</v>
      </c>
      <c r="J3668" t="s">
        <v>19</v>
      </c>
      <c r="K3668" t="s">
        <v>19</v>
      </c>
      <c r="L3668">
        <v>0</v>
      </c>
      <c r="M3668">
        <v>4795</v>
      </c>
      <c r="N3668" t="s">
        <v>77</v>
      </c>
      <c r="O3668">
        <v>7795</v>
      </c>
      <c r="P3668" t="s">
        <v>73</v>
      </c>
      <c r="Q3668" t="s">
        <v>20</v>
      </c>
      <c r="R3668">
        <v>9</v>
      </c>
      <c r="S3668" t="s">
        <v>138</v>
      </c>
    </row>
    <row r="3669" spans="1:19" x14ac:dyDescent="0.2">
      <c r="A3669" t="s">
        <v>120</v>
      </c>
      <c r="B3669" s="1">
        <v>42152</v>
      </c>
      <c r="C3669">
        <v>1440027</v>
      </c>
      <c r="D3669" t="s">
        <v>76</v>
      </c>
      <c r="E3669" t="s">
        <v>71</v>
      </c>
      <c r="F3669" t="s">
        <v>72</v>
      </c>
      <c r="G3669">
        <v>18</v>
      </c>
      <c r="H3669">
        <v>1600</v>
      </c>
      <c r="I3669">
        <v>20050</v>
      </c>
      <c r="J3669" t="s">
        <v>19</v>
      </c>
      <c r="K3669" t="s">
        <v>19</v>
      </c>
      <c r="L3669">
        <v>0</v>
      </c>
      <c r="M3669">
        <v>4795</v>
      </c>
      <c r="N3669" t="s">
        <v>77</v>
      </c>
      <c r="O3669">
        <v>7795</v>
      </c>
      <c r="P3669" t="s">
        <v>73</v>
      </c>
      <c r="Q3669" t="s">
        <v>20</v>
      </c>
      <c r="R3669">
        <v>9</v>
      </c>
      <c r="S3669" t="s">
        <v>138</v>
      </c>
    </row>
    <row r="3670" spans="1:19" x14ac:dyDescent="0.2">
      <c r="A3670" t="s">
        <v>120</v>
      </c>
      <c r="B3670" s="1">
        <v>42152</v>
      </c>
      <c r="C3670">
        <v>1440028</v>
      </c>
      <c r="D3670" t="s">
        <v>76</v>
      </c>
      <c r="E3670" t="s">
        <v>71</v>
      </c>
      <c r="F3670" t="s">
        <v>72</v>
      </c>
      <c r="G3670">
        <v>18</v>
      </c>
      <c r="H3670">
        <v>1600</v>
      </c>
      <c r="I3670">
        <v>18760</v>
      </c>
      <c r="J3670" t="s">
        <v>19</v>
      </c>
      <c r="K3670" t="s">
        <v>19</v>
      </c>
      <c r="L3670">
        <v>0</v>
      </c>
      <c r="M3670">
        <v>4795</v>
      </c>
      <c r="N3670" t="s">
        <v>77</v>
      </c>
      <c r="O3670">
        <v>7795</v>
      </c>
      <c r="P3670" t="s">
        <v>73</v>
      </c>
      <c r="Q3670" t="s">
        <v>20</v>
      </c>
      <c r="R3670">
        <v>9</v>
      </c>
      <c r="S3670" t="s">
        <v>138</v>
      </c>
    </row>
    <row r="3671" spans="1:19" x14ac:dyDescent="0.2">
      <c r="A3671" t="s">
        <v>121</v>
      </c>
      <c r="B3671" s="1">
        <v>42147</v>
      </c>
      <c r="C3671">
        <v>1410060</v>
      </c>
      <c r="D3671" t="s">
        <v>71</v>
      </c>
      <c r="E3671" t="s">
        <v>71</v>
      </c>
      <c r="F3671" t="s">
        <v>72</v>
      </c>
      <c r="G3671">
        <v>18</v>
      </c>
      <c r="H3671">
        <v>1600</v>
      </c>
      <c r="I3671">
        <v>31140</v>
      </c>
      <c r="J3671" t="s">
        <v>19</v>
      </c>
      <c r="K3671" t="s">
        <v>19</v>
      </c>
      <c r="L3671">
        <v>0</v>
      </c>
      <c r="M3671">
        <v>4795</v>
      </c>
      <c r="N3671" t="s">
        <v>77</v>
      </c>
      <c r="O3671">
        <v>7795</v>
      </c>
      <c r="P3671" t="s">
        <v>73</v>
      </c>
      <c r="Q3671" t="s">
        <v>20</v>
      </c>
      <c r="R3671">
        <v>9</v>
      </c>
      <c r="S3671" t="s">
        <v>139</v>
      </c>
    </row>
    <row r="3672" spans="1:19" x14ac:dyDescent="0.2">
      <c r="A3672" t="s">
        <v>121</v>
      </c>
      <c r="B3672" s="1">
        <v>42147</v>
      </c>
      <c r="C3672">
        <v>1410061</v>
      </c>
      <c r="D3672" t="s">
        <v>71</v>
      </c>
      <c r="E3672" t="s">
        <v>71</v>
      </c>
      <c r="F3672" t="s">
        <v>72</v>
      </c>
      <c r="G3672">
        <v>18</v>
      </c>
      <c r="H3672">
        <v>1600</v>
      </c>
      <c r="I3672">
        <v>31550</v>
      </c>
      <c r="J3672" t="s">
        <v>19</v>
      </c>
      <c r="K3672" t="s">
        <v>19</v>
      </c>
      <c r="L3672">
        <v>0</v>
      </c>
      <c r="M3672">
        <v>4795</v>
      </c>
      <c r="N3672" t="s">
        <v>77</v>
      </c>
      <c r="O3672">
        <v>7795</v>
      </c>
      <c r="P3672" t="s">
        <v>73</v>
      </c>
      <c r="Q3672" t="s">
        <v>20</v>
      </c>
      <c r="R3672">
        <v>9</v>
      </c>
      <c r="S3672" t="s">
        <v>139</v>
      </c>
    </row>
    <row r="3673" spans="1:19" x14ac:dyDescent="0.2">
      <c r="A3673" t="s">
        <v>121</v>
      </c>
      <c r="B3673" s="1">
        <v>42147</v>
      </c>
      <c r="C3673">
        <v>1410062</v>
      </c>
      <c r="D3673" t="s">
        <v>71</v>
      </c>
      <c r="E3673" t="s">
        <v>71</v>
      </c>
      <c r="F3673" t="s">
        <v>72</v>
      </c>
      <c r="G3673">
        <v>18</v>
      </c>
      <c r="H3673">
        <v>1600</v>
      </c>
      <c r="I3673">
        <v>31400</v>
      </c>
      <c r="J3673" t="s">
        <v>19</v>
      </c>
      <c r="K3673" t="s">
        <v>19</v>
      </c>
      <c r="L3673">
        <v>0</v>
      </c>
      <c r="M3673">
        <v>4795</v>
      </c>
      <c r="N3673" t="s">
        <v>77</v>
      </c>
      <c r="O3673">
        <v>7795</v>
      </c>
      <c r="P3673" t="s">
        <v>73</v>
      </c>
      <c r="Q3673" t="s">
        <v>20</v>
      </c>
      <c r="R3673">
        <v>9</v>
      </c>
      <c r="S3673" t="s">
        <v>139</v>
      </c>
    </row>
    <row r="3674" spans="1:19" x14ac:dyDescent="0.2">
      <c r="A3674" t="s">
        <v>121</v>
      </c>
      <c r="B3674" s="1">
        <v>42147</v>
      </c>
      <c r="C3674">
        <v>1410063</v>
      </c>
      <c r="D3674" t="s">
        <v>71</v>
      </c>
      <c r="E3674" t="s">
        <v>71</v>
      </c>
      <c r="F3674" t="s">
        <v>72</v>
      </c>
      <c r="G3674">
        <v>18</v>
      </c>
      <c r="H3674">
        <v>1600</v>
      </c>
      <c r="I3674">
        <v>31110</v>
      </c>
      <c r="J3674" t="s">
        <v>19</v>
      </c>
      <c r="K3674" t="s">
        <v>19</v>
      </c>
      <c r="L3674">
        <v>0</v>
      </c>
      <c r="M3674">
        <v>4795</v>
      </c>
      <c r="N3674" t="s">
        <v>77</v>
      </c>
      <c r="O3674">
        <v>7795</v>
      </c>
      <c r="P3674" t="s">
        <v>73</v>
      </c>
      <c r="Q3674" t="s">
        <v>20</v>
      </c>
      <c r="R3674">
        <v>9</v>
      </c>
      <c r="S3674" t="s">
        <v>139</v>
      </c>
    </row>
    <row r="3675" spans="1:19" x14ac:dyDescent="0.2">
      <c r="A3675" t="s">
        <v>121</v>
      </c>
      <c r="B3675" s="1">
        <v>42147</v>
      </c>
      <c r="C3675">
        <v>1410064</v>
      </c>
      <c r="D3675" t="s">
        <v>71</v>
      </c>
      <c r="E3675" t="s">
        <v>71</v>
      </c>
      <c r="F3675" t="s">
        <v>72</v>
      </c>
      <c r="G3675">
        <v>18</v>
      </c>
      <c r="H3675">
        <v>1600</v>
      </c>
      <c r="I3675">
        <v>31590</v>
      </c>
      <c r="J3675" t="s">
        <v>19</v>
      </c>
      <c r="K3675" t="s">
        <v>19</v>
      </c>
      <c r="L3675">
        <v>0</v>
      </c>
      <c r="M3675">
        <v>4795</v>
      </c>
      <c r="N3675" t="s">
        <v>77</v>
      </c>
      <c r="O3675">
        <v>7795</v>
      </c>
      <c r="P3675" t="s">
        <v>73</v>
      </c>
      <c r="Q3675" t="s">
        <v>20</v>
      </c>
      <c r="R3675">
        <v>9</v>
      </c>
      <c r="S3675" t="s">
        <v>139</v>
      </c>
    </row>
    <row r="3676" spans="1:19" x14ac:dyDescent="0.2">
      <c r="A3676" t="s">
        <v>121</v>
      </c>
      <c r="B3676" s="1">
        <v>42146</v>
      </c>
      <c r="C3676">
        <v>1410056</v>
      </c>
      <c r="D3676" t="s">
        <v>71</v>
      </c>
      <c r="E3676" t="s">
        <v>71</v>
      </c>
      <c r="F3676" t="s">
        <v>72</v>
      </c>
      <c r="G3676">
        <v>18</v>
      </c>
      <c r="H3676">
        <v>1600</v>
      </c>
      <c r="I3676">
        <v>30930</v>
      </c>
      <c r="J3676" t="s">
        <v>19</v>
      </c>
      <c r="K3676" t="s">
        <v>19</v>
      </c>
      <c r="L3676">
        <v>0</v>
      </c>
      <c r="M3676">
        <v>4795</v>
      </c>
      <c r="N3676" t="s">
        <v>77</v>
      </c>
      <c r="O3676">
        <v>7795</v>
      </c>
      <c r="P3676" t="s">
        <v>73</v>
      </c>
      <c r="Q3676" t="s">
        <v>20</v>
      </c>
      <c r="R3676">
        <v>9</v>
      </c>
      <c r="S3676" t="s">
        <v>139</v>
      </c>
    </row>
    <row r="3677" spans="1:19" x14ac:dyDescent="0.2">
      <c r="A3677" t="s">
        <v>121</v>
      </c>
      <c r="B3677" s="1">
        <v>42146</v>
      </c>
      <c r="C3677">
        <v>1410057</v>
      </c>
      <c r="D3677" t="s">
        <v>71</v>
      </c>
      <c r="E3677" t="s">
        <v>71</v>
      </c>
      <c r="F3677" t="s">
        <v>72</v>
      </c>
      <c r="G3677">
        <v>18</v>
      </c>
      <c r="H3677">
        <v>1600</v>
      </c>
      <c r="I3677">
        <v>30960</v>
      </c>
      <c r="J3677" t="s">
        <v>19</v>
      </c>
      <c r="K3677" t="s">
        <v>19</v>
      </c>
      <c r="L3677">
        <v>0</v>
      </c>
      <c r="M3677">
        <v>4795</v>
      </c>
      <c r="N3677" t="s">
        <v>77</v>
      </c>
      <c r="O3677">
        <v>7795</v>
      </c>
      <c r="P3677" t="s">
        <v>73</v>
      </c>
      <c r="Q3677" t="s">
        <v>20</v>
      </c>
      <c r="R3677">
        <v>9</v>
      </c>
      <c r="S3677" t="s">
        <v>139</v>
      </c>
    </row>
    <row r="3678" spans="1:19" x14ac:dyDescent="0.2">
      <c r="A3678" t="s">
        <v>121</v>
      </c>
      <c r="B3678" s="1">
        <v>42146</v>
      </c>
      <c r="C3678">
        <v>1410058</v>
      </c>
      <c r="D3678" t="s">
        <v>71</v>
      </c>
      <c r="E3678" t="s">
        <v>71</v>
      </c>
      <c r="F3678" t="s">
        <v>72</v>
      </c>
      <c r="G3678">
        <v>18</v>
      </c>
      <c r="H3678">
        <v>1600</v>
      </c>
      <c r="I3678">
        <v>31110</v>
      </c>
      <c r="J3678" t="s">
        <v>21</v>
      </c>
      <c r="K3678" t="s">
        <v>25</v>
      </c>
      <c r="L3678">
        <v>20</v>
      </c>
      <c r="M3678">
        <v>4795</v>
      </c>
      <c r="N3678" t="s">
        <v>77</v>
      </c>
      <c r="O3678">
        <v>7795</v>
      </c>
      <c r="P3678" t="s">
        <v>73</v>
      </c>
      <c r="Q3678" t="s">
        <v>20</v>
      </c>
      <c r="R3678">
        <v>9</v>
      </c>
      <c r="S3678" t="s">
        <v>139</v>
      </c>
    </row>
    <row r="3679" spans="1:19" x14ac:dyDescent="0.2">
      <c r="A3679" t="s">
        <v>121</v>
      </c>
      <c r="B3679" s="1">
        <v>42146</v>
      </c>
      <c r="C3679">
        <v>1410053</v>
      </c>
      <c r="D3679" t="s">
        <v>76</v>
      </c>
      <c r="E3679" t="s">
        <v>71</v>
      </c>
      <c r="F3679" t="s">
        <v>72</v>
      </c>
      <c r="G3679">
        <v>18</v>
      </c>
      <c r="H3679">
        <v>1600</v>
      </c>
      <c r="I3679">
        <v>16870</v>
      </c>
      <c r="J3679" t="s">
        <v>21</v>
      </c>
      <c r="K3679" t="s">
        <v>25</v>
      </c>
      <c r="L3679">
        <v>20</v>
      </c>
      <c r="M3679">
        <v>4795</v>
      </c>
      <c r="N3679" t="s">
        <v>77</v>
      </c>
      <c r="O3679">
        <v>7795</v>
      </c>
      <c r="P3679" t="s">
        <v>73</v>
      </c>
      <c r="Q3679" t="s">
        <v>20</v>
      </c>
      <c r="R3679">
        <v>9</v>
      </c>
      <c r="S3679" t="s">
        <v>138</v>
      </c>
    </row>
    <row r="3680" spans="1:19" x14ac:dyDescent="0.2">
      <c r="A3680" t="s">
        <v>121</v>
      </c>
      <c r="B3680" s="1">
        <v>42146</v>
      </c>
      <c r="C3680">
        <v>1410054</v>
      </c>
      <c r="D3680" t="s">
        <v>76</v>
      </c>
      <c r="E3680" t="s">
        <v>71</v>
      </c>
      <c r="F3680" t="s">
        <v>72</v>
      </c>
      <c r="G3680">
        <v>18</v>
      </c>
      <c r="H3680">
        <v>1600</v>
      </c>
      <c r="I3680">
        <v>19850</v>
      </c>
      <c r="J3680" t="s">
        <v>21</v>
      </c>
      <c r="K3680" t="s">
        <v>34</v>
      </c>
      <c r="L3680">
        <v>10</v>
      </c>
      <c r="M3680">
        <v>4795</v>
      </c>
      <c r="N3680" t="s">
        <v>77</v>
      </c>
      <c r="O3680">
        <v>7795</v>
      </c>
      <c r="P3680" t="s">
        <v>73</v>
      </c>
      <c r="Q3680" t="s">
        <v>20</v>
      </c>
      <c r="R3680">
        <v>9</v>
      </c>
      <c r="S3680" t="s">
        <v>138</v>
      </c>
    </row>
    <row r="3681" spans="1:19" x14ac:dyDescent="0.2">
      <c r="A3681" t="s">
        <v>121</v>
      </c>
      <c r="B3681" s="1">
        <v>42146</v>
      </c>
      <c r="C3681">
        <v>1410055</v>
      </c>
      <c r="D3681" t="s">
        <v>76</v>
      </c>
      <c r="E3681" t="s">
        <v>71</v>
      </c>
      <c r="F3681" t="s">
        <v>72</v>
      </c>
      <c r="G3681">
        <v>18</v>
      </c>
      <c r="H3681">
        <v>1600</v>
      </c>
      <c r="I3681">
        <v>19480</v>
      </c>
      <c r="J3681" t="s">
        <v>19</v>
      </c>
      <c r="K3681" t="s">
        <v>19</v>
      </c>
      <c r="L3681">
        <v>0</v>
      </c>
      <c r="M3681">
        <v>4795</v>
      </c>
      <c r="N3681" t="s">
        <v>77</v>
      </c>
      <c r="O3681">
        <v>7795</v>
      </c>
      <c r="P3681" t="s">
        <v>73</v>
      </c>
      <c r="Q3681" t="s">
        <v>20</v>
      </c>
      <c r="R3681">
        <v>9</v>
      </c>
      <c r="S3681" t="s">
        <v>138</v>
      </c>
    </row>
    <row r="3682" spans="1:19" x14ac:dyDescent="0.2">
      <c r="A3682" t="s">
        <v>110</v>
      </c>
      <c r="B3682" s="1">
        <v>42135</v>
      </c>
      <c r="C3682">
        <v>1266012</v>
      </c>
      <c r="D3682" t="s">
        <v>71</v>
      </c>
      <c r="E3682" t="s">
        <v>71</v>
      </c>
      <c r="F3682" t="s">
        <v>72</v>
      </c>
      <c r="G3682">
        <v>18</v>
      </c>
      <c r="H3682">
        <v>1600</v>
      </c>
      <c r="I3682">
        <v>31190</v>
      </c>
      <c r="J3682" t="s">
        <v>19</v>
      </c>
      <c r="K3682" t="s">
        <v>19</v>
      </c>
      <c r="L3682">
        <v>0</v>
      </c>
      <c r="M3682">
        <v>4795</v>
      </c>
      <c r="N3682" t="s">
        <v>77</v>
      </c>
      <c r="O3682">
        <v>7795</v>
      </c>
      <c r="P3682" t="s">
        <v>73</v>
      </c>
      <c r="Q3682" t="s">
        <v>20</v>
      </c>
      <c r="R3682">
        <v>9</v>
      </c>
      <c r="S3682" t="s">
        <v>139</v>
      </c>
    </row>
    <row r="3683" spans="1:19" x14ac:dyDescent="0.2">
      <c r="A3683" t="s">
        <v>110</v>
      </c>
      <c r="B3683" s="1">
        <v>42135</v>
      </c>
      <c r="C3683">
        <v>1266016</v>
      </c>
      <c r="D3683" t="s">
        <v>71</v>
      </c>
      <c r="E3683" t="s">
        <v>71</v>
      </c>
      <c r="F3683" t="s">
        <v>72</v>
      </c>
      <c r="G3683">
        <v>18</v>
      </c>
      <c r="H3683">
        <v>1600</v>
      </c>
      <c r="I3683">
        <v>31450</v>
      </c>
      <c r="J3683" t="s">
        <v>19</v>
      </c>
      <c r="K3683" t="s">
        <v>19</v>
      </c>
      <c r="L3683">
        <v>0</v>
      </c>
      <c r="M3683">
        <v>4795</v>
      </c>
      <c r="N3683" t="s">
        <v>77</v>
      </c>
      <c r="O3683">
        <v>7795</v>
      </c>
      <c r="P3683" t="s">
        <v>73</v>
      </c>
      <c r="Q3683" t="s">
        <v>20</v>
      </c>
      <c r="R3683">
        <v>9</v>
      </c>
      <c r="S3683" t="s">
        <v>139</v>
      </c>
    </row>
    <row r="3684" spans="1:19" x14ac:dyDescent="0.2">
      <c r="A3684" t="s">
        <v>110</v>
      </c>
      <c r="B3684" s="1">
        <v>42135</v>
      </c>
      <c r="C3684">
        <v>1266014</v>
      </c>
      <c r="D3684" t="s">
        <v>76</v>
      </c>
      <c r="E3684" t="s">
        <v>71</v>
      </c>
      <c r="F3684" t="s">
        <v>72</v>
      </c>
      <c r="G3684">
        <v>18</v>
      </c>
      <c r="H3684">
        <v>1600</v>
      </c>
      <c r="I3684">
        <v>20230</v>
      </c>
      <c r="J3684" t="s">
        <v>19</v>
      </c>
      <c r="K3684" t="s">
        <v>19</v>
      </c>
      <c r="L3684">
        <v>0</v>
      </c>
      <c r="M3684">
        <v>4795</v>
      </c>
      <c r="N3684" t="s">
        <v>77</v>
      </c>
      <c r="O3684">
        <v>7795</v>
      </c>
      <c r="P3684" t="s">
        <v>73</v>
      </c>
      <c r="Q3684" t="s">
        <v>20</v>
      </c>
      <c r="R3684">
        <v>9</v>
      </c>
      <c r="S3684" t="s">
        <v>138</v>
      </c>
    </row>
    <row r="3685" spans="1:19" x14ac:dyDescent="0.2">
      <c r="A3685" t="s">
        <v>110</v>
      </c>
      <c r="B3685" s="1">
        <v>42135</v>
      </c>
      <c r="C3685">
        <v>1266015</v>
      </c>
      <c r="D3685" t="s">
        <v>76</v>
      </c>
      <c r="E3685" t="s">
        <v>71</v>
      </c>
      <c r="F3685" t="s">
        <v>72</v>
      </c>
      <c r="G3685">
        <v>18</v>
      </c>
      <c r="H3685">
        <v>1600</v>
      </c>
      <c r="I3685">
        <v>19530</v>
      </c>
      <c r="J3685" t="s">
        <v>19</v>
      </c>
      <c r="K3685" t="s">
        <v>19</v>
      </c>
      <c r="L3685">
        <v>0</v>
      </c>
      <c r="M3685">
        <v>4795</v>
      </c>
      <c r="N3685" t="s">
        <v>77</v>
      </c>
      <c r="O3685">
        <v>7795</v>
      </c>
      <c r="P3685" t="s">
        <v>73</v>
      </c>
      <c r="Q3685" t="s">
        <v>20</v>
      </c>
      <c r="R3685">
        <v>9</v>
      </c>
      <c r="S3685" t="s">
        <v>138</v>
      </c>
    </row>
    <row r="3686" spans="1:19" x14ac:dyDescent="0.2">
      <c r="A3686" t="s">
        <v>97</v>
      </c>
      <c r="B3686" s="1">
        <v>42129</v>
      </c>
      <c r="C3686">
        <v>1229089</v>
      </c>
      <c r="D3686" t="s">
        <v>71</v>
      </c>
      <c r="E3686" t="s">
        <v>71</v>
      </c>
      <c r="F3686" t="s">
        <v>72</v>
      </c>
      <c r="G3686">
        <v>18</v>
      </c>
      <c r="H3686">
        <v>1600</v>
      </c>
      <c r="I3686">
        <v>31710</v>
      </c>
      <c r="J3686" t="s">
        <v>19</v>
      </c>
      <c r="K3686" t="s">
        <v>19</v>
      </c>
      <c r="L3686">
        <v>0</v>
      </c>
      <c r="M3686">
        <v>4795</v>
      </c>
      <c r="N3686" t="s">
        <v>77</v>
      </c>
      <c r="O3686">
        <v>7795</v>
      </c>
      <c r="P3686" t="s">
        <v>73</v>
      </c>
      <c r="Q3686" t="s">
        <v>20</v>
      </c>
      <c r="R3686">
        <v>9</v>
      </c>
      <c r="S3686" t="s">
        <v>139</v>
      </c>
    </row>
    <row r="3687" spans="1:19" x14ac:dyDescent="0.2">
      <c r="A3687" t="s">
        <v>97</v>
      </c>
      <c r="B3687" s="1">
        <v>42129</v>
      </c>
      <c r="C3687">
        <v>1229090</v>
      </c>
      <c r="D3687" t="s">
        <v>71</v>
      </c>
      <c r="E3687" t="s">
        <v>71</v>
      </c>
      <c r="F3687" t="s">
        <v>72</v>
      </c>
      <c r="G3687">
        <v>18</v>
      </c>
      <c r="H3687">
        <v>1600</v>
      </c>
      <c r="I3687">
        <v>31720</v>
      </c>
      <c r="J3687" t="s">
        <v>19</v>
      </c>
      <c r="K3687" t="s">
        <v>19</v>
      </c>
      <c r="L3687">
        <v>0</v>
      </c>
      <c r="M3687">
        <v>4795</v>
      </c>
      <c r="N3687" t="s">
        <v>77</v>
      </c>
      <c r="O3687">
        <v>7795</v>
      </c>
      <c r="P3687" t="s">
        <v>73</v>
      </c>
      <c r="Q3687" t="s">
        <v>20</v>
      </c>
      <c r="R3687">
        <v>9</v>
      </c>
      <c r="S3687" t="s">
        <v>139</v>
      </c>
    </row>
    <row r="3688" spans="1:19" x14ac:dyDescent="0.2">
      <c r="A3688" t="s">
        <v>97</v>
      </c>
      <c r="B3688" s="1">
        <v>42129</v>
      </c>
      <c r="C3688">
        <v>1229091</v>
      </c>
      <c r="D3688" t="s">
        <v>76</v>
      </c>
      <c r="E3688" t="s">
        <v>71</v>
      </c>
      <c r="F3688" t="s">
        <v>72</v>
      </c>
      <c r="G3688">
        <v>18</v>
      </c>
      <c r="H3688">
        <v>1600</v>
      </c>
      <c r="I3688">
        <v>22380</v>
      </c>
      <c r="J3688" t="s">
        <v>19</v>
      </c>
      <c r="K3688" t="s">
        <v>19</v>
      </c>
      <c r="L3688">
        <v>0</v>
      </c>
      <c r="M3688">
        <v>4795</v>
      </c>
      <c r="N3688" t="s">
        <v>77</v>
      </c>
      <c r="O3688">
        <v>7795</v>
      </c>
      <c r="P3688" t="s">
        <v>73</v>
      </c>
      <c r="Q3688" t="s">
        <v>20</v>
      </c>
      <c r="R3688">
        <v>9</v>
      </c>
      <c r="S3688" t="s">
        <v>138</v>
      </c>
    </row>
    <row r="3689" spans="1:19" x14ac:dyDescent="0.2">
      <c r="A3689" t="s">
        <v>97</v>
      </c>
      <c r="B3689" s="1">
        <v>42128</v>
      </c>
      <c r="C3689">
        <v>1229085</v>
      </c>
      <c r="D3689" t="s">
        <v>71</v>
      </c>
      <c r="E3689" t="s">
        <v>71</v>
      </c>
      <c r="F3689" t="s">
        <v>72</v>
      </c>
      <c r="G3689">
        <v>18</v>
      </c>
      <c r="H3689">
        <v>1600</v>
      </c>
      <c r="I3689">
        <v>31240</v>
      </c>
      <c r="J3689" t="s">
        <v>19</v>
      </c>
      <c r="K3689" t="s">
        <v>19</v>
      </c>
      <c r="L3689">
        <v>0</v>
      </c>
      <c r="M3689">
        <v>4795</v>
      </c>
      <c r="N3689" t="s">
        <v>77</v>
      </c>
      <c r="O3689">
        <v>7795</v>
      </c>
      <c r="P3689" t="s">
        <v>73</v>
      </c>
      <c r="Q3689" t="s">
        <v>20</v>
      </c>
      <c r="R3689">
        <v>9</v>
      </c>
      <c r="S3689" t="s">
        <v>139</v>
      </c>
    </row>
    <row r="3690" spans="1:19" x14ac:dyDescent="0.2">
      <c r="A3690" t="s">
        <v>97</v>
      </c>
      <c r="B3690" s="1">
        <v>42128</v>
      </c>
      <c r="C3690">
        <v>1229087</v>
      </c>
      <c r="D3690" t="s">
        <v>71</v>
      </c>
      <c r="E3690" t="s">
        <v>71</v>
      </c>
      <c r="F3690" t="s">
        <v>72</v>
      </c>
      <c r="G3690">
        <v>18</v>
      </c>
      <c r="H3690">
        <v>1600</v>
      </c>
      <c r="I3690">
        <v>31990</v>
      </c>
      <c r="J3690" t="s">
        <v>19</v>
      </c>
      <c r="K3690" t="s">
        <v>19</v>
      </c>
      <c r="L3690">
        <v>0</v>
      </c>
      <c r="M3690">
        <v>4795</v>
      </c>
      <c r="N3690" t="s">
        <v>77</v>
      </c>
      <c r="O3690">
        <v>7795</v>
      </c>
      <c r="P3690" t="s">
        <v>73</v>
      </c>
      <c r="Q3690" t="s">
        <v>20</v>
      </c>
      <c r="R3690">
        <v>9</v>
      </c>
      <c r="S3690" t="s">
        <v>139</v>
      </c>
    </row>
    <row r="3691" spans="1:19" x14ac:dyDescent="0.2">
      <c r="A3691" t="s">
        <v>97</v>
      </c>
      <c r="B3691" s="1">
        <v>42128</v>
      </c>
      <c r="C3691">
        <v>1229088</v>
      </c>
      <c r="D3691" t="s">
        <v>71</v>
      </c>
      <c r="E3691" t="s">
        <v>71</v>
      </c>
      <c r="F3691" t="s">
        <v>72</v>
      </c>
      <c r="G3691">
        <v>18</v>
      </c>
      <c r="H3691">
        <v>1600</v>
      </c>
      <c r="I3691">
        <v>32250</v>
      </c>
      <c r="J3691" t="s">
        <v>19</v>
      </c>
      <c r="K3691" t="s">
        <v>19</v>
      </c>
      <c r="L3691">
        <v>0</v>
      </c>
      <c r="M3691">
        <v>4795</v>
      </c>
      <c r="N3691" t="s">
        <v>77</v>
      </c>
      <c r="O3691">
        <v>7795</v>
      </c>
      <c r="P3691" t="s">
        <v>73</v>
      </c>
      <c r="Q3691" t="s">
        <v>20</v>
      </c>
      <c r="R3691">
        <v>9</v>
      </c>
      <c r="S3691" t="s">
        <v>139</v>
      </c>
    </row>
    <row r="3692" spans="1:19" x14ac:dyDescent="0.2">
      <c r="A3692" t="s">
        <v>97</v>
      </c>
      <c r="B3692" s="1">
        <v>42128</v>
      </c>
      <c r="C3692">
        <v>1224054</v>
      </c>
      <c r="D3692" t="s">
        <v>76</v>
      </c>
      <c r="E3692" t="s">
        <v>71</v>
      </c>
      <c r="F3692" t="s">
        <v>72</v>
      </c>
      <c r="G3692">
        <v>18</v>
      </c>
      <c r="H3692">
        <v>1600</v>
      </c>
      <c r="I3692">
        <v>22270</v>
      </c>
      <c r="J3692" t="s">
        <v>19</v>
      </c>
      <c r="K3692" t="s">
        <v>19</v>
      </c>
      <c r="L3692">
        <v>0</v>
      </c>
      <c r="M3692">
        <v>4795</v>
      </c>
      <c r="N3692" t="s">
        <v>77</v>
      </c>
      <c r="O3692">
        <v>7795</v>
      </c>
      <c r="P3692" t="s">
        <v>73</v>
      </c>
      <c r="Q3692" t="s">
        <v>20</v>
      </c>
      <c r="R3692">
        <v>9</v>
      </c>
      <c r="S3692" t="s">
        <v>138</v>
      </c>
    </row>
    <row r="3764" spans="1:19" x14ac:dyDescent="0.2">
      <c r="A3764" t="s">
        <v>129</v>
      </c>
      <c r="B3764" s="1">
        <v>42180</v>
      </c>
      <c r="C3764">
        <v>1750024</v>
      </c>
      <c r="D3764" t="s">
        <v>51</v>
      </c>
      <c r="E3764" t="s">
        <v>51</v>
      </c>
      <c r="F3764" t="s">
        <v>134</v>
      </c>
      <c r="G3764">
        <v>18.100000000000001</v>
      </c>
      <c r="H3764">
        <v>1650</v>
      </c>
      <c r="I3764">
        <v>26050</v>
      </c>
      <c r="J3764" t="s">
        <v>23</v>
      </c>
      <c r="K3764" t="s">
        <v>53</v>
      </c>
      <c r="L3764">
        <v>46</v>
      </c>
      <c r="M3764">
        <v>2916</v>
      </c>
      <c r="N3764" t="s">
        <v>79</v>
      </c>
      <c r="O3764">
        <v>8912</v>
      </c>
      <c r="P3764" t="s">
        <v>79</v>
      </c>
      <c r="Q3764" t="s">
        <v>20</v>
      </c>
      <c r="R3764">
        <v>9</v>
      </c>
      <c r="S3764">
        <v>7181801</v>
      </c>
    </row>
    <row r="3765" spans="1:19" x14ac:dyDescent="0.2">
      <c r="A3765" t="s">
        <v>129</v>
      </c>
      <c r="B3765" s="1">
        <v>42180</v>
      </c>
      <c r="C3765">
        <v>1750025</v>
      </c>
      <c r="D3765" t="s">
        <v>51</v>
      </c>
      <c r="E3765" t="s">
        <v>51</v>
      </c>
      <c r="F3765" t="s">
        <v>134</v>
      </c>
      <c r="G3765">
        <v>18.100000000000001</v>
      </c>
      <c r="H3765">
        <v>1650</v>
      </c>
      <c r="I3765">
        <v>33240</v>
      </c>
      <c r="J3765" t="s">
        <v>21</v>
      </c>
      <c r="K3765" t="s">
        <v>68</v>
      </c>
      <c r="L3765">
        <v>20</v>
      </c>
      <c r="M3765">
        <v>2916</v>
      </c>
      <c r="N3765" t="s">
        <v>79</v>
      </c>
      <c r="O3765">
        <v>8912</v>
      </c>
      <c r="P3765" t="s">
        <v>79</v>
      </c>
      <c r="Q3765" t="s">
        <v>20</v>
      </c>
      <c r="R3765">
        <v>9</v>
      </c>
      <c r="S3765">
        <v>7181801</v>
      </c>
    </row>
    <row r="3766" spans="1:19" x14ac:dyDescent="0.2">
      <c r="A3766" t="s">
        <v>129</v>
      </c>
      <c r="B3766" s="1">
        <v>42180</v>
      </c>
      <c r="C3766">
        <v>1750025</v>
      </c>
      <c r="D3766" t="s">
        <v>51</v>
      </c>
      <c r="E3766" t="s">
        <v>51</v>
      </c>
      <c r="F3766" t="s">
        <v>134</v>
      </c>
      <c r="G3766">
        <v>18.100000000000001</v>
      </c>
      <c r="H3766">
        <v>1650</v>
      </c>
      <c r="I3766">
        <v>33240</v>
      </c>
      <c r="J3766" t="s">
        <v>23</v>
      </c>
      <c r="K3766" t="s">
        <v>53</v>
      </c>
      <c r="L3766">
        <v>46</v>
      </c>
      <c r="M3766">
        <v>2916</v>
      </c>
      <c r="N3766" t="s">
        <v>79</v>
      </c>
      <c r="O3766">
        <v>8912</v>
      </c>
      <c r="P3766" t="s">
        <v>79</v>
      </c>
      <c r="Q3766" t="s">
        <v>27</v>
      </c>
      <c r="R3766">
        <v>9</v>
      </c>
      <c r="S3766">
        <v>7181801</v>
      </c>
    </row>
    <row r="3767" spans="1:19" x14ac:dyDescent="0.2">
      <c r="A3767" t="s">
        <v>129</v>
      </c>
      <c r="B3767" s="1">
        <v>42180</v>
      </c>
      <c r="C3767">
        <v>1750026</v>
      </c>
      <c r="D3767" t="s">
        <v>51</v>
      </c>
      <c r="E3767" t="s">
        <v>51</v>
      </c>
      <c r="F3767" t="s">
        <v>133</v>
      </c>
      <c r="G3767">
        <v>18.100000000000001</v>
      </c>
      <c r="H3767">
        <v>1650</v>
      </c>
      <c r="I3767">
        <v>32940</v>
      </c>
      <c r="J3767" t="s">
        <v>23</v>
      </c>
      <c r="K3767" t="s">
        <v>53</v>
      </c>
      <c r="L3767">
        <v>46</v>
      </c>
      <c r="M3767">
        <v>2916</v>
      </c>
      <c r="N3767" t="s">
        <v>79</v>
      </c>
      <c r="O3767">
        <v>8912</v>
      </c>
      <c r="P3767" t="s">
        <v>79</v>
      </c>
      <c r="Q3767" t="s">
        <v>20</v>
      </c>
      <c r="R3767">
        <v>9</v>
      </c>
      <c r="S3767">
        <v>7181804</v>
      </c>
    </row>
    <row r="3768" spans="1:19" x14ac:dyDescent="0.2">
      <c r="A3768" t="s">
        <v>129</v>
      </c>
      <c r="B3768" s="1">
        <v>42180</v>
      </c>
      <c r="C3768">
        <v>1750027</v>
      </c>
      <c r="D3768" t="s">
        <v>51</v>
      </c>
      <c r="E3768" t="s">
        <v>51</v>
      </c>
      <c r="F3768" t="s">
        <v>133</v>
      </c>
      <c r="G3768">
        <v>18.100000000000001</v>
      </c>
      <c r="H3768">
        <v>1650</v>
      </c>
      <c r="I3768">
        <v>33210</v>
      </c>
      <c r="J3768" t="s">
        <v>23</v>
      </c>
      <c r="K3768" t="s">
        <v>53</v>
      </c>
      <c r="L3768">
        <v>46</v>
      </c>
      <c r="M3768">
        <v>2916</v>
      </c>
      <c r="N3768" t="s">
        <v>79</v>
      </c>
      <c r="O3768">
        <v>8912</v>
      </c>
      <c r="P3768" t="s">
        <v>79</v>
      </c>
      <c r="Q3768" t="s">
        <v>20</v>
      </c>
      <c r="R3768">
        <v>9</v>
      </c>
      <c r="S3768">
        <v>7181804</v>
      </c>
    </row>
    <row r="3769" spans="1:19" x14ac:dyDescent="0.2">
      <c r="A3769" t="s">
        <v>129</v>
      </c>
      <c r="B3769" s="1">
        <v>42180</v>
      </c>
      <c r="C3769">
        <v>1750028</v>
      </c>
      <c r="D3769" t="s">
        <v>51</v>
      </c>
      <c r="E3769" t="s">
        <v>51</v>
      </c>
      <c r="F3769" t="s">
        <v>133</v>
      </c>
      <c r="G3769">
        <v>18.100000000000001</v>
      </c>
      <c r="H3769">
        <v>1650</v>
      </c>
      <c r="I3769">
        <v>33734</v>
      </c>
      <c r="J3769" t="s">
        <v>19</v>
      </c>
      <c r="K3769" t="s">
        <v>19</v>
      </c>
      <c r="L3769">
        <v>0</v>
      </c>
      <c r="M3769">
        <v>2916</v>
      </c>
      <c r="N3769" t="s">
        <v>79</v>
      </c>
      <c r="O3769">
        <v>8912</v>
      </c>
      <c r="P3769" t="s">
        <v>79</v>
      </c>
      <c r="Q3769" t="s">
        <v>20</v>
      </c>
      <c r="R3769">
        <v>9</v>
      </c>
      <c r="S3769">
        <v>7181804</v>
      </c>
    </row>
    <row r="3770" spans="1:19" x14ac:dyDescent="0.2">
      <c r="A3770" t="s">
        <v>110</v>
      </c>
      <c r="B3770" s="1">
        <v>42140</v>
      </c>
      <c r="C3770">
        <v>1330053</v>
      </c>
      <c r="D3770" t="s">
        <v>51</v>
      </c>
      <c r="E3770" t="s">
        <v>140</v>
      </c>
      <c r="F3770" t="s">
        <v>141</v>
      </c>
      <c r="G3770">
        <v>18.309999999999999</v>
      </c>
      <c r="H3770">
        <v>1524</v>
      </c>
      <c r="I3770">
        <v>24890</v>
      </c>
      <c r="J3770" t="s">
        <v>23</v>
      </c>
      <c r="K3770" t="s">
        <v>53</v>
      </c>
      <c r="L3770">
        <v>46</v>
      </c>
      <c r="M3770">
        <v>2788</v>
      </c>
      <c r="N3770" t="s">
        <v>142</v>
      </c>
      <c r="O3770">
        <v>8788</v>
      </c>
      <c r="P3770" t="s">
        <v>142</v>
      </c>
      <c r="Q3770" t="s">
        <v>48</v>
      </c>
      <c r="R3770">
        <v>9</v>
      </c>
      <c r="S3770">
        <v>7175802</v>
      </c>
    </row>
    <row r="3771" spans="1:19" x14ac:dyDescent="0.2">
      <c r="A3771" t="s">
        <v>110</v>
      </c>
      <c r="B3771" s="1">
        <v>42140</v>
      </c>
      <c r="C3771">
        <v>1330050</v>
      </c>
      <c r="D3771" t="s">
        <v>140</v>
      </c>
      <c r="E3771" t="s">
        <v>140</v>
      </c>
      <c r="F3771" t="s">
        <v>141</v>
      </c>
      <c r="G3771">
        <v>18.309999999999999</v>
      </c>
      <c r="H3771">
        <v>1524</v>
      </c>
      <c r="I3771">
        <v>17830</v>
      </c>
      <c r="J3771" t="s">
        <v>19</v>
      </c>
      <c r="K3771" t="s">
        <v>19</v>
      </c>
      <c r="L3771">
        <v>0</v>
      </c>
      <c r="M3771">
        <v>2788</v>
      </c>
      <c r="N3771" t="s">
        <v>142</v>
      </c>
      <c r="O3771">
        <v>8788</v>
      </c>
      <c r="P3771" t="s">
        <v>142</v>
      </c>
      <c r="Q3771" t="s">
        <v>20</v>
      </c>
      <c r="R3771">
        <v>9</v>
      </c>
      <c r="S3771" t="s">
        <v>143</v>
      </c>
    </row>
    <row r="3772" spans="1:19" x14ac:dyDescent="0.2">
      <c r="A3772" t="s">
        <v>110</v>
      </c>
      <c r="B3772" s="1">
        <v>42140</v>
      </c>
      <c r="C3772">
        <v>1330051</v>
      </c>
      <c r="D3772" t="s">
        <v>140</v>
      </c>
      <c r="E3772" t="s">
        <v>140</v>
      </c>
      <c r="F3772" t="s">
        <v>141</v>
      </c>
      <c r="G3772">
        <v>18.309999999999999</v>
      </c>
      <c r="H3772">
        <v>1524</v>
      </c>
      <c r="I3772">
        <v>24910</v>
      </c>
      <c r="J3772" t="s">
        <v>19</v>
      </c>
      <c r="K3772" t="s">
        <v>19</v>
      </c>
      <c r="L3772">
        <v>0</v>
      </c>
      <c r="M3772">
        <v>2788</v>
      </c>
      <c r="N3772" t="s">
        <v>142</v>
      </c>
      <c r="O3772">
        <v>8788</v>
      </c>
      <c r="P3772" t="s">
        <v>142</v>
      </c>
      <c r="Q3772" t="s">
        <v>20</v>
      </c>
      <c r="R3772">
        <v>9</v>
      </c>
      <c r="S3772" t="s">
        <v>143</v>
      </c>
    </row>
    <row r="3773" spans="1:19" x14ac:dyDescent="0.2">
      <c r="A3773" t="s">
        <v>110</v>
      </c>
      <c r="B3773" s="1">
        <v>42140</v>
      </c>
      <c r="C3773">
        <v>1330052</v>
      </c>
      <c r="D3773" t="s">
        <v>140</v>
      </c>
      <c r="E3773" t="s">
        <v>140</v>
      </c>
      <c r="F3773" t="s">
        <v>141</v>
      </c>
      <c r="G3773">
        <v>18.309999999999999</v>
      </c>
      <c r="H3773">
        <v>1524</v>
      </c>
      <c r="I3773">
        <v>24890</v>
      </c>
      <c r="J3773" t="s">
        <v>23</v>
      </c>
      <c r="K3773" t="s">
        <v>53</v>
      </c>
      <c r="L3773">
        <v>46</v>
      </c>
      <c r="M3773">
        <v>2788</v>
      </c>
      <c r="N3773" t="s">
        <v>142</v>
      </c>
      <c r="O3773">
        <v>8788</v>
      </c>
      <c r="P3773" t="s">
        <v>142</v>
      </c>
      <c r="Q3773" t="s">
        <v>20</v>
      </c>
      <c r="R3773">
        <v>9</v>
      </c>
      <c r="S3773" t="s">
        <v>143</v>
      </c>
    </row>
    <row r="3774" spans="1:19" x14ac:dyDescent="0.2">
      <c r="A3774" t="s">
        <v>110</v>
      </c>
      <c r="B3774" s="1">
        <v>42140</v>
      </c>
      <c r="C3774">
        <v>1330053</v>
      </c>
      <c r="D3774" t="s">
        <v>140</v>
      </c>
      <c r="E3774" t="s">
        <v>140</v>
      </c>
      <c r="F3774" t="s">
        <v>141</v>
      </c>
      <c r="G3774">
        <v>18.309999999999999</v>
      </c>
      <c r="H3774">
        <v>1524</v>
      </c>
      <c r="I3774">
        <v>24890</v>
      </c>
      <c r="J3774" t="s">
        <v>29</v>
      </c>
      <c r="K3774" t="s">
        <v>68</v>
      </c>
      <c r="L3774">
        <v>20</v>
      </c>
      <c r="M3774">
        <v>2788</v>
      </c>
      <c r="N3774" t="s">
        <v>142</v>
      </c>
      <c r="O3774">
        <v>8788</v>
      </c>
      <c r="P3774" t="s">
        <v>142</v>
      </c>
      <c r="Q3774" t="s">
        <v>20</v>
      </c>
      <c r="R3774">
        <v>9</v>
      </c>
      <c r="S3774" t="s">
        <v>143</v>
      </c>
    </row>
    <row r="3775" spans="1:19" x14ac:dyDescent="0.2">
      <c r="A3775" t="s">
        <v>110</v>
      </c>
      <c r="B3775" s="1">
        <v>42140</v>
      </c>
      <c r="C3775">
        <v>1330054</v>
      </c>
      <c r="D3775" t="s">
        <v>140</v>
      </c>
      <c r="E3775" t="s">
        <v>140</v>
      </c>
      <c r="F3775" t="s">
        <v>141</v>
      </c>
      <c r="G3775">
        <v>18.309999999999999</v>
      </c>
      <c r="H3775">
        <v>1524</v>
      </c>
      <c r="I3775">
        <v>25140</v>
      </c>
      <c r="J3775" t="s">
        <v>19</v>
      </c>
      <c r="K3775" t="s">
        <v>19</v>
      </c>
      <c r="L3775">
        <v>0</v>
      </c>
      <c r="M3775">
        <v>2788</v>
      </c>
      <c r="N3775" t="s">
        <v>142</v>
      </c>
      <c r="O3775">
        <v>8788</v>
      </c>
      <c r="P3775" t="s">
        <v>142</v>
      </c>
      <c r="Q3775" t="s">
        <v>20</v>
      </c>
      <c r="R3775">
        <v>9</v>
      </c>
      <c r="S3775" t="s">
        <v>143</v>
      </c>
    </row>
    <row r="3776" spans="1:19" x14ac:dyDescent="0.2">
      <c r="A3776" t="s">
        <v>110</v>
      </c>
      <c r="B3776" s="1">
        <v>42140</v>
      </c>
      <c r="C3776">
        <v>1330055</v>
      </c>
      <c r="D3776" t="s">
        <v>140</v>
      </c>
      <c r="E3776" t="s">
        <v>140</v>
      </c>
      <c r="F3776" t="s">
        <v>141</v>
      </c>
      <c r="G3776">
        <v>18.309999999999999</v>
      </c>
      <c r="H3776">
        <v>1524</v>
      </c>
      <c r="I3776">
        <v>25050</v>
      </c>
      <c r="J3776" t="s">
        <v>19</v>
      </c>
      <c r="K3776" t="s">
        <v>19</v>
      </c>
      <c r="L3776">
        <v>0</v>
      </c>
      <c r="M3776">
        <v>2788</v>
      </c>
      <c r="N3776" t="s">
        <v>142</v>
      </c>
      <c r="O3776">
        <v>8788</v>
      </c>
      <c r="P3776" t="s">
        <v>142</v>
      </c>
      <c r="Q3776" t="s">
        <v>20</v>
      </c>
      <c r="R3776">
        <v>9</v>
      </c>
      <c r="S3776" t="s">
        <v>143</v>
      </c>
    </row>
    <row r="3777" spans="1:19" x14ac:dyDescent="0.2">
      <c r="A3777" t="s">
        <v>110</v>
      </c>
      <c r="B3777" s="1">
        <v>42140</v>
      </c>
      <c r="C3777">
        <v>1330056</v>
      </c>
      <c r="D3777" t="s">
        <v>140</v>
      </c>
      <c r="E3777" t="s">
        <v>140</v>
      </c>
      <c r="F3777" t="s">
        <v>141</v>
      </c>
      <c r="G3777">
        <v>18.309999999999999</v>
      </c>
      <c r="H3777">
        <v>1524</v>
      </c>
      <c r="I3777">
        <v>24840</v>
      </c>
      <c r="J3777" t="s">
        <v>21</v>
      </c>
      <c r="K3777" t="s">
        <v>25</v>
      </c>
      <c r="L3777">
        <v>20</v>
      </c>
      <c r="M3777">
        <v>2788</v>
      </c>
      <c r="N3777" t="s">
        <v>142</v>
      </c>
      <c r="O3777">
        <v>8788</v>
      </c>
      <c r="P3777" t="s">
        <v>142</v>
      </c>
      <c r="Q3777" t="s">
        <v>20</v>
      </c>
      <c r="R3777">
        <v>9</v>
      </c>
      <c r="S3777" t="s">
        <v>143</v>
      </c>
    </row>
    <row r="3778" spans="1:19" x14ac:dyDescent="0.2">
      <c r="A3778" t="s">
        <v>97</v>
      </c>
      <c r="B3778" s="1">
        <v>42129</v>
      </c>
      <c r="C3778">
        <v>1229135</v>
      </c>
      <c r="D3778" t="s">
        <v>51</v>
      </c>
      <c r="E3778" t="s">
        <v>140</v>
      </c>
      <c r="F3778" t="s">
        <v>141</v>
      </c>
      <c r="G3778">
        <v>18.309999999999999</v>
      </c>
      <c r="H3778">
        <v>1524</v>
      </c>
      <c r="I3778">
        <v>12289</v>
      </c>
      <c r="J3778" t="s">
        <v>29</v>
      </c>
      <c r="K3778" t="s">
        <v>53</v>
      </c>
      <c r="L3778">
        <v>47</v>
      </c>
      <c r="M3778">
        <v>2788</v>
      </c>
      <c r="N3778" t="s">
        <v>142</v>
      </c>
      <c r="O3778">
        <v>8788</v>
      </c>
      <c r="P3778" t="s">
        <v>142</v>
      </c>
      <c r="Q3778" t="s">
        <v>27</v>
      </c>
      <c r="R3778">
        <v>9</v>
      </c>
      <c r="S3778">
        <v>7175802</v>
      </c>
    </row>
    <row r="3779" spans="1:19" x14ac:dyDescent="0.2">
      <c r="A3779" t="s">
        <v>97</v>
      </c>
      <c r="B3779" s="1">
        <v>42129</v>
      </c>
      <c r="C3779">
        <v>1229135</v>
      </c>
      <c r="D3779" t="s">
        <v>51</v>
      </c>
      <c r="E3779" t="s">
        <v>140</v>
      </c>
      <c r="F3779" t="s">
        <v>141</v>
      </c>
      <c r="G3779">
        <v>18.309999999999999</v>
      </c>
      <c r="H3779">
        <v>1524</v>
      </c>
      <c r="I3779">
        <v>27360</v>
      </c>
      <c r="J3779" t="s">
        <v>23</v>
      </c>
      <c r="K3779" t="s">
        <v>53</v>
      </c>
      <c r="L3779">
        <v>47</v>
      </c>
      <c r="M3779">
        <v>2788</v>
      </c>
      <c r="N3779" t="s">
        <v>142</v>
      </c>
      <c r="O3779">
        <v>8788</v>
      </c>
      <c r="P3779" t="s">
        <v>142</v>
      </c>
      <c r="Q3779" t="s">
        <v>20</v>
      </c>
      <c r="R3779">
        <v>9</v>
      </c>
      <c r="S3779">
        <v>7175802</v>
      </c>
    </row>
    <row r="3780" spans="1:19" x14ac:dyDescent="0.2">
      <c r="A3780" t="s">
        <v>97</v>
      </c>
      <c r="B3780" s="1">
        <v>42129</v>
      </c>
      <c r="C3780">
        <v>1229136</v>
      </c>
      <c r="D3780" t="s">
        <v>140</v>
      </c>
      <c r="E3780" t="s">
        <v>140</v>
      </c>
      <c r="F3780" t="s">
        <v>141</v>
      </c>
      <c r="G3780">
        <v>18.309999999999999</v>
      </c>
      <c r="H3780">
        <v>1524</v>
      </c>
      <c r="I3780">
        <v>24680</v>
      </c>
      <c r="J3780" t="s">
        <v>19</v>
      </c>
      <c r="K3780" t="s">
        <v>19</v>
      </c>
      <c r="L3780">
        <v>0</v>
      </c>
      <c r="M3780">
        <v>2788</v>
      </c>
      <c r="N3780" t="s">
        <v>142</v>
      </c>
      <c r="O3780">
        <v>8788</v>
      </c>
      <c r="P3780" t="s">
        <v>142</v>
      </c>
      <c r="Q3780" t="s">
        <v>20</v>
      </c>
      <c r="R3780">
        <v>9</v>
      </c>
      <c r="S3780" t="s">
        <v>143</v>
      </c>
    </row>
    <row r="3781" spans="1:19" x14ac:dyDescent="0.2">
      <c r="A3781" t="s">
        <v>97</v>
      </c>
      <c r="B3781" s="1">
        <v>42129</v>
      </c>
      <c r="C3781">
        <v>1229137</v>
      </c>
      <c r="D3781" t="s">
        <v>140</v>
      </c>
      <c r="E3781" t="s">
        <v>140</v>
      </c>
      <c r="F3781" t="s">
        <v>141</v>
      </c>
      <c r="G3781">
        <v>18.309999999999999</v>
      </c>
      <c r="H3781">
        <v>1524</v>
      </c>
      <c r="I3781">
        <v>24900</v>
      </c>
      <c r="J3781" t="s">
        <v>19</v>
      </c>
      <c r="K3781" t="s">
        <v>19</v>
      </c>
      <c r="L3781">
        <v>0</v>
      </c>
      <c r="M3781">
        <v>2788</v>
      </c>
      <c r="N3781" t="s">
        <v>142</v>
      </c>
      <c r="O3781">
        <v>8788</v>
      </c>
      <c r="P3781" t="s">
        <v>142</v>
      </c>
      <c r="Q3781" t="s">
        <v>20</v>
      </c>
      <c r="R3781">
        <v>9</v>
      </c>
      <c r="S3781" t="s">
        <v>143</v>
      </c>
    </row>
    <row r="3782" spans="1:19" x14ac:dyDescent="0.2">
      <c r="A3782" t="s">
        <v>97</v>
      </c>
      <c r="B3782" s="1">
        <v>42129</v>
      </c>
      <c r="C3782">
        <v>1229138</v>
      </c>
      <c r="D3782" t="s">
        <v>140</v>
      </c>
      <c r="E3782" t="s">
        <v>140</v>
      </c>
      <c r="F3782" t="s">
        <v>141</v>
      </c>
      <c r="G3782">
        <v>18.309999999999999</v>
      </c>
      <c r="H3782">
        <v>1524</v>
      </c>
      <c r="I3782">
        <v>24890</v>
      </c>
      <c r="J3782" t="s">
        <v>23</v>
      </c>
      <c r="K3782" t="s">
        <v>53</v>
      </c>
      <c r="L3782">
        <v>47</v>
      </c>
      <c r="M3782">
        <v>2788</v>
      </c>
      <c r="N3782" t="s">
        <v>142</v>
      </c>
      <c r="O3782">
        <v>8788</v>
      </c>
      <c r="P3782" t="s">
        <v>142</v>
      </c>
      <c r="Q3782" t="s">
        <v>20</v>
      </c>
      <c r="R3782">
        <v>9</v>
      </c>
      <c r="S3782" t="s">
        <v>143</v>
      </c>
    </row>
    <row r="3783" spans="1:19" x14ac:dyDescent="0.2">
      <c r="A3783" t="s">
        <v>97</v>
      </c>
      <c r="B3783" s="1">
        <v>42129</v>
      </c>
      <c r="C3783">
        <v>1229139</v>
      </c>
      <c r="D3783" t="s">
        <v>140</v>
      </c>
      <c r="E3783" t="s">
        <v>140</v>
      </c>
      <c r="F3783" t="s">
        <v>141</v>
      </c>
      <c r="G3783">
        <v>18.309999999999999</v>
      </c>
      <c r="H3783">
        <v>1524</v>
      </c>
      <c r="I3783">
        <v>24880</v>
      </c>
      <c r="J3783" t="s">
        <v>19</v>
      </c>
      <c r="K3783" t="s">
        <v>19</v>
      </c>
      <c r="L3783">
        <v>0</v>
      </c>
      <c r="M3783">
        <v>2788</v>
      </c>
      <c r="N3783" t="s">
        <v>142</v>
      </c>
      <c r="O3783">
        <v>8788</v>
      </c>
      <c r="P3783" t="s">
        <v>142</v>
      </c>
      <c r="Q3783" t="s">
        <v>20</v>
      </c>
      <c r="R3783">
        <v>9</v>
      </c>
      <c r="S3783" t="s">
        <v>143</v>
      </c>
    </row>
    <row r="3784" spans="1:19" x14ac:dyDescent="0.2">
      <c r="A3784" t="s">
        <v>97</v>
      </c>
      <c r="B3784" s="1">
        <v>42129</v>
      </c>
      <c r="C3784">
        <v>1229140</v>
      </c>
      <c r="D3784" t="s">
        <v>140</v>
      </c>
      <c r="E3784" t="s">
        <v>140</v>
      </c>
      <c r="F3784" t="s">
        <v>141</v>
      </c>
      <c r="G3784">
        <v>18.309999999999999</v>
      </c>
      <c r="H3784">
        <v>1524</v>
      </c>
      <c r="I3784">
        <v>25110</v>
      </c>
      <c r="J3784" t="s">
        <v>23</v>
      </c>
      <c r="K3784" t="s">
        <v>53</v>
      </c>
      <c r="L3784">
        <v>47</v>
      </c>
      <c r="M3784">
        <v>2788</v>
      </c>
      <c r="N3784" t="s">
        <v>142</v>
      </c>
      <c r="O3784">
        <v>8788</v>
      </c>
      <c r="P3784" t="s">
        <v>142</v>
      </c>
      <c r="Q3784" t="s">
        <v>20</v>
      </c>
      <c r="R3784">
        <v>9</v>
      </c>
      <c r="S3784" t="s">
        <v>143</v>
      </c>
    </row>
    <row r="3785" spans="1:19" x14ac:dyDescent="0.2">
      <c r="A3785" t="s">
        <v>97</v>
      </c>
      <c r="B3785" s="1">
        <v>42129</v>
      </c>
      <c r="C3785">
        <v>1229141</v>
      </c>
      <c r="D3785" t="s">
        <v>140</v>
      </c>
      <c r="E3785" t="s">
        <v>140</v>
      </c>
      <c r="F3785" t="s">
        <v>141</v>
      </c>
      <c r="G3785">
        <v>18.309999999999999</v>
      </c>
      <c r="H3785">
        <v>1524</v>
      </c>
      <c r="I3785">
        <v>24950</v>
      </c>
      <c r="J3785" t="s">
        <v>23</v>
      </c>
      <c r="K3785" t="s">
        <v>53</v>
      </c>
      <c r="L3785">
        <v>47</v>
      </c>
      <c r="M3785">
        <v>2788</v>
      </c>
      <c r="N3785" t="s">
        <v>142</v>
      </c>
      <c r="O3785">
        <v>8788</v>
      </c>
      <c r="P3785" t="s">
        <v>142</v>
      </c>
      <c r="Q3785" t="s">
        <v>20</v>
      </c>
      <c r="R3785">
        <v>9</v>
      </c>
      <c r="S3785" t="s">
        <v>143</v>
      </c>
    </row>
    <row r="3786" spans="1:19" x14ac:dyDescent="0.2">
      <c r="A3786" t="s">
        <v>114</v>
      </c>
      <c r="B3786" s="1">
        <v>42159</v>
      </c>
      <c r="C3786">
        <v>1514049</v>
      </c>
      <c r="D3786" t="s">
        <v>37</v>
      </c>
      <c r="E3786" t="s">
        <v>38</v>
      </c>
      <c r="F3786" t="s">
        <v>54</v>
      </c>
      <c r="G3786">
        <v>18.63</v>
      </c>
      <c r="H3786">
        <v>1568</v>
      </c>
      <c r="I3786">
        <v>28960</v>
      </c>
      <c r="J3786" t="s">
        <v>19</v>
      </c>
      <c r="K3786" t="s">
        <v>19</v>
      </c>
      <c r="L3786">
        <v>0</v>
      </c>
      <c r="M3786">
        <v>2057</v>
      </c>
      <c r="N3786" t="s">
        <v>40</v>
      </c>
      <c r="O3786">
        <v>8652</v>
      </c>
      <c r="P3786" t="s">
        <v>41</v>
      </c>
      <c r="Q3786" t="s">
        <v>20</v>
      </c>
      <c r="R3786">
        <v>9</v>
      </c>
      <c r="S3786" t="s">
        <v>144</v>
      </c>
    </row>
    <row r="3787" spans="1:19" x14ac:dyDescent="0.2">
      <c r="A3787" t="s">
        <v>121</v>
      </c>
      <c r="B3787" s="1">
        <v>42145</v>
      </c>
      <c r="C3787">
        <v>1408049</v>
      </c>
      <c r="D3787" t="s">
        <v>37</v>
      </c>
      <c r="E3787" t="s">
        <v>38</v>
      </c>
      <c r="F3787" t="s">
        <v>54</v>
      </c>
      <c r="G3787">
        <v>18.63</v>
      </c>
      <c r="H3787">
        <v>1568</v>
      </c>
      <c r="I3787">
        <v>34480</v>
      </c>
      <c r="J3787" t="s">
        <v>21</v>
      </c>
      <c r="K3787" t="s">
        <v>25</v>
      </c>
      <c r="L3787">
        <v>20</v>
      </c>
      <c r="M3787">
        <v>2057</v>
      </c>
      <c r="N3787" t="s">
        <v>40</v>
      </c>
      <c r="O3787">
        <v>8652</v>
      </c>
      <c r="P3787" t="s">
        <v>41</v>
      </c>
      <c r="Q3787" t="s">
        <v>20</v>
      </c>
      <c r="R3787">
        <v>9</v>
      </c>
      <c r="S3787" t="s">
        <v>144</v>
      </c>
    </row>
    <row r="3788" spans="1:19" x14ac:dyDescent="0.2">
      <c r="A3788" t="s">
        <v>121</v>
      </c>
      <c r="B3788" s="1">
        <v>42145</v>
      </c>
      <c r="C3788">
        <v>1408049</v>
      </c>
      <c r="D3788" t="s">
        <v>37</v>
      </c>
      <c r="E3788" t="s">
        <v>38</v>
      </c>
      <c r="F3788" t="s">
        <v>54</v>
      </c>
      <c r="G3788">
        <v>18.63</v>
      </c>
      <c r="H3788">
        <v>1568</v>
      </c>
      <c r="I3788">
        <v>34480</v>
      </c>
      <c r="J3788" t="s">
        <v>23</v>
      </c>
      <c r="K3788" t="s">
        <v>25</v>
      </c>
      <c r="L3788">
        <v>20</v>
      </c>
      <c r="M3788">
        <v>2057</v>
      </c>
      <c r="N3788" t="s">
        <v>40</v>
      </c>
      <c r="O3788">
        <v>8652</v>
      </c>
      <c r="P3788" t="s">
        <v>41</v>
      </c>
      <c r="Q3788" t="s">
        <v>27</v>
      </c>
      <c r="R3788">
        <v>9</v>
      </c>
      <c r="S3788" t="s">
        <v>144</v>
      </c>
    </row>
    <row r="3789" spans="1:19" x14ac:dyDescent="0.2">
      <c r="A3789" t="s">
        <v>121</v>
      </c>
      <c r="B3789" s="1">
        <v>42145</v>
      </c>
      <c r="C3789">
        <v>1408050</v>
      </c>
      <c r="D3789" t="s">
        <v>37</v>
      </c>
      <c r="E3789" t="s">
        <v>38</v>
      </c>
      <c r="F3789" t="s">
        <v>54</v>
      </c>
      <c r="G3789">
        <v>18.63</v>
      </c>
      <c r="H3789">
        <v>1568</v>
      </c>
      <c r="I3789">
        <v>34480</v>
      </c>
      <c r="J3789" t="s">
        <v>19</v>
      </c>
      <c r="K3789" t="s">
        <v>19</v>
      </c>
      <c r="L3789">
        <v>0</v>
      </c>
      <c r="M3789">
        <v>2057</v>
      </c>
      <c r="N3789" t="s">
        <v>40</v>
      </c>
      <c r="O3789">
        <v>8652</v>
      </c>
      <c r="P3789" t="s">
        <v>41</v>
      </c>
      <c r="Q3789" t="s">
        <v>20</v>
      </c>
      <c r="R3789">
        <v>9</v>
      </c>
      <c r="S3789" t="s">
        <v>144</v>
      </c>
    </row>
    <row r="3790" spans="1:19" x14ac:dyDescent="0.2">
      <c r="A3790" t="s">
        <v>99</v>
      </c>
      <c r="B3790" s="1">
        <v>42127</v>
      </c>
      <c r="C3790">
        <v>1218038</v>
      </c>
      <c r="D3790" t="s">
        <v>37</v>
      </c>
      <c r="E3790" t="s">
        <v>38</v>
      </c>
      <c r="F3790" t="s">
        <v>54</v>
      </c>
      <c r="G3790">
        <v>18.63</v>
      </c>
      <c r="H3790">
        <v>1568</v>
      </c>
      <c r="I3790">
        <v>32650</v>
      </c>
      <c r="J3790" t="s">
        <v>19</v>
      </c>
      <c r="K3790" t="s">
        <v>19</v>
      </c>
      <c r="L3790">
        <v>0</v>
      </c>
      <c r="M3790">
        <v>2057</v>
      </c>
      <c r="N3790" t="s">
        <v>40</v>
      </c>
      <c r="O3790">
        <v>8652</v>
      </c>
      <c r="P3790" t="s">
        <v>41</v>
      </c>
      <c r="Q3790" t="s">
        <v>20</v>
      </c>
      <c r="R3790">
        <v>9</v>
      </c>
      <c r="S3790" t="s">
        <v>144</v>
      </c>
    </row>
    <row r="3791" spans="1:19" x14ac:dyDescent="0.2">
      <c r="A3791" t="s">
        <v>99</v>
      </c>
      <c r="B3791" s="1">
        <v>42127</v>
      </c>
      <c r="C3791">
        <v>1218039</v>
      </c>
      <c r="D3791" t="s">
        <v>37</v>
      </c>
      <c r="E3791" t="s">
        <v>38</v>
      </c>
      <c r="F3791" t="s">
        <v>54</v>
      </c>
      <c r="G3791">
        <v>18.63</v>
      </c>
      <c r="H3791">
        <v>1568</v>
      </c>
      <c r="I3791">
        <v>34470</v>
      </c>
      <c r="J3791" t="s">
        <v>19</v>
      </c>
      <c r="K3791" t="s">
        <v>19</v>
      </c>
      <c r="L3791">
        <v>0</v>
      </c>
      <c r="M3791">
        <v>2057</v>
      </c>
      <c r="N3791" t="s">
        <v>40</v>
      </c>
      <c r="O3791">
        <v>8652</v>
      </c>
      <c r="P3791" t="s">
        <v>41</v>
      </c>
      <c r="Q3791" t="s">
        <v>20</v>
      </c>
      <c r="R3791">
        <v>9</v>
      </c>
      <c r="S3791" t="s">
        <v>144</v>
      </c>
    </row>
    <row r="3792" spans="1:19" x14ac:dyDescent="0.2">
      <c r="A3792" t="s">
        <v>84</v>
      </c>
      <c r="B3792" s="1">
        <v>42120</v>
      </c>
      <c r="C3792">
        <v>1139044</v>
      </c>
      <c r="D3792" t="s">
        <v>37</v>
      </c>
      <c r="E3792" t="s">
        <v>38</v>
      </c>
      <c r="F3792" t="s">
        <v>54</v>
      </c>
      <c r="G3792">
        <v>18.63</v>
      </c>
      <c r="H3792">
        <v>1568</v>
      </c>
      <c r="I3792">
        <v>34580</v>
      </c>
      <c r="J3792" t="s">
        <v>19</v>
      </c>
      <c r="K3792" t="s">
        <v>19</v>
      </c>
      <c r="L3792">
        <v>0</v>
      </c>
      <c r="M3792">
        <v>2057</v>
      </c>
      <c r="N3792" t="s">
        <v>40</v>
      </c>
      <c r="O3792">
        <v>8652</v>
      </c>
      <c r="P3792" t="s">
        <v>41</v>
      </c>
      <c r="Q3792" t="s">
        <v>20</v>
      </c>
      <c r="R3792">
        <v>9</v>
      </c>
      <c r="S3792" t="s">
        <v>144</v>
      </c>
    </row>
    <row r="3793" spans="1:19" x14ac:dyDescent="0.2">
      <c r="A3793" t="s">
        <v>84</v>
      </c>
      <c r="B3793" s="1">
        <v>42120</v>
      </c>
      <c r="C3793">
        <v>1139045</v>
      </c>
      <c r="D3793" t="s">
        <v>37</v>
      </c>
      <c r="E3793" t="s">
        <v>38</v>
      </c>
      <c r="F3793" t="s">
        <v>54</v>
      </c>
      <c r="G3793">
        <v>18.63</v>
      </c>
      <c r="H3793">
        <v>1568</v>
      </c>
      <c r="I3793">
        <v>34240</v>
      </c>
      <c r="J3793" t="s">
        <v>19</v>
      </c>
      <c r="K3793" t="s">
        <v>19</v>
      </c>
      <c r="L3793">
        <v>0</v>
      </c>
      <c r="M3793">
        <v>2057</v>
      </c>
      <c r="N3793" t="s">
        <v>40</v>
      </c>
      <c r="O3793">
        <v>8652</v>
      </c>
      <c r="P3793" t="s">
        <v>41</v>
      </c>
      <c r="Q3793" t="s">
        <v>20</v>
      </c>
      <c r="R3793">
        <v>9</v>
      </c>
      <c r="S3793" t="s">
        <v>144</v>
      </c>
    </row>
    <row r="3809" spans="1:19" x14ac:dyDescent="0.2">
      <c r="A3809" t="s">
        <v>110</v>
      </c>
      <c r="B3809" s="1">
        <v>42141</v>
      </c>
      <c r="C3809">
        <v>1348058</v>
      </c>
      <c r="D3809" t="s">
        <v>37</v>
      </c>
      <c r="E3809" t="s">
        <v>38</v>
      </c>
      <c r="F3809" t="s">
        <v>54</v>
      </c>
      <c r="G3809">
        <v>18.79</v>
      </c>
      <c r="H3809">
        <v>1886</v>
      </c>
      <c r="I3809">
        <v>38590</v>
      </c>
      <c r="J3809" t="s">
        <v>21</v>
      </c>
      <c r="K3809" t="s">
        <v>49</v>
      </c>
      <c r="L3809">
        <v>20</v>
      </c>
      <c r="M3809">
        <v>2057</v>
      </c>
      <c r="N3809" t="s">
        <v>40</v>
      </c>
      <c r="O3809">
        <v>8652</v>
      </c>
      <c r="P3809" t="s">
        <v>41</v>
      </c>
      <c r="Q3809" t="s">
        <v>20</v>
      </c>
      <c r="R3809">
        <v>9</v>
      </c>
      <c r="S3809" t="s">
        <v>145</v>
      </c>
    </row>
    <row r="3810" spans="1:19" x14ac:dyDescent="0.2">
      <c r="A3810" t="s">
        <v>110</v>
      </c>
      <c r="B3810" s="1">
        <v>42139</v>
      </c>
      <c r="C3810">
        <v>1320037</v>
      </c>
      <c r="D3810" t="s">
        <v>37</v>
      </c>
      <c r="E3810" t="s">
        <v>38</v>
      </c>
      <c r="F3810" t="s">
        <v>54</v>
      </c>
      <c r="G3810">
        <v>18.79</v>
      </c>
      <c r="H3810">
        <v>1886</v>
      </c>
      <c r="I3810">
        <v>34570</v>
      </c>
      <c r="J3810" t="s">
        <v>19</v>
      </c>
      <c r="K3810" t="s">
        <v>19</v>
      </c>
      <c r="L3810">
        <v>0</v>
      </c>
      <c r="M3810">
        <v>2057</v>
      </c>
      <c r="N3810" t="s">
        <v>40</v>
      </c>
      <c r="O3810">
        <v>8652</v>
      </c>
      <c r="P3810" t="s">
        <v>41</v>
      </c>
      <c r="Q3810" t="s">
        <v>20</v>
      </c>
      <c r="R3810">
        <v>9</v>
      </c>
      <c r="S3810" t="s">
        <v>145</v>
      </c>
    </row>
    <row r="3811" spans="1:19" x14ac:dyDescent="0.2">
      <c r="A3811" t="s">
        <v>110</v>
      </c>
      <c r="B3811" s="1">
        <v>42138</v>
      </c>
      <c r="C3811">
        <v>1318052</v>
      </c>
      <c r="D3811" t="s">
        <v>37</v>
      </c>
      <c r="E3811" t="s">
        <v>38</v>
      </c>
      <c r="F3811" t="s">
        <v>54</v>
      </c>
      <c r="G3811">
        <v>18.79</v>
      </c>
      <c r="H3811">
        <v>1886</v>
      </c>
      <c r="I3811">
        <v>37930</v>
      </c>
      <c r="J3811" t="s">
        <v>19</v>
      </c>
      <c r="K3811" t="s">
        <v>19</v>
      </c>
      <c r="L3811">
        <v>0</v>
      </c>
      <c r="M3811">
        <v>2057</v>
      </c>
      <c r="N3811" t="s">
        <v>40</v>
      </c>
      <c r="O3811">
        <v>8652</v>
      </c>
      <c r="P3811" t="s">
        <v>41</v>
      </c>
      <c r="Q3811" t="s">
        <v>20</v>
      </c>
      <c r="R3811">
        <v>9</v>
      </c>
      <c r="S3811" t="s">
        <v>145</v>
      </c>
    </row>
    <row r="3812" spans="1:19" x14ac:dyDescent="0.2">
      <c r="A3812" t="s">
        <v>110</v>
      </c>
      <c r="B3812" s="1">
        <v>42138</v>
      </c>
      <c r="C3812">
        <v>1318053</v>
      </c>
      <c r="D3812" t="s">
        <v>37</v>
      </c>
      <c r="E3812" t="s">
        <v>38</v>
      </c>
      <c r="F3812" t="s">
        <v>54</v>
      </c>
      <c r="G3812">
        <v>18.79</v>
      </c>
      <c r="H3812">
        <v>1886</v>
      </c>
      <c r="I3812">
        <v>31840</v>
      </c>
      <c r="J3812" t="s">
        <v>19</v>
      </c>
      <c r="K3812" t="s">
        <v>19</v>
      </c>
      <c r="L3812">
        <v>0</v>
      </c>
      <c r="M3812">
        <v>2057</v>
      </c>
      <c r="N3812" t="s">
        <v>40</v>
      </c>
      <c r="O3812">
        <v>8652</v>
      </c>
      <c r="P3812" t="s">
        <v>41</v>
      </c>
      <c r="Q3812" t="s">
        <v>20</v>
      </c>
      <c r="R3812">
        <v>9</v>
      </c>
      <c r="S3812" t="s">
        <v>145</v>
      </c>
    </row>
    <row r="3813" spans="1:19" x14ac:dyDescent="0.2">
      <c r="A3813" t="s">
        <v>110</v>
      </c>
      <c r="B3813" s="1">
        <v>42138</v>
      </c>
      <c r="C3813">
        <v>1318054</v>
      </c>
      <c r="D3813" t="s">
        <v>37</v>
      </c>
      <c r="E3813" t="s">
        <v>38</v>
      </c>
      <c r="F3813" t="s">
        <v>54</v>
      </c>
      <c r="G3813">
        <v>18.79</v>
      </c>
      <c r="H3813">
        <v>1886</v>
      </c>
      <c r="I3813">
        <v>31890</v>
      </c>
      <c r="J3813" t="s">
        <v>21</v>
      </c>
      <c r="K3813" t="s">
        <v>25</v>
      </c>
      <c r="L3813">
        <v>20</v>
      </c>
      <c r="M3813">
        <v>2057</v>
      </c>
      <c r="N3813" t="s">
        <v>40</v>
      </c>
      <c r="O3813">
        <v>8652</v>
      </c>
      <c r="P3813" t="s">
        <v>41</v>
      </c>
      <c r="Q3813" t="s">
        <v>20</v>
      </c>
      <c r="R3813">
        <v>9</v>
      </c>
      <c r="S3813" t="s">
        <v>145</v>
      </c>
    </row>
    <row r="3814" spans="1:19" x14ac:dyDescent="0.2">
      <c r="A3814" t="s">
        <v>110</v>
      </c>
      <c r="B3814" s="1">
        <v>42138</v>
      </c>
      <c r="C3814">
        <v>1318055</v>
      </c>
      <c r="D3814" t="s">
        <v>37</v>
      </c>
      <c r="E3814" t="s">
        <v>38</v>
      </c>
      <c r="F3814" t="s">
        <v>54</v>
      </c>
      <c r="G3814">
        <v>18.79</v>
      </c>
      <c r="H3814">
        <v>1886</v>
      </c>
      <c r="I3814">
        <v>38070</v>
      </c>
      <c r="J3814" t="s">
        <v>19</v>
      </c>
      <c r="K3814" t="s">
        <v>19</v>
      </c>
      <c r="L3814">
        <v>0</v>
      </c>
      <c r="M3814">
        <v>2057</v>
      </c>
      <c r="N3814" t="s">
        <v>40</v>
      </c>
      <c r="O3814">
        <v>8652</v>
      </c>
      <c r="P3814" t="s">
        <v>41</v>
      </c>
      <c r="Q3814" t="s">
        <v>20</v>
      </c>
      <c r="R3814">
        <v>9</v>
      </c>
      <c r="S3814" t="s">
        <v>145</v>
      </c>
    </row>
    <row r="3815" spans="1:19" x14ac:dyDescent="0.2">
      <c r="A3815" t="s">
        <v>110</v>
      </c>
      <c r="B3815" s="1">
        <v>42138</v>
      </c>
      <c r="C3815">
        <v>1318056</v>
      </c>
      <c r="D3815" t="s">
        <v>37</v>
      </c>
      <c r="E3815" t="s">
        <v>38</v>
      </c>
      <c r="F3815" t="s">
        <v>54</v>
      </c>
      <c r="G3815">
        <v>18.79</v>
      </c>
      <c r="H3815">
        <v>1886</v>
      </c>
      <c r="I3815">
        <v>37740</v>
      </c>
      <c r="J3815" t="s">
        <v>19</v>
      </c>
      <c r="K3815" t="s">
        <v>19</v>
      </c>
      <c r="L3815">
        <v>0</v>
      </c>
      <c r="M3815">
        <v>2057</v>
      </c>
      <c r="N3815" t="s">
        <v>40</v>
      </c>
      <c r="O3815">
        <v>8652</v>
      </c>
      <c r="P3815" t="s">
        <v>41</v>
      </c>
      <c r="Q3815" t="s">
        <v>20</v>
      </c>
      <c r="R3815">
        <v>9</v>
      </c>
      <c r="S3815" t="s">
        <v>145</v>
      </c>
    </row>
    <row r="3816" spans="1:19" x14ac:dyDescent="0.2">
      <c r="A3816" t="s">
        <v>110</v>
      </c>
      <c r="B3816" s="1">
        <v>42138</v>
      </c>
      <c r="C3816">
        <v>1318057</v>
      </c>
      <c r="D3816" t="s">
        <v>37</v>
      </c>
      <c r="E3816" t="s">
        <v>38</v>
      </c>
      <c r="F3816" t="s">
        <v>54</v>
      </c>
      <c r="G3816">
        <v>18.79</v>
      </c>
      <c r="H3816">
        <v>1886</v>
      </c>
      <c r="I3816">
        <v>37970</v>
      </c>
      <c r="J3816" t="s">
        <v>21</v>
      </c>
      <c r="K3816" t="s">
        <v>25</v>
      </c>
      <c r="L3816">
        <v>20</v>
      </c>
      <c r="M3816">
        <v>2057</v>
      </c>
      <c r="N3816" t="s">
        <v>40</v>
      </c>
      <c r="O3816">
        <v>8652</v>
      </c>
      <c r="P3816" t="s">
        <v>41</v>
      </c>
      <c r="Q3816" t="s">
        <v>20</v>
      </c>
      <c r="R3816">
        <v>9</v>
      </c>
      <c r="S3816" t="s">
        <v>145</v>
      </c>
    </row>
    <row r="3817" spans="1:19" x14ac:dyDescent="0.2">
      <c r="A3817" t="s">
        <v>110</v>
      </c>
      <c r="B3817" s="1">
        <v>42138</v>
      </c>
      <c r="C3817">
        <v>1318058</v>
      </c>
      <c r="D3817" t="s">
        <v>37</v>
      </c>
      <c r="E3817" t="s">
        <v>38</v>
      </c>
      <c r="F3817" t="s">
        <v>54</v>
      </c>
      <c r="G3817">
        <v>18.79</v>
      </c>
      <c r="H3817">
        <v>1886</v>
      </c>
      <c r="I3817">
        <v>31820</v>
      </c>
      <c r="J3817" t="s">
        <v>19</v>
      </c>
      <c r="K3817" t="s">
        <v>19</v>
      </c>
      <c r="L3817">
        <v>0</v>
      </c>
      <c r="M3817">
        <v>2057</v>
      </c>
      <c r="N3817" t="s">
        <v>40</v>
      </c>
      <c r="O3817">
        <v>8652</v>
      </c>
      <c r="P3817" t="s">
        <v>41</v>
      </c>
      <c r="Q3817" t="s">
        <v>20</v>
      </c>
      <c r="R3817">
        <v>9</v>
      </c>
      <c r="S3817" t="s">
        <v>145</v>
      </c>
    </row>
    <row r="3818" spans="1:19" x14ac:dyDescent="0.2">
      <c r="A3818" t="s">
        <v>110</v>
      </c>
      <c r="B3818" s="1">
        <v>42138</v>
      </c>
      <c r="C3818">
        <v>1318059</v>
      </c>
      <c r="D3818" t="s">
        <v>37</v>
      </c>
      <c r="E3818" t="s">
        <v>38</v>
      </c>
      <c r="F3818" t="s">
        <v>54</v>
      </c>
      <c r="G3818">
        <v>18.79</v>
      </c>
      <c r="H3818">
        <v>1886</v>
      </c>
      <c r="I3818">
        <v>37860</v>
      </c>
      <c r="J3818" t="s">
        <v>21</v>
      </c>
      <c r="K3818" t="s">
        <v>25</v>
      </c>
      <c r="L3818">
        <v>20</v>
      </c>
      <c r="M3818">
        <v>2057</v>
      </c>
      <c r="N3818" t="s">
        <v>40</v>
      </c>
      <c r="O3818">
        <v>8652</v>
      </c>
      <c r="P3818" t="s">
        <v>41</v>
      </c>
      <c r="Q3818" t="s">
        <v>20</v>
      </c>
      <c r="R3818">
        <v>9</v>
      </c>
      <c r="S3818" t="s">
        <v>145</v>
      </c>
    </row>
    <row r="3819" spans="1:19" x14ac:dyDescent="0.2">
      <c r="A3819" t="s">
        <v>110</v>
      </c>
      <c r="B3819" s="1">
        <v>42138</v>
      </c>
      <c r="C3819">
        <v>1318060</v>
      </c>
      <c r="D3819" t="s">
        <v>37</v>
      </c>
      <c r="E3819" t="s">
        <v>38</v>
      </c>
      <c r="F3819" t="s">
        <v>54</v>
      </c>
      <c r="G3819">
        <v>18.79</v>
      </c>
      <c r="H3819">
        <v>1886</v>
      </c>
      <c r="I3819">
        <v>30020</v>
      </c>
      <c r="J3819" t="s">
        <v>19</v>
      </c>
      <c r="K3819" t="s">
        <v>19</v>
      </c>
      <c r="L3819">
        <v>0</v>
      </c>
      <c r="M3819">
        <v>2057</v>
      </c>
      <c r="N3819" t="s">
        <v>40</v>
      </c>
      <c r="O3819">
        <v>8652</v>
      </c>
      <c r="P3819" t="s">
        <v>41</v>
      </c>
      <c r="Q3819" t="s">
        <v>20</v>
      </c>
      <c r="R3819">
        <v>9</v>
      </c>
      <c r="S3819" t="s">
        <v>145</v>
      </c>
    </row>
    <row r="3832" spans="1:19" x14ac:dyDescent="0.2">
      <c r="A3832" t="s">
        <v>120</v>
      </c>
      <c r="B3832" s="1">
        <v>42152</v>
      </c>
      <c r="C3832">
        <v>1440082</v>
      </c>
      <c r="D3832" t="s">
        <v>37</v>
      </c>
      <c r="E3832" t="s">
        <v>38</v>
      </c>
      <c r="F3832" t="s">
        <v>54</v>
      </c>
      <c r="G3832">
        <v>19.579999999999998</v>
      </c>
      <c r="H3832">
        <v>1470</v>
      </c>
      <c r="I3832">
        <v>28470</v>
      </c>
      <c r="J3832" t="s">
        <v>19</v>
      </c>
      <c r="K3832" t="s">
        <v>19</v>
      </c>
      <c r="L3832">
        <v>0</v>
      </c>
      <c r="M3832">
        <v>2057</v>
      </c>
      <c r="N3832" t="s">
        <v>40</v>
      </c>
      <c r="O3832">
        <v>8652</v>
      </c>
      <c r="P3832" t="s">
        <v>41</v>
      </c>
      <c r="Q3832" t="s">
        <v>20</v>
      </c>
      <c r="R3832">
        <v>9</v>
      </c>
      <c r="S3832" t="s">
        <v>146</v>
      </c>
    </row>
    <row r="3833" spans="1:19" x14ac:dyDescent="0.2">
      <c r="A3833" t="s">
        <v>110</v>
      </c>
      <c r="B3833" s="1">
        <v>42139</v>
      </c>
      <c r="C3833">
        <v>1320053</v>
      </c>
      <c r="D3833" t="s">
        <v>37</v>
      </c>
      <c r="E3833" t="s">
        <v>38</v>
      </c>
      <c r="F3833" t="s">
        <v>54</v>
      </c>
      <c r="G3833">
        <v>19.579999999999998</v>
      </c>
      <c r="H3833">
        <v>1470</v>
      </c>
      <c r="I3833">
        <v>29430</v>
      </c>
      <c r="J3833" t="s">
        <v>19</v>
      </c>
      <c r="K3833" t="s">
        <v>19</v>
      </c>
      <c r="L3833">
        <v>0</v>
      </c>
      <c r="M3833">
        <v>2057</v>
      </c>
      <c r="N3833" t="s">
        <v>40</v>
      </c>
      <c r="O3833">
        <v>8652</v>
      </c>
      <c r="P3833" t="s">
        <v>41</v>
      </c>
      <c r="Q3833" t="s">
        <v>20</v>
      </c>
      <c r="R3833">
        <v>9</v>
      </c>
      <c r="S3833" t="s">
        <v>146</v>
      </c>
    </row>
    <row r="3834" spans="1:19" x14ac:dyDescent="0.2">
      <c r="A3834" t="s">
        <v>110</v>
      </c>
      <c r="B3834" s="1">
        <v>42139</v>
      </c>
      <c r="C3834">
        <v>1320054</v>
      </c>
      <c r="D3834" t="s">
        <v>37</v>
      </c>
      <c r="E3834" t="s">
        <v>38</v>
      </c>
      <c r="F3834" t="s">
        <v>54</v>
      </c>
      <c r="G3834">
        <v>19.579999999999998</v>
      </c>
      <c r="H3834">
        <v>1470</v>
      </c>
      <c r="I3834">
        <v>29380</v>
      </c>
      <c r="J3834" t="s">
        <v>19</v>
      </c>
      <c r="K3834" t="s">
        <v>19</v>
      </c>
      <c r="L3834">
        <v>0</v>
      </c>
      <c r="M3834">
        <v>2057</v>
      </c>
      <c r="N3834" t="s">
        <v>40</v>
      </c>
      <c r="O3834">
        <v>8652</v>
      </c>
      <c r="P3834" t="s">
        <v>41</v>
      </c>
      <c r="Q3834" t="s">
        <v>20</v>
      </c>
      <c r="R3834">
        <v>9</v>
      </c>
      <c r="S3834" t="s">
        <v>146</v>
      </c>
    </row>
    <row r="3835" spans="1:19" x14ac:dyDescent="0.2">
      <c r="A3835" t="s">
        <v>110</v>
      </c>
      <c r="B3835" s="1">
        <v>42139</v>
      </c>
      <c r="C3835">
        <v>1320055</v>
      </c>
      <c r="D3835" t="s">
        <v>37</v>
      </c>
      <c r="E3835" t="s">
        <v>38</v>
      </c>
      <c r="F3835" t="s">
        <v>54</v>
      </c>
      <c r="G3835">
        <v>19.579999999999998</v>
      </c>
      <c r="H3835">
        <v>1470</v>
      </c>
      <c r="I3835">
        <v>32850</v>
      </c>
      <c r="J3835" t="s">
        <v>19</v>
      </c>
      <c r="K3835" t="s">
        <v>19</v>
      </c>
      <c r="L3835">
        <v>0</v>
      </c>
      <c r="M3835">
        <v>2057</v>
      </c>
      <c r="N3835" t="s">
        <v>40</v>
      </c>
      <c r="O3835">
        <v>8652</v>
      </c>
      <c r="P3835" t="s">
        <v>41</v>
      </c>
      <c r="Q3835" t="s">
        <v>20</v>
      </c>
      <c r="R3835">
        <v>9</v>
      </c>
      <c r="S3835" t="s">
        <v>146</v>
      </c>
    </row>
    <row r="3836" spans="1:19" x14ac:dyDescent="0.2">
      <c r="A3836" t="s">
        <v>110</v>
      </c>
      <c r="B3836" s="1">
        <v>42139</v>
      </c>
      <c r="C3836">
        <v>1320056</v>
      </c>
      <c r="D3836" t="s">
        <v>37</v>
      </c>
      <c r="E3836" t="s">
        <v>38</v>
      </c>
      <c r="F3836" t="s">
        <v>54</v>
      </c>
      <c r="G3836">
        <v>19.579999999999998</v>
      </c>
      <c r="H3836">
        <v>1470</v>
      </c>
      <c r="I3836">
        <v>25820</v>
      </c>
      <c r="J3836" t="s">
        <v>19</v>
      </c>
      <c r="K3836" t="s">
        <v>19</v>
      </c>
      <c r="L3836">
        <v>0</v>
      </c>
      <c r="M3836">
        <v>2057</v>
      </c>
      <c r="N3836" t="s">
        <v>40</v>
      </c>
      <c r="O3836">
        <v>8652</v>
      </c>
      <c r="P3836" t="s">
        <v>41</v>
      </c>
      <c r="Q3836" t="s">
        <v>20</v>
      </c>
      <c r="R3836">
        <v>9</v>
      </c>
      <c r="S3836" t="s">
        <v>146</v>
      </c>
    </row>
    <row r="3837" spans="1:19" x14ac:dyDescent="0.2">
      <c r="A3837" t="s">
        <v>110</v>
      </c>
      <c r="B3837" s="1">
        <v>42139</v>
      </c>
      <c r="C3837">
        <v>1320057</v>
      </c>
      <c r="D3837" t="s">
        <v>37</v>
      </c>
      <c r="E3837" t="s">
        <v>38</v>
      </c>
      <c r="F3837" t="s">
        <v>54</v>
      </c>
      <c r="G3837">
        <v>19.579999999999998</v>
      </c>
      <c r="H3837">
        <v>1470</v>
      </c>
      <c r="I3837">
        <v>26310</v>
      </c>
      <c r="J3837" t="s">
        <v>19</v>
      </c>
      <c r="K3837" t="s">
        <v>19</v>
      </c>
      <c r="L3837">
        <v>0</v>
      </c>
      <c r="M3837">
        <v>2057</v>
      </c>
      <c r="N3837" t="s">
        <v>40</v>
      </c>
      <c r="O3837">
        <v>8652</v>
      </c>
      <c r="P3837" t="s">
        <v>41</v>
      </c>
      <c r="Q3837" t="s">
        <v>20</v>
      </c>
      <c r="R3837">
        <v>9</v>
      </c>
      <c r="S3837" t="s">
        <v>146</v>
      </c>
    </row>
    <row r="3838" spans="1:19" x14ac:dyDescent="0.2">
      <c r="A3838" t="s">
        <v>110</v>
      </c>
      <c r="B3838" s="1">
        <v>42139</v>
      </c>
      <c r="C3838">
        <v>1320058</v>
      </c>
      <c r="D3838" t="s">
        <v>37</v>
      </c>
      <c r="E3838" t="s">
        <v>38</v>
      </c>
      <c r="F3838" t="s">
        <v>54</v>
      </c>
      <c r="G3838">
        <v>19.579999999999998</v>
      </c>
      <c r="H3838">
        <v>1470</v>
      </c>
      <c r="I3838">
        <v>32930</v>
      </c>
      <c r="J3838" t="s">
        <v>19</v>
      </c>
      <c r="K3838" t="s">
        <v>19</v>
      </c>
      <c r="L3838">
        <v>0</v>
      </c>
      <c r="M3838">
        <v>2057</v>
      </c>
      <c r="N3838" t="s">
        <v>40</v>
      </c>
      <c r="O3838">
        <v>8652</v>
      </c>
      <c r="P3838" t="s">
        <v>41</v>
      </c>
      <c r="Q3838" t="s">
        <v>20</v>
      </c>
      <c r="R3838">
        <v>9</v>
      </c>
      <c r="S3838" t="s">
        <v>146</v>
      </c>
    </row>
    <row r="3839" spans="1:19" x14ac:dyDescent="0.2">
      <c r="A3839" t="s">
        <v>110</v>
      </c>
      <c r="B3839" s="1">
        <v>42139</v>
      </c>
      <c r="C3839">
        <v>1320059</v>
      </c>
      <c r="D3839" t="s">
        <v>37</v>
      </c>
      <c r="E3839" t="s">
        <v>38</v>
      </c>
      <c r="F3839" t="s">
        <v>54</v>
      </c>
      <c r="G3839">
        <v>19.579999999999998</v>
      </c>
      <c r="H3839">
        <v>1249</v>
      </c>
      <c r="I3839">
        <v>27950</v>
      </c>
      <c r="J3839" t="s">
        <v>19</v>
      </c>
      <c r="K3839" t="s">
        <v>19</v>
      </c>
      <c r="L3839">
        <v>0</v>
      </c>
      <c r="M3839">
        <v>2057</v>
      </c>
      <c r="N3839" t="s">
        <v>40</v>
      </c>
      <c r="O3839">
        <v>8652</v>
      </c>
      <c r="P3839" t="s">
        <v>41</v>
      </c>
      <c r="Q3839" t="s">
        <v>20</v>
      </c>
      <c r="R3839">
        <v>9</v>
      </c>
      <c r="S3839" t="s">
        <v>147</v>
      </c>
    </row>
    <row r="3840" spans="1:19" x14ac:dyDescent="0.2">
      <c r="A3840" t="s">
        <v>110</v>
      </c>
      <c r="B3840" s="1">
        <v>42139</v>
      </c>
      <c r="C3840">
        <v>1320060</v>
      </c>
      <c r="D3840" t="s">
        <v>37</v>
      </c>
      <c r="E3840" t="s">
        <v>38</v>
      </c>
      <c r="F3840" t="s">
        <v>54</v>
      </c>
      <c r="G3840">
        <v>19.579999999999998</v>
      </c>
      <c r="H3840">
        <v>1249</v>
      </c>
      <c r="I3840">
        <v>27850</v>
      </c>
      <c r="J3840" t="s">
        <v>19</v>
      </c>
      <c r="K3840" t="s">
        <v>19</v>
      </c>
      <c r="L3840">
        <v>0</v>
      </c>
      <c r="M3840">
        <v>2057</v>
      </c>
      <c r="N3840" t="s">
        <v>40</v>
      </c>
      <c r="O3840">
        <v>8652</v>
      </c>
      <c r="P3840" t="s">
        <v>41</v>
      </c>
      <c r="Q3840" t="s">
        <v>20</v>
      </c>
      <c r="R3840">
        <v>9</v>
      </c>
      <c r="S3840" t="s">
        <v>147</v>
      </c>
    </row>
    <row r="3841" spans="1:19" x14ac:dyDescent="0.2">
      <c r="A3841" t="s">
        <v>110</v>
      </c>
      <c r="B3841" s="1">
        <v>42139</v>
      </c>
      <c r="C3841">
        <v>1320061</v>
      </c>
      <c r="D3841" t="s">
        <v>37</v>
      </c>
      <c r="E3841" t="s">
        <v>38</v>
      </c>
      <c r="F3841" t="s">
        <v>54</v>
      </c>
      <c r="G3841">
        <v>19.579999999999998</v>
      </c>
      <c r="H3841">
        <v>1249</v>
      </c>
      <c r="I3841">
        <v>27820</v>
      </c>
      <c r="J3841" t="s">
        <v>19</v>
      </c>
      <c r="K3841" t="s">
        <v>19</v>
      </c>
      <c r="L3841">
        <v>0</v>
      </c>
      <c r="M3841">
        <v>2057</v>
      </c>
      <c r="N3841" t="s">
        <v>40</v>
      </c>
      <c r="O3841">
        <v>8652</v>
      </c>
      <c r="P3841" t="s">
        <v>41</v>
      </c>
      <c r="Q3841" t="s">
        <v>20</v>
      </c>
      <c r="R3841">
        <v>9</v>
      </c>
      <c r="S3841" t="s">
        <v>147</v>
      </c>
    </row>
    <row r="3842" spans="1:19" x14ac:dyDescent="0.2">
      <c r="A3842" t="s">
        <v>110</v>
      </c>
      <c r="B3842" s="1">
        <v>42139</v>
      </c>
      <c r="C3842">
        <v>1320062</v>
      </c>
      <c r="D3842" t="s">
        <v>37</v>
      </c>
      <c r="E3842" t="s">
        <v>38</v>
      </c>
      <c r="F3842" t="s">
        <v>54</v>
      </c>
      <c r="G3842">
        <v>19.579999999999998</v>
      </c>
      <c r="H3842">
        <v>1249</v>
      </c>
      <c r="I3842">
        <v>25920</v>
      </c>
      <c r="J3842" t="s">
        <v>19</v>
      </c>
      <c r="K3842" t="s">
        <v>19</v>
      </c>
      <c r="L3842">
        <v>0</v>
      </c>
      <c r="M3842">
        <v>2057</v>
      </c>
      <c r="N3842" t="s">
        <v>40</v>
      </c>
      <c r="O3842">
        <v>8652</v>
      </c>
      <c r="P3842" t="s">
        <v>41</v>
      </c>
      <c r="Q3842" t="s">
        <v>20</v>
      </c>
      <c r="R3842">
        <v>9</v>
      </c>
      <c r="S3842" t="s">
        <v>147</v>
      </c>
    </row>
    <row r="3843" spans="1:19" x14ac:dyDescent="0.2">
      <c r="A3843" t="s">
        <v>110</v>
      </c>
      <c r="B3843" s="1">
        <v>42139</v>
      </c>
      <c r="C3843">
        <v>1320063</v>
      </c>
      <c r="D3843" t="s">
        <v>37</v>
      </c>
      <c r="E3843" t="s">
        <v>38</v>
      </c>
      <c r="F3843" t="s">
        <v>54</v>
      </c>
      <c r="G3843">
        <v>19.579999999999998</v>
      </c>
      <c r="H3843">
        <v>1249</v>
      </c>
      <c r="I3843">
        <v>27930</v>
      </c>
      <c r="J3843" t="s">
        <v>19</v>
      </c>
      <c r="K3843" t="s">
        <v>19</v>
      </c>
      <c r="L3843">
        <v>0</v>
      </c>
      <c r="M3843">
        <v>2057</v>
      </c>
      <c r="N3843" t="s">
        <v>40</v>
      </c>
      <c r="O3843">
        <v>8652</v>
      </c>
      <c r="P3843" t="s">
        <v>41</v>
      </c>
      <c r="Q3843" t="s">
        <v>20</v>
      </c>
      <c r="R3843">
        <v>9</v>
      </c>
      <c r="S3843" t="s">
        <v>147</v>
      </c>
    </row>
    <row r="3844" spans="1:19" x14ac:dyDescent="0.2">
      <c r="A3844" t="s">
        <v>110</v>
      </c>
      <c r="B3844" s="1">
        <v>42139</v>
      </c>
      <c r="C3844">
        <v>1320064</v>
      </c>
      <c r="D3844" t="s">
        <v>37</v>
      </c>
      <c r="E3844" t="s">
        <v>38</v>
      </c>
      <c r="F3844" t="s">
        <v>54</v>
      </c>
      <c r="G3844">
        <v>19.579999999999998</v>
      </c>
      <c r="H3844">
        <v>1249</v>
      </c>
      <c r="I3844">
        <v>27860</v>
      </c>
      <c r="J3844" t="s">
        <v>19</v>
      </c>
      <c r="K3844" t="s">
        <v>19</v>
      </c>
      <c r="L3844">
        <v>0</v>
      </c>
      <c r="M3844">
        <v>2057</v>
      </c>
      <c r="N3844" t="s">
        <v>40</v>
      </c>
      <c r="O3844">
        <v>8652</v>
      </c>
      <c r="P3844" t="s">
        <v>41</v>
      </c>
      <c r="Q3844" t="s">
        <v>20</v>
      </c>
      <c r="R3844">
        <v>9</v>
      </c>
      <c r="S3844" t="s">
        <v>147</v>
      </c>
    </row>
    <row r="3845" spans="1:19" x14ac:dyDescent="0.2">
      <c r="A3845" t="s">
        <v>110</v>
      </c>
      <c r="B3845" s="1">
        <v>42139</v>
      </c>
      <c r="C3845">
        <v>1320065</v>
      </c>
      <c r="D3845" t="s">
        <v>37</v>
      </c>
      <c r="E3845" t="s">
        <v>38</v>
      </c>
      <c r="F3845" t="s">
        <v>54</v>
      </c>
      <c r="G3845">
        <v>19.579999999999998</v>
      </c>
      <c r="H3845">
        <v>1249</v>
      </c>
      <c r="I3845">
        <v>26020</v>
      </c>
      <c r="J3845" t="s">
        <v>19</v>
      </c>
      <c r="K3845" t="s">
        <v>19</v>
      </c>
      <c r="L3845">
        <v>0</v>
      </c>
      <c r="M3845">
        <v>2057</v>
      </c>
      <c r="N3845" t="s">
        <v>40</v>
      </c>
      <c r="O3845">
        <v>8652</v>
      </c>
      <c r="P3845" t="s">
        <v>41</v>
      </c>
      <c r="Q3845" t="s">
        <v>20</v>
      </c>
      <c r="R3845">
        <v>9</v>
      </c>
      <c r="S3845" t="s">
        <v>147</v>
      </c>
    </row>
    <row r="3846" spans="1:19" x14ac:dyDescent="0.2">
      <c r="A3846" t="s">
        <v>110</v>
      </c>
      <c r="B3846" s="1">
        <v>42139</v>
      </c>
      <c r="C3846">
        <v>1320066</v>
      </c>
      <c r="D3846" t="s">
        <v>37</v>
      </c>
      <c r="E3846" t="s">
        <v>38</v>
      </c>
      <c r="F3846" t="s">
        <v>54</v>
      </c>
      <c r="G3846">
        <v>19.579999999999998</v>
      </c>
      <c r="H3846">
        <v>1470</v>
      </c>
      <c r="I3846">
        <v>31710</v>
      </c>
      <c r="J3846" t="s">
        <v>19</v>
      </c>
      <c r="K3846" t="s">
        <v>19</v>
      </c>
      <c r="L3846">
        <v>0</v>
      </c>
      <c r="M3846">
        <v>2057</v>
      </c>
      <c r="N3846" t="s">
        <v>40</v>
      </c>
      <c r="O3846">
        <v>8652</v>
      </c>
      <c r="P3846" t="s">
        <v>41</v>
      </c>
      <c r="Q3846" t="s">
        <v>20</v>
      </c>
      <c r="R3846">
        <v>9</v>
      </c>
      <c r="S3846" t="s">
        <v>146</v>
      </c>
    </row>
    <row r="3847" spans="1:19" x14ac:dyDescent="0.2">
      <c r="A3847" t="s">
        <v>110</v>
      </c>
      <c r="B3847" s="1">
        <v>42139</v>
      </c>
      <c r="C3847">
        <v>1324033</v>
      </c>
      <c r="D3847" t="s">
        <v>37</v>
      </c>
      <c r="E3847" t="s">
        <v>38</v>
      </c>
      <c r="F3847" t="s">
        <v>54</v>
      </c>
      <c r="G3847">
        <v>19.579999999999998</v>
      </c>
      <c r="H3847">
        <v>1470</v>
      </c>
      <c r="I3847">
        <v>29420</v>
      </c>
      <c r="J3847" t="s">
        <v>19</v>
      </c>
      <c r="K3847" t="s">
        <v>19</v>
      </c>
      <c r="L3847">
        <v>0</v>
      </c>
      <c r="M3847">
        <v>2057</v>
      </c>
      <c r="N3847" t="s">
        <v>40</v>
      </c>
      <c r="O3847">
        <v>8652</v>
      </c>
      <c r="P3847" t="s">
        <v>41</v>
      </c>
      <c r="Q3847" t="s">
        <v>20</v>
      </c>
      <c r="R3847">
        <v>9</v>
      </c>
      <c r="S3847" t="s">
        <v>146</v>
      </c>
    </row>
    <row r="3935" spans="1:19" x14ac:dyDescent="0.2">
      <c r="A3935" t="s">
        <v>110</v>
      </c>
      <c r="B3935" s="1">
        <v>42140</v>
      </c>
      <c r="C3935">
        <v>1330057</v>
      </c>
      <c r="D3935" t="s">
        <v>51</v>
      </c>
      <c r="E3935" t="s">
        <v>140</v>
      </c>
      <c r="F3935" t="s">
        <v>141</v>
      </c>
      <c r="G3935">
        <v>21.97</v>
      </c>
      <c r="H3935">
        <v>1524</v>
      </c>
      <c r="I3935">
        <v>24070</v>
      </c>
      <c r="J3935" t="s">
        <v>21</v>
      </c>
      <c r="K3935" t="s">
        <v>25</v>
      </c>
      <c r="L3935">
        <v>20</v>
      </c>
      <c r="M3935">
        <v>2788</v>
      </c>
      <c r="N3935" t="s">
        <v>142</v>
      </c>
      <c r="O3935">
        <v>8788</v>
      </c>
      <c r="P3935" t="s">
        <v>142</v>
      </c>
      <c r="Q3935" t="s">
        <v>20</v>
      </c>
      <c r="R3935">
        <v>9</v>
      </c>
      <c r="S3935">
        <v>7175801</v>
      </c>
    </row>
    <row r="3936" spans="1:19" x14ac:dyDescent="0.2">
      <c r="A3936" t="s">
        <v>110</v>
      </c>
      <c r="B3936" s="1">
        <v>42140</v>
      </c>
      <c r="C3936">
        <v>1330057</v>
      </c>
      <c r="D3936" t="s">
        <v>51</v>
      </c>
      <c r="E3936" t="s">
        <v>140</v>
      </c>
      <c r="F3936" t="s">
        <v>141</v>
      </c>
      <c r="G3936">
        <v>21.97</v>
      </c>
      <c r="H3936">
        <v>1524</v>
      </c>
      <c r="I3936">
        <v>6074</v>
      </c>
      <c r="J3936" t="s">
        <v>29</v>
      </c>
      <c r="K3936" t="s">
        <v>53</v>
      </c>
      <c r="L3936">
        <v>47</v>
      </c>
      <c r="M3936">
        <v>2788</v>
      </c>
      <c r="N3936" t="s">
        <v>142</v>
      </c>
      <c r="O3936">
        <v>8788</v>
      </c>
      <c r="P3936" t="s">
        <v>142</v>
      </c>
      <c r="Q3936" t="s">
        <v>27</v>
      </c>
      <c r="R3936">
        <v>9</v>
      </c>
      <c r="S3936">
        <v>7175801</v>
      </c>
    </row>
    <row r="3937" spans="1:19" x14ac:dyDescent="0.2">
      <c r="A3937" t="s">
        <v>110</v>
      </c>
      <c r="B3937" s="1">
        <v>42140</v>
      </c>
      <c r="C3937">
        <v>1330057</v>
      </c>
      <c r="D3937" t="s">
        <v>51</v>
      </c>
      <c r="E3937" t="s">
        <v>140</v>
      </c>
      <c r="F3937" t="s">
        <v>141</v>
      </c>
      <c r="G3937">
        <v>21.97</v>
      </c>
      <c r="H3937">
        <v>1524</v>
      </c>
      <c r="I3937">
        <v>24070</v>
      </c>
      <c r="J3937" t="s">
        <v>23</v>
      </c>
      <c r="K3937" t="s">
        <v>53</v>
      </c>
      <c r="L3937">
        <v>46</v>
      </c>
      <c r="M3937">
        <v>2788</v>
      </c>
      <c r="N3937" t="s">
        <v>142</v>
      </c>
      <c r="O3937">
        <v>8788</v>
      </c>
      <c r="P3937" t="s">
        <v>142</v>
      </c>
      <c r="Q3937" t="s">
        <v>27</v>
      </c>
      <c r="R3937">
        <v>9</v>
      </c>
      <c r="S3937">
        <v>7175801</v>
      </c>
    </row>
    <row r="3938" spans="1:19" x14ac:dyDescent="0.2">
      <c r="A3938" t="s">
        <v>110</v>
      </c>
      <c r="B3938" s="1">
        <v>42140</v>
      </c>
      <c r="C3938">
        <v>1330080</v>
      </c>
      <c r="D3938" t="s">
        <v>51</v>
      </c>
      <c r="E3938" t="s">
        <v>140</v>
      </c>
      <c r="F3938" t="s">
        <v>141</v>
      </c>
      <c r="G3938">
        <v>21.97</v>
      </c>
      <c r="H3938">
        <v>1524</v>
      </c>
      <c r="I3938">
        <v>27610</v>
      </c>
      <c r="J3938" t="s">
        <v>23</v>
      </c>
      <c r="K3938" t="s">
        <v>53</v>
      </c>
      <c r="L3938">
        <v>46</v>
      </c>
      <c r="M3938">
        <v>2788</v>
      </c>
      <c r="N3938" t="s">
        <v>142</v>
      </c>
      <c r="O3938">
        <v>8788</v>
      </c>
      <c r="P3938" t="s">
        <v>142</v>
      </c>
      <c r="Q3938" t="s">
        <v>48</v>
      </c>
      <c r="R3938">
        <v>9</v>
      </c>
      <c r="S3938">
        <v>7175801</v>
      </c>
    </row>
    <row r="3939" spans="1:19" x14ac:dyDescent="0.2">
      <c r="A3939" t="s">
        <v>110</v>
      </c>
      <c r="B3939" s="1">
        <v>42140</v>
      </c>
      <c r="C3939">
        <v>1330058</v>
      </c>
      <c r="D3939" t="s">
        <v>140</v>
      </c>
      <c r="E3939" t="s">
        <v>140</v>
      </c>
      <c r="F3939" t="s">
        <v>141</v>
      </c>
      <c r="G3939">
        <v>21.97</v>
      </c>
      <c r="H3939">
        <v>1524</v>
      </c>
      <c r="I3939">
        <v>25040</v>
      </c>
      <c r="J3939" t="s">
        <v>21</v>
      </c>
      <c r="K3939" t="s">
        <v>25</v>
      </c>
      <c r="L3939">
        <v>20</v>
      </c>
      <c r="M3939">
        <v>2788</v>
      </c>
      <c r="N3939" t="s">
        <v>142</v>
      </c>
      <c r="O3939">
        <v>8788</v>
      </c>
      <c r="P3939" t="s">
        <v>142</v>
      </c>
      <c r="Q3939" t="s">
        <v>20</v>
      </c>
      <c r="R3939">
        <v>9</v>
      </c>
      <c r="S3939" t="s">
        <v>148</v>
      </c>
    </row>
    <row r="3940" spans="1:19" x14ac:dyDescent="0.2">
      <c r="A3940" t="s">
        <v>110</v>
      </c>
      <c r="B3940" s="1">
        <v>42140</v>
      </c>
      <c r="C3940">
        <v>1330058</v>
      </c>
      <c r="D3940" t="s">
        <v>140</v>
      </c>
      <c r="E3940" t="s">
        <v>140</v>
      </c>
      <c r="F3940" t="s">
        <v>141</v>
      </c>
      <c r="G3940">
        <v>21.97</v>
      </c>
      <c r="H3940">
        <v>1524</v>
      </c>
      <c r="I3940">
        <v>25040</v>
      </c>
      <c r="J3940" t="s">
        <v>23</v>
      </c>
      <c r="K3940" t="s">
        <v>53</v>
      </c>
      <c r="L3940">
        <v>46</v>
      </c>
      <c r="M3940">
        <v>2788</v>
      </c>
      <c r="N3940" t="s">
        <v>142</v>
      </c>
      <c r="O3940">
        <v>8788</v>
      </c>
      <c r="P3940" t="s">
        <v>142</v>
      </c>
      <c r="Q3940" t="s">
        <v>27</v>
      </c>
      <c r="R3940">
        <v>9</v>
      </c>
      <c r="S3940" t="s">
        <v>148</v>
      </c>
    </row>
    <row r="3941" spans="1:19" x14ac:dyDescent="0.2">
      <c r="A3941" t="s">
        <v>110</v>
      </c>
      <c r="B3941" s="1">
        <v>42140</v>
      </c>
      <c r="C3941">
        <v>1330059</v>
      </c>
      <c r="D3941" t="s">
        <v>140</v>
      </c>
      <c r="E3941" t="s">
        <v>140</v>
      </c>
      <c r="F3941" t="s">
        <v>141</v>
      </c>
      <c r="G3941">
        <v>21.97</v>
      </c>
      <c r="H3941">
        <v>1524</v>
      </c>
      <c r="I3941">
        <v>24880</v>
      </c>
      <c r="J3941" t="s">
        <v>21</v>
      </c>
      <c r="K3941" t="s">
        <v>25</v>
      </c>
      <c r="L3941">
        <v>20</v>
      </c>
      <c r="M3941">
        <v>2788</v>
      </c>
      <c r="N3941" t="s">
        <v>142</v>
      </c>
      <c r="O3941">
        <v>8788</v>
      </c>
      <c r="P3941" t="s">
        <v>142</v>
      </c>
      <c r="Q3941" t="s">
        <v>20</v>
      </c>
      <c r="R3941">
        <v>9</v>
      </c>
      <c r="S3941" t="s">
        <v>148</v>
      </c>
    </row>
    <row r="3942" spans="1:19" x14ac:dyDescent="0.2">
      <c r="A3942" t="s">
        <v>110</v>
      </c>
      <c r="B3942" s="1">
        <v>42140</v>
      </c>
      <c r="C3942">
        <v>1330060</v>
      </c>
      <c r="D3942" t="s">
        <v>140</v>
      </c>
      <c r="E3942" t="s">
        <v>140</v>
      </c>
      <c r="F3942" t="s">
        <v>141</v>
      </c>
      <c r="G3942">
        <v>21.97</v>
      </c>
      <c r="H3942">
        <v>1524</v>
      </c>
      <c r="I3942">
        <v>27150</v>
      </c>
      <c r="J3942" t="s">
        <v>19</v>
      </c>
      <c r="K3942" t="s">
        <v>19</v>
      </c>
      <c r="L3942">
        <v>0</v>
      </c>
      <c r="M3942">
        <v>2788</v>
      </c>
      <c r="N3942" t="s">
        <v>142</v>
      </c>
      <c r="O3942">
        <v>8788</v>
      </c>
      <c r="P3942" t="s">
        <v>142</v>
      </c>
      <c r="Q3942" t="s">
        <v>20</v>
      </c>
      <c r="R3942">
        <v>9</v>
      </c>
      <c r="S3942" t="s">
        <v>148</v>
      </c>
    </row>
    <row r="3943" spans="1:19" x14ac:dyDescent="0.2">
      <c r="A3943" t="s">
        <v>110</v>
      </c>
      <c r="B3943" s="1">
        <v>42140</v>
      </c>
      <c r="C3943">
        <v>1330061</v>
      </c>
      <c r="D3943" t="s">
        <v>140</v>
      </c>
      <c r="E3943" t="s">
        <v>140</v>
      </c>
      <c r="F3943" t="s">
        <v>141</v>
      </c>
      <c r="G3943">
        <v>21.97</v>
      </c>
      <c r="H3943">
        <v>1524</v>
      </c>
      <c r="I3943">
        <v>27180</v>
      </c>
      <c r="J3943" t="s">
        <v>21</v>
      </c>
      <c r="K3943" t="s">
        <v>25</v>
      </c>
      <c r="L3943">
        <v>20</v>
      </c>
      <c r="M3943">
        <v>2788</v>
      </c>
      <c r="N3943" t="s">
        <v>142</v>
      </c>
      <c r="O3943">
        <v>8788</v>
      </c>
      <c r="P3943" t="s">
        <v>142</v>
      </c>
      <c r="Q3943" t="s">
        <v>20</v>
      </c>
      <c r="R3943">
        <v>9</v>
      </c>
      <c r="S3943" t="s">
        <v>148</v>
      </c>
    </row>
    <row r="3944" spans="1:19" x14ac:dyDescent="0.2">
      <c r="A3944" t="s">
        <v>110</v>
      </c>
      <c r="B3944" s="1">
        <v>42140</v>
      </c>
      <c r="C3944">
        <v>1330061</v>
      </c>
      <c r="D3944" t="s">
        <v>140</v>
      </c>
      <c r="E3944" t="s">
        <v>140</v>
      </c>
      <c r="F3944" t="s">
        <v>141</v>
      </c>
      <c r="G3944">
        <v>21.97</v>
      </c>
      <c r="H3944">
        <v>1524</v>
      </c>
      <c r="I3944">
        <v>27180</v>
      </c>
      <c r="J3944" t="s">
        <v>23</v>
      </c>
      <c r="K3944" t="s">
        <v>53</v>
      </c>
      <c r="L3944">
        <v>46</v>
      </c>
      <c r="M3944">
        <v>2788</v>
      </c>
      <c r="N3944" t="s">
        <v>142</v>
      </c>
      <c r="O3944">
        <v>8788</v>
      </c>
      <c r="P3944" t="s">
        <v>142</v>
      </c>
      <c r="Q3944" t="s">
        <v>27</v>
      </c>
      <c r="R3944">
        <v>9</v>
      </c>
      <c r="S3944" t="s">
        <v>148</v>
      </c>
    </row>
    <row r="3945" spans="1:19" x14ac:dyDescent="0.2">
      <c r="A3945" t="s">
        <v>110</v>
      </c>
      <c r="B3945" s="1">
        <v>42140</v>
      </c>
      <c r="C3945">
        <v>1330062</v>
      </c>
      <c r="D3945" t="s">
        <v>140</v>
      </c>
      <c r="E3945" t="s">
        <v>140</v>
      </c>
      <c r="F3945" t="s">
        <v>141</v>
      </c>
      <c r="G3945">
        <v>21.97</v>
      </c>
      <c r="H3945">
        <v>1524</v>
      </c>
      <c r="I3945">
        <v>22820</v>
      </c>
      <c r="J3945" t="s">
        <v>19</v>
      </c>
      <c r="K3945" t="s">
        <v>19</v>
      </c>
      <c r="L3945">
        <v>0</v>
      </c>
      <c r="M3945">
        <v>2788</v>
      </c>
      <c r="N3945" t="s">
        <v>142</v>
      </c>
      <c r="O3945">
        <v>8788</v>
      </c>
      <c r="P3945" t="s">
        <v>142</v>
      </c>
      <c r="Q3945" t="s">
        <v>20</v>
      </c>
      <c r="R3945">
        <v>9</v>
      </c>
      <c r="S3945" t="s">
        <v>148</v>
      </c>
    </row>
    <row r="3946" spans="1:19" x14ac:dyDescent="0.2">
      <c r="A3946" t="s">
        <v>110</v>
      </c>
      <c r="B3946" s="1">
        <v>42140</v>
      </c>
      <c r="C3946">
        <v>1330064</v>
      </c>
      <c r="D3946" t="s">
        <v>140</v>
      </c>
      <c r="E3946" t="s">
        <v>140</v>
      </c>
      <c r="F3946" t="s">
        <v>141</v>
      </c>
      <c r="G3946">
        <v>21.97</v>
      </c>
      <c r="H3946">
        <v>1524</v>
      </c>
      <c r="I3946">
        <v>22960</v>
      </c>
      <c r="J3946" t="s">
        <v>19</v>
      </c>
      <c r="K3946" t="s">
        <v>19</v>
      </c>
      <c r="L3946">
        <v>0</v>
      </c>
      <c r="M3946">
        <v>2788</v>
      </c>
      <c r="N3946" t="s">
        <v>142</v>
      </c>
      <c r="O3946">
        <v>8788</v>
      </c>
      <c r="P3946" t="s">
        <v>142</v>
      </c>
      <c r="Q3946" t="s">
        <v>20</v>
      </c>
      <c r="R3946">
        <v>9</v>
      </c>
      <c r="S3946" t="s">
        <v>148</v>
      </c>
    </row>
    <row r="3947" spans="1:19" x14ac:dyDescent="0.2">
      <c r="A3947" t="s">
        <v>110</v>
      </c>
      <c r="B3947" s="1">
        <v>42140</v>
      </c>
      <c r="C3947">
        <v>1330065</v>
      </c>
      <c r="D3947" t="s">
        <v>140</v>
      </c>
      <c r="E3947" t="s">
        <v>140</v>
      </c>
      <c r="F3947" t="s">
        <v>141</v>
      </c>
      <c r="G3947">
        <v>21.97</v>
      </c>
      <c r="H3947">
        <v>1524</v>
      </c>
      <c r="I3947">
        <v>24920</v>
      </c>
      <c r="J3947" t="s">
        <v>21</v>
      </c>
      <c r="K3947" t="s">
        <v>25</v>
      </c>
      <c r="L3947">
        <v>20</v>
      </c>
      <c r="M3947">
        <v>2788</v>
      </c>
      <c r="N3947" t="s">
        <v>142</v>
      </c>
      <c r="O3947">
        <v>8788</v>
      </c>
      <c r="P3947" t="s">
        <v>142</v>
      </c>
      <c r="Q3947" t="s">
        <v>20</v>
      </c>
      <c r="R3947">
        <v>9</v>
      </c>
      <c r="S3947" t="s">
        <v>148</v>
      </c>
    </row>
    <row r="3948" spans="1:19" x14ac:dyDescent="0.2">
      <c r="A3948" t="s">
        <v>110</v>
      </c>
      <c r="B3948" s="1">
        <v>42140</v>
      </c>
      <c r="C3948">
        <v>1330067</v>
      </c>
      <c r="D3948" t="s">
        <v>140</v>
      </c>
      <c r="E3948" t="s">
        <v>140</v>
      </c>
      <c r="F3948" t="s">
        <v>141</v>
      </c>
      <c r="G3948">
        <v>21.97</v>
      </c>
      <c r="H3948">
        <v>1524</v>
      </c>
      <c r="I3948">
        <v>25600</v>
      </c>
      <c r="J3948" t="s">
        <v>19</v>
      </c>
      <c r="K3948" t="s">
        <v>19</v>
      </c>
      <c r="L3948">
        <v>0</v>
      </c>
      <c r="M3948">
        <v>2788</v>
      </c>
      <c r="N3948" t="s">
        <v>142</v>
      </c>
      <c r="O3948">
        <v>8788</v>
      </c>
      <c r="P3948" t="s">
        <v>142</v>
      </c>
      <c r="Q3948" t="s">
        <v>20</v>
      </c>
      <c r="R3948">
        <v>9</v>
      </c>
      <c r="S3948" t="s">
        <v>148</v>
      </c>
    </row>
    <row r="3949" spans="1:19" x14ac:dyDescent="0.2">
      <c r="A3949" t="s">
        <v>110</v>
      </c>
      <c r="B3949" s="1">
        <v>42140</v>
      </c>
      <c r="C3949">
        <v>1330068</v>
      </c>
      <c r="D3949" t="s">
        <v>140</v>
      </c>
      <c r="E3949" t="s">
        <v>140</v>
      </c>
      <c r="F3949" t="s">
        <v>141</v>
      </c>
      <c r="G3949">
        <v>21.97</v>
      </c>
      <c r="H3949">
        <v>1524</v>
      </c>
      <c r="I3949">
        <v>27310</v>
      </c>
      <c r="J3949" t="s">
        <v>21</v>
      </c>
      <c r="K3949" t="s">
        <v>25</v>
      </c>
      <c r="L3949">
        <v>20</v>
      </c>
      <c r="M3949">
        <v>2788</v>
      </c>
      <c r="N3949" t="s">
        <v>142</v>
      </c>
      <c r="O3949">
        <v>8788</v>
      </c>
      <c r="P3949" t="s">
        <v>142</v>
      </c>
      <c r="Q3949" t="s">
        <v>20</v>
      </c>
      <c r="R3949">
        <v>9</v>
      </c>
      <c r="S3949" t="s">
        <v>148</v>
      </c>
    </row>
    <row r="3950" spans="1:19" x14ac:dyDescent="0.2">
      <c r="A3950" t="s">
        <v>110</v>
      </c>
      <c r="B3950" s="1">
        <v>42140</v>
      </c>
      <c r="C3950">
        <v>1330068</v>
      </c>
      <c r="D3950" t="s">
        <v>140</v>
      </c>
      <c r="E3950" t="s">
        <v>140</v>
      </c>
      <c r="F3950" t="s">
        <v>141</v>
      </c>
      <c r="G3950">
        <v>21.97</v>
      </c>
      <c r="H3950">
        <v>1524</v>
      </c>
      <c r="I3950">
        <v>27310</v>
      </c>
      <c r="J3950" t="s">
        <v>23</v>
      </c>
      <c r="K3950" t="s">
        <v>53</v>
      </c>
      <c r="L3950">
        <v>46</v>
      </c>
      <c r="M3950">
        <v>2788</v>
      </c>
      <c r="N3950" t="s">
        <v>142</v>
      </c>
      <c r="O3950">
        <v>8788</v>
      </c>
      <c r="P3950" t="s">
        <v>142</v>
      </c>
      <c r="Q3950" t="s">
        <v>27</v>
      </c>
      <c r="R3950">
        <v>9</v>
      </c>
      <c r="S3950" t="s">
        <v>148</v>
      </c>
    </row>
    <row r="3951" spans="1:19" x14ac:dyDescent="0.2">
      <c r="A3951" t="s">
        <v>110</v>
      </c>
      <c r="B3951" s="1">
        <v>42140</v>
      </c>
      <c r="C3951">
        <v>1330069</v>
      </c>
      <c r="D3951" t="s">
        <v>140</v>
      </c>
      <c r="E3951" t="s">
        <v>140</v>
      </c>
      <c r="F3951" t="s">
        <v>141</v>
      </c>
      <c r="G3951">
        <v>21.97</v>
      </c>
      <c r="H3951">
        <v>1524</v>
      </c>
      <c r="I3951">
        <v>27400</v>
      </c>
      <c r="J3951" t="s">
        <v>21</v>
      </c>
      <c r="K3951" t="s">
        <v>47</v>
      </c>
      <c r="L3951">
        <v>20</v>
      </c>
      <c r="M3951">
        <v>2788</v>
      </c>
      <c r="N3951" t="s">
        <v>142</v>
      </c>
      <c r="O3951">
        <v>8788</v>
      </c>
      <c r="P3951" t="s">
        <v>142</v>
      </c>
      <c r="Q3951" t="s">
        <v>20</v>
      </c>
      <c r="R3951">
        <v>9</v>
      </c>
      <c r="S3951" t="s">
        <v>148</v>
      </c>
    </row>
    <row r="3952" spans="1:19" x14ac:dyDescent="0.2">
      <c r="A3952" t="s">
        <v>110</v>
      </c>
      <c r="B3952" s="1">
        <v>42140</v>
      </c>
      <c r="C3952">
        <v>1330070</v>
      </c>
      <c r="D3952" t="s">
        <v>140</v>
      </c>
      <c r="E3952" t="s">
        <v>140</v>
      </c>
      <c r="F3952" t="s">
        <v>141</v>
      </c>
      <c r="G3952">
        <v>21.97</v>
      </c>
      <c r="H3952">
        <v>1524</v>
      </c>
      <c r="I3952">
        <v>27400</v>
      </c>
      <c r="J3952" t="s">
        <v>21</v>
      </c>
      <c r="K3952" t="s">
        <v>47</v>
      </c>
      <c r="L3952">
        <v>20</v>
      </c>
      <c r="M3952">
        <v>2788</v>
      </c>
      <c r="N3952" t="s">
        <v>142</v>
      </c>
      <c r="O3952">
        <v>8788</v>
      </c>
      <c r="P3952" t="s">
        <v>142</v>
      </c>
      <c r="Q3952" t="s">
        <v>20</v>
      </c>
      <c r="R3952">
        <v>9</v>
      </c>
      <c r="S3952" t="s">
        <v>148</v>
      </c>
    </row>
    <row r="3953" spans="1:19" x14ac:dyDescent="0.2">
      <c r="A3953" t="s">
        <v>110</v>
      </c>
      <c r="B3953" s="1">
        <v>42140</v>
      </c>
      <c r="C3953">
        <v>1330071</v>
      </c>
      <c r="D3953" t="s">
        <v>140</v>
      </c>
      <c r="E3953" t="s">
        <v>140</v>
      </c>
      <c r="F3953" t="s">
        <v>141</v>
      </c>
      <c r="G3953">
        <v>21.97</v>
      </c>
      <c r="H3953">
        <v>1524</v>
      </c>
      <c r="I3953">
        <v>27470</v>
      </c>
      <c r="J3953" t="s">
        <v>23</v>
      </c>
      <c r="K3953" t="s">
        <v>53</v>
      </c>
      <c r="L3953">
        <v>46</v>
      </c>
      <c r="M3953">
        <v>2788</v>
      </c>
      <c r="N3953" t="s">
        <v>142</v>
      </c>
      <c r="O3953">
        <v>8788</v>
      </c>
      <c r="P3953" t="s">
        <v>142</v>
      </c>
      <c r="Q3953" t="s">
        <v>20</v>
      </c>
      <c r="R3953">
        <v>9</v>
      </c>
      <c r="S3953" t="s">
        <v>148</v>
      </c>
    </row>
    <row r="3954" spans="1:19" x14ac:dyDescent="0.2">
      <c r="A3954" t="s">
        <v>110</v>
      </c>
      <c r="B3954" s="1">
        <v>42140</v>
      </c>
      <c r="C3954">
        <v>1330072</v>
      </c>
      <c r="D3954" t="s">
        <v>140</v>
      </c>
      <c r="E3954" t="s">
        <v>140</v>
      </c>
      <c r="F3954" t="s">
        <v>141</v>
      </c>
      <c r="G3954">
        <v>21.97</v>
      </c>
      <c r="H3954">
        <v>1524</v>
      </c>
      <c r="I3954">
        <v>27470</v>
      </c>
      <c r="J3954" t="s">
        <v>19</v>
      </c>
      <c r="K3954" t="s">
        <v>19</v>
      </c>
      <c r="L3954">
        <v>0</v>
      </c>
      <c r="M3954">
        <v>2788</v>
      </c>
      <c r="N3954" t="s">
        <v>142</v>
      </c>
      <c r="O3954">
        <v>8788</v>
      </c>
      <c r="P3954" t="s">
        <v>142</v>
      </c>
      <c r="Q3954" t="s">
        <v>20</v>
      </c>
      <c r="R3954">
        <v>9</v>
      </c>
      <c r="S3954" t="s">
        <v>148</v>
      </c>
    </row>
    <row r="3955" spans="1:19" x14ac:dyDescent="0.2">
      <c r="A3955" t="s">
        <v>110</v>
      </c>
      <c r="B3955" s="1">
        <v>42140</v>
      </c>
      <c r="C3955">
        <v>1330073</v>
      </c>
      <c r="D3955" t="s">
        <v>140</v>
      </c>
      <c r="E3955" t="s">
        <v>140</v>
      </c>
      <c r="F3955" t="s">
        <v>141</v>
      </c>
      <c r="G3955">
        <v>21.97</v>
      </c>
      <c r="H3955">
        <v>1524</v>
      </c>
      <c r="I3955">
        <v>23210</v>
      </c>
      <c r="J3955" t="s">
        <v>21</v>
      </c>
      <c r="K3955" t="s">
        <v>25</v>
      </c>
      <c r="L3955">
        <v>20</v>
      </c>
      <c r="M3955">
        <v>2788</v>
      </c>
      <c r="N3955" t="s">
        <v>142</v>
      </c>
      <c r="O3955">
        <v>8788</v>
      </c>
      <c r="P3955" t="s">
        <v>142</v>
      </c>
      <c r="Q3955" t="s">
        <v>20</v>
      </c>
      <c r="R3955">
        <v>9</v>
      </c>
      <c r="S3955" t="s">
        <v>148</v>
      </c>
    </row>
    <row r="3956" spans="1:19" x14ac:dyDescent="0.2">
      <c r="A3956" t="s">
        <v>110</v>
      </c>
      <c r="B3956" s="1">
        <v>42140</v>
      </c>
      <c r="C3956">
        <v>1330074</v>
      </c>
      <c r="D3956" t="s">
        <v>140</v>
      </c>
      <c r="E3956" t="s">
        <v>140</v>
      </c>
      <c r="F3956" t="s">
        <v>141</v>
      </c>
      <c r="G3956">
        <v>21.97</v>
      </c>
      <c r="H3956">
        <v>1524</v>
      </c>
      <c r="I3956">
        <v>23020</v>
      </c>
      <c r="J3956" t="s">
        <v>21</v>
      </c>
      <c r="K3956" t="s">
        <v>47</v>
      </c>
      <c r="L3956">
        <v>20</v>
      </c>
      <c r="M3956">
        <v>2788</v>
      </c>
      <c r="N3956" t="s">
        <v>142</v>
      </c>
      <c r="O3956">
        <v>8788</v>
      </c>
      <c r="P3956" t="s">
        <v>142</v>
      </c>
      <c r="Q3956" t="s">
        <v>20</v>
      </c>
      <c r="R3956">
        <v>9</v>
      </c>
      <c r="S3956" t="s">
        <v>148</v>
      </c>
    </row>
    <row r="3957" spans="1:19" x14ac:dyDescent="0.2">
      <c r="A3957" t="s">
        <v>110</v>
      </c>
      <c r="B3957" s="1">
        <v>42140</v>
      </c>
      <c r="C3957">
        <v>1330075</v>
      </c>
      <c r="D3957" t="s">
        <v>140</v>
      </c>
      <c r="E3957" t="s">
        <v>140</v>
      </c>
      <c r="F3957" t="s">
        <v>141</v>
      </c>
      <c r="G3957">
        <v>21.97</v>
      </c>
      <c r="H3957">
        <v>1524</v>
      </c>
      <c r="I3957">
        <v>22640</v>
      </c>
      <c r="J3957" t="s">
        <v>21</v>
      </c>
      <c r="K3957" t="s">
        <v>25</v>
      </c>
      <c r="L3957">
        <v>20</v>
      </c>
      <c r="M3957">
        <v>2788</v>
      </c>
      <c r="N3957" t="s">
        <v>142</v>
      </c>
      <c r="O3957">
        <v>8788</v>
      </c>
      <c r="P3957" t="s">
        <v>142</v>
      </c>
      <c r="Q3957" t="s">
        <v>20</v>
      </c>
      <c r="R3957">
        <v>9</v>
      </c>
      <c r="S3957" t="s">
        <v>148</v>
      </c>
    </row>
    <row r="3958" spans="1:19" x14ac:dyDescent="0.2">
      <c r="A3958" t="s">
        <v>110</v>
      </c>
      <c r="B3958" s="1">
        <v>42140</v>
      </c>
      <c r="C3958">
        <v>1330076</v>
      </c>
      <c r="D3958" t="s">
        <v>140</v>
      </c>
      <c r="E3958" t="s">
        <v>140</v>
      </c>
      <c r="F3958" t="s">
        <v>141</v>
      </c>
      <c r="G3958">
        <v>21.97</v>
      </c>
      <c r="H3958">
        <v>1524</v>
      </c>
      <c r="I3958">
        <v>22940</v>
      </c>
      <c r="J3958" t="s">
        <v>21</v>
      </c>
      <c r="K3958" t="s">
        <v>25</v>
      </c>
      <c r="L3958">
        <v>20</v>
      </c>
      <c r="M3958">
        <v>2788</v>
      </c>
      <c r="N3958" t="s">
        <v>142</v>
      </c>
      <c r="O3958">
        <v>8788</v>
      </c>
      <c r="P3958" t="s">
        <v>142</v>
      </c>
      <c r="Q3958" t="s">
        <v>20</v>
      </c>
      <c r="R3958">
        <v>9</v>
      </c>
      <c r="S3958" t="s">
        <v>148</v>
      </c>
    </row>
    <row r="3959" spans="1:19" x14ac:dyDescent="0.2">
      <c r="A3959" t="s">
        <v>110</v>
      </c>
      <c r="B3959" s="1">
        <v>42140</v>
      </c>
      <c r="C3959">
        <v>1330077</v>
      </c>
      <c r="D3959" t="s">
        <v>140</v>
      </c>
      <c r="E3959" t="s">
        <v>140</v>
      </c>
      <c r="F3959" t="s">
        <v>141</v>
      </c>
      <c r="G3959">
        <v>21.97</v>
      </c>
      <c r="H3959">
        <v>1524</v>
      </c>
      <c r="I3959">
        <v>27540</v>
      </c>
      <c r="J3959" t="s">
        <v>19</v>
      </c>
      <c r="K3959" t="s">
        <v>19</v>
      </c>
      <c r="L3959">
        <v>0</v>
      </c>
      <c r="M3959">
        <v>2788</v>
      </c>
      <c r="N3959" t="s">
        <v>142</v>
      </c>
      <c r="O3959">
        <v>8788</v>
      </c>
      <c r="P3959" t="s">
        <v>142</v>
      </c>
      <c r="Q3959" t="s">
        <v>20</v>
      </c>
      <c r="R3959">
        <v>9</v>
      </c>
      <c r="S3959" t="s">
        <v>148</v>
      </c>
    </row>
    <row r="3960" spans="1:19" x14ac:dyDescent="0.2">
      <c r="A3960" t="s">
        <v>110</v>
      </c>
      <c r="B3960" s="1">
        <v>42140</v>
      </c>
      <c r="C3960">
        <v>1330078</v>
      </c>
      <c r="D3960" t="s">
        <v>140</v>
      </c>
      <c r="E3960" t="s">
        <v>140</v>
      </c>
      <c r="F3960" t="s">
        <v>141</v>
      </c>
      <c r="G3960">
        <v>21.97</v>
      </c>
      <c r="H3960">
        <v>1524</v>
      </c>
      <c r="I3960">
        <v>27500</v>
      </c>
      <c r="J3960" t="s">
        <v>19</v>
      </c>
      <c r="K3960" t="s">
        <v>19</v>
      </c>
      <c r="L3960">
        <v>0</v>
      </c>
      <c r="M3960">
        <v>2788</v>
      </c>
      <c r="N3960" t="s">
        <v>142</v>
      </c>
      <c r="O3960">
        <v>8788</v>
      </c>
      <c r="P3960" t="s">
        <v>142</v>
      </c>
      <c r="Q3960" t="s">
        <v>20</v>
      </c>
      <c r="R3960">
        <v>9</v>
      </c>
      <c r="S3960" t="s">
        <v>148</v>
      </c>
    </row>
    <row r="3961" spans="1:19" x14ac:dyDescent="0.2">
      <c r="A3961" t="s">
        <v>110</v>
      </c>
      <c r="B3961" s="1">
        <v>42140</v>
      </c>
      <c r="C3961">
        <v>1330079</v>
      </c>
      <c r="D3961" t="s">
        <v>140</v>
      </c>
      <c r="E3961" t="s">
        <v>140</v>
      </c>
      <c r="F3961" t="s">
        <v>141</v>
      </c>
      <c r="G3961">
        <v>21.97</v>
      </c>
      <c r="H3961">
        <v>1524</v>
      </c>
      <c r="I3961">
        <v>26280</v>
      </c>
      <c r="J3961" t="s">
        <v>21</v>
      </c>
      <c r="K3961" t="s">
        <v>25</v>
      </c>
      <c r="L3961">
        <v>20</v>
      </c>
      <c r="M3961">
        <v>2788</v>
      </c>
      <c r="N3961" t="s">
        <v>142</v>
      </c>
      <c r="O3961">
        <v>8788</v>
      </c>
      <c r="P3961" t="s">
        <v>142</v>
      </c>
      <c r="Q3961" t="s">
        <v>20</v>
      </c>
      <c r="R3961">
        <v>9</v>
      </c>
      <c r="S3961" t="s">
        <v>148</v>
      </c>
    </row>
    <row r="3962" spans="1:19" x14ac:dyDescent="0.2">
      <c r="A3962" t="s">
        <v>110</v>
      </c>
      <c r="B3962" s="1">
        <v>42140</v>
      </c>
      <c r="C3962">
        <v>1330080</v>
      </c>
      <c r="D3962" t="s">
        <v>140</v>
      </c>
      <c r="E3962" t="s">
        <v>140</v>
      </c>
      <c r="F3962" t="s">
        <v>141</v>
      </c>
      <c r="G3962">
        <v>21.97</v>
      </c>
      <c r="H3962">
        <v>1524</v>
      </c>
      <c r="I3962">
        <v>27610</v>
      </c>
      <c r="J3962" t="s">
        <v>29</v>
      </c>
      <c r="K3962" t="s">
        <v>55</v>
      </c>
      <c r="L3962">
        <v>47</v>
      </c>
      <c r="M3962">
        <v>2788</v>
      </c>
      <c r="N3962" t="s">
        <v>142</v>
      </c>
      <c r="O3962">
        <v>8788</v>
      </c>
      <c r="P3962" t="s">
        <v>142</v>
      </c>
      <c r="Q3962" t="s">
        <v>20</v>
      </c>
      <c r="R3962">
        <v>9</v>
      </c>
      <c r="S3962" t="s">
        <v>148</v>
      </c>
    </row>
    <row r="3963" spans="1:19" x14ac:dyDescent="0.2">
      <c r="A3963" t="s">
        <v>97</v>
      </c>
      <c r="B3963" s="1">
        <v>42129</v>
      </c>
      <c r="C3963">
        <v>1229142</v>
      </c>
      <c r="D3963" t="s">
        <v>51</v>
      </c>
      <c r="E3963" t="s">
        <v>140</v>
      </c>
      <c r="F3963" t="s">
        <v>141</v>
      </c>
      <c r="G3963">
        <v>21.97</v>
      </c>
      <c r="H3963">
        <v>1524</v>
      </c>
      <c r="I3963">
        <v>24840</v>
      </c>
      <c r="J3963" t="s">
        <v>23</v>
      </c>
      <c r="K3963" t="s">
        <v>53</v>
      </c>
      <c r="L3963">
        <v>47</v>
      </c>
      <c r="M3963">
        <v>2788</v>
      </c>
      <c r="N3963" t="s">
        <v>142</v>
      </c>
      <c r="O3963">
        <v>8788</v>
      </c>
      <c r="P3963" t="s">
        <v>142</v>
      </c>
      <c r="Q3963" t="s">
        <v>20</v>
      </c>
      <c r="R3963">
        <v>9</v>
      </c>
      <c r="S3963">
        <v>7175801</v>
      </c>
    </row>
    <row r="3964" spans="1:19" x14ac:dyDescent="0.2">
      <c r="A3964" t="s">
        <v>97</v>
      </c>
      <c r="B3964" s="1">
        <v>42129</v>
      </c>
      <c r="C3964">
        <v>1229143</v>
      </c>
      <c r="D3964" t="s">
        <v>51</v>
      </c>
      <c r="E3964" t="s">
        <v>140</v>
      </c>
      <c r="F3964" t="s">
        <v>141</v>
      </c>
      <c r="G3964">
        <v>21.97</v>
      </c>
      <c r="H3964">
        <v>1524</v>
      </c>
      <c r="I3964">
        <v>14459</v>
      </c>
      <c r="J3964" t="s">
        <v>29</v>
      </c>
      <c r="K3964" t="s">
        <v>53</v>
      </c>
      <c r="L3964">
        <v>47</v>
      </c>
      <c r="M3964">
        <v>2788</v>
      </c>
      <c r="N3964" t="s">
        <v>142</v>
      </c>
      <c r="O3964">
        <v>8788</v>
      </c>
      <c r="P3964" t="s">
        <v>142</v>
      </c>
      <c r="Q3964" t="s">
        <v>27</v>
      </c>
      <c r="R3964">
        <v>9</v>
      </c>
      <c r="S3964">
        <v>7175801</v>
      </c>
    </row>
    <row r="3965" spans="1:19" x14ac:dyDescent="0.2">
      <c r="A3965" t="s">
        <v>97</v>
      </c>
      <c r="B3965" s="1">
        <v>42129</v>
      </c>
      <c r="C3965">
        <v>1229143</v>
      </c>
      <c r="D3965" t="s">
        <v>51</v>
      </c>
      <c r="E3965" t="s">
        <v>140</v>
      </c>
      <c r="F3965" t="s">
        <v>141</v>
      </c>
      <c r="G3965">
        <v>21.97</v>
      </c>
      <c r="H3965">
        <v>1524</v>
      </c>
      <c r="I3965">
        <v>24870</v>
      </c>
      <c r="J3965" t="s">
        <v>23</v>
      </c>
      <c r="K3965" t="s">
        <v>53</v>
      </c>
      <c r="L3965">
        <v>47</v>
      </c>
      <c r="M3965">
        <v>2788</v>
      </c>
      <c r="N3965" t="s">
        <v>142</v>
      </c>
      <c r="O3965">
        <v>8788</v>
      </c>
      <c r="P3965" t="s">
        <v>142</v>
      </c>
      <c r="Q3965" t="s">
        <v>20</v>
      </c>
      <c r="R3965">
        <v>9</v>
      </c>
      <c r="S3965">
        <v>7175801</v>
      </c>
    </row>
    <row r="3966" spans="1:19" x14ac:dyDescent="0.2">
      <c r="A3966" t="s">
        <v>97</v>
      </c>
      <c r="B3966" s="1">
        <v>42129</v>
      </c>
      <c r="C3966">
        <v>1229144</v>
      </c>
      <c r="D3966" t="s">
        <v>140</v>
      </c>
      <c r="E3966" t="s">
        <v>140</v>
      </c>
      <c r="F3966" t="s">
        <v>141</v>
      </c>
      <c r="G3966">
        <v>21.97</v>
      </c>
      <c r="H3966">
        <v>1524</v>
      </c>
      <c r="I3966">
        <v>27450</v>
      </c>
      <c r="J3966" t="s">
        <v>19</v>
      </c>
      <c r="K3966" t="s">
        <v>19</v>
      </c>
      <c r="L3966">
        <v>0</v>
      </c>
      <c r="M3966">
        <v>2788</v>
      </c>
      <c r="N3966" t="s">
        <v>142</v>
      </c>
      <c r="O3966">
        <v>8788</v>
      </c>
      <c r="P3966" t="s">
        <v>142</v>
      </c>
      <c r="Q3966" t="s">
        <v>20</v>
      </c>
      <c r="R3966">
        <v>9</v>
      </c>
      <c r="S3966" t="s">
        <v>148</v>
      </c>
    </row>
    <row r="3967" spans="1:19" x14ac:dyDescent="0.2">
      <c r="A3967" t="s">
        <v>97</v>
      </c>
      <c r="B3967" s="1">
        <v>42129</v>
      </c>
      <c r="C3967">
        <v>1229145</v>
      </c>
      <c r="D3967" t="s">
        <v>140</v>
      </c>
      <c r="E3967" t="s">
        <v>140</v>
      </c>
      <c r="F3967" t="s">
        <v>141</v>
      </c>
      <c r="G3967">
        <v>21.97</v>
      </c>
      <c r="H3967">
        <v>1524</v>
      </c>
      <c r="I3967">
        <v>27400</v>
      </c>
      <c r="J3967" t="s">
        <v>23</v>
      </c>
      <c r="K3967" t="s">
        <v>53</v>
      </c>
      <c r="L3967">
        <v>47</v>
      </c>
      <c r="M3967">
        <v>2788</v>
      </c>
      <c r="N3967" t="s">
        <v>142</v>
      </c>
      <c r="O3967">
        <v>8788</v>
      </c>
      <c r="P3967" t="s">
        <v>142</v>
      </c>
      <c r="Q3967" t="s">
        <v>20</v>
      </c>
      <c r="R3967">
        <v>9</v>
      </c>
      <c r="S3967" t="s">
        <v>148</v>
      </c>
    </row>
    <row r="3968" spans="1:19" x14ac:dyDescent="0.2">
      <c r="A3968" t="s">
        <v>97</v>
      </c>
      <c r="B3968" s="1">
        <v>42129</v>
      </c>
      <c r="C3968">
        <v>1229146</v>
      </c>
      <c r="D3968" t="s">
        <v>140</v>
      </c>
      <c r="E3968" t="s">
        <v>140</v>
      </c>
      <c r="F3968" t="s">
        <v>141</v>
      </c>
      <c r="G3968">
        <v>21.97</v>
      </c>
      <c r="H3968">
        <v>1524</v>
      </c>
      <c r="I3968">
        <v>27410</v>
      </c>
      <c r="J3968" t="s">
        <v>19</v>
      </c>
      <c r="K3968" t="s">
        <v>19</v>
      </c>
      <c r="L3968">
        <v>0</v>
      </c>
      <c r="M3968">
        <v>2788</v>
      </c>
      <c r="N3968" t="s">
        <v>142</v>
      </c>
      <c r="O3968">
        <v>8788</v>
      </c>
      <c r="P3968" t="s">
        <v>142</v>
      </c>
      <c r="Q3968" t="s">
        <v>20</v>
      </c>
      <c r="R3968">
        <v>9</v>
      </c>
      <c r="S3968" t="s">
        <v>148</v>
      </c>
    </row>
    <row r="3969" spans="1:19" x14ac:dyDescent="0.2">
      <c r="A3969" t="s">
        <v>97</v>
      </c>
      <c r="B3969" s="1">
        <v>42129</v>
      </c>
      <c r="C3969">
        <v>1229147</v>
      </c>
      <c r="D3969" t="s">
        <v>140</v>
      </c>
      <c r="E3969" t="s">
        <v>140</v>
      </c>
      <c r="F3969" t="s">
        <v>141</v>
      </c>
      <c r="G3969">
        <v>21.97</v>
      </c>
      <c r="H3969">
        <v>1524</v>
      </c>
      <c r="I3969">
        <v>27530</v>
      </c>
      <c r="J3969" t="s">
        <v>23</v>
      </c>
      <c r="K3969" t="s">
        <v>53</v>
      </c>
      <c r="L3969">
        <v>47</v>
      </c>
      <c r="M3969">
        <v>2788</v>
      </c>
      <c r="N3969" t="s">
        <v>142</v>
      </c>
      <c r="O3969">
        <v>8788</v>
      </c>
      <c r="P3969" t="s">
        <v>142</v>
      </c>
      <c r="Q3969" t="s">
        <v>20</v>
      </c>
      <c r="R3969">
        <v>9</v>
      </c>
      <c r="S3969" t="s">
        <v>148</v>
      </c>
    </row>
    <row r="3970" spans="1:19" x14ac:dyDescent="0.2">
      <c r="A3970" t="s">
        <v>97</v>
      </c>
      <c r="B3970" s="1">
        <v>42129</v>
      </c>
      <c r="C3970">
        <v>1229148</v>
      </c>
      <c r="D3970" t="s">
        <v>140</v>
      </c>
      <c r="E3970" t="s">
        <v>140</v>
      </c>
      <c r="F3970" t="s">
        <v>141</v>
      </c>
      <c r="G3970">
        <v>21.97</v>
      </c>
      <c r="H3970">
        <v>1524</v>
      </c>
      <c r="I3970">
        <v>27550</v>
      </c>
      <c r="J3970" t="s">
        <v>23</v>
      </c>
      <c r="K3970" t="s">
        <v>53</v>
      </c>
      <c r="L3970">
        <v>47</v>
      </c>
      <c r="M3970">
        <v>2788</v>
      </c>
      <c r="N3970" t="s">
        <v>142</v>
      </c>
      <c r="O3970">
        <v>8788</v>
      </c>
      <c r="P3970" t="s">
        <v>142</v>
      </c>
      <c r="Q3970" t="s">
        <v>20</v>
      </c>
      <c r="R3970">
        <v>9</v>
      </c>
      <c r="S3970" t="s">
        <v>148</v>
      </c>
    </row>
    <row r="3971" spans="1:19" x14ac:dyDescent="0.2">
      <c r="A3971" t="s">
        <v>97</v>
      </c>
      <c r="B3971" s="1">
        <v>42129</v>
      </c>
      <c r="C3971">
        <v>1229149</v>
      </c>
      <c r="D3971" t="s">
        <v>140</v>
      </c>
      <c r="E3971" t="s">
        <v>140</v>
      </c>
      <c r="F3971" t="s">
        <v>141</v>
      </c>
      <c r="G3971">
        <v>21.97</v>
      </c>
      <c r="H3971">
        <v>1524</v>
      </c>
      <c r="I3971">
        <v>27450</v>
      </c>
      <c r="J3971" t="s">
        <v>19</v>
      </c>
      <c r="K3971" t="s">
        <v>19</v>
      </c>
      <c r="L3971">
        <v>0</v>
      </c>
      <c r="M3971">
        <v>2788</v>
      </c>
      <c r="N3971" t="s">
        <v>142</v>
      </c>
      <c r="O3971">
        <v>8788</v>
      </c>
      <c r="P3971" t="s">
        <v>142</v>
      </c>
      <c r="Q3971" t="s">
        <v>20</v>
      </c>
      <c r="R3971">
        <v>9</v>
      </c>
      <c r="S3971" t="s">
        <v>148</v>
      </c>
    </row>
    <row r="3972" spans="1:19" x14ac:dyDescent="0.2">
      <c r="A3972" t="s">
        <v>97</v>
      </c>
      <c r="B3972" s="1">
        <v>42129</v>
      </c>
      <c r="C3972">
        <v>1229150</v>
      </c>
      <c r="D3972" t="s">
        <v>140</v>
      </c>
      <c r="E3972" t="s">
        <v>140</v>
      </c>
      <c r="F3972" t="s">
        <v>141</v>
      </c>
      <c r="G3972">
        <v>21.97</v>
      </c>
      <c r="H3972">
        <v>1524</v>
      </c>
      <c r="I3972">
        <v>27420</v>
      </c>
      <c r="J3972" t="s">
        <v>19</v>
      </c>
      <c r="K3972" t="s">
        <v>19</v>
      </c>
      <c r="L3972">
        <v>0</v>
      </c>
      <c r="M3972">
        <v>2788</v>
      </c>
      <c r="N3972" t="s">
        <v>142</v>
      </c>
      <c r="O3972">
        <v>8788</v>
      </c>
      <c r="P3972" t="s">
        <v>142</v>
      </c>
      <c r="Q3972" t="s">
        <v>20</v>
      </c>
      <c r="R3972">
        <v>9</v>
      </c>
      <c r="S3972" t="s">
        <v>148</v>
      </c>
    </row>
    <row r="3973" spans="1:19" x14ac:dyDescent="0.2">
      <c r="A3973" t="s">
        <v>97</v>
      </c>
      <c r="B3973" s="1">
        <v>42129</v>
      </c>
      <c r="C3973">
        <v>1229151</v>
      </c>
      <c r="D3973" t="s">
        <v>140</v>
      </c>
      <c r="E3973" t="s">
        <v>140</v>
      </c>
      <c r="F3973" t="s">
        <v>141</v>
      </c>
      <c r="G3973">
        <v>21.97</v>
      </c>
      <c r="H3973">
        <v>1524</v>
      </c>
      <c r="I3973">
        <v>27460</v>
      </c>
      <c r="J3973" t="s">
        <v>19</v>
      </c>
      <c r="K3973" t="s">
        <v>19</v>
      </c>
      <c r="L3973">
        <v>0</v>
      </c>
      <c r="M3973">
        <v>2788</v>
      </c>
      <c r="N3973" t="s">
        <v>142</v>
      </c>
      <c r="O3973">
        <v>8788</v>
      </c>
      <c r="P3973" t="s">
        <v>142</v>
      </c>
      <c r="Q3973" t="s">
        <v>20</v>
      </c>
      <c r="R3973">
        <v>9</v>
      </c>
      <c r="S3973" t="s">
        <v>148</v>
      </c>
    </row>
    <row r="3974" spans="1:19" x14ac:dyDescent="0.2">
      <c r="A3974" t="s">
        <v>97</v>
      </c>
      <c r="B3974" s="1">
        <v>42129</v>
      </c>
      <c r="C3974">
        <v>1229152</v>
      </c>
      <c r="D3974" t="s">
        <v>140</v>
      </c>
      <c r="E3974" t="s">
        <v>140</v>
      </c>
      <c r="F3974" t="s">
        <v>141</v>
      </c>
      <c r="G3974">
        <v>21.97</v>
      </c>
      <c r="H3974">
        <v>1524</v>
      </c>
      <c r="I3974">
        <v>27290</v>
      </c>
      <c r="J3974" t="s">
        <v>19</v>
      </c>
      <c r="K3974" t="s">
        <v>19</v>
      </c>
      <c r="L3974">
        <v>0</v>
      </c>
      <c r="M3974">
        <v>2788</v>
      </c>
      <c r="N3974" t="s">
        <v>142</v>
      </c>
      <c r="O3974">
        <v>8788</v>
      </c>
      <c r="P3974" t="s">
        <v>142</v>
      </c>
      <c r="Q3974" t="s">
        <v>20</v>
      </c>
      <c r="R3974">
        <v>9</v>
      </c>
      <c r="S3974" t="s">
        <v>148</v>
      </c>
    </row>
    <row r="3975" spans="1:19" x14ac:dyDescent="0.2">
      <c r="A3975" t="s">
        <v>97</v>
      </c>
      <c r="B3975" s="1">
        <v>42129</v>
      </c>
      <c r="C3975">
        <v>1229153</v>
      </c>
      <c r="D3975" t="s">
        <v>140</v>
      </c>
      <c r="E3975" t="s">
        <v>140</v>
      </c>
      <c r="F3975" t="s">
        <v>141</v>
      </c>
      <c r="G3975">
        <v>21.97</v>
      </c>
      <c r="H3975">
        <v>1524</v>
      </c>
      <c r="I3975">
        <v>27370</v>
      </c>
      <c r="J3975" t="s">
        <v>19</v>
      </c>
      <c r="K3975" t="s">
        <v>19</v>
      </c>
      <c r="L3975">
        <v>0</v>
      </c>
      <c r="M3975">
        <v>2788</v>
      </c>
      <c r="N3975" t="s">
        <v>142</v>
      </c>
      <c r="O3975">
        <v>8788</v>
      </c>
      <c r="P3975" t="s">
        <v>142</v>
      </c>
      <c r="Q3975" t="s">
        <v>20</v>
      </c>
      <c r="R3975">
        <v>9</v>
      </c>
      <c r="S3975" t="s">
        <v>148</v>
      </c>
    </row>
    <row r="3976" spans="1:19" x14ac:dyDescent="0.2">
      <c r="A3976" t="s">
        <v>97</v>
      </c>
      <c r="B3976" s="1">
        <v>42129</v>
      </c>
      <c r="C3976">
        <v>1229154</v>
      </c>
      <c r="D3976" t="s">
        <v>140</v>
      </c>
      <c r="E3976" t="s">
        <v>140</v>
      </c>
      <c r="F3976" t="s">
        <v>141</v>
      </c>
      <c r="G3976">
        <v>21.97</v>
      </c>
      <c r="H3976">
        <v>1524</v>
      </c>
      <c r="I3976">
        <v>27500</v>
      </c>
      <c r="J3976" t="s">
        <v>19</v>
      </c>
      <c r="K3976" t="s">
        <v>19</v>
      </c>
      <c r="L3976">
        <v>0</v>
      </c>
      <c r="M3976">
        <v>2788</v>
      </c>
      <c r="N3976" t="s">
        <v>142</v>
      </c>
      <c r="O3976">
        <v>8788</v>
      </c>
      <c r="P3976" t="s">
        <v>142</v>
      </c>
      <c r="Q3976" t="s">
        <v>20</v>
      </c>
      <c r="R3976">
        <v>9</v>
      </c>
      <c r="S3976" t="s">
        <v>148</v>
      </c>
    </row>
    <row r="3977" spans="1:19" x14ac:dyDescent="0.2">
      <c r="A3977" t="s">
        <v>97</v>
      </c>
      <c r="B3977" s="1">
        <v>42129</v>
      </c>
      <c r="C3977">
        <v>1229155</v>
      </c>
      <c r="D3977" t="s">
        <v>140</v>
      </c>
      <c r="E3977" t="s">
        <v>140</v>
      </c>
      <c r="F3977" t="s">
        <v>141</v>
      </c>
      <c r="G3977">
        <v>21.97</v>
      </c>
      <c r="H3977">
        <v>1524</v>
      </c>
      <c r="I3977">
        <v>27370</v>
      </c>
      <c r="J3977" t="s">
        <v>19</v>
      </c>
      <c r="K3977" t="s">
        <v>19</v>
      </c>
      <c r="L3977">
        <v>0</v>
      </c>
      <c r="M3977">
        <v>2788</v>
      </c>
      <c r="N3977" t="s">
        <v>142</v>
      </c>
      <c r="O3977">
        <v>8788</v>
      </c>
      <c r="P3977" t="s">
        <v>142</v>
      </c>
      <c r="Q3977" t="s">
        <v>20</v>
      </c>
      <c r="R3977">
        <v>9</v>
      </c>
      <c r="S3977" t="s">
        <v>148</v>
      </c>
    </row>
    <row r="3978" spans="1:19" x14ac:dyDescent="0.2">
      <c r="A3978" t="s">
        <v>97</v>
      </c>
      <c r="B3978" s="1">
        <v>42129</v>
      </c>
      <c r="C3978">
        <v>1229156</v>
      </c>
      <c r="D3978" t="s">
        <v>140</v>
      </c>
      <c r="E3978" t="s">
        <v>140</v>
      </c>
      <c r="F3978" t="s">
        <v>141</v>
      </c>
      <c r="G3978">
        <v>21.97</v>
      </c>
      <c r="H3978">
        <v>1524</v>
      </c>
      <c r="I3978">
        <v>27350</v>
      </c>
      <c r="J3978" t="s">
        <v>21</v>
      </c>
      <c r="K3978" t="s">
        <v>25</v>
      </c>
      <c r="L3978">
        <v>20</v>
      </c>
      <c r="M3978">
        <v>2788</v>
      </c>
      <c r="N3978" t="s">
        <v>142</v>
      </c>
      <c r="O3978">
        <v>8788</v>
      </c>
      <c r="P3978" t="s">
        <v>142</v>
      </c>
      <c r="Q3978" t="s">
        <v>20</v>
      </c>
      <c r="R3978">
        <v>9</v>
      </c>
      <c r="S3978" t="s">
        <v>148</v>
      </c>
    </row>
    <row r="3979" spans="1:19" x14ac:dyDescent="0.2">
      <c r="G3979" s="7"/>
    </row>
    <row r="3980" spans="1:19" x14ac:dyDescent="0.2">
      <c r="G3980" s="7"/>
    </row>
    <row r="3981" spans="1:19" x14ac:dyDescent="0.2">
      <c r="G3981" s="7"/>
    </row>
    <row r="3982" spans="1:19" x14ac:dyDescent="0.2">
      <c r="G3982" s="7"/>
    </row>
    <row r="3983" spans="1:19" x14ac:dyDescent="0.2">
      <c r="G3983" s="7"/>
    </row>
    <row r="3984" spans="1:19" x14ac:dyDescent="0.2">
      <c r="A3984" t="s">
        <v>97</v>
      </c>
      <c r="B3984" s="1">
        <v>42129</v>
      </c>
      <c r="C3984">
        <v>1229142</v>
      </c>
      <c r="D3984" t="s">
        <v>51</v>
      </c>
      <c r="E3984" t="s">
        <v>140</v>
      </c>
      <c r="F3984" t="s">
        <v>141</v>
      </c>
      <c r="G3984" s="7">
        <v>21.97</v>
      </c>
      <c r="H3984">
        <v>1524</v>
      </c>
      <c r="I3984">
        <v>24840</v>
      </c>
      <c r="J3984" t="s">
        <v>23</v>
      </c>
      <c r="K3984" t="s">
        <v>53</v>
      </c>
      <c r="L3984">
        <v>47</v>
      </c>
      <c r="M3984">
        <v>2788</v>
      </c>
      <c r="N3984" t="s">
        <v>142</v>
      </c>
      <c r="O3984">
        <v>8788</v>
      </c>
      <c r="P3984" t="s">
        <v>142</v>
      </c>
      <c r="Q3984" t="s">
        <v>20</v>
      </c>
      <c r="R3984" t="s">
        <v>83</v>
      </c>
      <c r="S3984">
        <v>7175801</v>
      </c>
    </row>
    <row r="3985" spans="1:19" x14ac:dyDescent="0.2">
      <c r="A3985" t="s">
        <v>97</v>
      </c>
      <c r="B3985" s="1">
        <v>42129</v>
      </c>
      <c r="C3985">
        <v>1229143</v>
      </c>
      <c r="D3985" t="s">
        <v>51</v>
      </c>
      <c r="E3985" t="s">
        <v>140</v>
      </c>
      <c r="F3985" t="s">
        <v>141</v>
      </c>
      <c r="G3985" s="7">
        <v>21.97</v>
      </c>
      <c r="H3985">
        <v>1524</v>
      </c>
      <c r="I3985">
        <v>14459</v>
      </c>
      <c r="J3985" t="s">
        <v>29</v>
      </c>
      <c r="K3985" t="s">
        <v>53</v>
      </c>
      <c r="L3985">
        <v>47</v>
      </c>
      <c r="M3985">
        <v>2788</v>
      </c>
      <c r="N3985" t="s">
        <v>142</v>
      </c>
      <c r="O3985">
        <v>8788</v>
      </c>
      <c r="P3985" t="s">
        <v>142</v>
      </c>
      <c r="Q3985" t="s">
        <v>27</v>
      </c>
      <c r="R3985" t="s">
        <v>83</v>
      </c>
      <c r="S3985">
        <v>7175801</v>
      </c>
    </row>
    <row r="3986" spans="1:19" x14ac:dyDescent="0.2">
      <c r="A3986" t="s">
        <v>97</v>
      </c>
      <c r="B3986" s="1">
        <v>42129</v>
      </c>
      <c r="C3986">
        <v>1229143</v>
      </c>
      <c r="D3986" t="s">
        <v>51</v>
      </c>
      <c r="E3986" t="s">
        <v>140</v>
      </c>
      <c r="F3986" t="s">
        <v>141</v>
      </c>
      <c r="G3986" s="7">
        <v>21.97</v>
      </c>
      <c r="H3986">
        <v>1524</v>
      </c>
      <c r="I3986">
        <v>24870</v>
      </c>
      <c r="J3986" t="s">
        <v>23</v>
      </c>
      <c r="K3986" t="s">
        <v>53</v>
      </c>
      <c r="L3986">
        <v>47</v>
      </c>
      <c r="M3986">
        <v>2788</v>
      </c>
      <c r="N3986" t="s">
        <v>142</v>
      </c>
      <c r="O3986">
        <v>8788</v>
      </c>
      <c r="P3986" t="s">
        <v>142</v>
      </c>
      <c r="Q3986" t="s">
        <v>20</v>
      </c>
      <c r="R3986" t="s">
        <v>83</v>
      </c>
      <c r="S3986">
        <v>7175801</v>
      </c>
    </row>
    <row r="3987" spans="1:19" x14ac:dyDescent="0.2">
      <c r="A3987" t="s">
        <v>97</v>
      </c>
      <c r="B3987" s="1">
        <v>42129</v>
      </c>
      <c r="C3987">
        <v>1229144</v>
      </c>
      <c r="D3987" t="s">
        <v>140</v>
      </c>
      <c r="E3987" t="s">
        <v>140</v>
      </c>
      <c r="F3987" t="s">
        <v>141</v>
      </c>
      <c r="G3987" s="7">
        <v>21.97</v>
      </c>
      <c r="H3987">
        <v>1524</v>
      </c>
      <c r="I3987">
        <v>27450</v>
      </c>
      <c r="J3987" t="s">
        <v>19</v>
      </c>
      <c r="K3987" t="s">
        <v>19</v>
      </c>
      <c r="L3987">
        <v>0</v>
      </c>
      <c r="M3987">
        <v>2788</v>
      </c>
      <c r="N3987" t="s">
        <v>142</v>
      </c>
      <c r="O3987">
        <v>8788</v>
      </c>
      <c r="P3987" t="s">
        <v>142</v>
      </c>
      <c r="Q3987" t="s">
        <v>20</v>
      </c>
      <c r="R3987" t="s">
        <v>83</v>
      </c>
      <c r="S3987" t="s">
        <v>148</v>
      </c>
    </row>
    <row r="3988" spans="1:19" x14ac:dyDescent="0.2">
      <c r="A3988" t="s">
        <v>97</v>
      </c>
      <c r="B3988" s="1">
        <v>42129</v>
      </c>
      <c r="C3988">
        <v>1229145</v>
      </c>
      <c r="D3988" t="s">
        <v>140</v>
      </c>
      <c r="E3988" t="s">
        <v>140</v>
      </c>
      <c r="F3988" t="s">
        <v>141</v>
      </c>
      <c r="G3988" s="7">
        <v>21.97</v>
      </c>
      <c r="H3988">
        <v>1524</v>
      </c>
      <c r="I3988">
        <v>27400</v>
      </c>
      <c r="J3988" t="s">
        <v>23</v>
      </c>
      <c r="K3988" t="s">
        <v>53</v>
      </c>
      <c r="L3988">
        <v>47</v>
      </c>
      <c r="M3988">
        <v>2788</v>
      </c>
      <c r="N3988" t="s">
        <v>142</v>
      </c>
      <c r="O3988">
        <v>8788</v>
      </c>
      <c r="P3988" t="s">
        <v>142</v>
      </c>
      <c r="Q3988" t="s">
        <v>20</v>
      </c>
      <c r="R3988" t="s">
        <v>83</v>
      </c>
      <c r="S3988" t="s">
        <v>148</v>
      </c>
    </row>
    <row r="3989" spans="1:19" x14ac:dyDescent="0.2">
      <c r="A3989" t="s">
        <v>97</v>
      </c>
      <c r="B3989" s="1">
        <v>42129</v>
      </c>
      <c r="C3989">
        <v>1229146</v>
      </c>
      <c r="D3989" t="s">
        <v>140</v>
      </c>
      <c r="E3989" t="s">
        <v>140</v>
      </c>
      <c r="F3989" t="s">
        <v>141</v>
      </c>
      <c r="G3989" s="7">
        <v>21.97</v>
      </c>
      <c r="H3989">
        <v>1524</v>
      </c>
      <c r="I3989">
        <v>27410</v>
      </c>
      <c r="J3989" t="s">
        <v>19</v>
      </c>
      <c r="K3989" t="s">
        <v>19</v>
      </c>
      <c r="L3989">
        <v>0</v>
      </c>
      <c r="M3989">
        <v>2788</v>
      </c>
      <c r="N3989" t="s">
        <v>142</v>
      </c>
      <c r="O3989">
        <v>8788</v>
      </c>
      <c r="P3989" t="s">
        <v>142</v>
      </c>
      <c r="Q3989" t="s">
        <v>20</v>
      </c>
      <c r="R3989" t="s">
        <v>83</v>
      </c>
      <c r="S3989" t="s">
        <v>148</v>
      </c>
    </row>
    <row r="3990" spans="1:19" x14ac:dyDescent="0.2">
      <c r="A3990" t="s">
        <v>97</v>
      </c>
      <c r="B3990" s="1">
        <v>42129</v>
      </c>
      <c r="C3990">
        <v>1229147</v>
      </c>
      <c r="D3990" t="s">
        <v>140</v>
      </c>
      <c r="E3990" t="s">
        <v>140</v>
      </c>
      <c r="F3990" t="s">
        <v>141</v>
      </c>
      <c r="G3990" s="7">
        <v>21.97</v>
      </c>
      <c r="H3990">
        <v>1524</v>
      </c>
      <c r="I3990">
        <v>27530</v>
      </c>
      <c r="J3990" t="s">
        <v>23</v>
      </c>
      <c r="K3990" t="s">
        <v>53</v>
      </c>
      <c r="L3990">
        <v>47</v>
      </c>
      <c r="M3990">
        <v>2788</v>
      </c>
      <c r="N3990" t="s">
        <v>142</v>
      </c>
      <c r="O3990">
        <v>8788</v>
      </c>
      <c r="P3990" t="s">
        <v>142</v>
      </c>
      <c r="Q3990" t="s">
        <v>20</v>
      </c>
      <c r="R3990" t="s">
        <v>83</v>
      </c>
      <c r="S3990" t="s">
        <v>148</v>
      </c>
    </row>
    <row r="3991" spans="1:19" x14ac:dyDescent="0.2">
      <c r="A3991" t="s">
        <v>97</v>
      </c>
      <c r="B3991" s="1">
        <v>42129</v>
      </c>
      <c r="C3991">
        <v>1229148</v>
      </c>
      <c r="D3991" t="s">
        <v>140</v>
      </c>
      <c r="E3991" t="s">
        <v>140</v>
      </c>
      <c r="F3991" t="s">
        <v>141</v>
      </c>
      <c r="G3991" s="7">
        <v>21.97</v>
      </c>
      <c r="H3991">
        <v>1524</v>
      </c>
      <c r="I3991">
        <v>27550</v>
      </c>
      <c r="J3991" t="s">
        <v>23</v>
      </c>
      <c r="K3991" t="s">
        <v>53</v>
      </c>
      <c r="L3991">
        <v>47</v>
      </c>
      <c r="M3991">
        <v>2788</v>
      </c>
      <c r="N3991" t="s">
        <v>142</v>
      </c>
      <c r="O3991">
        <v>8788</v>
      </c>
      <c r="P3991" t="s">
        <v>142</v>
      </c>
      <c r="Q3991" t="s">
        <v>20</v>
      </c>
      <c r="R3991" t="s">
        <v>83</v>
      </c>
      <c r="S3991" t="s">
        <v>148</v>
      </c>
    </row>
    <row r="3992" spans="1:19" x14ac:dyDescent="0.2">
      <c r="A3992" t="s">
        <v>97</v>
      </c>
      <c r="B3992" s="1">
        <v>42129</v>
      </c>
      <c r="C3992">
        <v>1229149</v>
      </c>
      <c r="D3992" t="s">
        <v>140</v>
      </c>
      <c r="E3992" t="s">
        <v>140</v>
      </c>
      <c r="F3992" t="s">
        <v>141</v>
      </c>
      <c r="G3992" s="7">
        <v>21.97</v>
      </c>
      <c r="H3992">
        <v>1524</v>
      </c>
      <c r="I3992">
        <v>27450</v>
      </c>
      <c r="J3992" t="s">
        <v>19</v>
      </c>
      <c r="K3992" t="s">
        <v>19</v>
      </c>
      <c r="L3992">
        <v>0</v>
      </c>
      <c r="M3992">
        <v>2788</v>
      </c>
      <c r="N3992" t="s">
        <v>142</v>
      </c>
      <c r="O3992">
        <v>8788</v>
      </c>
      <c r="P3992" t="s">
        <v>142</v>
      </c>
      <c r="Q3992" t="s">
        <v>20</v>
      </c>
      <c r="R3992" t="s">
        <v>83</v>
      </c>
      <c r="S3992" t="s">
        <v>148</v>
      </c>
    </row>
    <row r="3993" spans="1:19" x14ac:dyDescent="0.2">
      <c r="A3993" t="s">
        <v>97</v>
      </c>
      <c r="B3993" s="1">
        <v>42129</v>
      </c>
      <c r="C3993">
        <v>1229150</v>
      </c>
      <c r="D3993" t="s">
        <v>140</v>
      </c>
      <c r="E3993" t="s">
        <v>140</v>
      </c>
      <c r="F3993" t="s">
        <v>141</v>
      </c>
      <c r="G3993" s="7">
        <v>21.97</v>
      </c>
      <c r="H3993">
        <v>1524</v>
      </c>
      <c r="I3993">
        <v>27420</v>
      </c>
      <c r="J3993" t="s">
        <v>19</v>
      </c>
      <c r="K3993" t="s">
        <v>19</v>
      </c>
      <c r="L3993">
        <v>0</v>
      </c>
      <c r="M3993">
        <v>2788</v>
      </c>
      <c r="N3993" t="s">
        <v>142</v>
      </c>
      <c r="O3993">
        <v>8788</v>
      </c>
      <c r="P3993" t="s">
        <v>142</v>
      </c>
      <c r="Q3993" t="s">
        <v>20</v>
      </c>
      <c r="R3993" t="s">
        <v>83</v>
      </c>
      <c r="S3993" t="s">
        <v>148</v>
      </c>
    </row>
    <row r="3994" spans="1:19" x14ac:dyDescent="0.2">
      <c r="A3994" t="s">
        <v>97</v>
      </c>
      <c r="B3994" s="1">
        <v>42129</v>
      </c>
      <c r="C3994">
        <v>1229151</v>
      </c>
      <c r="D3994" t="s">
        <v>140</v>
      </c>
      <c r="E3994" t="s">
        <v>140</v>
      </c>
      <c r="F3994" t="s">
        <v>141</v>
      </c>
      <c r="G3994" s="7">
        <v>21.97</v>
      </c>
      <c r="H3994">
        <v>1524</v>
      </c>
      <c r="I3994">
        <v>27460</v>
      </c>
      <c r="J3994" t="s">
        <v>19</v>
      </c>
      <c r="K3994" t="s">
        <v>19</v>
      </c>
      <c r="L3994">
        <v>0</v>
      </c>
      <c r="M3994">
        <v>2788</v>
      </c>
      <c r="N3994" t="s">
        <v>142</v>
      </c>
      <c r="O3994">
        <v>8788</v>
      </c>
      <c r="P3994" t="s">
        <v>142</v>
      </c>
      <c r="Q3994" t="s">
        <v>20</v>
      </c>
      <c r="R3994" t="s">
        <v>83</v>
      </c>
      <c r="S3994" t="s">
        <v>148</v>
      </c>
    </row>
    <row r="3995" spans="1:19" x14ac:dyDescent="0.2">
      <c r="A3995" t="s">
        <v>97</v>
      </c>
      <c r="B3995" s="1">
        <v>42129</v>
      </c>
      <c r="C3995">
        <v>1229152</v>
      </c>
      <c r="D3995" t="s">
        <v>140</v>
      </c>
      <c r="E3995" t="s">
        <v>140</v>
      </c>
      <c r="F3995" t="s">
        <v>141</v>
      </c>
      <c r="G3995" s="7">
        <v>21.97</v>
      </c>
      <c r="H3995">
        <v>1524</v>
      </c>
      <c r="I3995">
        <v>27290</v>
      </c>
      <c r="J3995" t="s">
        <v>19</v>
      </c>
      <c r="K3995" t="s">
        <v>19</v>
      </c>
      <c r="L3995">
        <v>0</v>
      </c>
      <c r="M3995">
        <v>2788</v>
      </c>
      <c r="N3995" t="s">
        <v>142</v>
      </c>
      <c r="O3995">
        <v>8788</v>
      </c>
      <c r="P3995" t="s">
        <v>142</v>
      </c>
      <c r="Q3995" t="s">
        <v>20</v>
      </c>
      <c r="R3995" t="s">
        <v>83</v>
      </c>
      <c r="S3995" t="s">
        <v>148</v>
      </c>
    </row>
    <row r="3996" spans="1:19" x14ac:dyDescent="0.2">
      <c r="A3996" t="s">
        <v>97</v>
      </c>
      <c r="B3996" s="1">
        <v>42129</v>
      </c>
      <c r="C3996">
        <v>1229153</v>
      </c>
      <c r="D3996" t="s">
        <v>140</v>
      </c>
      <c r="E3996" t="s">
        <v>140</v>
      </c>
      <c r="F3996" t="s">
        <v>141</v>
      </c>
      <c r="G3996" s="7">
        <v>21.97</v>
      </c>
      <c r="H3996">
        <v>1524</v>
      </c>
      <c r="I3996">
        <v>27370</v>
      </c>
      <c r="J3996" t="s">
        <v>19</v>
      </c>
      <c r="K3996" t="s">
        <v>19</v>
      </c>
      <c r="L3996">
        <v>0</v>
      </c>
      <c r="M3996">
        <v>2788</v>
      </c>
      <c r="N3996" t="s">
        <v>142</v>
      </c>
      <c r="O3996">
        <v>8788</v>
      </c>
      <c r="P3996" t="s">
        <v>142</v>
      </c>
      <c r="Q3996" t="s">
        <v>20</v>
      </c>
      <c r="R3996" t="s">
        <v>83</v>
      </c>
      <c r="S3996" t="s">
        <v>148</v>
      </c>
    </row>
    <row r="3997" spans="1:19" x14ac:dyDescent="0.2">
      <c r="A3997" t="s">
        <v>97</v>
      </c>
      <c r="B3997" s="1">
        <v>42129</v>
      </c>
      <c r="C3997">
        <v>1229154</v>
      </c>
      <c r="D3997" t="s">
        <v>140</v>
      </c>
      <c r="E3997" t="s">
        <v>140</v>
      </c>
      <c r="F3997" t="s">
        <v>141</v>
      </c>
      <c r="G3997" s="7">
        <v>21.97</v>
      </c>
      <c r="H3997">
        <v>1524</v>
      </c>
      <c r="I3997">
        <v>27500</v>
      </c>
      <c r="J3997" t="s">
        <v>19</v>
      </c>
      <c r="K3997" t="s">
        <v>19</v>
      </c>
      <c r="L3997">
        <v>0</v>
      </c>
      <c r="M3997">
        <v>2788</v>
      </c>
      <c r="N3997" t="s">
        <v>142</v>
      </c>
      <c r="O3997">
        <v>8788</v>
      </c>
      <c r="P3997" t="s">
        <v>142</v>
      </c>
      <c r="Q3997" t="s">
        <v>20</v>
      </c>
      <c r="R3997" t="s">
        <v>83</v>
      </c>
      <c r="S3997" t="s">
        <v>148</v>
      </c>
    </row>
    <row r="3998" spans="1:19" x14ac:dyDescent="0.2">
      <c r="A3998" t="s">
        <v>97</v>
      </c>
      <c r="B3998" s="1">
        <v>42129</v>
      </c>
      <c r="C3998">
        <v>1229155</v>
      </c>
      <c r="D3998" t="s">
        <v>140</v>
      </c>
      <c r="E3998" t="s">
        <v>140</v>
      </c>
      <c r="F3998" t="s">
        <v>141</v>
      </c>
      <c r="G3998" s="7">
        <v>21.97</v>
      </c>
      <c r="H3998">
        <v>1524</v>
      </c>
      <c r="I3998">
        <v>27370</v>
      </c>
      <c r="J3998" t="s">
        <v>19</v>
      </c>
      <c r="K3998" t="s">
        <v>19</v>
      </c>
      <c r="L3998">
        <v>0</v>
      </c>
      <c r="M3998">
        <v>2788</v>
      </c>
      <c r="N3998" t="s">
        <v>142</v>
      </c>
      <c r="O3998">
        <v>8788</v>
      </c>
      <c r="P3998" t="s">
        <v>142</v>
      </c>
      <c r="Q3998" t="s">
        <v>20</v>
      </c>
      <c r="R3998" t="s">
        <v>83</v>
      </c>
      <c r="S3998" t="s">
        <v>148</v>
      </c>
    </row>
    <row r="3999" spans="1:19" x14ac:dyDescent="0.2">
      <c r="A3999" t="s">
        <v>97</v>
      </c>
      <c r="B3999" s="1">
        <v>42129</v>
      </c>
      <c r="C3999">
        <v>1229156</v>
      </c>
      <c r="D3999" t="s">
        <v>140</v>
      </c>
      <c r="E3999" t="s">
        <v>140</v>
      </c>
      <c r="F3999" t="s">
        <v>141</v>
      </c>
      <c r="G3999" s="7">
        <v>21.97</v>
      </c>
      <c r="H3999">
        <v>1524</v>
      </c>
      <c r="I3999">
        <v>27350</v>
      </c>
      <c r="J3999" t="s">
        <v>21</v>
      </c>
      <c r="K3999" t="s">
        <v>25</v>
      </c>
      <c r="L3999">
        <v>20</v>
      </c>
      <c r="M3999">
        <v>2788</v>
      </c>
      <c r="N3999" t="s">
        <v>142</v>
      </c>
      <c r="O3999">
        <v>8788</v>
      </c>
      <c r="P3999" t="s">
        <v>142</v>
      </c>
      <c r="Q3999" t="s">
        <v>20</v>
      </c>
      <c r="R3999" t="s">
        <v>83</v>
      </c>
      <c r="S3999" t="s">
        <v>148</v>
      </c>
    </row>
  </sheetData>
  <autoFilter ref="A1:S399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65"/>
  <sheetViews>
    <sheetView tabSelected="1" zoomScaleNormal="100" workbookViewId="0">
      <selection activeCell="H27" sqref="H27"/>
    </sheetView>
  </sheetViews>
  <sheetFormatPr baseColWidth="10" defaultRowHeight="12.75" x14ac:dyDescent="0.2"/>
  <cols>
    <col min="1" max="1" width="31.28515625" customWidth="1"/>
    <col min="2" max="2" width="35" customWidth="1"/>
    <col min="3" max="3" width="15.5703125" bestFit="1" customWidth="1"/>
    <col min="4" max="4" width="25.5703125" bestFit="1" customWidth="1"/>
    <col min="5" max="5" width="14" bestFit="1" customWidth="1"/>
    <col min="6" max="6" width="22.7109375" bestFit="1" customWidth="1"/>
    <col min="7" max="7" width="8.140625" customWidth="1"/>
    <col min="8" max="8" width="25" bestFit="1" customWidth="1"/>
    <col min="9" max="9" width="14.7109375" bestFit="1" customWidth="1"/>
    <col min="10" max="10" width="14.42578125" bestFit="1" customWidth="1"/>
    <col min="11" max="11" width="10" customWidth="1"/>
    <col min="12" max="12" width="10.42578125" customWidth="1"/>
    <col min="13" max="13" width="12.85546875" bestFit="1" customWidth="1"/>
    <col min="14" max="14" width="14.85546875" bestFit="1" customWidth="1"/>
    <col min="15" max="15" width="24.28515625" bestFit="1" customWidth="1"/>
    <col min="16" max="16" width="19.5703125" bestFit="1" customWidth="1"/>
    <col min="17" max="17" width="17.28515625" bestFit="1" customWidth="1"/>
    <col min="18" max="18" width="21.28515625" bestFit="1" customWidth="1"/>
    <col min="19" max="19" width="12.28515625" bestFit="1" customWidth="1"/>
    <col min="20" max="20" width="6" customWidth="1"/>
    <col min="21" max="21" width="22.85546875" bestFit="1" customWidth="1"/>
    <col min="22" max="22" width="9.7109375" customWidth="1"/>
    <col min="23" max="23" width="35" bestFit="1" customWidth="1"/>
    <col min="24" max="24" width="14.7109375" bestFit="1" customWidth="1"/>
    <col min="25" max="25" width="12.7109375" bestFit="1" customWidth="1"/>
    <col min="26" max="26" width="13.140625" bestFit="1" customWidth="1"/>
  </cols>
  <sheetData>
    <row r="1" spans="1:9" x14ac:dyDescent="0.2">
      <c r="I1" s="20" t="s">
        <v>168</v>
      </c>
    </row>
    <row r="4" spans="1:9" x14ac:dyDescent="0.2">
      <c r="A4" s="3"/>
      <c r="B4" s="3"/>
      <c r="C4" s="3"/>
      <c r="D4" s="3"/>
      <c r="E4" s="9" t="s">
        <v>150</v>
      </c>
      <c r="F4" s="15" t="s">
        <v>81</v>
      </c>
      <c r="G4" s="15"/>
    </row>
    <row r="5" spans="1:9" x14ac:dyDescent="0.2">
      <c r="A5" s="9" t="s">
        <v>149</v>
      </c>
      <c r="B5" s="14" t="s">
        <v>18</v>
      </c>
      <c r="C5" s="6"/>
      <c r="D5" s="3"/>
      <c r="E5" s="3"/>
      <c r="F5" s="3"/>
      <c r="G5" s="3"/>
    </row>
    <row r="6" spans="1:9" x14ac:dyDescent="0.2">
      <c r="A6" s="13"/>
      <c r="B6" s="13"/>
      <c r="C6" s="6"/>
      <c r="D6" s="3"/>
      <c r="E6" s="9" t="s">
        <v>151</v>
      </c>
      <c r="F6" s="15"/>
      <c r="G6" s="15"/>
    </row>
    <row r="8" spans="1:9" x14ac:dyDescent="0.2">
      <c r="A8" s="10" t="s">
        <v>152</v>
      </c>
      <c r="C8" s="11" t="s">
        <v>153</v>
      </c>
      <c r="E8" s="10" t="s">
        <v>154</v>
      </c>
    </row>
    <row r="9" spans="1:9" x14ac:dyDescent="0.2">
      <c r="A9" s="10" t="s">
        <v>42</v>
      </c>
      <c r="C9" s="12">
        <v>7.92</v>
      </c>
      <c r="E9" s="10">
        <v>1287</v>
      </c>
    </row>
    <row r="11" spans="1:9" x14ac:dyDescent="0.2">
      <c r="A11" t="s">
        <v>160</v>
      </c>
      <c r="C11" t="s">
        <v>161</v>
      </c>
      <c r="D11" s="1">
        <v>42005</v>
      </c>
      <c r="E11" t="s">
        <v>162</v>
      </c>
      <c r="F11" s="1" t="s">
        <v>167</v>
      </c>
    </row>
    <row r="13" spans="1:9" x14ac:dyDescent="0.2">
      <c r="A13" s="17" t="s">
        <v>155</v>
      </c>
      <c r="B13" s="17"/>
      <c r="C13" s="17"/>
      <c r="D13" s="17"/>
      <c r="E13" s="17"/>
      <c r="F13" s="17"/>
      <c r="G13" s="17"/>
    </row>
    <row r="14" spans="1:9" x14ac:dyDescent="0.2">
      <c r="A14" s="17"/>
      <c r="B14" s="17"/>
      <c r="C14" s="17"/>
      <c r="D14" s="17"/>
      <c r="E14" s="17"/>
      <c r="F14" s="17"/>
      <c r="G14" s="17"/>
    </row>
    <row r="26" spans="1:7" x14ac:dyDescent="0.2">
      <c r="A26" s="17" t="s">
        <v>156</v>
      </c>
      <c r="B26" s="16"/>
      <c r="C26" s="16"/>
      <c r="D26" s="16"/>
      <c r="E26" s="16"/>
      <c r="F26" s="16"/>
      <c r="G26" s="16"/>
    </row>
    <row r="27" spans="1:7" x14ac:dyDescent="0.2">
      <c r="A27" s="16"/>
      <c r="B27" s="16"/>
      <c r="C27" s="16"/>
      <c r="D27" s="16"/>
      <c r="E27" s="16"/>
      <c r="F27" s="16"/>
      <c r="G27" s="16"/>
    </row>
    <row r="29" spans="1:7" x14ac:dyDescent="0.2">
      <c r="A29" s="16" t="s">
        <v>166</v>
      </c>
      <c r="B29" s="16"/>
      <c r="C29" s="18" t="s">
        <v>157</v>
      </c>
      <c r="D29" s="18"/>
      <c r="E29" s="18" t="s">
        <v>23</v>
      </c>
      <c r="F29" s="18"/>
    </row>
    <row r="30" spans="1:7" x14ac:dyDescent="0.2">
      <c r="A30" s="16"/>
      <c r="B30" s="16"/>
      <c r="C30" s="2" t="s">
        <v>158</v>
      </c>
      <c r="D30" s="2" t="s">
        <v>159</v>
      </c>
      <c r="E30" s="2" t="s">
        <v>158</v>
      </c>
      <c r="F30" s="2" t="s">
        <v>159</v>
      </c>
    </row>
    <row r="31" spans="1:7" x14ac:dyDescent="0.2">
      <c r="A31" s="16" t="e">
        <f>IF(F4="",(SUMIFS(#REF!,#REF!,Feuil2!$F$6,#REF!,"&gt;="&amp;Feuil2!$D$11,#REF!,"&lt;="&amp;Feuil2!$F$11)/1000),IF(F6="",(SUMIFS(#REF!,#REF!,Feuil2!$F$4,#REF!,"&gt;="&amp;Feuil2!$D$11,#REF!,"&lt;="&amp;Feuil2!$F$11)/1000)))</f>
        <v>#REF!</v>
      </c>
      <c r="B31" s="16"/>
      <c r="C31" s="16" t="e">
        <f>IF(F4="",(SUMIFS(#REF!,#REF!,Feuil2!$F$6,#REF!,"DESAF",#REF!,"&gt;="&amp;Feuil2!$D$11,#REF!,"&lt;="&amp;Feuil2!$F$11)/1000),IF(F6="",(SUMIFS(#REF!,#REF!,Feuil2!$F$4,#REF!,"DESAF",#REF!,"&gt;="&amp;Feuil2!$D$11,#REF!,"&lt;="&amp;Feuil2!$F$11)/1000)))</f>
        <v>#REF!</v>
      </c>
      <c r="D31" s="19" t="e">
        <f>IF(A31=0,"-",C31/A31)</f>
        <v>#REF!</v>
      </c>
      <c r="E31" s="16" t="e">
        <f>IF(F4="",(SUMIFS(#REF!,#REF!,Feuil2!$F$6,#REF!,"RC",#REF!,"&gt;="&amp;Feuil2!$D$11,#REF!,"&lt;="&amp;Feuil2!$F$11)/1000),IF(F6="",(SUMIFS(#REF!,#REF!,Feuil2!$F$4,#REF!,"RC",#REF!,"&gt;="&amp;Feuil2!$D$11,#REF!,"&lt;="&amp;Feuil2!$F$11)/1000)))</f>
        <v>#REF!</v>
      </c>
      <c r="F31" s="19" t="e">
        <f>IF(A31=0,"-",E31/A31)</f>
        <v>#REF!</v>
      </c>
    </row>
    <row r="32" spans="1:7" x14ac:dyDescent="0.2">
      <c r="A32" s="16"/>
      <c r="B32" s="16"/>
      <c r="C32" s="16"/>
      <c r="D32" s="19"/>
      <c r="E32" s="16"/>
      <c r="F32" s="19"/>
    </row>
    <row r="33" spans="1:2" x14ac:dyDescent="0.2">
      <c r="A33" s="8"/>
      <c r="B33" s="8"/>
    </row>
    <row r="34" spans="1:2" x14ac:dyDescent="0.2">
      <c r="A34" s="8"/>
      <c r="B34" s="8"/>
    </row>
    <row r="38" spans="1:2" x14ac:dyDescent="0.2">
      <c r="A38" s="4" t="s">
        <v>3</v>
      </c>
      <c r="B38" t="s">
        <v>18</v>
      </c>
    </row>
    <row r="39" spans="1:2" x14ac:dyDescent="0.2">
      <c r="A39" s="4" t="s">
        <v>80</v>
      </c>
      <c r="B39" t="s">
        <v>81</v>
      </c>
    </row>
    <row r="40" spans="1:2" x14ac:dyDescent="0.2">
      <c r="A40" s="4" t="s">
        <v>9</v>
      </c>
      <c r="B40" t="s">
        <v>29</v>
      </c>
    </row>
    <row r="42" spans="1:2" x14ac:dyDescent="0.2">
      <c r="A42" s="4" t="s">
        <v>163</v>
      </c>
      <c r="B42" t="s">
        <v>165</v>
      </c>
    </row>
    <row r="43" spans="1:2" x14ac:dyDescent="0.2">
      <c r="A43" s="5" t="s">
        <v>22</v>
      </c>
      <c r="B43" s="7">
        <v>16610</v>
      </c>
    </row>
    <row r="44" spans="1:2" x14ac:dyDescent="0.2">
      <c r="A44" s="5" t="s">
        <v>28</v>
      </c>
      <c r="B44" s="7">
        <v>33110</v>
      </c>
    </row>
    <row r="45" spans="1:2" x14ac:dyDescent="0.2">
      <c r="A45" s="5" t="s">
        <v>32</v>
      </c>
      <c r="B45" s="7">
        <v>16620</v>
      </c>
    </row>
    <row r="46" spans="1:2" x14ac:dyDescent="0.2">
      <c r="A46" s="5" t="s">
        <v>164</v>
      </c>
      <c r="B46" s="7">
        <v>66340</v>
      </c>
    </row>
    <row r="54" spans="1:2" x14ac:dyDescent="0.2">
      <c r="A54" s="4" t="s">
        <v>3</v>
      </c>
      <c r="B54" t="s">
        <v>18</v>
      </c>
    </row>
    <row r="55" spans="1:2" x14ac:dyDescent="0.2">
      <c r="A55" s="4" t="s">
        <v>80</v>
      </c>
      <c r="B55" t="s">
        <v>81</v>
      </c>
    </row>
    <row r="56" spans="1:2" x14ac:dyDescent="0.2">
      <c r="A56" s="4" t="s">
        <v>9</v>
      </c>
      <c r="B56" t="s">
        <v>23</v>
      </c>
    </row>
    <row r="58" spans="1:2" x14ac:dyDescent="0.2">
      <c r="A58" s="4" t="s">
        <v>163</v>
      </c>
      <c r="B58" t="s">
        <v>165</v>
      </c>
    </row>
    <row r="59" spans="1:2" x14ac:dyDescent="0.2">
      <c r="A59" s="5" t="s">
        <v>22</v>
      </c>
      <c r="B59" s="7">
        <v>380154</v>
      </c>
    </row>
    <row r="60" spans="1:2" x14ac:dyDescent="0.2">
      <c r="A60" s="5" t="s">
        <v>32</v>
      </c>
      <c r="B60" s="7">
        <v>16740</v>
      </c>
    </row>
    <row r="61" spans="1:2" x14ac:dyDescent="0.2">
      <c r="A61" s="5" t="s">
        <v>25</v>
      </c>
      <c r="B61" s="7">
        <v>32880</v>
      </c>
    </row>
    <row r="62" spans="1:2" x14ac:dyDescent="0.2">
      <c r="A62" s="5" t="s">
        <v>30</v>
      </c>
      <c r="B62" s="7">
        <v>83110</v>
      </c>
    </row>
    <row r="63" spans="1:2" x14ac:dyDescent="0.2">
      <c r="A63" s="5" t="s">
        <v>26</v>
      </c>
      <c r="B63" s="7">
        <v>231298</v>
      </c>
    </row>
    <row r="64" spans="1:2" x14ac:dyDescent="0.2">
      <c r="A64" s="5" t="s">
        <v>31</v>
      </c>
      <c r="B64" s="7">
        <v>16307</v>
      </c>
    </row>
    <row r="65" spans="1:2" x14ac:dyDescent="0.2">
      <c r="A65" s="5" t="s">
        <v>164</v>
      </c>
      <c r="B65" s="7">
        <v>760489</v>
      </c>
    </row>
  </sheetData>
  <mergeCells count="12">
    <mergeCell ref="F4:G4"/>
    <mergeCell ref="F6:G6"/>
    <mergeCell ref="A29:B30"/>
    <mergeCell ref="A31:B32"/>
    <mergeCell ref="A13:G14"/>
    <mergeCell ref="A26:G27"/>
    <mergeCell ref="C29:D29"/>
    <mergeCell ref="E29:F29"/>
    <mergeCell ref="C31:C32"/>
    <mergeCell ref="D31:D32"/>
    <mergeCell ref="E31:E32"/>
    <mergeCell ref="F31:F32"/>
  </mergeCells>
  <conditionalFormatting sqref="D31:D32">
    <cfRule type="iconSet" priority="2">
      <iconSet iconSet="3Symbols2" reverse="1">
        <cfvo type="percent" val="0"/>
        <cfvo type="num" val="0.02"/>
        <cfvo type="num" val="0.03"/>
      </iconSet>
    </cfRule>
  </conditionalFormatting>
  <conditionalFormatting sqref="F31:F32">
    <cfRule type="iconSet" priority="1">
      <iconSet iconSet="3Symbols2" reverse="1">
        <cfvo type="percent" val="0"/>
        <cfvo type="num" val="5.5E-2"/>
        <cfvo type="num" val="7.0000000000000007E-2"/>
      </iconSet>
    </cfRule>
  </conditionalFormatting>
  <hyperlinks>
    <hyperlink ref="I1" r:id="rId3"/>
  </hyperlinks>
  <pageMargins left="0.7" right="0.7" top="0.75" bottom="0.75" header="0.3" footer="0.3"/>
  <pageSetup paperSize="9" orientation="portrait" horizontalDpi="300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Bouton1_Clic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8" name="Button 2">
              <controlPr defaultSize="0" print="0" autoFill="0" autoPict="0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Button 3">
              <controlPr defaultSize="0" print="0" autoFill="0" autoPict="0" macro="[0]!Bouton1_Clic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6</xdr:col>
                    <xdr:colOff>533400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>ArcelorMittal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PZ</dc:creator>
  <cp:lastModifiedBy>Michel</cp:lastModifiedBy>
  <dcterms:created xsi:type="dcterms:W3CDTF">2015-03-03T11:24:48Z</dcterms:created>
  <dcterms:modified xsi:type="dcterms:W3CDTF">2015-07-14T16:01:10Z</dcterms:modified>
</cp:coreProperties>
</file>