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45" windowWidth="28515" windowHeight="12330"/>
  </bookViews>
  <sheets>
    <sheet name="Feuil1" sheetId="1" r:id="rId1"/>
    <sheet name="Feuil2" sheetId="2" r:id="rId2"/>
  </sheets>
  <calcPr calcId="114210"/>
</workbook>
</file>

<file path=xl/calcChain.xml><?xml version="1.0" encoding="utf-8"?>
<calcChain xmlns="http://schemas.openxmlformats.org/spreadsheetml/2006/main">
  <c r="B4" i="2"/>
  <c r="B12"/>
  <c r="B18"/>
  <c r="C4" i="1"/>
  <c r="C5"/>
  <c r="C3"/>
  <c r="B3"/>
  <c r="B5"/>
  <c r="B4"/>
</calcChain>
</file>

<file path=xl/sharedStrings.xml><?xml version="1.0" encoding="utf-8"?>
<sst xmlns="http://schemas.openxmlformats.org/spreadsheetml/2006/main" count="18" uniqueCount="11">
  <si>
    <t>Nom</t>
  </si>
  <si>
    <t>Total</t>
  </si>
  <si>
    <t>05/12/2011</t>
  </si>
  <si>
    <t>06/12/2011</t>
  </si>
  <si>
    <t>Total de Pierre HENRI</t>
  </si>
  <si>
    <t>Pierre Henri</t>
  </si>
  <si>
    <t>Paul Legrand</t>
  </si>
  <si>
    <t>Total de Paul Legrand</t>
  </si>
  <si>
    <t>Jacques Cactus</t>
  </si>
  <si>
    <t>Total de Jacques Cactus</t>
  </si>
  <si>
    <t>http://forum.excel-pratique.com/excel/probleme-avec-formule-si-nb-si-t27228.html</t>
  </si>
</sst>
</file>

<file path=xl/styles.xml><?xml version="1.0" encoding="utf-8"?>
<styleSheet xmlns="http://schemas.openxmlformats.org/spreadsheetml/2006/main">
  <numFmts count="2">
    <numFmt numFmtId="164" formatCode="[$-101040C]0.00"/>
    <numFmt numFmtId="165" formatCode="[$-101040C]General"/>
  </numFmts>
  <fonts count="6">
    <font>
      <sz val="11"/>
      <color theme="1"/>
      <name val="Calibri"/>
      <family val="2"/>
      <scheme val="minor"/>
    </font>
    <font>
      <b/>
      <sz val="8"/>
      <color indexed="8"/>
      <name val="Times New Roman"/>
      <family val="1"/>
    </font>
    <font>
      <sz val="8"/>
      <color indexed="8"/>
      <name val="Times New Roman"/>
      <family val="1"/>
    </font>
    <font>
      <b/>
      <sz val="8"/>
      <color indexed="17"/>
      <name val="Times New Roman"/>
      <family val="1"/>
    </font>
    <font>
      <u/>
      <sz val="11"/>
      <color indexed="12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14">
    <border>
      <left/>
      <right/>
      <top/>
      <bottom/>
      <diagonal/>
    </border>
    <border>
      <left style="thick">
        <color indexed="8"/>
      </left>
      <right style="thick">
        <color indexed="8"/>
      </right>
      <top style="dotted">
        <color indexed="8"/>
      </top>
      <bottom/>
      <diagonal/>
    </border>
    <border>
      <left style="thick">
        <color indexed="8"/>
      </left>
      <right style="thick">
        <color indexed="8"/>
      </right>
      <top style="thin">
        <color indexed="8"/>
      </top>
      <bottom style="thick">
        <color indexed="8"/>
      </bottom>
      <diagonal/>
    </border>
    <border>
      <left style="thick">
        <color indexed="8"/>
      </left>
      <right/>
      <top style="thick">
        <color indexed="8"/>
      </top>
      <bottom style="medium">
        <color indexed="8"/>
      </bottom>
      <diagonal/>
    </border>
    <border>
      <left style="thick">
        <color indexed="8"/>
      </left>
      <right/>
      <top/>
      <bottom style="medium">
        <color indexed="8"/>
      </bottom>
      <diagonal/>
    </border>
    <border>
      <left style="thick">
        <color indexed="8"/>
      </left>
      <right/>
      <top style="thick">
        <color indexed="8"/>
      </top>
      <bottom/>
      <diagonal/>
    </border>
    <border>
      <left style="medium">
        <color indexed="64"/>
      </left>
      <right style="thick">
        <color indexed="8"/>
      </right>
      <top style="medium">
        <color indexed="64"/>
      </top>
      <bottom/>
      <diagonal/>
    </border>
    <border>
      <left style="thick">
        <color indexed="8"/>
      </left>
      <right style="thick">
        <color indexed="8"/>
      </right>
      <top style="medium">
        <color indexed="64"/>
      </top>
      <bottom/>
      <diagonal/>
    </border>
    <border>
      <left style="thick">
        <color indexed="8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ck">
        <color indexed="8"/>
      </right>
      <top style="dotted">
        <color indexed="8"/>
      </top>
      <bottom/>
      <diagonal/>
    </border>
    <border>
      <left style="thick">
        <color indexed="8"/>
      </left>
      <right style="medium">
        <color indexed="64"/>
      </right>
      <top style="dotted">
        <color indexed="8"/>
      </top>
      <bottom/>
      <diagonal/>
    </border>
    <border>
      <left style="medium">
        <color indexed="64"/>
      </left>
      <right style="thick">
        <color indexed="8"/>
      </right>
      <top style="thin">
        <color indexed="8"/>
      </top>
      <bottom style="medium">
        <color indexed="64"/>
      </bottom>
      <diagonal/>
    </border>
    <border>
      <left style="thick">
        <color indexed="8"/>
      </left>
      <right style="thick">
        <color indexed="8"/>
      </right>
      <top style="thin">
        <color indexed="8"/>
      </top>
      <bottom style="medium">
        <color indexed="64"/>
      </bottom>
      <diagonal/>
    </border>
    <border>
      <left style="thick">
        <color indexed="8"/>
      </left>
      <right style="medium">
        <color indexed="64"/>
      </right>
      <top style="thin">
        <color indexed="8"/>
      </top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6">
    <xf numFmtId="0" fontId="0" fillId="0" borderId="0" xfId="0"/>
    <xf numFmtId="0" fontId="1" fillId="0" borderId="1" xfId="0" applyFont="1" applyFill="1" applyBorder="1" applyAlignment="1">
      <alignment horizontal="left" vertical="top" wrapText="1"/>
    </xf>
    <xf numFmtId="164" fontId="2" fillId="0" borderId="1" xfId="0" applyNumberFormat="1" applyFont="1" applyFill="1" applyBorder="1" applyAlignment="1">
      <alignment horizontal="right" vertical="top" wrapText="1"/>
    </xf>
    <xf numFmtId="165" fontId="2" fillId="0" borderId="1" xfId="0" applyNumberFormat="1" applyFont="1" applyFill="1" applyBorder="1" applyAlignment="1">
      <alignment horizontal="right" vertical="top" wrapText="1"/>
    </xf>
    <xf numFmtId="0" fontId="3" fillId="0" borderId="2" xfId="0" applyFont="1" applyFill="1" applyBorder="1" applyAlignment="1">
      <alignment horizontal="left" vertical="top" wrapText="1"/>
    </xf>
    <xf numFmtId="164" fontId="3" fillId="0" borderId="2" xfId="0" applyNumberFormat="1" applyFont="1" applyFill="1" applyBorder="1" applyAlignment="1">
      <alignment horizontal="right" vertical="top" wrapText="1"/>
    </xf>
    <xf numFmtId="165" fontId="3" fillId="0" borderId="2" xfId="0" applyNumberFormat="1" applyFont="1" applyFill="1" applyBorder="1" applyAlignment="1">
      <alignment horizontal="right" vertical="top" wrapText="1"/>
    </xf>
    <xf numFmtId="0" fontId="4" fillId="0" borderId="0" xfId="1" applyAlignment="1" applyProtection="1"/>
    <xf numFmtId="0" fontId="0" fillId="2" borderId="0" xfId="0" applyFill="1"/>
    <xf numFmtId="0" fontId="3" fillId="0" borderId="0" xfId="0" applyFont="1" applyFill="1" applyBorder="1" applyAlignment="1">
      <alignment horizontal="left" vertical="top" wrapText="1"/>
    </xf>
    <xf numFmtId="164" fontId="3" fillId="0" borderId="0" xfId="0" applyNumberFormat="1" applyFont="1" applyFill="1" applyBorder="1" applyAlignment="1">
      <alignment horizontal="right" vertical="top" wrapText="1"/>
    </xf>
    <xf numFmtId="165" fontId="3" fillId="0" borderId="0" xfId="0" applyNumberFormat="1" applyFont="1" applyFill="1" applyBorder="1" applyAlignment="1">
      <alignment horizontal="right" vertical="top" wrapText="1"/>
    </xf>
    <xf numFmtId="0" fontId="1" fillId="0" borderId="6" xfId="0" applyFont="1" applyFill="1" applyBorder="1" applyAlignment="1">
      <alignment horizontal="left" vertical="top" wrapText="1"/>
    </xf>
    <xf numFmtId="164" fontId="2" fillId="0" borderId="7" xfId="0" applyNumberFormat="1" applyFont="1" applyFill="1" applyBorder="1" applyAlignment="1">
      <alignment horizontal="right" vertical="top" wrapText="1"/>
    </xf>
    <xf numFmtId="165" fontId="2" fillId="0" borderId="7" xfId="0" applyNumberFormat="1" applyFont="1" applyFill="1" applyBorder="1" applyAlignment="1">
      <alignment horizontal="right" vertical="top" wrapText="1"/>
    </xf>
    <xf numFmtId="164" fontId="2" fillId="0" borderId="8" xfId="0" applyNumberFormat="1" applyFont="1" applyFill="1" applyBorder="1" applyAlignment="1">
      <alignment horizontal="right" vertical="top" wrapText="1"/>
    </xf>
    <xf numFmtId="0" fontId="1" fillId="0" borderId="9" xfId="0" applyFont="1" applyFill="1" applyBorder="1" applyAlignment="1">
      <alignment horizontal="left" vertical="top" wrapText="1"/>
    </xf>
    <xf numFmtId="164" fontId="2" fillId="0" borderId="10" xfId="0" applyNumberFormat="1" applyFont="1" applyFill="1" applyBorder="1" applyAlignment="1">
      <alignment horizontal="right" vertical="top" wrapText="1"/>
    </xf>
    <xf numFmtId="0" fontId="3" fillId="0" borderId="11" xfId="0" applyFont="1" applyFill="1" applyBorder="1" applyAlignment="1">
      <alignment horizontal="left" vertical="top" wrapText="1"/>
    </xf>
    <xf numFmtId="164" fontId="3" fillId="0" borderId="12" xfId="0" applyNumberFormat="1" applyFont="1" applyFill="1" applyBorder="1" applyAlignment="1">
      <alignment horizontal="right" vertical="top" wrapText="1"/>
    </xf>
    <xf numFmtId="165" fontId="3" fillId="0" borderId="12" xfId="0" applyNumberFormat="1" applyFont="1" applyFill="1" applyBorder="1" applyAlignment="1">
      <alignment horizontal="right" vertical="top" wrapText="1"/>
    </xf>
    <xf numFmtId="164" fontId="3" fillId="0" borderId="13" xfId="0" applyNumberFormat="1" applyFont="1" applyFill="1" applyBorder="1" applyAlignment="1">
      <alignment horizontal="right" vertical="top" wrapText="1"/>
    </xf>
    <xf numFmtId="14" fontId="1" fillId="0" borderId="1" xfId="0" applyNumberFormat="1" applyFont="1" applyFill="1" applyBorder="1" applyAlignment="1">
      <alignment horizontal="left" vertical="top" wrapText="1"/>
    </xf>
    <xf numFmtId="0" fontId="3" fillId="0" borderId="4" xfId="0" applyFont="1" applyFill="1" applyBorder="1" applyAlignment="1">
      <alignment horizontal="left" vertical="top" wrapText="1"/>
    </xf>
    <xf numFmtId="0" fontId="3" fillId="0" borderId="5" xfId="0" applyFont="1" applyFill="1" applyBorder="1" applyAlignment="1">
      <alignment horizontal="left" vertical="top" wrapText="1"/>
    </xf>
    <xf numFmtId="0" fontId="3" fillId="0" borderId="3" xfId="0" applyFont="1" applyFill="1" applyBorder="1" applyAlignment="1">
      <alignment horizontal="left" vertical="top" wrapText="1"/>
    </xf>
  </cellXfs>
  <cellStyles count="2">
    <cellStyle name="Lien hypertexte" xfId="1" builtinId="8"/>
    <cellStyle name="Normal" xfId="0" builtinId="0"/>
  </cellStyles>
  <dxfs count="3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371475</xdr:colOff>
      <xdr:row>10</xdr:row>
      <xdr:rowOff>104775</xdr:rowOff>
    </xdr:from>
    <xdr:to>
      <xdr:col>11</xdr:col>
      <xdr:colOff>333375</xdr:colOff>
      <xdr:row>18</xdr:row>
      <xdr:rowOff>76200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6029325" y="2009775"/>
          <a:ext cx="3771900" cy="14954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Une autre méthode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Il suffit juste que tes intitulés de cellules colonne A feuille "Feuil2" commencent par "Total de " et ensuite le nom en A3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probleme-avec-formule-si-nb-si-t27228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5"/>
  <sheetViews>
    <sheetView tabSelected="1" workbookViewId="0">
      <selection activeCell="C3" sqref="C3"/>
    </sheetView>
  </sheetViews>
  <sheetFormatPr baseColWidth="10" defaultRowHeight="15"/>
  <cols>
    <col min="1" max="1" width="27.7109375" customWidth="1"/>
  </cols>
  <sheetData>
    <row r="1" spans="1:8">
      <c r="A1" t="s">
        <v>0</v>
      </c>
      <c r="B1" t="s">
        <v>1</v>
      </c>
      <c r="H1" s="7" t="s">
        <v>10</v>
      </c>
    </row>
    <row r="3" spans="1:8">
      <c r="A3" t="s">
        <v>5</v>
      </c>
      <c r="B3">
        <f ca="1">IF(COUNTIF(Feuil2!$1:$1048576,A3)=1,Feuil2!B4,"0")</f>
        <v>300</v>
      </c>
      <c r="C3" s="8">
        <f ca="1">INDEX(Feuil2!A:B,MATCH("Total de "&amp;A3,Feuil2!A:A,0),2)</f>
        <v>300</v>
      </c>
    </row>
    <row r="4" spans="1:8">
      <c r="A4" t="s">
        <v>6</v>
      </c>
      <c r="B4">
        <f ca="1">IF(COUNTIF(Feuil2!$1:$1048576,A4)=1,Feuil2!B12,"0")</f>
        <v>156.02421188504889</v>
      </c>
      <c r="C4" s="8">
        <f ca="1">INDEX(Feuil2!A:B,MATCH("Total de "&amp;A4,Feuil2!A:A,0),2)</f>
        <v>156.02421188504889</v>
      </c>
    </row>
    <row r="5" spans="1:8">
      <c r="A5" t="s">
        <v>8</v>
      </c>
      <c r="B5">
        <f ca="1">IF(COUNTIF(Feuil2!$1:$1048576,A5)=1,Feuil2!B18,"0")</f>
        <v>181.02421188504889</v>
      </c>
      <c r="C5" s="8">
        <f ca="1">INDEX(Feuil2!A:B,MATCH("Total de "&amp;A5,Feuil2!A:A,0),2)</f>
        <v>181.02421188504889</v>
      </c>
    </row>
  </sheetData>
  <sheetCalcPr fullCalcOnLoad="1"/>
  <phoneticPr fontId="5" type="noConversion"/>
  <hyperlinks>
    <hyperlink ref="H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F19"/>
  <sheetViews>
    <sheetView workbookViewId="0">
      <selection activeCell="B17" sqref="B17"/>
    </sheetView>
  </sheetViews>
  <sheetFormatPr baseColWidth="10" defaultRowHeight="15"/>
  <cols>
    <col min="1" max="1" width="26.42578125" customWidth="1"/>
  </cols>
  <sheetData>
    <row r="1" spans="1:6" ht="16.5" thickTop="1" thickBot="1">
      <c r="A1" s="24" t="s">
        <v>5</v>
      </c>
      <c r="B1" s="24"/>
      <c r="C1" s="24"/>
      <c r="D1" s="24"/>
      <c r="E1" s="24"/>
      <c r="F1" s="24"/>
    </row>
    <row r="2" spans="1:6">
      <c r="A2" s="12" t="s">
        <v>2</v>
      </c>
      <c r="B2" s="13">
        <v>0</v>
      </c>
      <c r="C2" s="14">
        <v>0</v>
      </c>
      <c r="D2" s="13">
        <v>0</v>
      </c>
      <c r="E2" s="14">
        <v>0</v>
      </c>
      <c r="F2" s="15">
        <v>0</v>
      </c>
    </row>
    <row r="3" spans="1:6">
      <c r="A3" s="16" t="s">
        <v>3</v>
      </c>
      <c r="B3" s="2">
        <v>300</v>
      </c>
      <c r="C3" s="3">
        <v>0</v>
      </c>
      <c r="D3" s="2">
        <v>0</v>
      </c>
      <c r="E3" s="3">
        <v>0</v>
      </c>
      <c r="F3" s="17">
        <v>0</v>
      </c>
    </row>
    <row r="4" spans="1:6" ht="15.75" thickBot="1">
      <c r="A4" s="18" t="s">
        <v>4</v>
      </c>
      <c r="B4" s="19">
        <f>SUM(B2:B3)</f>
        <v>300</v>
      </c>
      <c r="C4" s="20">
        <v>0</v>
      </c>
      <c r="D4" s="19">
        <v>0</v>
      </c>
      <c r="E4" s="20">
        <v>0</v>
      </c>
      <c r="F4" s="21">
        <v>0</v>
      </c>
    </row>
    <row r="5" spans="1:6">
      <c r="A5" s="9"/>
      <c r="B5" s="10"/>
      <c r="C5" s="11"/>
      <c r="D5" s="10"/>
      <c r="E5" s="11"/>
      <c r="F5" s="10"/>
    </row>
    <row r="6" spans="1:6">
      <c r="A6" s="9"/>
      <c r="B6" s="10"/>
      <c r="C6" s="11"/>
      <c r="D6" s="10"/>
      <c r="E6" s="11"/>
      <c r="F6" s="10"/>
    </row>
    <row r="7" spans="1:6">
      <c r="A7" s="9"/>
      <c r="B7" s="10"/>
      <c r="C7" s="11"/>
      <c r="D7" s="10"/>
      <c r="E7" s="11"/>
      <c r="F7" s="10"/>
    </row>
    <row r="8" spans="1:6">
      <c r="A8" s="9"/>
      <c r="B8" s="10"/>
      <c r="C8" s="11"/>
      <c r="D8" s="10"/>
      <c r="E8" s="11"/>
      <c r="F8" s="10"/>
    </row>
    <row r="9" spans="1:6" ht="15.75" thickBot="1">
      <c r="A9" s="23" t="s">
        <v>6</v>
      </c>
      <c r="B9" s="23"/>
      <c r="C9" s="23"/>
      <c r="D9" s="23"/>
      <c r="E9" s="23"/>
      <c r="F9" s="23"/>
    </row>
    <row r="10" spans="1:6">
      <c r="A10" s="1" t="s">
        <v>2</v>
      </c>
      <c r="B10" s="2">
        <v>77.849608710445722</v>
      </c>
      <c r="C10" s="3">
        <v>23</v>
      </c>
      <c r="D10" s="2">
        <v>100</v>
      </c>
      <c r="E10" s="3">
        <v>0</v>
      </c>
      <c r="F10" s="2">
        <v>0</v>
      </c>
    </row>
    <row r="11" spans="1:6">
      <c r="A11" s="1" t="s">
        <v>3</v>
      </c>
      <c r="B11" s="2">
        <v>78.174603174603178</v>
      </c>
      <c r="C11" s="3">
        <v>19</v>
      </c>
      <c r="D11" s="2">
        <v>100</v>
      </c>
      <c r="E11" s="3">
        <v>0</v>
      </c>
      <c r="F11" s="2">
        <v>0</v>
      </c>
    </row>
    <row r="12" spans="1:6" ht="15.75" thickBot="1">
      <c r="A12" s="4" t="s">
        <v>7</v>
      </c>
      <c r="B12" s="5">
        <f>SUM(B10:B11)</f>
        <v>156.02421188504889</v>
      </c>
      <c r="C12" s="6">
        <v>42</v>
      </c>
      <c r="D12" s="5">
        <v>100</v>
      </c>
      <c r="E12" s="6">
        <v>0</v>
      </c>
      <c r="F12" s="5">
        <v>0</v>
      </c>
    </row>
    <row r="13" spans="1:6" ht="16.5" thickTop="1" thickBot="1">
      <c r="A13" s="25" t="s">
        <v>8</v>
      </c>
      <c r="B13" s="25"/>
      <c r="C13" s="25"/>
      <c r="D13" s="25"/>
      <c r="E13" s="25"/>
      <c r="F13" s="25"/>
    </row>
    <row r="14" spans="1:6">
      <c r="A14" s="1" t="s">
        <v>2</v>
      </c>
      <c r="B14" s="2">
        <v>77.849608710445722</v>
      </c>
      <c r="C14" s="3">
        <v>23</v>
      </c>
      <c r="D14" s="2">
        <v>100</v>
      </c>
      <c r="E14" s="3">
        <v>0</v>
      </c>
      <c r="F14" s="2">
        <v>0</v>
      </c>
    </row>
    <row r="15" spans="1:6">
      <c r="A15" s="22">
        <v>40767</v>
      </c>
      <c r="B15" s="2">
        <v>25</v>
      </c>
      <c r="C15" s="3"/>
      <c r="D15" s="2"/>
      <c r="E15" s="3"/>
      <c r="F15" s="2"/>
    </row>
    <row r="16" spans="1:6">
      <c r="A16" s="1"/>
      <c r="B16" s="2"/>
      <c r="C16" s="3"/>
      <c r="D16" s="2"/>
      <c r="E16" s="3"/>
      <c r="F16" s="2"/>
    </row>
    <row r="17" spans="1:6">
      <c r="A17" s="1" t="s">
        <v>3</v>
      </c>
      <c r="B17" s="2">
        <v>78.174603174603178</v>
      </c>
      <c r="C17" s="3">
        <v>19</v>
      </c>
      <c r="D17" s="2">
        <v>100</v>
      </c>
      <c r="E17" s="3">
        <v>0</v>
      </c>
      <c r="F17" s="2">
        <v>0</v>
      </c>
    </row>
    <row r="18" spans="1:6" ht="15.75" thickBot="1">
      <c r="A18" s="4" t="s">
        <v>9</v>
      </c>
      <c r="B18" s="5">
        <f>SUM(B14:B17)</f>
        <v>181.02421188504889</v>
      </c>
      <c r="C18" s="6">
        <v>42</v>
      </c>
      <c r="D18" s="5">
        <v>100</v>
      </c>
      <c r="E18" s="6">
        <v>0</v>
      </c>
      <c r="F18" s="5">
        <v>0</v>
      </c>
    </row>
    <row r="19" spans="1:6" ht="15.75" thickTop="1"/>
  </sheetData>
  <mergeCells count="3">
    <mergeCell ref="A9:F9"/>
    <mergeCell ref="A1:F1"/>
    <mergeCell ref="A13:F13"/>
  </mergeCells>
  <phoneticPr fontId="5" type="noConversion"/>
  <conditionalFormatting sqref="A2:A12">
    <cfRule type="duplicateValues" dxfId="2" priority="3"/>
  </conditionalFormatting>
  <conditionalFormatting sqref="A1">
    <cfRule type="duplicateValues" dxfId="1" priority="2"/>
  </conditionalFormatting>
  <conditionalFormatting sqref="A13:A18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aspirine</dc:creator>
  <cp:lastModifiedBy>Michel</cp:lastModifiedBy>
  <dcterms:created xsi:type="dcterms:W3CDTF">2011-12-11T12:22:28Z</dcterms:created>
  <dcterms:modified xsi:type="dcterms:W3CDTF">2011-12-11T13:15:12Z</dcterms:modified>
</cp:coreProperties>
</file>