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0" yWindow="180" windowWidth="10140" windowHeight="9405"/>
  </bookViews>
  <sheets>
    <sheet name="BASE" sheetId="16" r:id="rId1"/>
    <sheet name="Relations" sheetId="12" r:id="rId2"/>
    <sheet name="tmp" sheetId="13" r:id="rId3"/>
    <sheet name="Resultat" sheetId="15" r:id="rId4"/>
    <sheet name="Hors ligne" sheetId="8" r:id="rId5"/>
    <sheet name="A suppr ADYX" sheetId="9" r:id="rId6"/>
    <sheet name="A ajouter" sheetId="11" r:id="rId7"/>
    <sheet name="A suppr" sheetId="7" r:id="rId8"/>
  </sheets>
  <definedNames>
    <definedName name="_xlnm._FilterDatabase" localSheetId="0" hidden="1">BASE!$A$1:$AE$285</definedName>
    <definedName name="_xlnm._FilterDatabase" localSheetId="4" hidden="1">'Hors ligne'!$E$1:$E$69</definedName>
    <definedName name="_xlnm._FilterDatabase" localSheetId="1" hidden="1">Relations!$A$1:$S$37</definedName>
  </definedNames>
  <calcPr calcId="145621"/>
</workbook>
</file>

<file path=xl/calcChain.xml><?xml version="1.0" encoding="utf-8"?>
<calcChain xmlns="http://schemas.openxmlformats.org/spreadsheetml/2006/main">
  <c r="AE250" i="16" l="1"/>
  <c r="AE87" i="16"/>
</calcChain>
</file>

<file path=xl/sharedStrings.xml><?xml version="1.0" encoding="utf-8"?>
<sst xmlns="http://schemas.openxmlformats.org/spreadsheetml/2006/main" count="3022" uniqueCount="1031">
  <si>
    <t>sku</t>
  </si>
  <si>
    <t>product_id</t>
  </si>
  <si>
    <t>4_pv_00001</t>
  </si>
  <si>
    <t>4_pv_00002</t>
  </si>
  <si>
    <t>4_pv_00003</t>
  </si>
  <si>
    <t>4_pv_00004</t>
  </si>
  <si>
    <t>4_pv_00005</t>
  </si>
  <si>
    <t>4_pv_00006</t>
  </si>
  <si>
    <t>4_pv_00007</t>
  </si>
  <si>
    <t>4_pv_00008</t>
  </si>
  <si>
    <t>4_pv_00009</t>
  </si>
  <si>
    <t>4_pv_00010</t>
  </si>
  <si>
    <t>4_pv_00011</t>
  </si>
  <si>
    <t>4_pv_00012</t>
  </si>
  <si>
    <t>4_pv_00013</t>
  </si>
  <si>
    <t>4_pv_00014</t>
  </si>
  <si>
    <t>4_pv_00015</t>
  </si>
  <si>
    <t>4_pv_00016</t>
  </si>
  <si>
    <t>4_pv_00017</t>
  </si>
  <si>
    <t>4_pv_00018</t>
  </si>
  <si>
    <t>4_pv_00019</t>
  </si>
  <si>
    <t>4_pv_00020</t>
  </si>
  <si>
    <t>4_pv_00021</t>
  </si>
  <si>
    <t>4_pv_00022</t>
  </si>
  <si>
    <t>4_pv_00023</t>
  </si>
  <si>
    <t>4_pv_00024</t>
  </si>
  <si>
    <t>4_pv_00025</t>
  </si>
  <si>
    <t>4_pv_00026</t>
  </si>
  <si>
    <t>4_pv_00027</t>
  </si>
  <si>
    <t>4_pv_00028</t>
  </si>
  <si>
    <t>4_pv_00029</t>
  </si>
  <si>
    <t>4_pv_00030</t>
  </si>
  <si>
    <t>4_pv_00031</t>
  </si>
  <si>
    <t>4_pv_00032</t>
  </si>
  <si>
    <t>4_pv_00033</t>
  </si>
  <si>
    <t>4_pv_00034</t>
  </si>
  <si>
    <t>4_pv_00035</t>
  </si>
  <si>
    <t>4_pv_00036</t>
  </si>
  <si>
    <t>4_pv_00037</t>
  </si>
  <si>
    <t>4_pv_00038</t>
  </si>
  <si>
    <t>4_pv_00039</t>
  </si>
  <si>
    <t>4_pv_00040</t>
  </si>
  <si>
    <t>4_pv_00041</t>
  </si>
  <si>
    <t>4_pv_00042</t>
  </si>
  <si>
    <t>4_pv_00043</t>
  </si>
  <si>
    <t>4_pv_00044</t>
  </si>
  <si>
    <t>4_pv_00045</t>
  </si>
  <si>
    <t>4_pv_00046</t>
  </si>
  <si>
    <t>4_pv_00047</t>
  </si>
  <si>
    <t>4_pv_00048</t>
  </si>
  <si>
    <t>4_pv_00049</t>
  </si>
  <si>
    <t>4_pv_00050</t>
  </si>
  <si>
    <t>4_pv_00051</t>
  </si>
  <si>
    <t>4_pv_00052</t>
  </si>
  <si>
    <t>4_pv_00053</t>
  </si>
  <si>
    <t>4_pv_00054</t>
  </si>
  <si>
    <t>4_pv_00055</t>
  </si>
  <si>
    <t>4_pv_00056</t>
  </si>
  <si>
    <t>4_pv_00057</t>
  </si>
  <si>
    <t>4_pv_00058</t>
  </si>
  <si>
    <t>4_pv_00059</t>
  </si>
  <si>
    <t>4_pv_00060</t>
  </si>
  <si>
    <t>4_pv_00061</t>
  </si>
  <si>
    <t>4_pv_00062</t>
  </si>
  <si>
    <t>4_pv_00063</t>
  </si>
  <si>
    <t>4_pv_00064</t>
  </si>
  <si>
    <t>4_pv_00065</t>
  </si>
  <si>
    <t>4_pv_00066</t>
  </si>
  <si>
    <t>4_pv_00067</t>
  </si>
  <si>
    <t>4_pv_00068</t>
  </si>
  <si>
    <t>4_pv_00069</t>
  </si>
  <si>
    <t>4_pv_00070</t>
  </si>
  <si>
    <t>4_pv_00071</t>
  </si>
  <si>
    <t>4_pv_00072</t>
  </si>
  <si>
    <t>4_pv_00073</t>
  </si>
  <si>
    <t>4_pv_00074</t>
  </si>
  <si>
    <t>4_pv_00075</t>
  </si>
  <si>
    <t>4_pv_00076</t>
  </si>
  <si>
    <t>4_pv_00077</t>
  </si>
  <si>
    <t>4_pv_00078</t>
  </si>
  <si>
    <t>4_pv_00079</t>
  </si>
  <si>
    <t>4_pv_00080</t>
  </si>
  <si>
    <t>4_pv_00081</t>
  </si>
  <si>
    <t>4_pv_00082</t>
  </si>
  <si>
    <t>4_pv_00083</t>
  </si>
  <si>
    <t>4_pv_00084</t>
  </si>
  <si>
    <t>4_pv_00085</t>
  </si>
  <si>
    <t>4_pv_00086</t>
  </si>
  <si>
    <t>4_pv_00087</t>
  </si>
  <si>
    <t>4_pv_00088</t>
  </si>
  <si>
    <t>4_pv_00089</t>
  </si>
  <si>
    <t>4_pv_00090</t>
  </si>
  <si>
    <t>4_pv_00091</t>
  </si>
  <si>
    <t>4_pv_00092</t>
  </si>
  <si>
    <t>4_pv_00093</t>
  </si>
  <si>
    <t>4_pv_00094</t>
  </si>
  <si>
    <t>4_pv_00095</t>
  </si>
  <si>
    <t>4_pv_00096</t>
  </si>
  <si>
    <t>4_pv_00097</t>
  </si>
  <si>
    <t>4_pv_00098</t>
  </si>
  <si>
    <t>4_pv_00099</t>
  </si>
  <si>
    <t>4_pv_00100</t>
  </si>
  <si>
    <t>4_pv_00101</t>
  </si>
  <si>
    <t>4_pv_00102</t>
  </si>
  <si>
    <t>4_pv_00103</t>
  </si>
  <si>
    <t>4_pv_00104</t>
  </si>
  <si>
    <t>4_pv_00105</t>
  </si>
  <si>
    <t>4_pv_00106</t>
  </si>
  <si>
    <t>4_pv_00107</t>
  </si>
  <si>
    <t>4_pv_00108</t>
  </si>
  <si>
    <t>4_pv_00109</t>
  </si>
  <si>
    <t>4_pv_00110</t>
  </si>
  <si>
    <t>4_pv_00111</t>
  </si>
  <si>
    <t>4_pv_00112</t>
  </si>
  <si>
    <t>4_pv_00113</t>
  </si>
  <si>
    <t>4_pv_00114</t>
  </si>
  <si>
    <t>4_pv_00130</t>
  </si>
  <si>
    <t>4_pv_00131</t>
  </si>
  <si>
    <t>4_pv_00132</t>
  </si>
  <si>
    <t>4_pv_00133</t>
  </si>
  <si>
    <t>4_pv_00134</t>
  </si>
  <si>
    <t>4_pv_00135</t>
  </si>
  <si>
    <t>4_pv_00136</t>
  </si>
  <si>
    <t>4_pv_00137</t>
  </si>
  <si>
    <t>4_pv_00138</t>
  </si>
  <si>
    <t>4_pv_00139</t>
  </si>
  <si>
    <t>4_pv_00140</t>
  </si>
  <si>
    <t>4_pv_00141</t>
  </si>
  <si>
    <t>4_pv_00142</t>
  </si>
  <si>
    <t>4_pv_00143</t>
  </si>
  <si>
    <t>4_pv_00144</t>
  </si>
  <si>
    <t>4_pv_00145</t>
  </si>
  <si>
    <t>4_pv_00146</t>
  </si>
  <si>
    <t>4_pv_00147</t>
  </si>
  <si>
    <t>4_pv_00148</t>
  </si>
  <si>
    <t>4_pv_00149</t>
  </si>
  <si>
    <t>4_pv_00150</t>
  </si>
  <si>
    <t>4_pv_00151</t>
  </si>
  <si>
    <t>4_pv_00152</t>
  </si>
  <si>
    <t>4_pv_00153</t>
  </si>
  <si>
    <t>4_pv_00154</t>
  </si>
  <si>
    <t>4_pv_00155</t>
  </si>
  <si>
    <t>4_pv_00156</t>
  </si>
  <si>
    <t>4_pv_00157</t>
  </si>
  <si>
    <t>4_pv_00158</t>
  </si>
  <si>
    <t>4_pv_00159</t>
  </si>
  <si>
    <t>4_pv_00160</t>
  </si>
  <si>
    <t>4_pv_00161</t>
  </si>
  <si>
    <t>4_pv_00162</t>
  </si>
  <si>
    <t>4_pv_00163</t>
  </si>
  <si>
    <t>4_pv_00164</t>
  </si>
  <si>
    <t>4_pv_00165</t>
  </si>
  <si>
    <t>4_pv_00166</t>
  </si>
  <si>
    <t>4_pv_00167</t>
  </si>
  <si>
    <t>4_pv_00168</t>
  </si>
  <si>
    <t>4_pv_00169</t>
  </si>
  <si>
    <t>4_pv_00170</t>
  </si>
  <si>
    <t>4_pv_00171</t>
  </si>
  <si>
    <t>4_pv_00172</t>
  </si>
  <si>
    <t>4_pv_00173</t>
  </si>
  <si>
    <t>4_pv_00174</t>
  </si>
  <si>
    <t>4_pv_00175</t>
  </si>
  <si>
    <t>4_pv_00176</t>
  </si>
  <si>
    <t>4_pv_00178</t>
  </si>
  <si>
    <t>4_pv_00179</t>
  </si>
  <si>
    <t>4_pv_00180</t>
  </si>
  <si>
    <t>4_pv_00181</t>
  </si>
  <si>
    <t>4_pv_00182</t>
  </si>
  <si>
    <t>4_pv_00183</t>
  </si>
  <si>
    <t>4_pv_00184</t>
  </si>
  <si>
    <t>4_pv_00185</t>
  </si>
  <si>
    <t>4_pv_00186</t>
  </si>
  <si>
    <t>4_pv_00187</t>
  </si>
  <si>
    <t>4_pv_00188</t>
  </si>
  <si>
    <t>4_pv_00189</t>
  </si>
  <si>
    <t>4_pv_00190</t>
  </si>
  <si>
    <t>4_pv_00191</t>
  </si>
  <si>
    <t>4_pv_00192</t>
  </si>
  <si>
    <t>4_pv_00193</t>
  </si>
  <si>
    <t>4_pv_00194</t>
  </si>
  <si>
    <t>4_pv_00195</t>
  </si>
  <si>
    <t>4_pv_00196</t>
  </si>
  <si>
    <t>4_pv_00197</t>
  </si>
  <si>
    <t>4_pv_00198</t>
  </si>
  <si>
    <t>4_pv_00199</t>
  </si>
  <si>
    <t>4_pv_00200</t>
  </si>
  <si>
    <t>4_pv_00201</t>
  </si>
  <si>
    <t>4_pv_00202</t>
  </si>
  <si>
    <t>4_pv_00203</t>
  </si>
  <si>
    <t>4_pv_00204</t>
  </si>
  <si>
    <t>4_pv_00205</t>
  </si>
  <si>
    <t>4_pv_00206</t>
  </si>
  <si>
    <t>4_pv_00207</t>
  </si>
  <si>
    <t>4_pv_00208</t>
  </si>
  <si>
    <t>4_pv_00209</t>
  </si>
  <si>
    <t>4_pv_00210</t>
  </si>
  <si>
    <t>4_pv_00211</t>
  </si>
  <si>
    <t>4_pv_00212</t>
  </si>
  <si>
    <t>4_pv_00213</t>
  </si>
  <si>
    <t>4_pv_00214</t>
  </si>
  <si>
    <t>4_pv_00215</t>
  </si>
  <si>
    <t>4_pv_00216</t>
  </si>
  <si>
    <t>4_pv_00217</t>
  </si>
  <si>
    <t>4_pv_00238</t>
  </si>
  <si>
    <t>4_pv_00239</t>
  </si>
  <si>
    <t>4_pv_00240</t>
  </si>
  <si>
    <t>4_pv_00241</t>
  </si>
  <si>
    <t>4_pv_00242</t>
  </si>
  <si>
    <t>4_pv_00243</t>
  </si>
  <si>
    <t>4_pv_00244</t>
  </si>
  <si>
    <t>4_pv_00245</t>
  </si>
  <si>
    <t>4_pv_00246</t>
  </si>
  <si>
    <t>4_pv_00247</t>
  </si>
  <si>
    <t>4_pv_00248</t>
  </si>
  <si>
    <t>4_pv_00249</t>
  </si>
  <si>
    <t>4_pv_00250</t>
  </si>
  <si>
    <t>4_pv_00251</t>
  </si>
  <si>
    <t>4_pv_00252</t>
  </si>
  <si>
    <t>4_pv_00253</t>
  </si>
  <si>
    <t>4_pv_00254</t>
  </si>
  <si>
    <t>4_pv_00255</t>
  </si>
  <si>
    <t>4_pv_00256</t>
  </si>
  <si>
    <t>4_pv_00257</t>
  </si>
  <si>
    <t>4_pv_00258</t>
  </si>
  <si>
    <t>4_pv_00259</t>
  </si>
  <si>
    <t>4_pv_00260</t>
  </si>
  <si>
    <t>4_pv_00261</t>
  </si>
  <si>
    <t>4_pv_00262</t>
  </si>
  <si>
    <t>4_pv_00263</t>
  </si>
  <si>
    <t>4_pv_00264</t>
  </si>
  <si>
    <t>4_pv_00268</t>
  </si>
  <si>
    <t>4_pv_00269</t>
  </si>
  <si>
    <t>4_pv_00271</t>
  </si>
  <si>
    <t>4_pv_00272</t>
  </si>
  <si>
    <t>4_pv_00273</t>
  </si>
  <si>
    <t>4_pv_00274</t>
  </si>
  <si>
    <t>4_pv_00275</t>
  </si>
  <si>
    <t>4_pv_00276</t>
  </si>
  <si>
    <t>4_pv_00277</t>
  </si>
  <si>
    <t>4_pv_00278</t>
  </si>
  <si>
    <t>4_pv_00279</t>
  </si>
  <si>
    <t>4_pv_00280</t>
  </si>
  <si>
    <t>4_pv_00281</t>
  </si>
  <si>
    <t>4_pv_00282</t>
  </si>
  <si>
    <t>4_pv_00283</t>
  </si>
  <si>
    <t>4_pv_00284</t>
  </si>
  <si>
    <t>4_pv_00285</t>
  </si>
  <si>
    <t>4_pv_00286</t>
  </si>
  <si>
    <t>4_pv_00287</t>
  </si>
  <si>
    <t>4_pv_00288</t>
  </si>
  <si>
    <t>4_pv_00289</t>
  </si>
  <si>
    <t>4_pv_00303</t>
  </si>
  <si>
    <t>4_pv_00304</t>
  </si>
  <si>
    <t>4_pv_00305</t>
  </si>
  <si>
    <t>4_pv_00311</t>
  </si>
  <si>
    <t>4_pv_01001</t>
  </si>
  <si>
    <t>4_pv_01002</t>
  </si>
  <si>
    <t>4_pv_01003</t>
  </si>
  <si>
    <t>4_pv_01004</t>
  </si>
  <si>
    <t>4_pv_01005</t>
  </si>
  <si>
    <t>4_pv_01006</t>
  </si>
  <si>
    <t>4_pv_01007</t>
  </si>
  <si>
    <t>4_pv_01008</t>
  </si>
  <si>
    <t>4_pv_01009</t>
  </si>
  <si>
    <t>4_pv_01010</t>
  </si>
  <si>
    <t>4_pv_01011</t>
  </si>
  <si>
    <t>4_pv_01012</t>
  </si>
  <si>
    <t>4_pv_01013</t>
  </si>
  <si>
    <t>4_pv_01014</t>
  </si>
  <si>
    <t>4_pv_01015</t>
  </si>
  <si>
    <t>4_pv_01016</t>
  </si>
  <si>
    <t>4_pv_01017</t>
  </si>
  <si>
    <t>4_pv_01018</t>
  </si>
  <si>
    <t>4_pv_01019</t>
  </si>
  <si>
    <t>4_pv_01020</t>
  </si>
  <si>
    <t>4_pv_01021</t>
  </si>
  <si>
    <t>4_pv_01022</t>
  </si>
  <si>
    <t>4_pv_01023</t>
  </si>
  <si>
    <t>4_pv_01025</t>
  </si>
  <si>
    <t>4_pv_01031</t>
  </si>
  <si>
    <t>4_pv_01032</t>
  </si>
  <si>
    <t>4_pv_01034</t>
  </si>
  <si>
    <t>4_pv_01035</t>
  </si>
  <si>
    <t>4_pv_01038</t>
  </si>
  <si>
    <t>4_pv_01039</t>
  </si>
  <si>
    <t>4_pv_01042</t>
  </si>
  <si>
    <t>4_pv_01043</t>
  </si>
  <si>
    <t>4_pv_01044</t>
  </si>
  <si>
    <t>4_pv_01045</t>
  </si>
  <si>
    <t>4_pv_01046</t>
  </si>
  <si>
    <t>4_pv_01047</t>
  </si>
  <si>
    <t>4_pv_01048</t>
  </si>
  <si>
    <t>4_pv_01049</t>
  </si>
  <si>
    <t>4_pv_01050</t>
  </si>
  <si>
    <t>4_pv_01056</t>
  </si>
  <si>
    <t>4_pv_01057</t>
  </si>
  <si>
    <t>4_pv_01058</t>
  </si>
  <si>
    <t>4_pv_01059</t>
  </si>
  <si>
    <t>4_pv_01060</t>
  </si>
  <si>
    <t>4_pv_01061</t>
  </si>
  <si>
    <t>4_pv_01062</t>
  </si>
  <si>
    <t>4_pv_01063</t>
  </si>
  <si>
    <t>4_pv_01064</t>
  </si>
  <si>
    <t>4_pv_01065</t>
  </si>
  <si>
    <t>4_pv_01066</t>
  </si>
  <si>
    <t>4_pv_01067</t>
  </si>
  <si>
    <t>4_pv_01068</t>
  </si>
  <si>
    <t>4_pv_01069</t>
  </si>
  <si>
    <t>4_pv_01070</t>
  </si>
  <si>
    <t>product_name</t>
  </si>
  <si>
    <t>Energy Kit 24 V Basic</t>
  </si>
  <si>
    <t>Energy Kit 24 V Integral</t>
  </si>
  <si>
    <t>Magnum Kit 24V Integral</t>
  </si>
  <si>
    <t>Eco Kit 230V Integral</t>
  </si>
  <si>
    <t>Trendy Kit 24 V Integral</t>
  </si>
  <si>
    <t>Handy Kit 24V Integal</t>
  </si>
  <si>
    <t>Master kit 24 V</t>
  </si>
  <si>
    <t>Leader kit 230V Integral</t>
  </si>
  <si>
    <t>Power kit 24V Integral</t>
  </si>
  <si>
    <t>Cyclo kit 24V Integral</t>
  </si>
  <si>
    <t>Delta kit 230V Integral</t>
  </si>
  <si>
    <t>Delta kit 230V 900kg Integral</t>
  </si>
  <si>
    <t>Pratico kit ACT 230V Integral</t>
  </si>
  <si>
    <t>Dolphin kit D600 24V</t>
  </si>
  <si>
    <t>Dolphin kit D1000 24V</t>
  </si>
  <si>
    <t>ToonaKit</t>
  </si>
  <si>
    <t>WingoKit 4024</t>
  </si>
  <si>
    <t>WingoKit 5024</t>
  </si>
  <si>
    <t>WalkyKit 1024</t>
  </si>
  <si>
    <t>WalkyKit2024</t>
  </si>
  <si>
    <t>PopKit</t>
  </si>
  <si>
    <t>X-MetroKit 2024</t>
  </si>
  <si>
    <t>X-MetroKit 2124</t>
  </si>
  <si>
    <t>RobustKit 400</t>
  </si>
  <si>
    <t>RobustKit 600</t>
  </si>
  <si>
    <t>RoadKit</t>
  </si>
  <si>
    <t>SpinbusKit 20</t>
  </si>
  <si>
    <t>SpinbusKit 21</t>
  </si>
  <si>
    <t>SpinbusKit 22</t>
  </si>
  <si>
    <t xml:space="preserve">SpinbusKit 23 </t>
  </si>
  <si>
    <t>SpinKit SPIN10KCE</t>
  </si>
  <si>
    <t>SpinKit SPIN11KCE</t>
  </si>
  <si>
    <t>TenKit</t>
  </si>
  <si>
    <t>DX500/1SET</t>
  </si>
  <si>
    <t>DX500/2SET</t>
  </si>
  <si>
    <t>DX500S/1SET</t>
  </si>
  <si>
    <t>DX500S/2SET</t>
  </si>
  <si>
    <t>DX400SA/1SET</t>
  </si>
  <si>
    <t>DX400SA/2SET</t>
  </si>
  <si>
    <t>DX400UF/1SET</t>
  </si>
  <si>
    <t>DX400UF/2SET</t>
  </si>
  <si>
    <t>C300SET</t>
  </si>
  <si>
    <t>C500SET</t>
  </si>
  <si>
    <t>C800SET</t>
  </si>
  <si>
    <t>CX1000SET</t>
  </si>
  <si>
    <t>KBOB</t>
  </si>
  <si>
    <t>KBOB.B</t>
  </si>
  <si>
    <t>KBOB.FRA</t>
  </si>
  <si>
    <t>DU.1NA</t>
  </si>
  <si>
    <t>DU.1NA.FRA</t>
  </si>
  <si>
    <t>DU.1VNA.FRA</t>
  </si>
  <si>
    <t>KB35</t>
  </si>
  <si>
    <t>KB35.FRA</t>
  </si>
  <si>
    <t>KB35V.FRA</t>
  </si>
  <si>
    <t>KMB</t>
  </si>
  <si>
    <t>KMB.FRA</t>
  </si>
  <si>
    <t>KPR</t>
  </si>
  <si>
    <t>KPR.FRA</t>
  </si>
  <si>
    <t>KBULL5M</t>
  </si>
  <si>
    <t>KS3</t>
  </si>
  <si>
    <t>RI.1NA</t>
  </si>
  <si>
    <t>KBULL8M</t>
  </si>
  <si>
    <t>KZED</t>
  </si>
  <si>
    <t>KBOB24</t>
  </si>
  <si>
    <t>KBOB24.FRA</t>
  </si>
  <si>
    <t>KMB24</t>
  </si>
  <si>
    <t>KMB24.FRA</t>
  </si>
  <si>
    <t>KB3524</t>
  </si>
  <si>
    <t>KB3524.FRA</t>
  </si>
  <si>
    <t>KPR.24</t>
  </si>
  <si>
    <t>KPR.24.FRA</t>
  </si>
  <si>
    <t>KBN24</t>
  </si>
  <si>
    <t>KBULL424</t>
  </si>
  <si>
    <t>KS324</t>
  </si>
  <si>
    <t>KBULL624</t>
  </si>
  <si>
    <t>WG2</t>
  </si>
  <si>
    <t>WG20</t>
  </si>
  <si>
    <t>WS2</t>
  </si>
  <si>
    <t>WK2</t>
  </si>
  <si>
    <t>WU2</t>
  </si>
  <si>
    <t>SL1</t>
  </si>
  <si>
    <t>SL10</t>
  </si>
  <si>
    <t>GD0</t>
  </si>
  <si>
    <t>GD1</t>
  </si>
  <si>
    <t>GD10</t>
  </si>
  <si>
    <t>Omega</t>
  </si>
  <si>
    <t>Orion</t>
  </si>
  <si>
    <t>Delta</t>
  </si>
  <si>
    <t>Linea</t>
  </si>
  <si>
    <t>AtlasLex</t>
  </si>
  <si>
    <t>Gamma 4</t>
  </si>
  <si>
    <t>Gamma 6</t>
  </si>
  <si>
    <t>Proton</t>
  </si>
  <si>
    <t>VERA</t>
  </si>
  <si>
    <t>BORA</t>
  </si>
  <si>
    <t>CARA</t>
  </si>
  <si>
    <t>GARA</t>
  </si>
  <si>
    <t>GIRRI130</t>
  </si>
  <si>
    <t>APROLI480</t>
  </si>
  <si>
    <t>NUPI66</t>
  </si>
  <si>
    <t>HINDI 880</t>
  </si>
  <si>
    <t>Hyke Kit</t>
  </si>
  <si>
    <t>SGA4100</t>
  </si>
  <si>
    <t>EVOLVIA400</t>
  </si>
  <si>
    <t>EVOLVIA450</t>
  </si>
  <si>
    <t>SGS501</t>
  </si>
  <si>
    <t>SGS601</t>
  </si>
  <si>
    <t>FREEVIA280</t>
  </si>
  <si>
    <t>FREEVIA300</t>
  </si>
  <si>
    <t>FREEVIA600</t>
  </si>
  <si>
    <t>GDT 200</t>
  </si>
  <si>
    <t>GDK 4000</t>
  </si>
  <si>
    <t>HC300</t>
  </si>
  <si>
    <t>HC400</t>
  </si>
  <si>
    <t>HC600</t>
  </si>
  <si>
    <t>HC624</t>
  </si>
  <si>
    <t>HC100</t>
  </si>
  <si>
    <t>HC500</t>
  </si>
  <si>
    <t>Dy Kit 230/500</t>
  </si>
  <si>
    <t>Dy Kit 230/500 LT</t>
  </si>
  <si>
    <t>Dy Kit 24/350</t>
  </si>
  <si>
    <t>Dy Kit 24/350 LT</t>
  </si>
  <si>
    <t>Dy Kit 24/600</t>
  </si>
  <si>
    <t>Dy Kit 24/600 LT</t>
  </si>
  <si>
    <t>Dy Kit 24/350 NV</t>
  </si>
  <si>
    <t>Dy Kit 24/600 NV</t>
  </si>
  <si>
    <t>Jet Kit 230</t>
  </si>
  <si>
    <t>Jet Kit 230 LT</t>
  </si>
  <si>
    <t>Jet Kit 24</t>
  </si>
  <si>
    <t>Jet Kit 24 LT</t>
  </si>
  <si>
    <t>Jet Kit 24 NV</t>
  </si>
  <si>
    <t>Linear Kit 300</t>
  </si>
  <si>
    <t>Linear Kit 300 LT</t>
  </si>
  <si>
    <t>Modus Kit 280</t>
  </si>
  <si>
    <t>Modus Kit 280 LT</t>
  </si>
  <si>
    <t>Modus Kit 420</t>
  </si>
  <si>
    <t>Modus Kit 420 LT</t>
  </si>
  <si>
    <t>Modus Kit 280 NV</t>
  </si>
  <si>
    <t>Modus Kit 420 NV</t>
  </si>
  <si>
    <t>Intro Kit 230</t>
  </si>
  <si>
    <t>Intro Kit 230 LT</t>
  </si>
  <si>
    <t>Intro Kit 24</t>
  </si>
  <si>
    <t>Intro Kit 24 LT</t>
  </si>
  <si>
    <t>Rolls kit 700</t>
  </si>
  <si>
    <t>Rolls kit 700R3</t>
  </si>
  <si>
    <t>Rolls kit 700NV</t>
  </si>
  <si>
    <t>Rolls kit 1200NV</t>
  </si>
  <si>
    <t>Book kit 550</t>
  </si>
  <si>
    <t>Book kit 550RL3</t>
  </si>
  <si>
    <t>Book kit 550NV</t>
  </si>
  <si>
    <t>Mekit 230</t>
  </si>
  <si>
    <t>Mekit 230EV</t>
  </si>
  <si>
    <t>Mekit 230LTE</t>
  </si>
  <si>
    <t>KRONO U1694</t>
  </si>
  <si>
    <t>ATI</t>
  </si>
  <si>
    <t>KRONO U1641</t>
  </si>
  <si>
    <t>FROG U1910</t>
  </si>
  <si>
    <t>FROG U1990</t>
  </si>
  <si>
    <t>FROG-J</t>
  </si>
  <si>
    <t>FAST U1867</t>
  </si>
  <si>
    <t>FAST U1899</t>
  </si>
  <si>
    <t>FERNI U1256</t>
  </si>
  <si>
    <t>FERNI 24V</t>
  </si>
  <si>
    <t>BX-74</t>
  </si>
  <si>
    <t>BX-78</t>
  </si>
  <si>
    <t>BX-P</t>
  </si>
  <si>
    <t>VER</t>
  </si>
  <si>
    <t>VER U4512</t>
  </si>
  <si>
    <t>BX243</t>
  </si>
  <si>
    <t>AMICO</t>
  </si>
  <si>
    <t>KRONO 510</t>
  </si>
  <si>
    <t>VIRGO</t>
  </si>
  <si>
    <t>BETA</t>
  </si>
  <si>
    <t>IGEA BT</t>
  </si>
  <si>
    <t>IGEA</t>
  </si>
  <si>
    <t>PHOBOS NBT</t>
  </si>
  <si>
    <t>PHOBOS N</t>
  </si>
  <si>
    <t>PHOBOS NLBT</t>
  </si>
  <si>
    <t>PHOBOS L</t>
  </si>
  <si>
    <t>ORO</t>
  </si>
  <si>
    <t>ORO E</t>
  </si>
  <si>
    <t>ELI 250BT</t>
  </si>
  <si>
    <t>ELI 250L</t>
  </si>
  <si>
    <t>ELI 250V</t>
  </si>
  <si>
    <t>DEIMOS BT</t>
  </si>
  <si>
    <t>DEIMOS</t>
  </si>
  <si>
    <t>BOTTICELLI BT CHAINE</t>
  </si>
  <si>
    <t>EOS 120BT</t>
  </si>
  <si>
    <t>3217V000</t>
  </si>
  <si>
    <t>3209V000</t>
  </si>
  <si>
    <t>3216V000</t>
  </si>
  <si>
    <t>3208V000</t>
  </si>
  <si>
    <t>3229V000</t>
  </si>
  <si>
    <t>3230V000</t>
  </si>
  <si>
    <t>3263V000</t>
  </si>
  <si>
    <t>3264V000</t>
  </si>
  <si>
    <t>3268V000</t>
  </si>
  <si>
    <t>3470V000</t>
  </si>
  <si>
    <t>3476V000</t>
  </si>
  <si>
    <t>RACING KIT 24V FLEXI300</t>
  </si>
  <si>
    <t>RACING KIT 24V DAYTONA SKIPPER</t>
  </si>
  <si>
    <t>RACING KIT 24V RAIDER2500</t>
  </si>
  <si>
    <t>KIT RAIDER ONE SMART</t>
  </si>
  <si>
    <t>RACING KIT 24V BUNKER</t>
  </si>
  <si>
    <t>RACING KIT 24V EM73N</t>
  </si>
  <si>
    <t>KIT 24V APRIBOX 700</t>
  </si>
  <si>
    <t>MACROKIT 230V ALZO</t>
  </si>
  <si>
    <t>MACROKITZT</t>
  </si>
  <si>
    <t>MACROKIT PANTO</t>
  </si>
  <si>
    <t>MACROKITZT44B</t>
  </si>
  <si>
    <t>MACROKIT PANTO ZT 44B</t>
  </si>
  <si>
    <t>MACROKIT ONDA500</t>
  </si>
  <si>
    <t>COMFORT515</t>
  </si>
  <si>
    <t>COMFORT850S</t>
  </si>
  <si>
    <t>COMFORT 851s</t>
  </si>
  <si>
    <t>COMFORT870</t>
  </si>
  <si>
    <t>COMFOR211</t>
  </si>
  <si>
    <t>TURBO KIT</t>
  </si>
  <si>
    <t>STAR KIT 200</t>
  </si>
  <si>
    <t>STAR KIT 300</t>
  </si>
  <si>
    <t>MEWA 2 KIT</t>
  </si>
  <si>
    <t>MEWA KIT</t>
  </si>
  <si>
    <t>UNDER KIT</t>
  </si>
  <si>
    <t>KIT ROY 4</t>
  </si>
  <si>
    <t>KIT ROY 6</t>
  </si>
  <si>
    <t>KIT ROY 9</t>
  </si>
  <si>
    <t>KIT KUDU</t>
  </si>
  <si>
    <t>KIT KUDUS</t>
  </si>
  <si>
    <t>KIT KUDU EASY</t>
  </si>
  <si>
    <t>KIT KUDUS EASY</t>
  </si>
  <si>
    <t>KIT KUDU 24V</t>
  </si>
  <si>
    <t>KIT KUDUS 24V</t>
  </si>
  <si>
    <t>KIT TIGER</t>
  </si>
  <si>
    <t>KIT TIGER EASY</t>
  </si>
  <si>
    <t>KIT TIGER 24V</t>
  </si>
  <si>
    <t>KIT MATA</t>
  </si>
  <si>
    <t>KIT MATA 24V</t>
  </si>
  <si>
    <t>KIT KOMPASS</t>
  </si>
  <si>
    <t>KIT KOMPASS 12V</t>
  </si>
  <si>
    <t>RACING KIT 24V LE MANS ONDA 424</t>
  </si>
  <si>
    <t>RACING KIT 24V LE MANS ONDA 624</t>
  </si>
  <si>
    <t>KIT 24V APRIBOX 1200</t>
  </si>
  <si>
    <t>5000AG</t>
  </si>
  <si>
    <t>7000AG</t>
  </si>
  <si>
    <t>8000AG</t>
  </si>
  <si>
    <t>9000/3</t>
  </si>
  <si>
    <t>11000AG</t>
  </si>
  <si>
    <t>13000/6</t>
  </si>
  <si>
    <t>13000/5</t>
  </si>
  <si>
    <t>17000AG / HYP M300 AT17001</t>
  </si>
  <si>
    <t>AT80101</t>
  </si>
  <si>
    <t>AT80102</t>
  </si>
  <si>
    <t>AT80103</t>
  </si>
  <si>
    <t>AT80201</t>
  </si>
  <si>
    <t>AT80202</t>
  </si>
  <si>
    <t>AT80301</t>
  </si>
  <si>
    <t>AT80302</t>
  </si>
  <si>
    <t>AT80401</t>
  </si>
  <si>
    <t>AT90001</t>
  </si>
  <si>
    <t>weATV1</t>
  </si>
  <si>
    <t>weATB1</t>
  </si>
  <si>
    <t>weATV2</t>
  </si>
  <si>
    <t>weATB2</t>
  </si>
  <si>
    <t>weATC2</t>
  </si>
  <si>
    <t>weATG2</t>
  </si>
  <si>
    <t>WT2</t>
  </si>
  <si>
    <t>205/BL1920KS9</t>
  </si>
  <si>
    <t>205/BL1924PSW</t>
  </si>
  <si>
    <t>205/BL224EPSB</t>
  </si>
  <si>
    <t>205/BL3924PSB</t>
  </si>
  <si>
    <t>805/HL251KS9</t>
  </si>
  <si>
    <t>805/HL2524PSB</t>
  </si>
  <si>
    <t>BOTTICELLI B CRC480 D02</t>
  </si>
  <si>
    <t>BOTTICELLI B CRC480 D02 (2)</t>
  </si>
  <si>
    <t>BOTTICELLI BT COURROIE</t>
  </si>
  <si>
    <t>COMFORT220.2</t>
  </si>
  <si>
    <t>COMFORT220.2 blueline</t>
  </si>
  <si>
    <t>COMFORT515L</t>
  </si>
  <si>
    <t>ELI 250 N</t>
  </si>
  <si>
    <t>ELI 250 N BT</t>
  </si>
  <si>
    <t>ELI 250 NL</t>
  </si>
  <si>
    <t>FROG U1921FR</t>
  </si>
  <si>
    <t>Hopp Kit</t>
  </si>
  <si>
    <t>LUX BT 2B KIT</t>
  </si>
  <si>
    <t>MYTO</t>
  </si>
  <si>
    <t>PopKit 7024</t>
  </si>
  <si>
    <t>PopKit 7124</t>
  </si>
  <si>
    <t>STYLO ME</t>
  </si>
  <si>
    <t>STYLO RME</t>
  </si>
  <si>
    <t>VER U4480</t>
  </si>
  <si>
    <t>VER U4601</t>
  </si>
  <si>
    <t>VER U4441F</t>
  </si>
  <si>
    <t>VIVA H OBBI 3BH-3BFCH</t>
  </si>
  <si>
    <t>VIVA H LUXO 3BH-5BH-5VBH</t>
  </si>
  <si>
    <t>VIVA H ARC 1BH</t>
  </si>
  <si>
    <t>DA500S/2SET</t>
  </si>
  <si>
    <t>DIAG06MPF</t>
  </si>
  <si>
    <t>DIAG08MPF</t>
  </si>
  <si>
    <t>DIAG09MPF</t>
  </si>
  <si>
    <t>DIAG07MPF</t>
  </si>
  <si>
    <t>DAIG01MPF</t>
  </si>
  <si>
    <t>DIAG02MPF</t>
  </si>
  <si>
    <t>DIAG04MPF</t>
  </si>
  <si>
    <t>DIAG02MGF</t>
  </si>
  <si>
    <t>GDT</t>
  </si>
  <si>
    <t>GDK</t>
  </si>
  <si>
    <t>Rolls kit 700Nv</t>
  </si>
  <si>
    <t>R65085</t>
  </si>
  <si>
    <t>R56115</t>
  </si>
  <si>
    <t>R60004</t>
  </si>
  <si>
    <t>R60005</t>
  </si>
  <si>
    <t>R60006</t>
  </si>
  <si>
    <t>R60007</t>
  </si>
  <si>
    <t>R60008</t>
  </si>
  <si>
    <t>R60009</t>
  </si>
  <si>
    <t>R57171</t>
  </si>
  <si>
    <t>R57186</t>
  </si>
  <si>
    <t>R57172</t>
  </si>
  <si>
    <t>R65133</t>
  </si>
  <si>
    <t>R65078</t>
  </si>
  <si>
    <t>R65128</t>
  </si>
  <si>
    <t>R57010</t>
  </si>
  <si>
    <t>P41024/803</t>
  </si>
  <si>
    <t>ref fabricant</t>
  </si>
  <si>
    <t>4_pv_00265</t>
  </si>
  <si>
    <t>4_pv_00266</t>
  </si>
  <si>
    <t>4_pv_00267</t>
  </si>
  <si>
    <t>4_pv_00270</t>
  </si>
  <si>
    <t>ID kit</t>
  </si>
  <si>
    <t>id_manufacturer</t>
  </si>
  <si>
    <t>manufacturer</t>
  </si>
  <si>
    <t>Type portail</t>
  </si>
  <si>
    <t>Type battant</t>
  </si>
  <si>
    <t>Nb battant</t>
  </si>
  <si>
    <t>Taille pilier min</t>
  </si>
  <si>
    <t>Côte C max (mm)</t>
  </si>
  <si>
    <t>Côte E min (mm)</t>
  </si>
  <si>
    <t>Hauteur max porte</t>
  </si>
  <si>
    <t>Compatibilité BC</t>
  </si>
  <si>
    <t>Compatibilité BM</t>
  </si>
  <si>
    <t>Compatibilité STA</t>
  </si>
  <si>
    <t>Compatibilité STB</t>
  </si>
  <si>
    <t>Longueur max vantail vantail (m)</t>
  </si>
  <si>
    <t>Poids max vantail (kg)</t>
  </si>
  <si>
    <t>Force de traction (N)</t>
  </si>
  <si>
    <t>Sens d'installation</t>
  </si>
  <si>
    <t>ouverture max vantail (°)</t>
  </si>
  <si>
    <t>Tension nécessaire (V)</t>
  </si>
  <si>
    <t>Module pignon (m)</t>
  </si>
  <si>
    <t>Rail</t>
  </si>
  <si>
    <t>Feu cligno</t>
  </si>
  <si>
    <t>Antenne</t>
  </si>
  <si>
    <t>En ligne</t>
  </si>
  <si>
    <t>Prix HT (€)</t>
  </si>
  <si>
    <t>PORTAIL BATTANT</t>
  </si>
  <si>
    <t>Verin</t>
  </si>
  <si>
    <t>Bras</t>
  </si>
  <si>
    <t>PORTAIL COULISSANT</t>
  </si>
  <si>
    <t>PORTE GARAGE</t>
  </si>
  <si>
    <t>FAAC</t>
  </si>
  <si>
    <t>VSF</t>
  </si>
  <si>
    <t>Enterre</t>
  </si>
  <si>
    <t>230V</t>
  </si>
  <si>
    <t>oui</t>
  </si>
  <si>
    <t>KING GATES</t>
  </si>
  <si>
    <t xml:space="preserve">Jet Kit 24 LT </t>
  </si>
  <si>
    <t>Rolls kit 700-R3</t>
  </si>
  <si>
    <t>Book kit 550-RL3</t>
  </si>
  <si>
    <t>NICE</t>
  </si>
  <si>
    <t>TOONA4024KCE</t>
  </si>
  <si>
    <t>WINGO4024KCE</t>
  </si>
  <si>
    <t>WINGO5024KCE</t>
  </si>
  <si>
    <t>WALKY1024KCE</t>
  </si>
  <si>
    <t>WALKY2024KCE</t>
  </si>
  <si>
    <t>XMETRO2024KCE</t>
  </si>
  <si>
    <t>XMETRO2124KCE</t>
  </si>
  <si>
    <t>RB400KCE</t>
  </si>
  <si>
    <t>RB600KCE</t>
  </si>
  <si>
    <t>RDKCE</t>
  </si>
  <si>
    <t>24V</t>
  </si>
  <si>
    <t>SPIN20KCE</t>
  </si>
  <si>
    <t>SPIN21KCE</t>
  </si>
  <si>
    <t>SPIN22KCE</t>
  </si>
  <si>
    <t>SPIN23KCE</t>
  </si>
  <si>
    <t>SPIN10KCE</t>
  </si>
  <si>
    <t>SPIN11KCE</t>
  </si>
  <si>
    <t>TNKCE</t>
  </si>
  <si>
    <t>CAME</t>
  </si>
  <si>
    <t>U1694</t>
  </si>
  <si>
    <t>U1641</t>
  </si>
  <si>
    <t>U1990</t>
  </si>
  <si>
    <t>U1317</t>
  </si>
  <si>
    <t>U1867</t>
  </si>
  <si>
    <t>U1899</t>
  </si>
  <si>
    <t>U2593</t>
  </si>
  <si>
    <t>U2643</t>
  </si>
  <si>
    <t>U2703</t>
  </si>
  <si>
    <t>U4412F</t>
  </si>
  <si>
    <t>U4512</t>
  </si>
  <si>
    <t>U9618</t>
  </si>
  <si>
    <t>U6117</t>
  </si>
  <si>
    <t>BFT</t>
  </si>
  <si>
    <t>R93013000001</t>
  </si>
  <si>
    <t>R93012800002</t>
  </si>
  <si>
    <t>R93522900002</t>
  </si>
  <si>
    <t>R93522100002</t>
  </si>
  <si>
    <t>R93524700003</t>
  </si>
  <si>
    <t>R93525100003</t>
  </si>
  <si>
    <t>R93525400003</t>
  </si>
  <si>
    <t>R93523800002</t>
  </si>
  <si>
    <t>R93521000011</t>
  </si>
  <si>
    <t>R93525100002</t>
  </si>
  <si>
    <t>R93012900004</t>
  </si>
  <si>
    <t>R93012900003</t>
  </si>
  <si>
    <t>R93012900002</t>
  </si>
  <si>
    <t>R92522900002</t>
  </si>
  <si>
    <t>R88100000011/12</t>
  </si>
  <si>
    <t>R91519500002</t>
  </si>
  <si>
    <t>120kg</t>
  </si>
  <si>
    <t>SOMMER</t>
  </si>
  <si>
    <t>droit</t>
  </si>
  <si>
    <t>gauche</t>
  </si>
  <si>
    <t>CHAMBERLAIN</t>
  </si>
  <si>
    <t>BERNER</t>
  </si>
  <si>
    <t>BENINCA</t>
  </si>
  <si>
    <t>MHOUSE</t>
  </si>
  <si>
    <t>400kg</t>
  </si>
  <si>
    <t>ADYX</t>
  </si>
  <si>
    <t>EXTEL</t>
  </si>
  <si>
    <t>440kg</t>
  </si>
  <si>
    <t>APRIMATIC</t>
  </si>
  <si>
    <t>P41029/800</t>
  </si>
  <si>
    <t>P41022/800</t>
  </si>
  <si>
    <t>P41026/800</t>
  </si>
  <si>
    <t>P41061/800</t>
  </si>
  <si>
    <t>P41060/800</t>
  </si>
  <si>
    <t>P41241/800</t>
  </si>
  <si>
    <t>PMK/ALZO</t>
  </si>
  <si>
    <t>PMK/ZT4B</t>
  </si>
  <si>
    <t>PMK/ZT4B/P</t>
  </si>
  <si>
    <t>PMK/ZT44B</t>
  </si>
  <si>
    <t>PMK/ZT44B/P</t>
  </si>
  <si>
    <t>PMK/ONDA500</t>
  </si>
  <si>
    <t>AVIDSEN</t>
  </si>
  <si>
    <t>300kg</t>
  </si>
  <si>
    <t>FADINI</t>
  </si>
  <si>
    <t>MARANTEC</t>
  </si>
  <si>
    <t>KEY</t>
  </si>
  <si>
    <t>900KIT-433</t>
  </si>
  <si>
    <t>900KIT-433SL</t>
  </si>
  <si>
    <t>900-43324</t>
  </si>
  <si>
    <t>900KIT-433SS</t>
  </si>
  <si>
    <t>900KIT-PS200</t>
  </si>
  <si>
    <t>900KIT-PS301</t>
  </si>
  <si>
    <t>900KIT-PS324</t>
  </si>
  <si>
    <t>900KIT2-433SN</t>
  </si>
  <si>
    <t>900KIT-SN51</t>
  </si>
  <si>
    <t>900KIT-INT1</t>
  </si>
  <si>
    <t>DELMA</t>
  </si>
  <si>
    <t>R57179-8</t>
  </si>
  <si>
    <t>HYKEKCE</t>
  </si>
  <si>
    <t>P41101/800</t>
  </si>
  <si>
    <t>P41102/800</t>
  </si>
  <si>
    <t>P41241/801</t>
  </si>
  <si>
    <t>SOMFY</t>
  </si>
  <si>
    <t>150kg</t>
  </si>
  <si>
    <t>200kg</t>
  </si>
  <si>
    <t>250kg</t>
  </si>
  <si>
    <t>600kg</t>
  </si>
  <si>
    <t>CARDIN</t>
  </si>
  <si>
    <t>DITEC</t>
  </si>
  <si>
    <t>TWIST 200 E</t>
  </si>
  <si>
    <t>TWIST 200 EL</t>
  </si>
  <si>
    <t>JIVE 200 E</t>
  </si>
  <si>
    <t>GATOR 800 N</t>
  </si>
  <si>
    <t>4_pv_00297</t>
  </si>
  <si>
    <t>4_pv_00299</t>
  </si>
  <si>
    <t>4_pv_00300</t>
  </si>
  <si>
    <t>4_pv_00301</t>
  </si>
  <si>
    <t>4_pv_00302</t>
  </si>
  <si>
    <t>4_pv_00312</t>
  </si>
  <si>
    <t>4_pv_00313</t>
  </si>
  <si>
    <t>4_pv_00296</t>
  </si>
  <si>
    <t>4_pv_00290</t>
  </si>
  <si>
    <t>4_pv_00291</t>
  </si>
  <si>
    <t>4_pv_00292</t>
  </si>
  <si>
    <t>4_pv_00293</t>
  </si>
  <si>
    <t>4_pv_00294</t>
  </si>
  <si>
    <t>4_pv_00295</t>
  </si>
  <si>
    <t>4_pv_0</t>
  </si>
  <si>
    <t>4_pv_01040</t>
  </si>
  <si>
    <t>4_pv_01041</t>
  </si>
  <si>
    <t>4_pv_01051</t>
  </si>
  <si>
    <t>4_pv_01052</t>
  </si>
  <si>
    <t>4_pv_01053</t>
  </si>
  <si>
    <t>4_pv_01054</t>
  </si>
  <si>
    <t>4_pv_01055</t>
  </si>
  <si>
    <t>4_pv_00121</t>
  </si>
  <si>
    <t>4_pv_00124</t>
  </si>
  <si>
    <t>4_pv_01030</t>
  </si>
  <si>
    <t>4_pv_00117</t>
  </si>
  <si>
    <t>4_pv_00118</t>
  </si>
  <si>
    <t>4_pv_00119</t>
  </si>
  <si>
    <t>4_pv_00120</t>
  </si>
  <si>
    <t>4_pv_00122</t>
  </si>
  <si>
    <t>4_pv_00123</t>
  </si>
  <si>
    <t>4_pv_00125</t>
  </si>
  <si>
    <t>4_pv_00126</t>
  </si>
  <si>
    <t>4_pv_00127</t>
  </si>
  <si>
    <t>4_pv_00128</t>
  </si>
  <si>
    <t>4_pv_00129</t>
  </si>
  <si>
    <t>4_pv_01033</t>
  </si>
  <si>
    <t>4_pv_01036</t>
  </si>
  <si>
    <t>4_pv_01037</t>
  </si>
  <si>
    <t>4_pv_00306</t>
  </si>
  <si>
    <t>4_pv_00307</t>
  </si>
  <si>
    <t>4_pv_00308</t>
  </si>
  <si>
    <t>4_pv_00309</t>
  </si>
  <si>
    <t>4_pv_00310</t>
  </si>
  <si>
    <t>4_pv_00218</t>
  </si>
  <si>
    <t>4_pv_00219</t>
  </si>
  <si>
    <t>4_pv_00220</t>
  </si>
  <si>
    <t>4_pv_00221</t>
  </si>
  <si>
    <t>4_pv_00222</t>
  </si>
  <si>
    <t>4_pv_00223</t>
  </si>
  <si>
    <t>4_pv_00224</t>
  </si>
  <si>
    <t>4_pv_00225</t>
  </si>
  <si>
    <t>4_pv_00227</t>
  </si>
  <si>
    <t>4_pv_00228</t>
  </si>
  <si>
    <t>4_pv_00230</t>
  </si>
  <si>
    <t>4_pv_00231</t>
  </si>
  <si>
    <t>4_pv_00232</t>
  </si>
  <si>
    <t>4_pv_00234</t>
  </si>
  <si>
    <t>4_pv_00235</t>
  </si>
  <si>
    <t>4_pv_00236</t>
  </si>
  <si>
    <t>4_pv_00237</t>
  </si>
  <si>
    <t>4_pv_00116</t>
  </si>
  <si>
    <t>4_pv_00298</t>
  </si>
  <si>
    <t>4_pv_00115</t>
  </si>
  <si>
    <t>Moteur</t>
  </si>
  <si>
    <t>NON Vente</t>
  </si>
  <si>
    <t>TIZIANO B GDA 260 S01</t>
  </si>
  <si>
    <t>OK</t>
  </si>
  <si>
    <t>GDK 3000</t>
  </si>
  <si>
    <t>BL39*</t>
  </si>
  <si>
    <t>o</t>
  </si>
  <si>
    <t>BL19*</t>
  </si>
  <si>
    <t>BL224/212</t>
  </si>
  <si>
    <t>BL203/2124*</t>
  </si>
  <si>
    <t>BL352/452 nouvo</t>
  </si>
  <si>
    <t>100/SL324EBSB</t>
  </si>
  <si>
    <t>100/SL1524SB</t>
  </si>
  <si>
    <t>101/SL424E9SL424E9CB*</t>
  </si>
  <si>
    <t>101/SL4024M9*</t>
  </si>
  <si>
    <t>101/SL424EBSS*</t>
  </si>
  <si>
    <t>310/GL20A*</t>
  </si>
  <si>
    <t>310/GLB249*</t>
  </si>
  <si>
    <t>311/GL1124*</t>
  </si>
  <si>
    <t>n</t>
  </si>
  <si>
    <t>73RP</t>
  </si>
  <si>
    <t>O</t>
  </si>
  <si>
    <t>73RM</t>
  </si>
  <si>
    <t>73RG</t>
  </si>
  <si>
    <t>E1A</t>
  </si>
  <si>
    <t>LOGIC M</t>
  </si>
  <si>
    <t>E2HOB</t>
  </si>
  <si>
    <t>E2HLX</t>
  </si>
  <si>
    <t>E2 LUXO 3B-5B</t>
  </si>
  <si>
    <t>E2 FACIL 3</t>
  </si>
  <si>
    <t>E2 FACIL 3E</t>
  </si>
  <si>
    <t>VIVA H FACIL 3H</t>
  </si>
  <si>
    <t>E2H</t>
  </si>
  <si>
    <t>VIVA H ARC BH</t>
  </si>
  <si>
    <t>CUBIC 6</t>
  </si>
  <si>
    <t>CUBIC 6V</t>
  </si>
  <si>
    <t>CUBIC 6H</t>
  </si>
  <si>
    <t>CUBIC 6HV</t>
  </si>
  <si>
    <t>COMFORT520*</t>
  </si>
  <si>
    <t>COMFORT580*</t>
  </si>
  <si>
    <t>COMFORT520.2*</t>
  </si>
  <si>
    <t>BERMA R</t>
  </si>
  <si>
    <t>BERMA SEB R</t>
  </si>
  <si>
    <t>ARES 1000</t>
  </si>
  <si>
    <t>ARES 1000 PROX</t>
  </si>
  <si>
    <t>ARES 1500</t>
  </si>
  <si>
    <t>ARES 1500 PROX</t>
  </si>
  <si>
    <t>LUX GV</t>
  </si>
  <si>
    <t>AT50 B7</t>
  </si>
  <si>
    <t>SupraMatic E Serie 2</t>
  </si>
  <si>
    <t>AT56 B7 DROIT</t>
  </si>
  <si>
    <t>AT56 B7 GAUCHE</t>
  </si>
  <si>
    <t>AT56 SF7  DROIT</t>
  </si>
  <si>
    <t>AT56 SF7 GAUCHE</t>
  </si>
  <si>
    <t>ROY 12</t>
  </si>
  <si>
    <t>ROY 16</t>
  </si>
  <si>
    <t>ROY 20</t>
  </si>
  <si>
    <t>LUCK 60W</t>
  </si>
  <si>
    <t>SUPERLUCK 90W</t>
  </si>
  <si>
    <t>ONDA 200 Z16</t>
  </si>
  <si>
    <t>AT80 YZ16</t>
  </si>
  <si>
    <t>125/SL424EBS9*</t>
  </si>
  <si>
    <t>205/BL2124CS9*</t>
  </si>
  <si>
    <t>315/GL1124K09*</t>
  </si>
  <si>
    <t>315/GL124EK9*</t>
  </si>
  <si>
    <t>AXO U7343FR</t>
  </si>
  <si>
    <t>AXO U7321FR</t>
  </si>
  <si>
    <t>FAST U1811FR</t>
  </si>
  <si>
    <t>FAST40 U1803</t>
  </si>
  <si>
    <t>FAST40 U1804</t>
  </si>
  <si>
    <t>FERNI U1210</t>
  </si>
  <si>
    <t>FERNI U1211</t>
  </si>
  <si>
    <t>A ajouter</t>
  </si>
  <si>
    <t>Energy Kit 24 V Basic*</t>
  </si>
  <si>
    <t>Dolphin kit D1000 24V*</t>
  </si>
  <si>
    <t>Magnum Kit 230V Integral*</t>
  </si>
  <si>
    <t>Trendy Kit 230V Integral*</t>
  </si>
  <si>
    <t>Prix HT (€) avec remise</t>
  </si>
  <si>
    <t>U7084</t>
  </si>
  <si>
    <t>U1921FR</t>
  </si>
  <si>
    <t>Extel</t>
  </si>
  <si>
    <t>Chamberlain</t>
  </si>
  <si>
    <t>En vente</t>
  </si>
  <si>
    <t>N</t>
  </si>
  <si>
    <t>POP7124KCE</t>
  </si>
  <si>
    <t>HOPPKCE</t>
  </si>
  <si>
    <t>ANTHEA</t>
  </si>
  <si>
    <t>KHEA</t>
  </si>
  <si>
    <t>ORANE</t>
  </si>
  <si>
    <t>OREA</t>
  </si>
  <si>
    <t>STROMMA</t>
  </si>
  <si>
    <t>ASTRELL</t>
  </si>
  <si>
    <t>ASTRELL85 Solaire</t>
  </si>
  <si>
    <t>ASTRELL300 Solaire</t>
  </si>
  <si>
    <t>ASTRELL120 Solaire</t>
  </si>
  <si>
    <t>ASTRELL350</t>
  </si>
  <si>
    <t>ASTRELL70</t>
  </si>
  <si>
    <t>MOOVO</t>
  </si>
  <si>
    <t>XW 532KM</t>
  </si>
  <si>
    <t>XA 432KM</t>
  </si>
  <si>
    <t>LN 432KM</t>
  </si>
  <si>
    <t>TS432B</t>
  </si>
  <si>
    <t>p_classe</t>
  </si>
  <si>
    <t>p_type</t>
  </si>
  <si>
    <t>p_largeur_vantail_min</t>
  </si>
  <si>
    <t>p_largeur_vantail_max</t>
  </si>
  <si>
    <t>p_largeur_vantail</t>
  </si>
  <si>
    <t>p_forme</t>
  </si>
  <si>
    <t>p_materiau</t>
  </si>
  <si>
    <t>p_poids_vantail</t>
  </si>
  <si>
    <t>k_classe</t>
  </si>
  <si>
    <t>k_type</t>
  </si>
  <si>
    <t>k_poids_max_min</t>
  </si>
  <si>
    <t>k_poids_max_max</t>
  </si>
  <si>
    <t>k_traction_max_min</t>
  </si>
  <si>
    <t>k_traction_max_max</t>
  </si>
  <si>
    <t>k_largeur_max_min</t>
  </si>
  <si>
    <t>k_largeur_max_max</t>
  </si>
  <si>
    <t>k_hauteur_max_min</t>
  </si>
  <si>
    <t>k_hauteur_max_max</t>
  </si>
  <si>
    <t>P1</t>
  </si>
  <si>
    <t>BATTANT</t>
  </si>
  <si>
    <t>Plein</t>
  </si>
  <si>
    <t>Aluminium</t>
  </si>
  <si>
    <t>poids&lt;60</t>
  </si>
  <si>
    <t>B1</t>
  </si>
  <si>
    <t>Ajouré</t>
  </si>
  <si>
    <t>Fer</t>
  </si>
  <si>
    <t>PVC</t>
  </si>
  <si>
    <t>Bois</t>
  </si>
  <si>
    <t>P2</t>
  </si>
  <si>
    <t>50&lt;poids&lt;100</t>
  </si>
  <si>
    <t>B2</t>
  </si>
  <si>
    <t>P3</t>
  </si>
  <si>
    <t>70&lt;poids&lt;150</t>
  </si>
  <si>
    <t>B3</t>
  </si>
  <si>
    <t>P4</t>
  </si>
  <si>
    <t>poids&gt;100</t>
  </si>
  <si>
    <t>B4</t>
  </si>
  <si>
    <t>P5</t>
  </si>
  <si>
    <t>COULISSANT</t>
  </si>
  <si>
    <t>poids&lt;70</t>
  </si>
  <si>
    <t>C1</t>
  </si>
  <si>
    <t>P6</t>
  </si>
  <si>
    <t>100&lt;poids&lt;300</t>
  </si>
  <si>
    <t>C2</t>
  </si>
  <si>
    <t>P7</t>
  </si>
  <si>
    <t>poids&gt;200</t>
  </si>
  <si>
    <t>C3</t>
  </si>
  <si>
    <t>P8</t>
  </si>
  <si>
    <t>BASCULANTE</t>
  </si>
  <si>
    <t>50&lt;poids&lt;110</t>
  </si>
  <si>
    <t>G1</t>
  </si>
  <si>
    <t>P9</t>
  </si>
  <si>
    <t>SECTIONNELLE</t>
  </si>
  <si>
    <t>90&lt;poids&lt;150</t>
  </si>
  <si>
    <t>G2</t>
  </si>
  <si>
    <t>P10</t>
  </si>
  <si>
    <t>poids&gt;130</t>
  </si>
  <si>
    <t>G3</t>
  </si>
  <si>
    <t>Inférieur ou égale à 2m</t>
  </si>
  <si>
    <t>Supérieur à 5m</t>
  </si>
  <si>
    <t>Inférieur ou égale à 3,5m</t>
  </si>
  <si>
    <t>Inférieur ou égale à 2,6m</t>
  </si>
  <si>
    <t>Entre 2,2 et 3,5m</t>
  </si>
  <si>
    <t>Entre 3,5 et 5,5m</t>
  </si>
  <si>
    <t>Entre 2,6 et 5,5m</t>
  </si>
  <si>
    <t>p_type_porte</t>
  </si>
  <si>
    <t>GARAGE</t>
  </si>
  <si>
    <t>longueur_max_vantail</t>
  </si>
  <si>
    <t>limusone G50</t>
  </si>
  <si>
    <t>G50</t>
  </si>
  <si>
    <t>limusone G70</t>
  </si>
  <si>
    <t>limusone G80</t>
  </si>
  <si>
    <t>limusone S60</t>
  </si>
  <si>
    <t>G70</t>
  </si>
  <si>
    <t>G80</t>
  </si>
  <si>
    <t>S60</t>
  </si>
  <si>
    <t>limusone D80/1</t>
  </si>
  <si>
    <t>limusone D80/2</t>
  </si>
  <si>
    <t>D80/1</t>
  </si>
  <si>
    <t>D80/2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</si>
</sst>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2" borderId="0" xfId="0" applyFill="1"/>
    <xf numFmtId="0" fontId="1" fillId="0" borderId="0" xfId="0" applyFont="1"/>
    <xf numFmtId="0" fontId="2" fillId="3" borderId="1" xfId="0" applyFont="1" applyFill="1" applyBorder="1" applyAlignment="1"/>
    <xf numFmtId="0" fontId="2" fillId="3" borderId="1" xfId="0" applyFont="1" applyFill="1" applyBorder="1"/>
    <xf numFmtId="0" fontId="0" fillId="0" borderId="1" xfId="0" applyFont="1" applyFill="1" applyBorder="1" applyAlignment="1"/>
    <xf numFmtId="0" fontId="0" fillId="0" borderId="1" xfId="0" applyBorder="1" applyAlignment="1"/>
    <xf numFmtId="0" fontId="0" fillId="0" borderId="1" xfId="0" applyFont="1" applyFill="1" applyBorder="1"/>
    <xf numFmtId="0" fontId="0" fillId="0" borderId="0" xfId="0" applyFont="1" applyFill="1"/>
    <xf numFmtId="0" fontId="0" fillId="0" borderId="1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0</xdr:row>
      <xdr:rowOff>66675</xdr:rowOff>
    </xdr:from>
    <xdr:to>
      <xdr:col>17</xdr:col>
      <xdr:colOff>0</xdr:colOff>
      <xdr:row>0</xdr:row>
      <xdr:rowOff>466725</xdr:rowOff>
    </xdr:to>
    <xdr:sp macro="" textlink="">
      <xdr:nvSpPr>
        <xdr:cNvPr id="2" name="ZoneTexte 1"/>
        <xdr:cNvSpPr txBox="1"/>
      </xdr:nvSpPr>
      <xdr:spPr>
        <a:xfrm>
          <a:off x="4019550" y="66675"/>
          <a:ext cx="8934450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http://forum.excel-pratique.com/excel/fonction-autofilter-problematique-t42752.html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85"/>
  <sheetViews>
    <sheetView tabSelected="1" zoomScaleNormal="100" workbookViewId="0">
      <selection activeCell="AI8" sqref="AI8"/>
    </sheetView>
  </sheetViews>
  <sheetFormatPr baseColWidth="10" defaultRowHeight="15" x14ac:dyDescent="0.25"/>
  <sheetData>
    <row r="1" spans="1:31" ht="75" customHeight="1" x14ac:dyDescent="0.25">
      <c r="A1" t="s">
        <v>638</v>
      </c>
      <c r="B1" t="s">
        <v>0</v>
      </c>
      <c r="C1" t="s">
        <v>931</v>
      </c>
      <c r="D1" t="s">
        <v>1</v>
      </c>
      <c r="E1" t="s">
        <v>639</v>
      </c>
      <c r="F1" t="s">
        <v>640</v>
      </c>
      <c r="G1" t="s">
        <v>309</v>
      </c>
      <c r="H1" t="s">
        <v>633</v>
      </c>
      <c r="I1" t="s">
        <v>641</v>
      </c>
      <c r="J1" t="s">
        <v>642</v>
      </c>
      <c r="K1" t="s">
        <v>643</v>
      </c>
      <c r="L1" t="s">
        <v>644</v>
      </c>
      <c r="M1" t="s">
        <v>645</v>
      </c>
      <c r="N1" t="s">
        <v>646</v>
      </c>
      <c r="O1" t="s">
        <v>647</v>
      </c>
      <c r="P1" t="s">
        <v>648</v>
      </c>
      <c r="Q1" t="s">
        <v>649</v>
      </c>
      <c r="R1" t="s">
        <v>650</v>
      </c>
      <c r="S1" t="s">
        <v>651</v>
      </c>
      <c r="T1" t="s">
        <v>1018</v>
      </c>
      <c r="U1" t="s">
        <v>653</v>
      </c>
      <c r="V1" t="s">
        <v>654</v>
      </c>
      <c r="W1" t="s">
        <v>655</v>
      </c>
      <c r="X1" t="s">
        <v>656</v>
      </c>
      <c r="Y1" t="s">
        <v>657</v>
      </c>
      <c r="Z1" t="s">
        <v>658</v>
      </c>
      <c r="AA1" t="s">
        <v>659</v>
      </c>
      <c r="AB1" t="s">
        <v>660</v>
      </c>
      <c r="AC1" t="s">
        <v>661</v>
      </c>
      <c r="AD1" t="s">
        <v>662</v>
      </c>
      <c r="AE1" t="s">
        <v>926</v>
      </c>
    </row>
    <row r="2" spans="1:31" x14ac:dyDescent="0.25">
      <c r="A2">
        <v>2</v>
      </c>
      <c r="B2" t="s">
        <v>3</v>
      </c>
      <c r="C2" t="s">
        <v>870</v>
      </c>
      <c r="D2">
        <v>230065</v>
      </c>
      <c r="E2">
        <v>624</v>
      </c>
      <c r="F2" t="s">
        <v>669</v>
      </c>
      <c r="G2" t="s">
        <v>311</v>
      </c>
      <c r="H2">
        <v>104575144</v>
      </c>
      <c r="I2" t="s">
        <v>664</v>
      </c>
      <c r="J2" t="s">
        <v>666</v>
      </c>
      <c r="K2">
        <v>1</v>
      </c>
      <c r="L2">
        <v>185</v>
      </c>
      <c r="M2">
        <v>200</v>
      </c>
      <c r="N2">
        <v>220</v>
      </c>
      <c r="O2">
        <v>0</v>
      </c>
      <c r="P2">
        <v>0</v>
      </c>
      <c r="Q2">
        <v>0</v>
      </c>
      <c r="R2">
        <v>0</v>
      </c>
      <c r="S2">
        <v>0</v>
      </c>
      <c r="T2">
        <v>2.5</v>
      </c>
      <c r="U2">
        <v>200</v>
      </c>
      <c r="V2">
        <v>0</v>
      </c>
      <c r="W2">
        <v>0</v>
      </c>
      <c r="X2">
        <v>100</v>
      </c>
      <c r="Y2">
        <v>24</v>
      </c>
      <c r="Z2">
        <v>0</v>
      </c>
      <c r="AA2">
        <v>0</v>
      </c>
      <c r="AB2">
        <v>1</v>
      </c>
      <c r="AC2">
        <v>0</v>
      </c>
      <c r="AD2">
        <v>1</v>
      </c>
      <c r="AE2">
        <v>522.02499999999998</v>
      </c>
    </row>
    <row r="3" spans="1:31" x14ac:dyDescent="0.25">
      <c r="A3">
        <v>3</v>
      </c>
      <c r="B3" t="s">
        <v>4</v>
      </c>
      <c r="C3" t="s">
        <v>870</v>
      </c>
      <c r="D3">
        <v>230066</v>
      </c>
      <c r="E3">
        <v>624</v>
      </c>
      <c r="F3" t="s">
        <v>669</v>
      </c>
      <c r="G3" t="s">
        <v>312</v>
      </c>
      <c r="H3">
        <v>105660146</v>
      </c>
      <c r="I3" t="s">
        <v>664</v>
      </c>
      <c r="J3" t="s">
        <v>666</v>
      </c>
      <c r="K3">
        <v>2</v>
      </c>
      <c r="L3">
        <v>410</v>
      </c>
      <c r="M3">
        <v>200</v>
      </c>
      <c r="N3">
        <v>450</v>
      </c>
      <c r="O3">
        <v>0</v>
      </c>
      <c r="P3">
        <v>0</v>
      </c>
      <c r="Q3">
        <v>0</v>
      </c>
      <c r="R3">
        <v>0</v>
      </c>
      <c r="S3">
        <v>0</v>
      </c>
      <c r="T3">
        <v>1.8</v>
      </c>
      <c r="U3">
        <v>200</v>
      </c>
      <c r="V3">
        <v>0</v>
      </c>
      <c r="W3">
        <v>0</v>
      </c>
      <c r="X3">
        <v>100</v>
      </c>
      <c r="Y3">
        <v>24</v>
      </c>
      <c r="Z3">
        <v>0</v>
      </c>
      <c r="AA3">
        <v>0</v>
      </c>
      <c r="AB3">
        <v>1</v>
      </c>
      <c r="AC3">
        <v>0</v>
      </c>
      <c r="AD3">
        <v>1</v>
      </c>
      <c r="AE3">
        <v>783.27499999999998</v>
      </c>
    </row>
    <row r="4" spans="1:31" x14ac:dyDescent="0.25">
      <c r="A4">
        <v>4</v>
      </c>
      <c r="B4" t="s">
        <v>5</v>
      </c>
      <c r="C4" t="s">
        <v>870</v>
      </c>
      <c r="D4">
        <v>230067</v>
      </c>
      <c r="E4">
        <v>624</v>
      </c>
      <c r="F4" t="s">
        <v>669</v>
      </c>
      <c r="G4" t="s">
        <v>313</v>
      </c>
      <c r="H4">
        <v>105632144</v>
      </c>
      <c r="I4" t="s">
        <v>664</v>
      </c>
      <c r="J4" t="s">
        <v>670</v>
      </c>
      <c r="K4">
        <v>2</v>
      </c>
      <c r="L4">
        <v>150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1.8</v>
      </c>
      <c r="U4">
        <v>220</v>
      </c>
      <c r="V4">
        <v>0</v>
      </c>
      <c r="W4">
        <v>0</v>
      </c>
      <c r="X4">
        <v>100</v>
      </c>
      <c r="Y4">
        <v>230</v>
      </c>
      <c r="Z4">
        <v>0</v>
      </c>
      <c r="AA4">
        <v>0</v>
      </c>
      <c r="AB4">
        <v>1</v>
      </c>
      <c r="AC4">
        <v>0</v>
      </c>
      <c r="AD4">
        <v>1</v>
      </c>
      <c r="AE4">
        <v>439.375</v>
      </c>
    </row>
    <row r="5" spans="1:31" x14ac:dyDescent="0.25">
      <c r="A5">
        <v>5</v>
      </c>
      <c r="B5" t="s">
        <v>6</v>
      </c>
      <c r="C5" t="s">
        <v>870</v>
      </c>
      <c r="D5">
        <v>230068</v>
      </c>
      <c r="E5">
        <v>624</v>
      </c>
      <c r="F5" t="s">
        <v>669</v>
      </c>
      <c r="G5" t="s">
        <v>314</v>
      </c>
      <c r="H5">
        <v>104420146</v>
      </c>
      <c r="I5" t="s">
        <v>664</v>
      </c>
      <c r="J5" t="s">
        <v>670</v>
      </c>
      <c r="K5">
        <v>2</v>
      </c>
      <c r="L5">
        <v>150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1.8</v>
      </c>
      <c r="U5">
        <v>180</v>
      </c>
      <c r="V5">
        <v>0</v>
      </c>
      <c r="W5">
        <v>0</v>
      </c>
      <c r="X5">
        <v>100</v>
      </c>
      <c r="Y5">
        <v>230</v>
      </c>
      <c r="Z5">
        <v>0</v>
      </c>
      <c r="AA5">
        <v>0</v>
      </c>
      <c r="AB5">
        <v>1</v>
      </c>
      <c r="AC5">
        <v>0</v>
      </c>
      <c r="AD5">
        <v>1</v>
      </c>
      <c r="AE5">
        <v>690.17499999999995</v>
      </c>
    </row>
    <row r="6" spans="1:31" x14ac:dyDescent="0.25">
      <c r="A6">
        <v>6</v>
      </c>
      <c r="B6" t="s">
        <v>7</v>
      </c>
      <c r="C6" t="s">
        <v>870</v>
      </c>
      <c r="D6">
        <v>230069</v>
      </c>
      <c r="E6">
        <v>624</v>
      </c>
      <c r="F6" t="s">
        <v>669</v>
      </c>
      <c r="G6" t="s">
        <v>315</v>
      </c>
      <c r="H6">
        <v>105998144</v>
      </c>
      <c r="I6" t="s">
        <v>664</v>
      </c>
      <c r="J6" t="s">
        <v>670</v>
      </c>
      <c r="K6">
        <v>2</v>
      </c>
      <c r="L6">
        <v>150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2.2999999999999998</v>
      </c>
      <c r="U6">
        <v>150</v>
      </c>
      <c r="V6">
        <v>0</v>
      </c>
      <c r="W6">
        <v>0</v>
      </c>
      <c r="X6">
        <v>100</v>
      </c>
      <c r="Y6">
        <v>24</v>
      </c>
      <c r="Z6">
        <v>0</v>
      </c>
      <c r="AA6">
        <v>0</v>
      </c>
      <c r="AB6">
        <v>1</v>
      </c>
      <c r="AC6">
        <v>0</v>
      </c>
      <c r="AD6">
        <v>1</v>
      </c>
      <c r="AE6">
        <v>488.77499999999998</v>
      </c>
    </row>
    <row r="7" spans="1:31" x14ac:dyDescent="0.25">
      <c r="A7">
        <v>7</v>
      </c>
      <c r="B7" t="s">
        <v>8</v>
      </c>
      <c r="C7" t="s">
        <v>870</v>
      </c>
      <c r="D7">
        <v>230070</v>
      </c>
      <c r="E7">
        <v>624</v>
      </c>
      <c r="F7" t="s">
        <v>669</v>
      </c>
      <c r="G7" t="s">
        <v>316</v>
      </c>
      <c r="H7">
        <v>1044151144</v>
      </c>
      <c r="I7" t="s">
        <v>664</v>
      </c>
      <c r="J7" t="s">
        <v>670</v>
      </c>
      <c r="K7">
        <v>2</v>
      </c>
      <c r="L7">
        <v>150</v>
      </c>
      <c r="M7">
        <v>220</v>
      </c>
      <c r="N7">
        <v>450</v>
      </c>
      <c r="O7">
        <v>0</v>
      </c>
      <c r="P7">
        <v>0</v>
      </c>
      <c r="Q7">
        <v>0</v>
      </c>
      <c r="R7">
        <v>0</v>
      </c>
      <c r="S7">
        <v>0</v>
      </c>
      <c r="T7">
        <v>2</v>
      </c>
      <c r="U7">
        <v>200</v>
      </c>
      <c r="V7">
        <v>0</v>
      </c>
      <c r="W7">
        <v>0</v>
      </c>
      <c r="X7">
        <v>100</v>
      </c>
      <c r="Y7">
        <v>24</v>
      </c>
      <c r="Z7">
        <v>0</v>
      </c>
      <c r="AA7">
        <v>0</v>
      </c>
      <c r="AB7">
        <v>1</v>
      </c>
      <c r="AC7">
        <v>0</v>
      </c>
      <c r="AD7">
        <v>1</v>
      </c>
      <c r="AE7">
        <v>735.77499999999998</v>
      </c>
    </row>
    <row r="8" spans="1:31" x14ac:dyDescent="0.25">
      <c r="A8">
        <v>8</v>
      </c>
      <c r="B8" t="s">
        <v>9</v>
      </c>
      <c r="C8" t="s">
        <v>870</v>
      </c>
      <c r="D8">
        <v>230071</v>
      </c>
      <c r="E8">
        <v>624</v>
      </c>
      <c r="F8" t="s">
        <v>669</v>
      </c>
      <c r="G8" t="s">
        <v>317</v>
      </c>
      <c r="H8">
        <v>105633144</v>
      </c>
      <c r="I8" t="s">
        <v>664</v>
      </c>
      <c r="J8" t="s">
        <v>665</v>
      </c>
      <c r="K8">
        <v>2</v>
      </c>
      <c r="L8">
        <v>150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1.8</v>
      </c>
      <c r="U8">
        <v>400</v>
      </c>
      <c r="V8">
        <v>0</v>
      </c>
      <c r="W8">
        <v>0</v>
      </c>
      <c r="X8">
        <v>100</v>
      </c>
      <c r="Y8">
        <v>230</v>
      </c>
      <c r="Z8">
        <v>0</v>
      </c>
      <c r="AA8">
        <v>0</v>
      </c>
      <c r="AB8">
        <v>1</v>
      </c>
      <c r="AC8">
        <v>0</v>
      </c>
      <c r="AD8">
        <v>1</v>
      </c>
      <c r="AE8">
        <v>693.97500000000002</v>
      </c>
    </row>
    <row r="9" spans="1:31" x14ac:dyDescent="0.25">
      <c r="A9">
        <v>9</v>
      </c>
      <c r="B9" t="s">
        <v>10</v>
      </c>
      <c r="C9" t="s">
        <v>870</v>
      </c>
      <c r="D9">
        <v>230072</v>
      </c>
      <c r="E9">
        <v>624</v>
      </c>
      <c r="F9" t="s">
        <v>669</v>
      </c>
      <c r="G9" t="s">
        <v>318</v>
      </c>
      <c r="H9">
        <v>106747144</v>
      </c>
      <c r="I9" t="s">
        <v>664</v>
      </c>
      <c r="J9" t="s">
        <v>671</v>
      </c>
      <c r="K9">
        <v>2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3.5</v>
      </c>
      <c r="U9">
        <v>500</v>
      </c>
      <c r="V9">
        <v>0</v>
      </c>
      <c r="W9">
        <v>0</v>
      </c>
      <c r="X9">
        <v>110</v>
      </c>
      <c r="Y9">
        <v>24</v>
      </c>
      <c r="Z9">
        <v>0</v>
      </c>
      <c r="AA9">
        <v>0</v>
      </c>
      <c r="AB9">
        <v>1</v>
      </c>
      <c r="AC9">
        <v>0</v>
      </c>
      <c r="AD9">
        <v>1</v>
      </c>
      <c r="AE9">
        <v>1044.5249999999999</v>
      </c>
    </row>
    <row r="10" spans="1:31" x14ac:dyDescent="0.25">
      <c r="A10">
        <v>58</v>
      </c>
      <c r="B10" t="s">
        <v>19</v>
      </c>
      <c r="C10" t="s">
        <v>870</v>
      </c>
      <c r="D10">
        <v>230081</v>
      </c>
      <c r="E10">
        <v>625</v>
      </c>
      <c r="F10" t="s">
        <v>678</v>
      </c>
      <c r="G10" t="s">
        <v>325</v>
      </c>
      <c r="H10" t="s">
        <v>679</v>
      </c>
      <c r="I10" t="s">
        <v>664</v>
      </c>
      <c r="J10" t="s">
        <v>670</v>
      </c>
      <c r="K10">
        <v>2</v>
      </c>
      <c r="L10">
        <v>150</v>
      </c>
      <c r="M10">
        <v>50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3</v>
      </c>
      <c r="U10">
        <v>300</v>
      </c>
      <c r="V10">
        <v>0</v>
      </c>
      <c r="W10">
        <v>0</v>
      </c>
      <c r="X10">
        <v>110</v>
      </c>
      <c r="Y10">
        <v>24</v>
      </c>
      <c r="Z10">
        <v>0</v>
      </c>
      <c r="AA10">
        <v>0</v>
      </c>
      <c r="AB10">
        <v>1</v>
      </c>
      <c r="AC10">
        <v>1</v>
      </c>
      <c r="AD10">
        <v>1</v>
      </c>
      <c r="AE10">
        <v>425</v>
      </c>
    </row>
    <row r="11" spans="1:31" x14ac:dyDescent="0.25">
      <c r="A11">
        <v>59</v>
      </c>
      <c r="B11" t="s">
        <v>20</v>
      </c>
      <c r="C11" t="s">
        <v>870</v>
      </c>
      <c r="D11">
        <v>230082</v>
      </c>
      <c r="E11">
        <v>625</v>
      </c>
      <c r="F11" t="s">
        <v>678</v>
      </c>
      <c r="G11" t="s">
        <v>326</v>
      </c>
      <c r="H11" t="s">
        <v>680</v>
      </c>
      <c r="I11" t="s">
        <v>664</v>
      </c>
      <c r="J11" t="s">
        <v>670</v>
      </c>
      <c r="K11">
        <v>2</v>
      </c>
      <c r="L11">
        <v>150</v>
      </c>
      <c r="M11">
        <v>50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2</v>
      </c>
      <c r="U11">
        <v>200</v>
      </c>
      <c r="V11">
        <v>0</v>
      </c>
      <c r="W11">
        <v>0</v>
      </c>
      <c r="X11">
        <v>110</v>
      </c>
      <c r="Y11">
        <v>24</v>
      </c>
      <c r="Z11">
        <v>0</v>
      </c>
      <c r="AA11">
        <v>0</v>
      </c>
      <c r="AB11">
        <v>1</v>
      </c>
      <c r="AC11">
        <v>1</v>
      </c>
      <c r="AD11">
        <v>1</v>
      </c>
      <c r="AE11">
        <v>320</v>
      </c>
    </row>
    <row r="12" spans="1:31" x14ac:dyDescent="0.25">
      <c r="A12">
        <v>60</v>
      </c>
      <c r="B12" t="s">
        <v>21</v>
      </c>
      <c r="C12" t="s">
        <v>870</v>
      </c>
      <c r="D12">
        <v>230083</v>
      </c>
      <c r="E12">
        <v>625</v>
      </c>
      <c r="F12" t="s">
        <v>678</v>
      </c>
      <c r="G12" t="s">
        <v>327</v>
      </c>
      <c r="H12" t="s">
        <v>681</v>
      </c>
      <c r="I12" t="s">
        <v>664</v>
      </c>
      <c r="J12" t="s">
        <v>670</v>
      </c>
      <c r="K12">
        <v>2</v>
      </c>
      <c r="L12">
        <v>150</v>
      </c>
      <c r="M12">
        <v>50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3.5</v>
      </c>
      <c r="U12">
        <v>200</v>
      </c>
      <c r="V12">
        <v>0</v>
      </c>
      <c r="W12">
        <v>0</v>
      </c>
      <c r="X12">
        <v>110</v>
      </c>
      <c r="Y12">
        <v>24</v>
      </c>
      <c r="Z12">
        <v>0</v>
      </c>
      <c r="AA12">
        <v>0</v>
      </c>
      <c r="AB12">
        <v>1</v>
      </c>
      <c r="AC12">
        <v>1</v>
      </c>
      <c r="AD12">
        <v>1</v>
      </c>
      <c r="AE12">
        <v>321</v>
      </c>
    </row>
    <row r="13" spans="1:31" x14ac:dyDescent="0.25">
      <c r="A13">
        <v>61</v>
      </c>
      <c r="B13" t="s">
        <v>22</v>
      </c>
      <c r="C13" t="s">
        <v>932</v>
      </c>
      <c r="D13">
        <v>230084</v>
      </c>
      <c r="E13">
        <v>625</v>
      </c>
      <c r="F13" t="s">
        <v>678</v>
      </c>
      <c r="G13" t="s">
        <v>328</v>
      </c>
      <c r="H13" t="s">
        <v>682</v>
      </c>
      <c r="I13" t="s">
        <v>664</v>
      </c>
      <c r="J13" t="s">
        <v>666</v>
      </c>
      <c r="K13">
        <v>1</v>
      </c>
      <c r="L13">
        <v>80</v>
      </c>
      <c r="M13">
        <v>220</v>
      </c>
      <c r="N13">
        <v>340</v>
      </c>
      <c r="O13">
        <v>0</v>
      </c>
      <c r="P13">
        <v>0</v>
      </c>
      <c r="Q13">
        <v>0</v>
      </c>
      <c r="R13">
        <v>0</v>
      </c>
      <c r="S13">
        <v>0</v>
      </c>
      <c r="T13">
        <v>1.8</v>
      </c>
      <c r="U13">
        <v>100</v>
      </c>
      <c r="V13">
        <v>0</v>
      </c>
      <c r="W13">
        <v>0</v>
      </c>
      <c r="X13">
        <v>90</v>
      </c>
      <c r="Y13">
        <v>24</v>
      </c>
      <c r="Z13">
        <v>0</v>
      </c>
      <c r="AA13">
        <v>0</v>
      </c>
      <c r="AB13">
        <v>0</v>
      </c>
      <c r="AC13">
        <v>0</v>
      </c>
      <c r="AD13">
        <v>1</v>
      </c>
      <c r="AE13">
        <v>256.2</v>
      </c>
    </row>
    <row r="14" spans="1:31" x14ac:dyDescent="0.25">
      <c r="A14">
        <v>62</v>
      </c>
      <c r="B14" t="s">
        <v>23</v>
      </c>
      <c r="C14" t="s">
        <v>932</v>
      </c>
      <c r="D14">
        <v>230085</v>
      </c>
      <c r="E14">
        <v>625</v>
      </c>
      <c r="F14" t="s">
        <v>678</v>
      </c>
      <c r="G14" t="s">
        <v>329</v>
      </c>
      <c r="H14" t="s">
        <v>683</v>
      </c>
      <c r="I14" t="s">
        <v>664</v>
      </c>
      <c r="J14" t="s">
        <v>666</v>
      </c>
      <c r="K14">
        <v>2</v>
      </c>
      <c r="L14">
        <v>80</v>
      </c>
      <c r="M14">
        <v>220</v>
      </c>
      <c r="N14">
        <v>340</v>
      </c>
      <c r="O14">
        <v>0</v>
      </c>
      <c r="P14">
        <v>0</v>
      </c>
      <c r="Q14">
        <v>0</v>
      </c>
      <c r="R14">
        <v>0</v>
      </c>
      <c r="S14">
        <v>0</v>
      </c>
      <c r="T14">
        <v>1.8</v>
      </c>
      <c r="U14">
        <v>100</v>
      </c>
      <c r="V14">
        <v>0</v>
      </c>
      <c r="W14">
        <v>0</v>
      </c>
      <c r="X14">
        <v>90</v>
      </c>
      <c r="Y14">
        <v>24</v>
      </c>
      <c r="Z14">
        <v>0</v>
      </c>
      <c r="AA14">
        <v>0</v>
      </c>
      <c r="AB14">
        <v>1</v>
      </c>
      <c r="AC14">
        <v>0</v>
      </c>
      <c r="AD14">
        <v>1</v>
      </c>
      <c r="AE14">
        <v>393.75</v>
      </c>
    </row>
    <row r="15" spans="1:31" x14ac:dyDescent="0.25">
      <c r="A15">
        <v>63</v>
      </c>
      <c r="B15" t="s">
        <v>24</v>
      </c>
      <c r="C15" t="s">
        <v>870</v>
      </c>
      <c r="D15">
        <v>230086</v>
      </c>
      <c r="E15">
        <v>625</v>
      </c>
      <c r="F15" t="s">
        <v>678</v>
      </c>
      <c r="G15" t="s">
        <v>330</v>
      </c>
      <c r="H15" t="s">
        <v>933</v>
      </c>
      <c r="I15" t="s">
        <v>664</v>
      </c>
      <c r="J15" t="s">
        <v>666</v>
      </c>
      <c r="K15">
        <v>2</v>
      </c>
      <c r="L15">
        <v>170</v>
      </c>
      <c r="M15">
        <v>250</v>
      </c>
      <c r="N15">
        <v>500</v>
      </c>
      <c r="O15">
        <v>0</v>
      </c>
      <c r="P15">
        <v>0</v>
      </c>
      <c r="Q15">
        <v>0</v>
      </c>
      <c r="R15">
        <v>0</v>
      </c>
      <c r="S15">
        <v>0</v>
      </c>
      <c r="T15">
        <v>2</v>
      </c>
      <c r="U15">
        <v>200</v>
      </c>
      <c r="V15">
        <v>0</v>
      </c>
      <c r="W15">
        <v>0</v>
      </c>
      <c r="X15">
        <v>90</v>
      </c>
      <c r="Y15">
        <v>24</v>
      </c>
      <c r="Z15">
        <v>0</v>
      </c>
      <c r="AA15">
        <v>0</v>
      </c>
      <c r="AB15">
        <v>1</v>
      </c>
      <c r="AC15">
        <v>1</v>
      </c>
      <c r="AD15">
        <v>1</v>
      </c>
      <c r="AE15">
        <v>488.24999999999994</v>
      </c>
    </row>
    <row r="16" spans="1:31" x14ac:dyDescent="0.25">
      <c r="A16">
        <v>64</v>
      </c>
      <c r="B16" t="s">
        <v>25</v>
      </c>
      <c r="C16" t="s">
        <v>932</v>
      </c>
      <c r="D16">
        <v>230087</v>
      </c>
      <c r="E16">
        <v>625</v>
      </c>
      <c r="F16" t="s">
        <v>678</v>
      </c>
      <c r="G16" t="s">
        <v>331</v>
      </c>
      <c r="H16" t="s">
        <v>684</v>
      </c>
      <c r="I16" t="s">
        <v>664</v>
      </c>
      <c r="J16" t="s">
        <v>671</v>
      </c>
      <c r="K16">
        <v>2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2.2999999999999998</v>
      </c>
      <c r="U16">
        <v>200</v>
      </c>
      <c r="V16">
        <v>0</v>
      </c>
      <c r="W16">
        <v>0</v>
      </c>
      <c r="X16">
        <v>180</v>
      </c>
      <c r="Y16">
        <v>24</v>
      </c>
      <c r="Z16">
        <v>0</v>
      </c>
      <c r="AA16">
        <v>0</v>
      </c>
      <c r="AB16">
        <v>1</v>
      </c>
      <c r="AC16">
        <v>1</v>
      </c>
      <c r="AD16">
        <v>1</v>
      </c>
      <c r="AE16">
        <v>678.65</v>
      </c>
    </row>
    <row r="17" spans="1:31" x14ac:dyDescent="0.25">
      <c r="A17">
        <v>65</v>
      </c>
      <c r="B17" t="s">
        <v>26</v>
      </c>
      <c r="C17" t="s">
        <v>870</v>
      </c>
      <c r="D17">
        <v>230088</v>
      </c>
      <c r="E17">
        <v>625</v>
      </c>
      <c r="F17" t="s">
        <v>678</v>
      </c>
      <c r="G17" t="s">
        <v>332</v>
      </c>
      <c r="H17" t="s">
        <v>685</v>
      </c>
      <c r="I17" t="s">
        <v>664</v>
      </c>
      <c r="J17" t="s">
        <v>671</v>
      </c>
      <c r="K17">
        <v>2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2.2999999999999998</v>
      </c>
      <c r="U17">
        <v>200</v>
      </c>
      <c r="V17">
        <v>0</v>
      </c>
      <c r="W17">
        <v>0</v>
      </c>
      <c r="X17">
        <v>180</v>
      </c>
      <c r="Y17">
        <v>24</v>
      </c>
      <c r="Z17">
        <v>0</v>
      </c>
      <c r="AA17">
        <v>0</v>
      </c>
      <c r="AB17">
        <v>1</v>
      </c>
      <c r="AC17">
        <v>1</v>
      </c>
      <c r="AD17">
        <v>1</v>
      </c>
      <c r="AE17">
        <v>650</v>
      </c>
    </row>
    <row r="18" spans="1:31" x14ac:dyDescent="0.25">
      <c r="A18">
        <v>140</v>
      </c>
      <c r="B18" t="s">
        <v>37</v>
      </c>
      <c r="C18" t="s">
        <v>868</v>
      </c>
      <c r="D18">
        <v>230099</v>
      </c>
      <c r="E18">
        <v>626</v>
      </c>
      <c r="F18" t="s">
        <v>733</v>
      </c>
      <c r="G18" t="s">
        <v>343</v>
      </c>
      <c r="H18" t="s">
        <v>343</v>
      </c>
      <c r="I18" t="s">
        <v>664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400</v>
      </c>
      <c r="V18">
        <v>0</v>
      </c>
      <c r="W18">
        <v>0</v>
      </c>
      <c r="X18">
        <v>0</v>
      </c>
      <c r="Y18">
        <v>230</v>
      </c>
      <c r="Z18">
        <v>0</v>
      </c>
      <c r="AA18">
        <v>0</v>
      </c>
      <c r="AB18">
        <v>0</v>
      </c>
      <c r="AC18">
        <v>0</v>
      </c>
      <c r="AD18">
        <v>1</v>
      </c>
      <c r="AE18">
        <v>0</v>
      </c>
    </row>
    <row r="19" spans="1:31" x14ac:dyDescent="0.25">
      <c r="A19">
        <v>141</v>
      </c>
      <c r="B19" t="s">
        <v>38</v>
      </c>
      <c r="C19" t="s">
        <v>868</v>
      </c>
      <c r="D19">
        <v>230100</v>
      </c>
      <c r="E19">
        <v>626</v>
      </c>
      <c r="F19" t="s">
        <v>733</v>
      </c>
      <c r="G19" t="s">
        <v>344</v>
      </c>
      <c r="H19" t="s">
        <v>344</v>
      </c>
      <c r="I19" t="s">
        <v>664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400</v>
      </c>
      <c r="V19">
        <v>0</v>
      </c>
      <c r="W19">
        <v>0</v>
      </c>
      <c r="X19">
        <v>0</v>
      </c>
      <c r="Y19">
        <v>230</v>
      </c>
      <c r="Z19">
        <v>0</v>
      </c>
      <c r="AA19">
        <v>0</v>
      </c>
      <c r="AB19">
        <v>0</v>
      </c>
      <c r="AC19">
        <v>0</v>
      </c>
      <c r="AD19">
        <v>1</v>
      </c>
      <c r="AE19">
        <v>0</v>
      </c>
    </row>
    <row r="20" spans="1:31" x14ac:dyDescent="0.25">
      <c r="A20">
        <v>142</v>
      </c>
      <c r="B20" t="s">
        <v>39</v>
      </c>
      <c r="C20" t="s">
        <v>868</v>
      </c>
      <c r="D20">
        <v>230101</v>
      </c>
      <c r="E20">
        <v>626</v>
      </c>
      <c r="F20" t="s">
        <v>733</v>
      </c>
      <c r="G20" t="s">
        <v>345</v>
      </c>
      <c r="H20" t="s">
        <v>345</v>
      </c>
      <c r="I20" t="s">
        <v>664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300</v>
      </c>
      <c r="V20">
        <v>0</v>
      </c>
      <c r="W20">
        <v>0</v>
      </c>
      <c r="X20">
        <v>0</v>
      </c>
      <c r="Y20">
        <v>230</v>
      </c>
      <c r="Z20">
        <v>0</v>
      </c>
      <c r="AA20">
        <v>0</v>
      </c>
      <c r="AB20">
        <v>0</v>
      </c>
      <c r="AC20">
        <v>0</v>
      </c>
      <c r="AD20">
        <v>1</v>
      </c>
      <c r="AE20">
        <v>0</v>
      </c>
    </row>
    <row r="21" spans="1:31" x14ac:dyDescent="0.25">
      <c r="A21">
        <v>143</v>
      </c>
      <c r="B21" t="s">
        <v>40</v>
      </c>
      <c r="C21" t="s">
        <v>868</v>
      </c>
      <c r="D21">
        <v>230102</v>
      </c>
      <c r="E21">
        <v>626</v>
      </c>
      <c r="F21" t="s">
        <v>733</v>
      </c>
      <c r="G21" t="s">
        <v>346</v>
      </c>
      <c r="H21" t="s">
        <v>605</v>
      </c>
      <c r="I21" t="s">
        <v>664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600</v>
      </c>
      <c r="V21">
        <v>0</v>
      </c>
      <c r="W21">
        <v>0</v>
      </c>
      <c r="X21">
        <v>0</v>
      </c>
      <c r="Y21">
        <v>230</v>
      </c>
      <c r="Z21">
        <v>0</v>
      </c>
      <c r="AA21">
        <v>0</v>
      </c>
      <c r="AB21">
        <v>0</v>
      </c>
      <c r="AC21">
        <v>0</v>
      </c>
      <c r="AD21">
        <v>1</v>
      </c>
      <c r="AE21">
        <v>0</v>
      </c>
    </row>
    <row r="22" spans="1:31" x14ac:dyDescent="0.25">
      <c r="A22">
        <v>144</v>
      </c>
      <c r="B22" t="s">
        <v>41</v>
      </c>
      <c r="C22" t="s">
        <v>868</v>
      </c>
      <c r="D22">
        <v>230103</v>
      </c>
      <c r="E22">
        <v>626</v>
      </c>
      <c r="F22" t="s">
        <v>733</v>
      </c>
      <c r="G22" t="s">
        <v>347</v>
      </c>
      <c r="H22" t="s">
        <v>347</v>
      </c>
      <c r="I22" t="s">
        <v>664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400</v>
      </c>
      <c r="V22">
        <v>0</v>
      </c>
      <c r="W22">
        <v>0</v>
      </c>
      <c r="X22">
        <v>0</v>
      </c>
      <c r="Y22">
        <v>230</v>
      </c>
      <c r="Z22">
        <v>0</v>
      </c>
      <c r="AA22">
        <v>0</v>
      </c>
      <c r="AB22">
        <v>0</v>
      </c>
      <c r="AC22">
        <v>0</v>
      </c>
      <c r="AD22">
        <v>1</v>
      </c>
      <c r="AE22">
        <v>0</v>
      </c>
    </row>
    <row r="23" spans="1:31" x14ac:dyDescent="0.25">
      <c r="A23">
        <v>145</v>
      </c>
      <c r="B23" t="s">
        <v>42</v>
      </c>
      <c r="C23" t="s">
        <v>868</v>
      </c>
      <c r="D23">
        <v>230104</v>
      </c>
      <c r="E23">
        <v>626</v>
      </c>
      <c r="F23" t="s">
        <v>733</v>
      </c>
      <c r="G23" t="s">
        <v>348</v>
      </c>
      <c r="H23" t="s">
        <v>348</v>
      </c>
      <c r="I23" t="s">
        <v>664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800</v>
      </c>
      <c r="V23">
        <v>0</v>
      </c>
      <c r="W23">
        <v>0</v>
      </c>
      <c r="X23">
        <v>0</v>
      </c>
      <c r="Y23">
        <v>230</v>
      </c>
      <c r="Z23">
        <v>0</v>
      </c>
      <c r="AA23">
        <v>0</v>
      </c>
      <c r="AB23">
        <v>0</v>
      </c>
      <c r="AC23">
        <v>0</v>
      </c>
      <c r="AD23">
        <v>1</v>
      </c>
      <c r="AE23">
        <v>0</v>
      </c>
    </row>
    <row r="24" spans="1:31" x14ac:dyDescent="0.25">
      <c r="A24">
        <v>146</v>
      </c>
      <c r="B24" t="s">
        <v>43</v>
      </c>
      <c r="C24" t="s">
        <v>868</v>
      </c>
      <c r="D24">
        <v>230105</v>
      </c>
      <c r="E24">
        <v>626</v>
      </c>
      <c r="F24" t="s">
        <v>733</v>
      </c>
      <c r="G24" t="s">
        <v>349</v>
      </c>
      <c r="H24" t="s">
        <v>349</v>
      </c>
      <c r="I24" t="s">
        <v>664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400</v>
      </c>
      <c r="V24">
        <v>0</v>
      </c>
      <c r="W24">
        <v>0</v>
      </c>
      <c r="X24">
        <v>0</v>
      </c>
      <c r="Y24">
        <v>230</v>
      </c>
      <c r="Z24">
        <v>0</v>
      </c>
      <c r="AA24">
        <v>0</v>
      </c>
      <c r="AB24">
        <v>0</v>
      </c>
      <c r="AC24">
        <v>0</v>
      </c>
      <c r="AD24">
        <v>1</v>
      </c>
      <c r="AE24">
        <v>0</v>
      </c>
    </row>
    <row r="25" spans="1:31" x14ac:dyDescent="0.25">
      <c r="A25">
        <v>147</v>
      </c>
      <c r="B25" t="s">
        <v>44</v>
      </c>
      <c r="C25" t="s">
        <v>868</v>
      </c>
      <c r="D25">
        <v>230106</v>
      </c>
      <c r="E25">
        <v>626</v>
      </c>
      <c r="F25" t="s">
        <v>733</v>
      </c>
      <c r="G25" t="s">
        <v>350</v>
      </c>
      <c r="H25" t="s">
        <v>350</v>
      </c>
      <c r="I25" t="s">
        <v>664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800</v>
      </c>
      <c r="V25">
        <v>0</v>
      </c>
      <c r="W25">
        <v>0</v>
      </c>
      <c r="X25">
        <v>0</v>
      </c>
      <c r="Y25">
        <v>230</v>
      </c>
      <c r="Z25">
        <v>0</v>
      </c>
      <c r="AA25">
        <v>0</v>
      </c>
      <c r="AB25">
        <v>0</v>
      </c>
      <c r="AC25">
        <v>0</v>
      </c>
      <c r="AD25">
        <v>1</v>
      </c>
      <c r="AE25">
        <v>0</v>
      </c>
    </row>
    <row r="26" spans="1:31" x14ac:dyDescent="0.25">
      <c r="A26">
        <v>152</v>
      </c>
      <c r="B26" t="s">
        <v>49</v>
      </c>
      <c r="C26" t="s">
        <v>870</v>
      </c>
      <c r="D26">
        <v>230111</v>
      </c>
      <c r="E26">
        <v>627</v>
      </c>
      <c r="F26" t="s">
        <v>734</v>
      </c>
      <c r="G26" t="s">
        <v>355</v>
      </c>
      <c r="H26" t="s">
        <v>355</v>
      </c>
      <c r="I26" t="s">
        <v>664</v>
      </c>
      <c r="J26" t="s">
        <v>670</v>
      </c>
      <c r="K26">
        <v>2</v>
      </c>
      <c r="L26">
        <v>150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 t="s">
        <v>672</v>
      </c>
      <c r="Z26">
        <v>0</v>
      </c>
      <c r="AA26">
        <v>0</v>
      </c>
      <c r="AB26">
        <v>0</v>
      </c>
      <c r="AC26">
        <v>0</v>
      </c>
      <c r="AD26">
        <v>1</v>
      </c>
      <c r="AE26">
        <v>0</v>
      </c>
    </row>
    <row r="27" spans="1:31" x14ac:dyDescent="0.25">
      <c r="A27">
        <v>153</v>
      </c>
      <c r="B27" t="s">
        <v>50</v>
      </c>
      <c r="C27" t="s">
        <v>870</v>
      </c>
      <c r="D27">
        <v>230112</v>
      </c>
      <c r="E27">
        <v>627</v>
      </c>
      <c r="F27" t="s">
        <v>734</v>
      </c>
      <c r="G27" t="s">
        <v>356</v>
      </c>
      <c r="H27" t="s">
        <v>356</v>
      </c>
      <c r="I27" t="s">
        <v>664</v>
      </c>
      <c r="J27" t="s">
        <v>670</v>
      </c>
      <c r="K27">
        <v>2</v>
      </c>
      <c r="L27">
        <v>150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 t="s">
        <v>672</v>
      </c>
      <c r="Z27">
        <v>0</v>
      </c>
      <c r="AA27">
        <v>0</v>
      </c>
      <c r="AB27">
        <v>0</v>
      </c>
      <c r="AC27">
        <v>0</v>
      </c>
      <c r="AD27">
        <v>1</v>
      </c>
      <c r="AE27">
        <v>0</v>
      </c>
    </row>
    <row r="28" spans="1:31" x14ac:dyDescent="0.25">
      <c r="A28">
        <v>154</v>
      </c>
      <c r="B28" t="s">
        <v>51</v>
      </c>
      <c r="C28" t="s">
        <v>870</v>
      </c>
      <c r="D28">
        <v>230113</v>
      </c>
      <c r="E28">
        <v>627</v>
      </c>
      <c r="F28" t="s">
        <v>734</v>
      </c>
      <c r="G28" t="s">
        <v>357</v>
      </c>
      <c r="H28" t="s">
        <v>357</v>
      </c>
      <c r="I28" t="s">
        <v>664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 t="s">
        <v>672</v>
      </c>
      <c r="Z28">
        <v>0</v>
      </c>
      <c r="AA28">
        <v>0</v>
      </c>
      <c r="AB28">
        <v>0</v>
      </c>
      <c r="AC28">
        <v>0</v>
      </c>
      <c r="AD28">
        <v>1</v>
      </c>
      <c r="AE28">
        <v>0</v>
      </c>
    </row>
    <row r="29" spans="1:31" x14ac:dyDescent="0.25">
      <c r="A29">
        <v>155</v>
      </c>
      <c r="B29" t="s">
        <v>52</v>
      </c>
      <c r="C29" t="s">
        <v>870</v>
      </c>
      <c r="D29">
        <v>230114</v>
      </c>
      <c r="E29">
        <v>627</v>
      </c>
      <c r="F29" t="s">
        <v>734</v>
      </c>
      <c r="G29" t="s">
        <v>358</v>
      </c>
      <c r="H29" t="s">
        <v>358</v>
      </c>
      <c r="I29" t="s">
        <v>664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 t="s">
        <v>672</v>
      </c>
      <c r="Z29">
        <v>0</v>
      </c>
      <c r="AA29">
        <v>0</v>
      </c>
      <c r="AB29">
        <v>0</v>
      </c>
      <c r="AC29">
        <v>0</v>
      </c>
      <c r="AD29">
        <v>1</v>
      </c>
      <c r="AE29">
        <v>0</v>
      </c>
    </row>
    <row r="30" spans="1:31" x14ac:dyDescent="0.25">
      <c r="A30">
        <v>156</v>
      </c>
      <c r="B30" t="s">
        <v>53</v>
      </c>
      <c r="C30" t="s">
        <v>870</v>
      </c>
      <c r="D30">
        <v>230115</v>
      </c>
      <c r="E30">
        <v>627</v>
      </c>
      <c r="F30" t="s">
        <v>734</v>
      </c>
      <c r="G30" t="s">
        <v>359</v>
      </c>
      <c r="H30" t="s">
        <v>359</v>
      </c>
      <c r="I30" t="s">
        <v>664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 t="s">
        <v>672</v>
      </c>
      <c r="Z30">
        <v>0</v>
      </c>
      <c r="AA30">
        <v>0</v>
      </c>
      <c r="AB30">
        <v>0</v>
      </c>
      <c r="AC30">
        <v>0</v>
      </c>
      <c r="AD30">
        <v>1</v>
      </c>
      <c r="AE30">
        <v>0</v>
      </c>
    </row>
    <row r="31" spans="1:31" x14ac:dyDescent="0.25">
      <c r="A31">
        <v>157</v>
      </c>
      <c r="B31" t="s">
        <v>54</v>
      </c>
      <c r="C31" t="s">
        <v>870</v>
      </c>
      <c r="D31">
        <v>230116</v>
      </c>
      <c r="E31">
        <v>627</v>
      </c>
      <c r="F31" t="s">
        <v>734</v>
      </c>
      <c r="G31" t="s">
        <v>360</v>
      </c>
      <c r="H31" t="s">
        <v>360</v>
      </c>
      <c r="I31" t="s">
        <v>664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 t="s">
        <v>672</v>
      </c>
      <c r="Z31">
        <v>0</v>
      </c>
      <c r="AA31">
        <v>0</v>
      </c>
      <c r="AB31">
        <v>0</v>
      </c>
      <c r="AC31">
        <v>0</v>
      </c>
      <c r="AD31">
        <v>1</v>
      </c>
      <c r="AE31">
        <v>0</v>
      </c>
    </row>
    <row r="32" spans="1:31" x14ac:dyDescent="0.25">
      <c r="A32">
        <v>158</v>
      </c>
      <c r="B32" t="s">
        <v>55</v>
      </c>
      <c r="C32" t="s">
        <v>870</v>
      </c>
      <c r="D32">
        <v>230117</v>
      </c>
      <c r="E32">
        <v>627</v>
      </c>
      <c r="F32" t="s">
        <v>734</v>
      </c>
      <c r="G32" t="s">
        <v>361</v>
      </c>
      <c r="H32" t="s">
        <v>361</v>
      </c>
      <c r="I32" t="s">
        <v>664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 t="s">
        <v>672</v>
      </c>
      <c r="Z32">
        <v>0</v>
      </c>
      <c r="AA32">
        <v>0</v>
      </c>
      <c r="AB32">
        <v>0</v>
      </c>
      <c r="AC32">
        <v>0</v>
      </c>
      <c r="AD32">
        <v>1</v>
      </c>
      <c r="AE32">
        <v>0</v>
      </c>
    </row>
    <row r="33" spans="1:31" x14ac:dyDescent="0.25">
      <c r="A33">
        <v>159</v>
      </c>
      <c r="B33" t="s">
        <v>56</v>
      </c>
      <c r="C33" t="s">
        <v>870</v>
      </c>
      <c r="D33">
        <v>230118</v>
      </c>
      <c r="E33">
        <v>627</v>
      </c>
      <c r="F33" t="s">
        <v>734</v>
      </c>
      <c r="G33" t="s">
        <v>362</v>
      </c>
      <c r="H33" t="s">
        <v>362</v>
      </c>
      <c r="I33" t="s">
        <v>664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 t="s">
        <v>672</v>
      </c>
      <c r="Z33">
        <v>0</v>
      </c>
      <c r="AA33">
        <v>0</v>
      </c>
      <c r="AB33">
        <v>0</v>
      </c>
      <c r="AC33">
        <v>0</v>
      </c>
      <c r="AD33">
        <v>1</v>
      </c>
      <c r="AE33">
        <v>0</v>
      </c>
    </row>
    <row r="34" spans="1:31" x14ac:dyDescent="0.25">
      <c r="A34">
        <v>160</v>
      </c>
      <c r="B34" t="s">
        <v>57</v>
      </c>
      <c r="C34" t="s">
        <v>870</v>
      </c>
      <c r="D34">
        <v>230119</v>
      </c>
      <c r="E34">
        <v>627</v>
      </c>
      <c r="F34" t="s">
        <v>734</v>
      </c>
      <c r="G34" t="s">
        <v>363</v>
      </c>
      <c r="H34" t="s">
        <v>363</v>
      </c>
      <c r="I34" t="s">
        <v>664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 t="s">
        <v>672</v>
      </c>
      <c r="Z34">
        <v>0</v>
      </c>
      <c r="AA34">
        <v>0</v>
      </c>
      <c r="AB34">
        <v>0</v>
      </c>
      <c r="AC34">
        <v>0</v>
      </c>
      <c r="AD34">
        <v>1</v>
      </c>
      <c r="AE34">
        <v>0</v>
      </c>
    </row>
    <row r="35" spans="1:31" x14ac:dyDescent="0.25">
      <c r="A35">
        <v>161</v>
      </c>
      <c r="B35" t="s">
        <v>58</v>
      </c>
      <c r="C35" t="s">
        <v>870</v>
      </c>
      <c r="D35">
        <v>230120</v>
      </c>
      <c r="E35">
        <v>627</v>
      </c>
      <c r="F35" t="s">
        <v>734</v>
      </c>
      <c r="G35" t="s">
        <v>364</v>
      </c>
      <c r="H35" t="s">
        <v>364</v>
      </c>
      <c r="I35" t="s">
        <v>664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 t="s">
        <v>672</v>
      </c>
      <c r="Z35">
        <v>0</v>
      </c>
      <c r="AA35">
        <v>0</v>
      </c>
      <c r="AB35">
        <v>0</v>
      </c>
      <c r="AC35">
        <v>0</v>
      </c>
      <c r="AD35">
        <v>1</v>
      </c>
      <c r="AE35">
        <v>0</v>
      </c>
    </row>
    <row r="36" spans="1:31" x14ac:dyDescent="0.25">
      <c r="A36">
        <v>162</v>
      </c>
      <c r="B36" t="s">
        <v>59</v>
      </c>
      <c r="C36" t="s">
        <v>870</v>
      </c>
      <c r="D36">
        <v>230121</v>
      </c>
      <c r="E36">
        <v>627</v>
      </c>
      <c r="F36" t="s">
        <v>734</v>
      </c>
      <c r="G36" t="s">
        <v>365</v>
      </c>
      <c r="H36" t="s">
        <v>365</v>
      </c>
      <c r="I36" t="s">
        <v>664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 t="s">
        <v>672</v>
      </c>
      <c r="Z36">
        <v>0</v>
      </c>
      <c r="AA36">
        <v>0</v>
      </c>
      <c r="AB36">
        <v>0</v>
      </c>
      <c r="AC36">
        <v>0</v>
      </c>
      <c r="AD36">
        <v>1</v>
      </c>
      <c r="AE36">
        <v>0</v>
      </c>
    </row>
    <row r="37" spans="1:31" x14ac:dyDescent="0.25">
      <c r="A37">
        <v>163</v>
      </c>
      <c r="B37" t="s">
        <v>60</v>
      </c>
      <c r="C37" t="s">
        <v>870</v>
      </c>
      <c r="D37">
        <v>230122</v>
      </c>
      <c r="E37">
        <v>627</v>
      </c>
      <c r="F37" t="s">
        <v>734</v>
      </c>
      <c r="G37" t="s">
        <v>366</v>
      </c>
      <c r="H37" t="s">
        <v>366</v>
      </c>
      <c r="I37" t="s">
        <v>664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 t="s">
        <v>672</v>
      </c>
      <c r="Z37">
        <v>0</v>
      </c>
      <c r="AA37">
        <v>0</v>
      </c>
      <c r="AB37">
        <v>0</v>
      </c>
      <c r="AC37">
        <v>0</v>
      </c>
      <c r="AD37">
        <v>1</v>
      </c>
      <c r="AE37">
        <v>0</v>
      </c>
    </row>
    <row r="38" spans="1:31" x14ac:dyDescent="0.25">
      <c r="A38">
        <v>164</v>
      </c>
      <c r="B38" t="s">
        <v>61</v>
      </c>
      <c r="C38" t="s">
        <v>870</v>
      </c>
      <c r="D38">
        <v>230123</v>
      </c>
      <c r="E38">
        <v>627</v>
      </c>
      <c r="F38" t="s">
        <v>734</v>
      </c>
      <c r="G38" t="s">
        <v>367</v>
      </c>
      <c r="H38" t="s">
        <v>367</v>
      </c>
      <c r="I38" t="s">
        <v>664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 t="s">
        <v>672</v>
      </c>
      <c r="Z38">
        <v>0</v>
      </c>
      <c r="AA38">
        <v>0</v>
      </c>
      <c r="AB38">
        <v>0</v>
      </c>
      <c r="AC38">
        <v>0</v>
      </c>
      <c r="AD38">
        <v>1</v>
      </c>
      <c r="AE38">
        <v>0</v>
      </c>
    </row>
    <row r="39" spans="1:31" x14ac:dyDescent="0.25">
      <c r="A39">
        <v>170</v>
      </c>
      <c r="B39" t="s">
        <v>67</v>
      </c>
      <c r="C39" t="s">
        <v>870</v>
      </c>
      <c r="D39">
        <v>230129</v>
      </c>
      <c r="E39">
        <v>627</v>
      </c>
      <c r="F39" t="s">
        <v>734</v>
      </c>
      <c r="G39" t="s">
        <v>373</v>
      </c>
      <c r="H39" t="s">
        <v>373</v>
      </c>
      <c r="I39" t="s">
        <v>664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 t="s">
        <v>689</v>
      </c>
      <c r="Z39">
        <v>0</v>
      </c>
      <c r="AA39">
        <v>0</v>
      </c>
      <c r="AB39">
        <v>0</v>
      </c>
      <c r="AC39">
        <v>0</v>
      </c>
      <c r="AD39">
        <v>1</v>
      </c>
      <c r="AE39">
        <v>0</v>
      </c>
    </row>
    <row r="40" spans="1:31" x14ac:dyDescent="0.25">
      <c r="A40">
        <v>171</v>
      </c>
      <c r="B40" t="s">
        <v>68</v>
      </c>
      <c r="C40" t="s">
        <v>870</v>
      </c>
      <c r="D40">
        <v>230130</v>
      </c>
      <c r="E40">
        <v>627</v>
      </c>
      <c r="F40" t="s">
        <v>734</v>
      </c>
      <c r="G40" t="s">
        <v>374</v>
      </c>
      <c r="H40" t="s">
        <v>374</v>
      </c>
      <c r="I40" t="s">
        <v>664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 t="s">
        <v>689</v>
      </c>
      <c r="Z40">
        <v>0</v>
      </c>
      <c r="AA40">
        <v>0</v>
      </c>
      <c r="AB40">
        <v>0</v>
      </c>
      <c r="AC40">
        <v>0</v>
      </c>
      <c r="AD40">
        <v>1</v>
      </c>
      <c r="AE40">
        <v>0</v>
      </c>
    </row>
    <row r="41" spans="1:31" x14ac:dyDescent="0.25">
      <c r="A41">
        <v>172</v>
      </c>
      <c r="B41" t="s">
        <v>69</v>
      </c>
      <c r="C41" t="s">
        <v>870</v>
      </c>
      <c r="D41">
        <v>230131</v>
      </c>
      <c r="E41">
        <v>627</v>
      </c>
      <c r="F41" t="s">
        <v>734</v>
      </c>
      <c r="G41" t="s">
        <v>375</v>
      </c>
      <c r="H41" t="s">
        <v>375</v>
      </c>
      <c r="I41" t="s">
        <v>664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 t="s">
        <v>689</v>
      </c>
      <c r="Z41">
        <v>0</v>
      </c>
      <c r="AA41">
        <v>0</v>
      </c>
      <c r="AB41">
        <v>0</v>
      </c>
      <c r="AC41">
        <v>0</v>
      </c>
      <c r="AD41">
        <v>1</v>
      </c>
      <c r="AE41">
        <v>0</v>
      </c>
    </row>
    <row r="42" spans="1:31" x14ac:dyDescent="0.25">
      <c r="A42">
        <v>173</v>
      </c>
      <c r="B42" t="s">
        <v>70</v>
      </c>
      <c r="C42" t="s">
        <v>870</v>
      </c>
      <c r="D42">
        <v>230132</v>
      </c>
      <c r="E42">
        <v>627</v>
      </c>
      <c r="F42" t="s">
        <v>734</v>
      </c>
      <c r="G42" t="s">
        <v>376</v>
      </c>
      <c r="H42" t="s">
        <v>376</v>
      </c>
      <c r="I42" t="s">
        <v>664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 t="s">
        <v>689</v>
      </c>
      <c r="Z42">
        <v>0</v>
      </c>
      <c r="AA42">
        <v>0</v>
      </c>
      <c r="AB42">
        <v>0</v>
      </c>
      <c r="AC42">
        <v>0</v>
      </c>
      <c r="AD42">
        <v>1</v>
      </c>
      <c r="AE42">
        <v>0</v>
      </c>
    </row>
    <row r="43" spans="1:31" x14ac:dyDescent="0.25">
      <c r="A43">
        <v>174</v>
      </c>
      <c r="B43" t="s">
        <v>71</v>
      </c>
      <c r="C43" t="s">
        <v>870</v>
      </c>
      <c r="D43">
        <v>230133</v>
      </c>
      <c r="E43">
        <v>627</v>
      </c>
      <c r="F43" t="s">
        <v>734</v>
      </c>
      <c r="G43" t="s">
        <v>377</v>
      </c>
      <c r="H43" t="s">
        <v>377</v>
      </c>
      <c r="I43" t="s">
        <v>664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 t="s">
        <v>689</v>
      </c>
      <c r="Z43">
        <v>0</v>
      </c>
      <c r="AA43">
        <v>0</v>
      </c>
      <c r="AB43">
        <v>0</v>
      </c>
      <c r="AC43">
        <v>0</v>
      </c>
      <c r="AD43">
        <v>1</v>
      </c>
      <c r="AE43">
        <v>0</v>
      </c>
    </row>
    <row r="44" spans="1:31" x14ac:dyDescent="0.25">
      <c r="A44">
        <v>175</v>
      </c>
      <c r="B44" t="s">
        <v>72</v>
      </c>
      <c r="C44" t="s">
        <v>870</v>
      </c>
      <c r="D44">
        <v>230134</v>
      </c>
      <c r="E44">
        <v>627</v>
      </c>
      <c r="F44" t="s">
        <v>734</v>
      </c>
      <c r="G44" t="s">
        <v>378</v>
      </c>
      <c r="H44" t="s">
        <v>378</v>
      </c>
      <c r="I44" t="s">
        <v>664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 t="s">
        <v>689</v>
      </c>
      <c r="Z44">
        <v>0</v>
      </c>
      <c r="AA44">
        <v>0</v>
      </c>
      <c r="AB44">
        <v>0</v>
      </c>
      <c r="AC44">
        <v>0</v>
      </c>
      <c r="AD44">
        <v>1</v>
      </c>
      <c r="AE44">
        <v>0</v>
      </c>
    </row>
    <row r="45" spans="1:31" x14ac:dyDescent="0.25">
      <c r="A45">
        <v>176</v>
      </c>
      <c r="B45" t="s">
        <v>73</v>
      </c>
      <c r="C45" t="s">
        <v>870</v>
      </c>
      <c r="D45">
        <v>230135</v>
      </c>
      <c r="E45">
        <v>627</v>
      </c>
      <c r="F45" t="s">
        <v>734</v>
      </c>
      <c r="G45" t="s">
        <v>379</v>
      </c>
      <c r="H45" t="s">
        <v>379</v>
      </c>
      <c r="I45" t="s">
        <v>664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 t="s">
        <v>689</v>
      </c>
      <c r="Z45">
        <v>0</v>
      </c>
      <c r="AA45">
        <v>0</v>
      </c>
      <c r="AB45">
        <v>0</v>
      </c>
      <c r="AC45">
        <v>0</v>
      </c>
      <c r="AD45">
        <v>1</v>
      </c>
      <c r="AE45">
        <v>0</v>
      </c>
    </row>
    <row r="46" spans="1:31" x14ac:dyDescent="0.25">
      <c r="A46">
        <v>177</v>
      </c>
      <c r="B46" t="s">
        <v>74</v>
      </c>
      <c r="C46" t="s">
        <v>870</v>
      </c>
      <c r="D46">
        <v>230136</v>
      </c>
      <c r="E46">
        <v>627</v>
      </c>
      <c r="F46" t="s">
        <v>734</v>
      </c>
      <c r="G46" t="s">
        <v>380</v>
      </c>
      <c r="H46" t="s">
        <v>380</v>
      </c>
      <c r="I46" t="s">
        <v>664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 t="s">
        <v>689</v>
      </c>
      <c r="Z46">
        <v>0</v>
      </c>
      <c r="AA46">
        <v>0</v>
      </c>
      <c r="AB46">
        <v>0</v>
      </c>
      <c r="AC46">
        <v>0</v>
      </c>
      <c r="AD46">
        <v>1</v>
      </c>
      <c r="AE46">
        <v>0</v>
      </c>
    </row>
    <row r="47" spans="1:31" x14ac:dyDescent="0.25">
      <c r="A47">
        <v>178</v>
      </c>
      <c r="B47" t="s">
        <v>75</v>
      </c>
      <c r="C47" t="s">
        <v>870</v>
      </c>
      <c r="D47">
        <v>230137</v>
      </c>
      <c r="E47">
        <v>627</v>
      </c>
      <c r="F47" t="s">
        <v>734</v>
      </c>
      <c r="G47" t="s">
        <v>381</v>
      </c>
      <c r="H47" t="s">
        <v>381</v>
      </c>
      <c r="I47" t="s">
        <v>664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 t="s">
        <v>689</v>
      </c>
      <c r="Z47">
        <v>0</v>
      </c>
      <c r="AA47">
        <v>0</v>
      </c>
      <c r="AB47">
        <v>0</v>
      </c>
      <c r="AC47">
        <v>0</v>
      </c>
      <c r="AD47">
        <v>1</v>
      </c>
      <c r="AE47">
        <v>0</v>
      </c>
    </row>
    <row r="48" spans="1:31" x14ac:dyDescent="0.25">
      <c r="A48">
        <v>202</v>
      </c>
      <c r="B48" t="s">
        <v>79</v>
      </c>
      <c r="C48" t="s">
        <v>870</v>
      </c>
      <c r="D48">
        <v>230141</v>
      </c>
      <c r="E48">
        <v>628</v>
      </c>
      <c r="F48" t="s">
        <v>735</v>
      </c>
      <c r="G48" t="s">
        <v>385</v>
      </c>
      <c r="H48" t="s">
        <v>385</v>
      </c>
      <c r="I48" t="s">
        <v>664</v>
      </c>
      <c r="J48" t="s">
        <v>670</v>
      </c>
      <c r="K48">
        <v>2</v>
      </c>
      <c r="L48">
        <v>150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2</v>
      </c>
      <c r="U48">
        <v>250</v>
      </c>
      <c r="V48">
        <v>0</v>
      </c>
      <c r="W48">
        <v>0</v>
      </c>
      <c r="X48">
        <v>0</v>
      </c>
      <c r="Y48">
        <v>24</v>
      </c>
      <c r="Z48">
        <v>0</v>
      </c>
      <c r="AA48">
        <v>0</v>
      </c>
      <c r="AB48">
        <v>1</v>
      </c>
      <c r="AC48">
        <v>0</v>
      </c>
      <c r="AD48">
        <v>1</v>
      </c>
      <c r="AE48">
        <v>0</v>
      </c>
    </row>
    <row r="49" spans="1:31" x14ac:dyDescent="0.25">
      <c r="A49">
        <v>203</v>
      </c>
      <c r="B49" t="s">
        <v>80</v>
      </c>
      <c r="C49" t="s">
        <v>870</v>
      </c>
      <c r="D49">
        <v>230142</v>
      </c>
      <c r="E49">
        <v>628</v>
      </c>
      <c r="F49" t="s">
        <v>735</v>
      </c>
      <c r="G49" t="s">
        <v>386</v>
      </c>
      <c r="H49" t="s">
        <v>386</v>
      </c>
      <c r="I49" t="s">
        <v>664</v>
      </c>
      <c r="J49" t="s">
        <v>670</v>
      </c>
      <c r="K49">
        <v>2</v>
      </c>
      <c r="L49">
        <v>150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4.5</v>
      </c>
      <c r="U49">
        <v>400</v>
      </c>
      <c r="V49">
        <v>0</v>
      </c>
      <c r="W49">
        <v>0</v>
      </c>
      <c r="X49">
        <v>0</v>
      </c>
      <c r="Y49">
        <v>24</v>
      </c>
      <c r="Z49">
        <v>0</v>
      </c>
      <c r="AA49">
        <v>0</v>
      </c>
      <c r="AB49">
        <v>1</v>
      </c>
      <c r="AC49">
        <v>0</v>
      </c>
      <c r="AD49">
        <v>1</v>
      </c>
      <c r="AE49">
        <v>0</v>
      </c>
    </row>
    <row r="50" spans="1:31" x14ac:dyDescent="0.25">
      <c r="A50">
        <v>204</v>
      </c>
      <c r="B50" t="s">
        <v>81</v>
      </c>
      <c r="C50" t="s">
        <v>870</v>
      </c>
      <c r="D50">
        <v>230143</v>
      </c>
      <c r="E50">
        <v>628</v>
      </c>
      <c r="F50" t="s">
        <v>735</v>
      </c>
      <c r="G50" t="s">
        <v>387</v>
      </c>
      <c r="H50" t="s">
        <v>387</v>
      </c>
      <c r="I50" t="s">
        <v>664</v>
      </c>
      <c r="J50" t="s">
        <v>666</v>
      </c>
      <c r="K50">
        <v>2</v>
      </c>
      <c r="L50">
        <v>350</v>
      </c>
      <c r="M50">
        <v>250</v>
      </c>
      <c r="N50">
        <v>500</v>
      </c>
      <c r="O50">
        <v>0</v>
      </c>
      <c r="P50">
        <v>0</v>
      </c>
      <c r="Q50">
        <v>0</v>
      </c>
      <c r="R50">
        <v>0</v>
      </c>
      <c r="S50">
        <v>0</v>
      </c>
      <c r="T50">
        <v>2.25</v>
      </c>
      <c r="U50">
        <v>250</v>
      </c>
      <c r="V50">
        <v>0</v>
      </c>
      <c r="W50">
        <v>0</v>
      </c>
      <c r="X50">
        <v>100</v>
      </c>
      <c r="Y50">
        <v>24</v>
      </c>
      <c r="Z50">
        <v>0</v>
      </c>
      <c r="AA50">
        <v>0</v>
      </c>
      <c r="AB50">
        <v>0</v>
      </c>
      <c r="AC50">
        <v>0</v>
      </c>
      <c r="AD50">
        <v>1</v>
      </c>
      <c r="AE50">
        <v>0</v>
      </c>
    </row>
    <row r="51" spans="1:31" x14ac:dyDescent="0.25">
      <c r="A51">
        <v>205</v>
      </c>
      <c r="B51" t="s">
        <v>82</v>
      </c>
      <c r="C51" t="s">
        <v>870</v>
      </c>
      <c r="D51">
        <v>230144</v>
      </c>
      <c r="E51">
        <v>628</v>
      </c>
      <c r="F51" t="s">
        <v>735</v>
      </c>
      <c r="G51" t="s">
        <v>388</v>
      </c>
      <c r="H51" t="s">
        <v>388</v>
      </c>
      <c r="I51" t="s">
        <v>664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 t="s">
        <v>736</v>
      </c>
      <c r="V51">
        <v>0</v>
      </c>
      <c r="W51">
        <v>0</v>
      </c>
      <c r="X51">
        <v>0</v>
      </c>
      <c r="Y51">
        <v>24</v>
      </c>
      <c r="Z51">
        <v>0</v>
      </c>
      <c r="AA51">
        <v>0</v>
      </c>
      <c r="AB51">
        <v>0</v>
      </c>
      <c r="AC51">
        <v>0</v>
      </c>
      <c r="AD51">
        <v>1</v>
      </c>
      <c r="AE51">
        <v>0</v>
      </c>
    </row>
    <row r="52" spans="1:31" x14ac:dyDescent="0.25">
      <c r="A52">
        <v>206</v>
      </c>
      <c r="B52" t="s">
        <v>83</v>
      </c>
      <c r="C52" t="s">
        <v>870</v>
      </c>
      <c r="D52">
        <v>230145</v>
      </c>
      <c r="E52">
        <v>628</v>
      </c>
      <c r="F52" t="s">
        <v>735</v>
      </c>
      <c r="G52" t="s">
        <v>389</v>
      </c>
      <c r="H52" t="s">
        <v>389</v>
      </c>
      <c r="I52" t="s">
        <v>664</v>
      </c>
      <c r="J52" t="s">
        <v>671</v>
      </c>
      <c r="K52">
        <v>2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1.8</v>
      </c>
      <c r="U52">
        <v>200</v>
      </c>
      <c r="V52">
        <v>0</v>
      </c>
      <c r="W52">
        <v>0</v>
      </c>
      <c r="X52">
        <v>100</v>
      </c>
      <c r="Y52">
        <v>24</v>
      </c>
      <c r="Z52">
        <v>0</v>
      </c>
      <c r="AA52">
        <v>0</v>
      </c>
      <c r="AB52">
        <v>0</v>
      </c>
      <c r="AC52">
        <v>0</v>
      </c>
      <c r="AD52">
        <v>1</v>
      </c>
      <c r="AE52">
        <v>0</v>
      </c>
    </row>
    <row r="53" spans="1:31" x14ac:dyDescent="0.25">
      <c r="A53">
        <v>212</v>
      </c>
      <c r="B53" t="s">
        <v>89</v>
      </c>
      <c r="C53" t="s">
        <v>870</v>
      </c>
      <c r="D53">
        <v>230151</v>
      </c>
      <c r="E53">
        <v>629</v>
      </c>
      <c r="F53" t="s">
        <v>737</v>
      </c>
      <c r="G53" t="s">
        <v>395</v>
      </c>
      <c r="H53" t="s">
        <v>606</v>
      </c>
      <c r="I53" t="s">
        <v>664</v>
      </c>
      <c r="J53" t="s">
        <v>666</v>
      </c>
      <c r="K53">
        <v>2</v>
      </c>
      <c r="L53">
        <v>300</v>
      </c>
      <c r="M53">
        <v>200</v>
      </c>
      <c r="N53">
        <v>350</v>
      </c>
      <c r="O53">
        <v>0</v>
      </c>
      <c r="P53">
        <v>0</v>
      </c>
      <c r="Q53">
        <v>0</v>
      </c>
      <c r="R53">
        <v>0</v>
      </c>
      <c r="S53">
        <v>0</v>
      </c>
      <c r="T53">
        <v>1.6</v>
      </c>
      <c r="U53">
        <v>100</v>
      </c>
      <c r="V53">
        <v>0</v>
      </c>
      <c r="W53">
        <v>0</v>
      </c>
      <c r="X53">
        <v>120</v>
      </c>
      <c r="Y53">
        <v>230</v>
      </c>
      <c r="Z53">
        <v>0</v>
      </c>
      <c r="AA53">
        <v>0</v>
      </c>
      <c r="AB53">
        <v>1</v>
      </c>
      <c r="AC53">
        <v>0</v>
      </c>
      <c r="AD53">
        <v>1</v>
      </c>
      <c r="AE53">
        <v>0</v>
      </c>
    </row>
    <row r="54" spans="1:31" x14ac:dyDescent="0.25">
      <c r="A54">
        <v>213</v>
      </c>
      <c r="B54" t="s">
        <v>90</v>
      </c>
      <c r="C54" t="s">
        <v>870</v>
      </c>
      <c r="D54">
        <v>230152</v>
      </c>
      <c r="E54">
        <v>629</v>
      </c>
      <c r="F54" t="s">
        <v>737</v>
      </c>
      <c r="G54" t="s">
        <v>396</v>
      </c>
      <c r="H54" t="s">
        <v>607</v>
      </c>
      <c r="I54" t="s">
        <v>664</v>
      </c>
      <c r="J54" t="s">
        <v>666</v>
      </c>
      <c r="K54">
        <v>2</v>
      </c>
      <c r="L54">
        <v>500</v>
      </c>
      <c r="M54">
        <v>200</v>
      </c>
      <c r="N54">
        <v>550</v>
      </c>
      <c r="O54">
        <v>0</v>
      </c>
      <c r="P54">
        <v>0</v>
      </c>
      <c r="Q54">
        <v>0</v>
      </c>
      <c r="R54">
        <v>0</v>
      </c>
      <c r="S54">
        <v>0</v>
      </c>
      <c r="T54">
        <v>2.2999999999999998</v>
      </c>
      <c r="U54">
        <v>250</v>
      </c>
      <c r="V54">
        <v>0</v>
      </c>
      <c r="W54">
        <v>0</v>
      </c>
      <c r="X54">
        <v>120</v>
      </c>
      <c r="Y54">
        <v>230</v>
      </c>
      <c r="Z54">
        <v>0</v>
      </c>
      <c r="AA54">
        <v>0</v>
      </c>
      <c r="AB54">
        <v>1</v>
      </c>
      <c r="AC54">
        <v>0</v>
      </c>
      <c r="AD54">
        <v>1</v>
      </c>
      <c r="AE54">
        <v>0</v>
      </c>
    </row>
    <row r="55" spans="1:31" x14ac:dyDescent="0.25">
      <c r="A55">
        <v>214</v>
      </c>
      <c r="B55" t="s">
        <v>91</v>
      </c>
      <c r="C55" t="s">
        <v>870</v>
      </c>
      <c r="D55">
        <v>230153</v>
      </c>
      <c r="E55">
        <v>629</v>
      </c>
      <c r="F55" t="s">
        <v>737</v>
      </c>
      <c r="G55" t="s">
        <v>397</v>
      </c>
      <c r="H55" t="s">
        <v>608</v>
      </c>
      <c r="I55" t="s">
        <v>664</v>
      </c>
      <c r="J55" t="s">
        <v>666</v>
      </c>
      <c r="K55">
        <v>2</v>
      </c>
      <c r="L55">
        <v>400</v>
      </c>
      <c r="M55">
        <v>300</v>
      </c>
      <c r="N55">
        <v>450</v>
      </c>
      <c r="O55">
        <v>0</v>
      </c>
      <c r="P55">
        <v>0</v>
      </c>
      <c r="Q55">
        <v>0</v>
      </c>
      <c r="R55">
        <v>0</v>
      </c>
      <c r="S55">
        <v>0</v>
      </c>
      <c r="T55">
        <v>2.7</v>
      </c>
      <c r="U55">
        <v>250</v>
      </c>
      <c r="V55">
        <v>0</v>
      </c>
      <c r="W55">
        <v>0</v>
      </c>
      <c r="X55">
        <v>120</v>
      </c>
      <c r="Y55">
        <v>230</v>
      </c>
      <c r="Z55">
        <v>0</v>
      </c>
      <c r="AA55">
        <v>0</v>
      </c>
      <c r="AB55">
        <v>1</v>
      </c>
      <c r="AC55">
        <v>0</v>
      </c>
      <c r="AD55">
        <v>1</v>
      </c>
      <c r="AE55">
        <v>0</v>
      </c>
    </row>
    <row r="56" spans="1:31" x14ac:dyDescent="0.25">
      <c r="A56">
        <v>215</v>
      </c>
      <c r="B56" t="s">
        <v>92</v>
      </c>
      <c r="C56" t="s">
        <v>870</v>
      </c>
      <c r="D56">
        <v>230154</v>
      </c>
      <c r="E56">
        <v>629</v>
      </c>
      <c r="F56" t="s">
        <v>737</v>
      </c>
      <c r="G56" t="s">
        <v>398</v>
      </c>
      <c r="H56" t="s">
        <v>609</v>
      </c>
      <c r="I56" t="s">
        <v>664</v>
      </c>
      <c r="J56" t="s">
        <v>665</v>
      </c>
      <c r="K56">
        <v>2</v>
      </c>
      <c r="L56">
        <v>140</v>
      </c>
      <c r="M56">
        <v>100</v>
      </c>
      <c r="N56">
        <v>150</v>
      </c>
      <c r="O56">
        <v>0</v>
      </c>
      <c r="P56">
        <v>0</v>
      </c>
      <c r="Q56">
        <v>0</v>
      </c>
      <c r="R56">
        <v>0</v>
      </c>
      <c r="S56">
        <v>0</v>
      </c>
      <c r="T56">
        <v>1.6</v>
      </c>
      <c r="U56">
        <v>100</v>
      </c>
      <c r="V56">
        <v>0</v>
      </c>
      <c r="W56">
        <v>0</v>
      </c>
      <c r="X56">
        <v>120</v>
      </c>
      <c r="Y56">
        <v>230</v>
      </c>
      <c r="Z56">
        <v>0</v>
      </c>
      <c r="AA56">
        <v>0</v>
      </c>
      <c r="AB56">
        <v>1</v>
      </c>
      <c r="AC56">
        <v>0</v>
      </c>
      <c r="AD56">
        <v>1</v>
      </c>
      <c r="AE56">
        <v>0</v>
      </c>
    </row>
    <row r="57" spans="1:31" x14ac:dyDescent="0.25">
      <c r="A57">
        <v>216</v>
      </c>
      <c r="B57" t="s">
        <v>93</v>
      </c>
      <c r="C57" t="s">
        <v>870</v>
      </c>
      <c r="D57">
        <v>230155</v>
      </c>
      <c r="E57">
        <v>629</v>
      </c>
      <c r="F57" t="s">
        <v>737</v>
      </c>
      <c r="G57" t="s">
        <v>399</v>
      </c>
      <c r="H57" t="s">
        <v>610</v>
      </c>
      <c r="I57" t="s">
        <v>664</v>
      </c>
      <c r="J57" t="s">
        <v>665</v>
      </c>
      <c r="K57">
        <v>2</v>
      </c>
      <c r="L57">
        <v>180</v>
      </c>
      <c r="M57">
        <v>250</v>
      </c>
      <c r="N57">
        <v>200</v>
      </c>
      <c r="O57">
        <v>0</v>
      </c>
      <c r="P57">
        <v>0</v>
      </c>
      <c r="Q57">
        <v>0</v>
      </c>
      <c r="R57">
        <v>0</v>
      </c>
      <c r="S57">
        <v>0</v>
      </c>
      <c r="T57">
        <v>2.7</v>
      </c>
      <c r="U57">
        <v>250</v>
      </c>
      <c r="V57">
        <v>0</v>
      </c>
      <c r="W57">
        <v>0</v>
      </c>
      <c r="X57">
        <v>120</v>
      </c>
      <c r="Y57">
        <v>230</v>
      </c>
      <c r="Z57">
        <v>0</v>
      </c>
      <c r="AA57">
        <v>0</v>
      </c>
      <c r="AB57">
        <v>1</v>
      </c>
      <c r="AC57">
        <v>0</v>
      </c>
      <c r="AD57">
        <v>1</v>
      </c>
      <c r="AE57">
        <v>0</v>
      </c>
    </row>
    <row r="58" spans="1:31" x14ac:dyDescent="0.25">
      <c r="A58">
        <v>220</v>
      </c>
      <c r="B58" t="s">
        <v>97</v>
      </c>
      <c r="C58" t="s">
        <v>870</v>
      </c>
      <c r="D58">
        <v>230159</v>
      </c>
      <c r="E58">
        <v>630</v>
      </c>
      <c r="F58" t="s">
        <v>738</v>
      </c>
      <c r="G58" t="s">
        <v>403</v>
      </c>
      <c r="H58" t="s">
        <v>403</v>
      </c>
      <c r="I58" t="s">
        <v>664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 t="s">
        <v>736</v>
      </c>
      <c r="V58">
        <v>0</v>
      </c>
      <c r="W58">
        <v>0</v>
      </c>
      <c r="X58">
        <v>0</v>
      </c>
      <c r="Y58" t="s">
        <v>672</v>
      </c>
      <c r="Z58">
        <v>0</v>
      </c>
      <c r="AA58">
        <v>0</v>
      </c>
      <c r="AB58">
        <v>0</v>
      </c>
      <c r="AC58">
        <v>0</v>
      </c>
      <c r="AD58">
        <v>1</v>
      </c>
      <c r="AE58">
        <v>0</v>
      </c>
    </row>
    <row r="59" spans="1:31" x14ac:dyDescent="0.25">
      <c r="A59">
        <v>221</v>
      </c>
      <c r="B59" t="s">
        <v>98</v>
      </c>
      <c r="C59" t="s">
        <v>870</v>
      </c>
      <c r="D59">
        <v>230160</v>
      </c>
      <c r="E59">
        <v>630</v>
      </c>
      <c r="F59" t="s">
        <v>738</v>
      </c>
      <c r="G59" t="s">
        <v>404</v>
      </c>
      <c r="H59" t="s">
        <v>404</v>
      </c>
      <c r="I59" t="s">
        <v>664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 t="s">
        <v>739</v>
      </c>
      <c r="V59">
        <v>0</v>
      </c>
      <c r="W59">
        <v>0</v>
      </c>
      <c r="X59">
        <v>0</v>
      </c>
      <c r="Y59" t="s">
        <v>672</v>
      </c>
      <c r="Z59">
        <v>0</v>
      </c>
      <c r="AA59">
        <v>0</v>
      </c>
      <c r="AB59">
        <v>0</v>
      </c>
      <c r="AC59">
        <v>0</v>
      </c>
      <c r="AD59">
        <v>1</v>
      </c>
      <c r="AE59">
        <v>0</v>
      </c>
    </row>
    <row r="60" spans="1:31" x14ac:dyDescent="0.25">
      <c r="A60">
        <v>244</v>
      </c>
      <c r="B60" t="s">
        <v>103</v>
      </c>
      <c r="C60" t="s">
        <v>870</v>
      </c>
      <c r="D60">
        <v>230165</v>
      </c>
      <c r="E60">
        <v>631</v>
      </c>
      <c r="F60" t="s">
        <v>755</v>
      </c>
      <c r="G60" t="s">
        <v>409</v>
      </c>
      <c r="H60">
        <v>6643</v>
      </c>
      <c r="I60" t="s">
        <v>664</v>
      </c>
      <c r="J60" t="s">
        <v>670</v>
      </c>
      <c r="K60">
        <v>2</v>
      </c>
      <c r="L60">
        <v>200</v>
      </c>
      <c r="M60">
        <v>0</v>
      </c>
      <c r="N60">
        <v>250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 t="s">
        <v>672</v>
      </c>
      <c r="Z60">
        <v>0</v>
      </c>
      <c r="AA60">
        <v>0</v>
      </c>
      <c r="AB60">
        <v>1</v>
      </c>
      <c r="AC60">
        <v>1</v>
      </c>
      <c r="AD60">
        <v>1</v>
      </c>
      <c r="AE60">
        <v>465</v>
      </c>
    </row>
    <row r="61" spans="1:31" x14ac:dyDescent="0.25">
      <c r="A61">
        <v>245</v>
      </c>
      <c r="B61" t="s">
        <v>104</v>
      </c>
      <c r="C61" t="s">
        <v>870</v>
      </c>
      <c r="D61">
        <v>230166</v>
      </c>
      <c r="E61">
        <v>631</v>
      </c>
      <c r="F61" t="s">
        <v>755</v>
      </c>
      <c r="G61" t="s">
        <v>410</v>
      </c>
      <c r="H61">
        <v>8805</v>
      </c>
      <c r="I61" t="s">
        <v>664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1</v>
      </c>
      <c r="AE61">
        <v>0</v>
      </c>
    </row>
    <row r="62" spans="1:31" x14ac:dyDescent="0.25">
      <c r="A62">
        <v>285</v>
      </c>
      <c r="B62" t="s">
        <v>105</v>
      </c>
      <c r="C62" t="s">
        <v>870</v>
      </c>
      <c r="D62">
        <v>230167</v>
      </c>
      <c r="E62">
        <v>625</v>
      </c>
      <c r="F62" t="s">
        <v>678</v>
      </c>
      <c r="G62" t="s">
        <v>411</v>
      </c>
      <c r="H62" t="s">
        <v>770</v>
      </c>
      <c r="I62" t="s">
        <v>664</v>
      </c>
      <c r="J62" t="s">
        <v>666</v>
      </c>
      <c r="K62">
        <v>2</v>
      </c>
      <c r="L62">
        <v>210</v>
      </c>
      <c r="M62">
        <v>400</v>
      </c>
      <c r="N62">
        <v>650</v>
      </c>
      <c r="O62">
        <v>0</v>
      </c>
      <c r="P62">
        <v>0</v>
      </c>
      <c r="Q62">
        <v>0</v>
      </c>
      <c r="R62">
        <v>0</v>
      </c>
      <c r="S62">
        <v>0</v>
      </c>
      <c r="T62">
        <v>3.5</v>
      </c>
      <c r="U62">
        <v>200</v>
      </c>
      <c r="V62">
        <v>0</v>
      </c>
      <c r="W62">
        <v>0</v>
      </c>
      <c r="X62">
        <v>100</v>
      </c>
      <c r="Y62">
        <v>24</v>
      </c>
      <c r="Z62">
        <v>0</v>
      </c>
      <c r="AA62">
        <v>0</v>
      </c>
      <c r="AB62">
        <v>1</v>
      </c>
      <c r="AC62">
        <v>1</v>
      </c>
      <c r="AD62">
        <v>1</v>
      </c>
      <c r="AE62">
        <v>560</v>
      </c>
    </row>
    <row r="63" spans="1:31" x14ac:dyDescent="0.25">
      <c r="A63">
        <v>134</v>
      </c>
      <c r="B63" t="s">
        <v>116</v>
      </c>
      <c r="C63" t="s">
        <v>870</v>
      </c>
      <c r="D63">
        <v>230193</v>
      </c>
      <c r="E63">
        <v>634</v>
      </c>
      <c r="F63" t="s">
        <v>732</v>
      </c>
      <c r="G63" t="s">
        <v>422</v>
      </c>
      <c r="H63" t="s">
        <v>422</v>
      </c>
      <c r="I63" t="s">
        <v>664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400</v>
      </c>
      <c r="V63">
        <v>0</v>
      </c>
      <c r="W63">
        <v>0</v>
      </c>
      <c r="X63">
        <v>0</v>
      </c>
      <c r="Y63">
        <v>230</v>
      </c>
      <c r="Z63">
        <v>0</v>
      </c>
      <c r="AA63">
        <v>0</v>
      </c>
      <c r="AB63">
        <v>0</v>
      </c>
      <c r="AC63">
        <v>0</v>
      </c>
      <c r="AD63">
        <v>1</v>
      </c>
      <c r="AE63">
        <v>0</v>
      </c>
    </row>
    <row r="64" spans="1:31" x14ac:dyDescent="0.25">
      <c r="A64">
        <v>135</v>
      </c>
      <c r="B64" t="s">
        <v>117</v>
      </c>
      <c r="C64" t="s">
        <v>870</v>
      </c>
      <c r="D64">
        <v>230194</v>
      </c>
      <c r="E64">
        <v>634</v>
      </c>
      <c r="F64" t="s">
        <v>732</v>
      </c>
      <c r="G64" t="s">
        <v>423</v>
      </c>
      <c r="H64" t="s">
        <v>423</v>
      </c>
      <c r="I64" t="s">
        <v>664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400</v>
      </c>
      <c r="V64">
        <v>0</v>
      </c>
      <c r="W64">
        <v>0</v>
      </c>
      <c r="X64">
        <v>0</v>
      </c>
      <c r="Y64">
        <v>230</v>
      </c>
      <c r="Z64">
        <v>0</v>
      </c>
      <c r="AA64">
        <v>0</v>
      </c>
      <c r="AB64">
        <v>0</v>
      </c>
      <c r="AC64">
        <v>0</v>
      </c>
      <c r="AD64">
        <v>1</v>
      </c>
      <c r="AE64">
        <v>0</v>
      </c>
    </row>
    <row r="65" spans="1:31" x14ac:dyDescent="0.25">
      <c r="A65">
        <v>136</v>
      </c>
      <c r="B65" t="s">
        <v>118</v>
      </c>
      <c r="C65" t="s">
        <v>870</v>
      </c>
      <c r="D65">
        <v>230195</v>
      </c>
      <c r="E65">
        <v>634</v>
      </c>
      <c r="F65" t="s">
        <v>732</v>
      </c>
      <c r="G65" t="s">
        <v>424</v>
      </c>
      <c r="H65" t="s">
        <v>424</v>
      </c>
      <c r="I65" t="s">
        <v>664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500</v>
      </c>
      <c r="V65">
        <v>0</v>
      </c>
      <c r="W65">
        <v>0</v>
      </c>
      <c r="X65">
        <v>0</v>
      </c>
      <c r="Y65">
        <v>230</v>
      </c>
      <c r="Z65">
        <v>0</v>
      </c>
      <c r="AA65">
        <v>0</v>
      </c>
      <c r="AB65">
        <v>0</v>
      </c>
      <c r="AC65">
        <v>0</v>
      </c>
      <c r="AD65">
        <v>1</v>
      </c>
      <c r="AE65">
        <v>0</v>
      </c>
    </row>
    <row r="66" spans="1:31" x14ac:dyDescent="0.25">
      <c r="A66">
        <v>137</v>
      </c>
      <c r="B66" t="s">
        <v>119</v>
      </c>
      <c r="C66" t="s">
        <v>870</v>
      </c>
      <c r="D66">
        <v>230196</v>
      </c>
      <c r="E66">
        <v>634</v>
      </c>
      <c r="F66" t="s">
        <v>732</v>
      </c>
      <c r="G66" t="s">
        <v>425</v>
      </c>
      <c r="H66" t="s">
        <v>425</v>
      </c>
      <c r="I66" t="s">
        <v>664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500</v>
      </c>
      <c r="V66">
        <v>0</v>
      </c>
      <c r="W66">
        <v>0</v>
      </c>
      <c r="X66">
        <v>0</v>
      </c>
      <c r="Y66">
        <v>24</v>
      </c>
      <c r="Z66">
        <v>0</v>
      </c>
      <c r="AA66">
        <v>0</v>
      </c>
      <c r="AB66">
        <v>0</v>
      </c>
      <c r="AC66">
        <v>0</v>
      </c>
      <c r="AD66">
        <v>1</v>
      </c>
      <c r="AE66">
        <v>0</v>
      </c>
    </row>
    <row r="67" spans="1:31" x14ac:dyDescent="0.25">
      <c r="A67">
        <v>31</v>
      </c>
      <c r="B67" t="s">
        <v>130</v>
      </c>
      <c r="C67" t="s">
        <v>870</v>
      </c>
      <c r="D67">
        <v>230207</v>
      </c>
      <c r="E67">
        <v>635</v>
      </c>
      <c r="F67" t="s">
        <v>674</v>
      </c>
      <c r="G67" t="s">
        <v>436</v>
      </c>
      <c r="H67" t="s">
        <v>436</v>
      </c>
      <c r="I67" t="s">
        <v>664</v>
      </c>
      <c r="J67" t="s">
        <v>670</v>
      </c>
      <c r="K67">
        <v>2</v>
      </c>
      <c r="L67">
        <v>160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3</v>
      </c>
      <c r="U67">
        <v>600</v>
      </c>
      <c r="V67">
        <v>0</v>
      </c>
      <c r="W67">
        <v>0</v>
      </c>
      <c r="X67">
        <v>110</v>
      </c>
      <c r="Y67">
        <v>230</v>
      </c>
      <c r="Z67">
        <v>0</v>
      </c>
      <c r="AA67">
        <v>0</v>
      </c>
      <c r="AB67">
        <v>1</v>
      </c>
      <c r="AC67">
        <v>1</v>
      </c>
      <c r="AD67">
        <v>1</v>
      </c>
      <c r="AE67">
        <v>471.09999999999997</v>
      </c>
    </row>
    <row r="68" spans="1:31" x14ac:dyDescent="0.25">
      <c r="A68">
        <v>32</v>
      </c>
      <c r="B68" t="s">
        <v>131</v>
      </c>
      <c r="C68" t="s">
        <v>870</v>
      </c>
      <c r="D68">
        <v>230208</v>
      </c>
      <c r="E68">
        <v>635</v>
      </c>
      <c r="F68" t="s">
        <v>674</v>
      </c>
      <c r="G68" t="s">
        <v>437</v>
      </c>
      <c r="H68" t="s">
        <v>437</v>
      </c>
      <c r="I68" t="s">
        <v>664</v>
      </c>
      <c r="J68" t="s">
        <v>670</v>
      </c>
      <c r="K68">
        <v>2</v>
      </c>
      <c r="L68">
        <v>160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3</v>
      </c>
      <c r="U68">
        <v>600</v>
      </c>
      <c r="V68">
        <v>0</v>
      </c>
      <c r="W68">
        <v>0</v>
      </c>
      <c r="X68">
        <v>110</v>
      </c>
      <c r="Y68">
        <v>230</v>
      </c>
      <c r="Z68">
        <v>0</v>
      </c>
      <c r="AA68">
        <v>0</v>
      </c>
      <c r="AB68">
        <v>0</v>
      </c>
      <c r="AC68">
        <v>0</v>
      </c>
      <c r="AD68">
        <v>1</v>
      </c>
    </row>
    <row r="69" spans="1:31" x14ac:dyDescent="0.25">
      <c r="A69">
        <v>33</v>
      </c>
      <c r="B69" t="s">
        <v>132</v>
      </c>
      <c r="C69" t="s">
        <v>870</v>
      </c>
      <c r="D69">
        <v>230209</v>
      </c>
      <c r="E69">
        <v>635</v>
      </c>
      <c r="F69" t="s">
        <v>674</v>
      </c>
      <c r="G69" t="s">
        <v>438</v>
      </c>
      <c r="H69" t="s">
        <v>438</v>
      </c>
      <c r="I69" t="s">
        <v>664</v>
      </c>
      <c r="J69" t="s">
        <v>670</v>
      </c>
      <c r="K69">
        <v>2</v>
      </c>
      <c r="L69">
        <v>160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3</v>
      </c>
      <c r="U69">
        <v>600</v>
      </c>
      <c r="V69">
        <v>0</v>
      </c>
      <c r="W69">
        <v>0</v>
      </c>
      <c r="X69">
        <v>110</v>
      </c>
      <c r="Y69">
        <v>24</v>
      </c>
      <c r="Z69">
        <v>0</v>
      </c>
      <c r="AA69">
        <v>0</v>
      </c>
      <c r="AB69">
        <v>1</v>
      </c>
      <c r="AC69">
        <v>1</v>
      </c>
      <c r="AD69">
        <v>1</v>
      </c>
      <c r="AE69">
        <v>491.04999999999995</v>
      </c>
    </row>
    <row r="70" spans="1:31" x14ac:dyDescent="0.25">
      <c r="A70">
        <v>34</v>
      </c>
      <c r="B70" t="s">
        <v>133</v>
      </c>
      <c r="C70" t="s">
        <v>870</v>
      </c>
      <c r="D70">
        <v>230210</v>
      </c>
      <c r="E70">
        <v>635</v>
      </c>
      <c r="F70" t="s">
        <v>674</v>
      </c>
      <c r="G70" t="s">
        <v>439</v>
      </c>
      <c r="H70" t="s">
        <v>675</v>
      </c>
      <c r="I70" t="s">
        <v>664</v>
      </c>
      <c r="J70" t="s">
        <v>670</v>
      </c>
      <c r="K70">
        <v>2</v>
      </c>
      <c r="L70">
        <v>160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3</v>
      </c>
      <c r="U70">
        <v>600</v>
      </c>
      <c r="V70">
        <v>0</v>
      </c>
      <c r="W70">
        <v>0</v>
      </c>
      <c r="X70">
        <v>110</v>
      </c>
      <c r="Y70">
        <v>24</v>
      </c>
      <c r="Z70">
        <v>0</v>
      </c>
      <c r="AA70">
        <v>0</v>
      </c>
      <c r="AB70">
        <v>0</v>
      </c>
      <c r="AC70">
        <v>0</v>
      </c>
      <c r="AD70">
        <v>1</v>
      </c>
    </row>
    <row r="71" spans="1:31" x14ac:dyDescent="0.25">
      <c r="A71">
        <v>35</v>
      </c>
      <c r="B71" t="s">
        <v>134</v>
      </c>
      <c r="C71" t="s">
        <v>870</v>
      </c>
      <c r="D71">
        <v>230211</v>
      </c>
      <c r="E71">
        <v>635</v>
      </c>
      <c r="F71" t="s">
        <v>674</v>
      </c>
      <c r="G71" t="s">
        <v>440</v>
      </c>
      <c r="H71" t="s">
        <v>440</v>
      </c>
      <c r="I71" t="s">
        <v>664</v>
      </c>
      <c r="J71" t="s">
        <v>670</v>
      </c>
      <c r="K71">
        <v>2</v>
      </c>
      <c r="L71">
        <v>160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3</v>
      </c>
      <c r="U71">
        <v>600</v>
      </c>
      <c r="V71">
        <v>0</v>
      </c>
      <c r="W71">
        <v>0</v>
      </c>
      <c r="X71">
        <v>110</v>
      </c>
      <c r="Y71">
        <v>24</v>
      </c>
      <c r="Z71">
        <v>0</v>
      </c>
      <c r="AA71">
        <v>0</v>
      </c>
      <c r="AB71">
        <v>1</v>
      </c>
      <c r="AC71">
        <v>1</v>
      </c>
      <c r="AD71">
        <v>1</v>
      </c>
    </row>
    <row r="72" spans="1:31" x14ac:dyDescent="0.25">
      <c r="A72">
        <v>36</v>
      </c>
      <c r="B72" t="s">
        <v>135</v>
      </c>
      <c r="C72" t="s">
        <v>870</v>
      </c>
      <c r="D72">
        <v>230212</v>
      </c>
      <c r="E72">
        <v>635</v>
      </c>
      <c r="F72" t="s">
        <v>674</v>
      </c>
      <c r="G72" t="s">
        <v>441</v>
      </c>
      <c r="H72" t="s">
        <v>441</v>
      </c>
      <c r="I72" t="s">
        <v>664</v>
      </c>
      <c r="J72" t="s">
        <v>665</v>
      </c>
      <c r="K72">
        <v>1</v>
      </c>
      <c r="L72">
        <v>120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2.5</v>
      </c>
      <c r="U72">
        <v>300</v>
      </c>
      <c r="V72">
        <v>0</v>
      </c>
      <c r="W72">
        <v>0</v>
      </c>
      <c r="X72">
        <v>100</v>
      </c>
      <c r="Y72">
        <v>230</v>
      </c>
      <c r="Z72">
        <v>0</v>
      </c>
      <c r="AA72">
        <v>0</v>
      </c>
      <c r="AB72">
        <v>1</v>
      </c>
      <c r="AC72">
        <v>1</v>
      </c>
      <c r="AD72">
        <v>1</v>
      </c>
    </row>
    <row r="73" spans="1:31" x14ac:dyDescent="0.25">
      <c r="A73">
        <v>37</v>
      </c>
      <c r="B73" t="s">
        <v>136</v>
      </c>
      <c r="C73" t="s">
        <v>870</v>
      </c>
      <c r="D73">
        <v>230213</v>
      </c>
      <c r="E73">
        <v>635</v>
      </c>
      <c r="F73" t="s">
        <v>674</v>
      </c>
      <c r="G73" t="s">
        <v>442</v>
      </c>
      <c r="H73" t="s">
        <v>442</v>
      </c>
      <c r="I73" t="s">
        <v>664</v>
      </c>
      <c r="J73" t="s">
        <v>665</v>
      </c>
      <c r="K73">
        <v>1</v>
      </c>
      <c r="L73">
        <v>120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2.5</v>
      </c>
      <c r="U73">
        <v>300</v>
      </c>
      <c r="V73">
        <v>0</v>
      </c>
      <c r="W73">
        <v>0</v>
      </c>
      <c r="X73">
        <v>100</v>
      </c>
      <c r="Y73">
        <v>230</v>
      </c>
      <c r="Z73">
        <v>0</v>
      </c>
      <c r="AA73">
        <v>0</v>
      </c>
      <c r="AB73">
        <v>0</v>
      </c>
      <c r="AC73">
        <v>0</v>
      </c>
      <c r="AD73">
        <v>1</v>
      </c>
    </row>
    <row r="74" spans="1:31" x14ac:dyDescent="0.25">
      <c r="A74">
        <v>38</v>
      </c>
      <c r="B74" t="s">
        <v>137</v>
      </c>
      <c r="C74" t="s">
        <v>870</v>
      </c>
      <c r="D74">
        <v>230214</v>
      </c>
      <c r="E74">
        <v>635</v>
      </c>
      <c r="F74" t="s">
        <v>674</v>
      </c>
      <c r="G74" t="s">
        <v>443</v>
      </c>
      <c r="H74" t="s">
        <v>443</v>
      </c>
      <c r="I74" t="s">
        <v>664</v>
      </c>
      <c r="J74" t="s">
        <v>666</v>
      </c>
      <c r="K74">
        <v>2</v>
      </c>
      <c r="L74">
        <v>165</v>
      </c>
      <c r="M74">
        <v>200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2.8</v>
      </c>
      <c r="U74">
        <v>300</v>
      </c>
      <c r="V74">
        <v>0</v>
      </c>
      <c r="W74">
        <v>0</v>
      </c>
      <c r="X74">
        <v>110</v>
      </c>
      <c r="Y74">
        <v>230</v>
      </c>
      <c r="Z74">
        <v>0</v>
      </c>
      <c r="AA74">
        <v>0</v>
      </c>
      <c r="AB74">
        <v>1</v>
      </c>
      <c r="AC74">
        <v>1</v>
      </c>
      <c r="AD74">
        <v>1</v>
      </c>
      <c r="AE74">
        <v>449.74999999999994</v>
      </c>
    </row>
    <row r="75" spans="1:31" x14ac:dyDescent="0.25">
      <c r="A75">
        <v>39</v>
      </c>
      <c r="B75" t="s">
        <v>138</v>
      </c>
      <c r="C75" t="s">
        <v>870</v>
      </c>
      <c r="D75">
        <v>230215</v>
      </c>
      <c r="E75">
        <v>635</v>
      </c>
      <c r="F75" t="s">
        <v>674</v>
      </c>
      <c r="G75" t="s">
        <v>444</v>
      </c>
      <c r="H75" t="s">
        <v>444</v>
      </c>
      <c r="I75" t="s">
        <v>664</v>
      </c>
      <c r="J75" t="s">
        <v>666</v>
      </c>
      <c r="K75">
        <v>2</v>
      </c>
      <c r="L75">
        <v>165</v>
      </c>
      <c r="M75">
        <v>200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2.8</v>
      </c>
      <c r="U75">
        <v>300</v>
      </c>
      <c r="V75">
        <v>0</v>
      </c>
      <c r="W75">
        <v>0</v>
      </c>
      <c r="X75">
        <v>110</v>
      </c>
      <c r="Y75">
        <v>230</v>
      </c>
      <c r="Z75">
        <v>0</v>
      </c>
      <c r="AA75">
        <v>0</v>
      </c>
      <c r="AB75">
        <v>0</v>
      </c>
      <c r="AC75">
        <v>0</v>
      </c>
      <c r="AD75">
        <v>1</v>
      </c>
    </row>
    <row r="76" spans="1:31" x14ac:dyDescent="0.25">
      <c r="A76">
        <v>40</v>
      </c>
      <c r="B76" t="s">
        <v>139</v>
      </c>
      <c r="C76" t="s">
        <v>870</v>
      </c>
      <c r="D76">
        <v>230216</v>
      </c>
      <c r="E76">
        <v>635</v>
      </c>
      <c r="F76" t="s">
        <v>674</v>
      </c>
      <c r="G76" t="s">
        <v>445</v>
      </c>
      <c r="H76" t="s">
        <v>445</v>
      </c>
      <c r="I76" t="s">
        <v>664</v>
      </c>
      <c r="J76" t="s">
        <v>666</v>
      </c>
      <c r="K76">
        <v>2</v>
      </c>
      <c r="L76">
        <v>165</v>
      </c>
      <c r="M76">
        <v>300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4.2</v>
      </c>
      <c r="U76">
        <v>500</v>
      </c>
      <c r="V76">
        <v>0</v>
      </c>
      <c r="W76">
        <v>0</v>
      </c>
      <c r="X76">
        <v>110</v>
      </c>
      <c r="Y76">
        <v>230</v>
      </c>
      <c r="Z76">
        <v>0</v>
      </c>
      <c r="AA76">
        <v>0</v>
      </c>
      <c r="AB76">
        <v>1</v>
      </c>
      <c r="AC76">
        <v>1</v>
      </c>
      <c r="AD76">
        <v>1</v>
      </c>
      <c r="AE76">
        <v>496.29999999999995</v>
      </c>
    </row>
    <row r="77" spans="1:31" x14ac:dyDescent="0.25">
      <c r="A77">
        <v>41</v>
      </c>
      <c r="B77" t="s">
        <v>140</v>
      </c>
      <c r="C77" t="s">
        <v>870</v>
      </c>
      <c r="D77">
        <v>230217</v>
      </c>
      <c r="E77">
        <v>635</v>
      </c>
      <c r="F77" t="s">
        <v>674</v>
      </c>
      <c r="G77" t="s">
        <v>446</v>
      </c>
      <c r="H77" t="s">
        <v>446</v>
      </c>
      <c r="I77" t="s">
        <v>664</v>
      </c>
      <c r="J77" t="s">
        <v>666</v>
      </c>
      <c r="K77">
        <v>2</v>
      </c>
      <c r="L77">
        <v>165</v>
      </c>
      <c r="M77">
        <v>300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4.2</v>
      </c>
      <c r="U77">
        <v>500</v>
      </c>
      <c r="V77">
        <v>0</v>
      </c>
      <c r="W77">
        <v>0</v>
      </c>
      <c r="X77">
        <v>110</v>
      </c>
      <c r="Y77">
        <v>230</v>
      </c>
      <c r="Z77">
        <v>0</v>
      </c>
      <c r="AA77">
        <v>0</v>
      </c>
      <c r="AB77">
        <v>1</v>
      </c>
      <c r="AC77">
        <v>1</v>
      </c>
      <c r="AD77">
        <v>1</v>
      </c>
    </row>
    <row r="78" spans="1:31" x14ac:dyDescent="0.25">
      <c r="A78">
        <v>42</v>
      </c>
      <c r="B78" t="s">
        <v>141</v>
      </c>
      <c r="C78" t="s">
        <v>870</v>
      </c>
      <c r="D78">
        <v>230218</v>
      </c>
      <c r="E78">
        <v>635</v>
      </c>
      <c r="F78" t="s">
        <v>674</v>
      </c>
      <c r="G78" t="s">
        <v>447</v>
      </c>
      <c r="H78" t="s">
        <v>447</v>
      </c>
      <c r="I78" t="s">
        <v>664</v>
      </c>
      <c r="J78" t="s">
        <v>666</v>
      </c>
      <c r="K78">
        <v>2</v>
      </c>
      <c r="L78">
        <v>165</v>
      </c>
      <c r="M78">
        <v>200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2.8</v>
      </c>
      <c r="U78">
        <v>300</v>
      </c>
      <c r="V78">
        <v>0</v>
      </c>
      <c r="W78">
        <v>0</v>
      </c>
      <c r="X78">
        <v>110</v>
      </c>
      <c r="Y78">
        <v>230</v>
      </c>
      <c r="Z78">
        <v>0</v>
      </c>
      <c r="AA78">
        <v>0</v>
      </c>
      <c r="AB78">
        <v>1</v>
      </c>
      <c r="AC78">
        <v>1</v>
      </c>
      <c r="AD78">
        <v>1</v>
      </c>
      <c r="AE78">
        <v>461.99999999999994</v>
      </c>
    </row>
    <row r="79" spans="1:31" x14ac:dyDescent="0.25">
      <c r="A79">
        <v>43</v>
      </c>
      <c r="B79" t="s">
        <v>142</v>
      </c>
      <c r="C79" t="s">
        <v>870</v>
      </c>
      <c r="D79">
        <v>230219</v>
      </c>
      <c r="E79">
        <v>635</v>
      </c>
      <c r="F79" t="s">
        <v>674</v>
      </c>
      <c r="G79" t="s">
        <v>448</v>
      </c>
      <c r="H79" t="s">
        <v>448</v>
      </c>
      <c r="I79" t="s">
        <v>664</v>
      </c>
      <c r="J79" t="s">
        <v>666</v>
      </c>
      <c r="K79">
        <v>2</v>
      </c>
      <c r="L79">
        <v>165</v>
      </c>
      <c r="M79">
        <v>300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4.2</v>
      </c>
      <c r="U79">
        <v>500</v>
      </c>
      <c r="V79">
        <v>0</v>
      </c>
      <c r="W79">
        <v>0</v>
      </c>
      <c r="X79">
        <v>110</v>
      </c>
      <c r="Y79">
        <v>230</v>
      </c>
      <c r="Z79">
        <v>0</v>
      </c>
      <c r="AA79">
        <v>0</v>
      </c>
      <c r="AB79">
        <v>1</v>
      </c>
      <c r="AC79">
        <v>1</v>
      </c>
      <c r="AD79">
        <v>1</v>
      </c>
    </row>
    <row r="80" spans="1:31" x14ac:dyDescent="0.25">
      <c r="A80">
        <v>44</v>
      </c>
      <c r="B80" t="s">
        <v>143</v>
      </c>
      <c r="C80" t="s">
        <v>870</v>
      </c>
      <c r="D80">
        <v>230220</v>
      </c>
      <c r="E80">
        <v>635</v>
      </c>
      <c r="F80" t="s">
        <v>674</v>
      </c>
      <c r="G80" t="s">
        <v>449</v>
      </c>
      <c r="H80" t="s">
        <v>449</v>
      </c>
      <c r="I80" t="s">
        <v>664</v>
      </c>
      <c r="J80" t="s">
        <v>671</v>
      </c>
      <c r="K80">
        <v>2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2.5</v>
      </c>
      <c r="U80">
        <v>400</v>
      </c>
      <c r="V80">
        <v>0</v>
      </c>
      <c r="W80">
        <v>0</v>
      </c>
      <c r="X80">
        <v>130</v>
      </c>
      <c r="Y80">
        <v>230</v>
      </c>
      <c r="Z80">
        <v>0</v>
      </c>
      <c r="AA80">
        <v>0</v>
      </c>
      <c r="AB80">
        <v>1</v>
      </c>
      <c r="AC80">
        <v>1</v>
      </c>
      <c r="AD80">
        <v>1</v>
      </c>
      <c r="AE80">
        <v>683.55</v>
      </c>
    </row>
    <row r="81" spans="1:31" x14ac:dyDescent="0.25">
      <c r="A81">
        <v>45</v>
      </c>
      <c r="B81" t="s">
        <v>144</v>
      </c>
      <c r="C81" t="s">
        <v>870</v>
      </c>
      <c r="D81">
        <v>230221</v>
      </c>
      <c r="E81">
        <v>635</v>
      </c>
      <c r="F81" t="s">
        <v>674</v>
      </c>
      <c r="G81" t="s">
        <v>450</v>
      </c>
      <c r="H81" t="s">
        <v>450</v>
      </c>
      <c r="I81" t="s">
        <v>664</v>
      </c>
      <c r="J81" t="s">
        <v>671</v>
      </c>
      <c r="K81">
        <v>2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2.5</v>
      </c>
      <c r="U81">
        <v>400</v>
      </c>
      <c r="V81">
        <v>0</v>
      </c>
      <c r="W81">
        <v>0</v>
      </c>
      <c r="X81">
        <v>130</v>
      </c>
      <c r="Y81">
        <v>230</v>
      </c>
      <c r="Z81">
        <v>0</v>
      </c>
      <c r="AA81">
        <v>0</v>
      </c>
      <c r="AB81">
        <v>0</v>
      </c>
      <c r="AC81">
        <v>0</v>
      </c>
      <c r="AD81">
        <v>1</v>
      </c>
    </row>
    <row r="82" spans="1:31" x14ac:dyDescent="0.25">
      <c r="A82">
        <v>46</v>
      </c>
      <c r="B82" t="s">
        <v>145</v>
      </c>
      <c r="C82" t="s">
        <v>870</v>
      </c>
      <c r="D82">
        <v>230222</v>
      </c>
      <c r="E82">
        <v>635</v>
      </c>
      <c r="F82" t="s">
        <v>674</v>
      </c>
      <c r="G82" t="s">
        <v>451</v>
      </c>
      <c r="H82" t="s">
        <v>451</v>
      </c>
      <c r="I82" t="s">
        <v>664</v>
      </c>
      <c r="J82" t="s">
        <v>671</v>
      </c>
      <c r="K82">
        <v>2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2.5</v>
      </c>
      <c r="U82">
        <v>400</v>
      </c>
      <c r="V82">
        <v>0</v>
      </c>
      <c r="W82">
        <v>0</v>
      </c>
      <c r="X82">
        <v>130</v>
      </c>
      <c r="Y82">
        <v>230</v>
      </c>
      <c r="Z82">
        <v>0</v>
      </c>
      <c r="AA82">
        <v>0</v>
      </c>
      <c r="AB82">
        <v>1</v>
      </c>
      <c r="AC82">
        <v>1</v>
      </c>
      <c r="AD82">
        <v>1</v>
      </c>
      <c r="AE82">
        <v>794.5</v>
      </c>
    </row>
    <row r="83" spans="1:31" x14ac:dyDescent="0.25">
      <c r="A83">
        <v>47</v>
      </c>
      <c r="B83" t="s">
        <v>146</v>
      </c>
      <c r="C83" t="s">
        <v>870</v>
      </c>
      <c r="D83">
        <v>230223</v>
      </c>
      <c r="E83">
        <v>635</v>
      </c>
      <c r="F83" t="s">
        <v>674</v>
      </c>
      <c r="G83" t="s">
        <v>452</v>
      </c>
      <c r="H83" t="s">
        <v>452</v>
      </c>
      <c r="I83" t="s">
        <v>664</v>
      </c>
      <c r="J83" t="s">
        <v>671</v>
      </c>
      <c r="K83">
        <v>2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2.5</v>
      </c>
      <c r="U83">
        <v>400</v>
      </c>
      <c r="V83">
        <v>0</v>
      </c>
      <c r="W83">
        <v>0</v>
      </c>
      <c r="X83">
        <v>130</v>
      </c>
      <c r="Y83">
        <v>230</v>
      </c>
      <c r="Z83">
        <v>0</v>
      </c>
      <c r="AA83">
        <v>0</v>
      </c>
      <c r="AB83">
        <v>0</v>
      </c>
      <c r="AC83">
        <v>0</v>
      </c>
      <c r="AD83">
        <v>1</v>
      </c>
    </row>
    <row r="84" spans="1:31" x14ac:dyDescent="0.25">
      <c r="A84">
        <v>86</v>
      </c>
      <c r="B84" t="s">
        <v>157</v>
      </c>
      <c r="C84" t="s">
        <v>870</v>
      </c>
      <c r="D84">
        <v>230234</v>
      </c>
      <c r="E84">
        <v>636</v>
      </c>
      <c r="F84" t="s">
        <v>697</v>
      </c>
      <c r="G84" t="s">
        <v>463</v>
      </c>
      <c r="H84" t="s">
        <v>698</v>
      </c>
      <c r="I84" t="s">
        <v>664</v>
      </c>
      <c r="J84" t="s">
        <v>670</v>
      </c>
      <c r="K84">
        <v>2</v>
      </c>
      <c r="L84">
        <v>150</v>
      </c>
      <c r="M84">
        <v>50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3</v>
      </c>
      <c r="U84">
        <v>400</v>
      </c>
      <c r="V84">
        <v>0</v>
      </c>
      <c r="W84">
        <v>0</v>
      </c>
      <c r="X84">
        <v>120</v>
      </c>
      <c r="Y84">
        <v>230</v>
      </c>
      <c r="Z84">
        <v>0</v>
      </c>
      <c r="AA84">
        <v>0</v>
      </c>
      <c r="AB84">
        <v>1</v>
      </c>
      <c r="AC84">
        <v>0</v>
      </c>
      <c r="AD84">
        <v>1</v>
      </c>
      <c r="AE84">
        <v>489.5</v>
      </c>
    </row>
    <row r="85" spans="1:31" x14ac:dyDescent="0.25">
      <c r="A85">
        <v>87</v>
      </c>
      <c r="B85" t="s">
        <v>158</v>
      </c>
      <c r="C85" t="s">
        <v>870</v>
      </c>
      <c r="D85">
        <v>230235</v>
      </c>
      <c r="E85">
        <v>636</v>
      </c>
      <c r="F85" t="s">
        <v>697</v>
      </c>
      <c r="G85" t="s">
        <v>464</v>
      </c>
      <c r="H85" t="s">
        <v>927</v>
      </c>
      <c r="I85" t="s">
        <v>664</v>
      </c>
      <c r="J85" t="s">
        <v>670</v>
      </c>
      <c r="K85">
        <v>2</v>
      </c>
      <c r="L85">
        <v>150</v>
      </c>
      <c r="M85">
        <v>50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3</v>
      </c>
      <c r="U85">
        <v>400</v>
      </c>
      <c r="V85">
        <v>0</v>
      </c>
      <c r="W85">
        <v>0</v>
      </c>
      <c r="X85">
        <v>120</v>
      </c>
      <c r="Y85">
        <v>230</v>
      </c>
      <c r="Z85">
        <v>0</v>
      </c>
      <c r="AA85">
        <v>0</v>
      </c>
      <c r="AB85">
        <v>1</v>
      </c>
      <c r="AC85">
        <v>1</v>
      </c>
      <c r="AD85">
        <v>1</v>
      </c>
      <c r="AE85">
        <v>874.5</v>
      </c>
    </row>
    <row r="86" spans="1:31" x14ac:dyDescent="0.25">
      <c r="A86">
        <v>88</v>
      </c>
      <c r="B86" t="s">
        <v>159</v>
      </c>
      <c r="C86" t="s">
        <v>870</v>
      </c>
      <c r="D86">
        <v>773330</v>
      </c>
      <c r="E86">
        <v>636</v>
      </c>
      <c r="F86" t="s">
        <v>697</v>
      </c>
      <c r="G86" t="s">
        <v>465</v>
      </c>
      <c r="H86" t="s">
        <v>699</v>
      </c>
      <c r="I86" t="s">
        <v>664</v>
      </c>
      <c r="J86" t="s">
        <v>670</v>
      </c>
      <c r="K86">
        <v>2</v>
      </c>
      <c r="L86">
        <v>150</v>
      </c>
      <c r="M86">
        <v>60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3</v>
      </c>
      <c r="U86">
        <v>400</v>
      </c>
      <c r="V86">
        <v>0</v>
      </c>
      <c r="W86">
        <v>0</v>
      </c>
      <c r="X86">
        <v>130</v>
      </c>
      <c r="Y86">
        <v>230</v>
      </c>
      <c r="Z86">
        <v>0</v>
      </c>
      <c r="AA86">
        <v>0</v>
      </c>
      <c r="AB86">
        <v>1</v>
      </c>
      <c r="AC86">
        <v>1</v>
      </c>
      <c r="AD86">
        <v>1</v>
      </c>
      <c r="AE86">
        <v>659.5</v>
      </c>
    </row>
    <row r="87" spans="1:31" x14ac:dyDescent="0.25">
      <c r="A87">
        <v>89</v>
      </c>
      <c r="B87" t="s">
        <v>160</v>
      </c>
      <c r="C87" t="s">
        <v>870</v>
      </c>
      <c r="D87">
        <v>230237</v>
      </c>
      <c r="E87">
        <v>636</v>
      </c>
      <c r="F87" t="s">
        <v>697</v>
      </c>
      <c r="G87" t="s">
        <v>591</v>
      </c>
      <c r="H87" t="s">
        <v>928</v>
      </c>
      <c r="I87" t="s">
        <v>664</v>
      </c>
      <c r="J87" t="s">
        <v>671</v>
      </c>
      <c r="K87">
        <v>2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3.5</v>
      </c>
      <c r="U87">
        <v>400</v>
      </c>
      <c r="V87">
        <v>0</v>
      </c>
      <c r="W87">
        <v>0</v>
      </c>
      <c r="X87">
        <v>110</v>
      </c>
      <c r="Y87">
        <v>230</v>
      </c>
      <c r="Z87">
        <v>0</v>
      </c>
      <c r="AA87">
        <v>0</v>
      </c>
      <c r="AB87">
        <v>1</v>
      </c>
      <c r="AC87">
        <v>1</v>
      </c>
      <c r="AD87">
        <v>1</v>
      </c>
      <c r="AE87">
        <f>0.5*2349</f>
        <v>1174.5</v>
      </c>
    </row>
    <row r="88" spans="1:31" x14ac:dyDescent="0.25">
      <c r="A88">
        <v>90</v>
      </c>
      <c r="B88" t="s">
        <v>161</v>
      </c>
      <c r="C88" t="s">
        <v>870</v>
      </c>
      <c r="D88">
        <v>773326</v>
      </c>
      <c r="E88">
        <v>636</v>
      </c>
      <c r="F88" t="s">
        <v>697</v>
      </c>
      <c r="G88" t="s">
        <v>467</v>
      </c>
      <c r="H88" t="s">
        <v>700</v>
      </c>
      <c r="I88" t="s">
        <v>664</v>
      </c>
      <c r="J88" t="s">
        <v>671</v>
      </c>
      <c r="K88">
        <v>2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3.5</v>
      </c>
      <c r="U88">
        <v>400</v>
      </c>
      <c r="V88">
        <v>0</v>
      </c>
      <c r="W88">
        <v>0</v>
      </c>
      <c r="X88">
        <v>110</v>
      </c>
      <c r="Y88">
        <v>24</v>
      </c>
      <c r="Z88">
        <v>0</v>
      </c>
      <c r="AA88">
        <v>0</v>
      </c>
      <c r="AB88">
        <v>1</v>
      </c>
      <c r="AC88">
        <v>1</v>
      </c>
      <c r="AD88">
        <v>1</v>
      </c>
      <c r="AE88">
        <v>1389.5</v>
      </c>
    </row>
    <row r="89" spans="1:31" x14ac:dyDescent="0.25">
      <c r="A89">
        <v>91</v>
      </c>
      <c r="B89" t="s">
        <v>162</v>
      </c>
      <c r="C89" t="s">
        <v>870</v>
      </c>
      <c r="D89">
        <v>773328</v>
      </c>
      <c r="E89">
        <v>636</v>
      </c>
      <c r="F89" t="s">
        <v>697</v>
      </c>
      <c r="G89" t="s">
        <v>468</v>
      </c>
      <c r="H89" t="s">
        <v>701</v>
      </c>
      <c r="I89" t="s">
        <v>664</v>
      </c>
      <c r="J89" t="s">
        <v>671</v>
      </c>
      <c r="K89">
        <v>2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1.8</v>
      </c>
      <c r="U89">
        <v>200</v>
      </c>
      <c r="V89">
        <v>0</v>
      </c>
      <c r="W89">
        <v>0</v>
      </c>
      <c r="X89">
        <v>105</v>
      </c>
      <c r="Y89">
        <v>24</v>
      </c>
      <c r="Z89">
        <v>0</v>
      </c>
      <c r="AA89">
        <v>0</v>
      </c>
      <c r="AB89">
        <v>1</v>
      </c>
      <c r="AC89">
        <v>0</v>
      </c>
      <c r="AD89">
        <v>1</v>
      </c>
      <c r="AE89">
        <v>999.5</v>
      </c>
    </row>
    <row r="90" spans="1:31" x14ac:dyDescent="0.25">
      <c r="A90">
        <v>93</v>
      </c>
      <c r="B90" t="s">
        <v>163</v>
      </c>
      <c r="C90" t="s">
        <v>870</v>
      </c>
      <c r="D90">
        <v>230241</v>
      </c>
      <c r="E90">
        <v>636</v>
      </c>
      <c r="F90" t="s">
        <v>697</v>
      </c>
      <c r="G90" t="s">
        <v>469</v>
      </c>
      <c r="H90" t="s">
        <v>702</v>
      </c>
      <c r="I90" t="s">
        <v>664</v>
      </c>
      <c r="J90" t="s">
        <v>666</v>
      </c>
      <c r="K90">
        <v>2</v>
      </c>
      <c r="L90">
        <v>190</v>
      </c>
      <c r="M90">
        <v>200</v>
      </c>
      <c r="N90">
        <v>250</v>
      </c>
      <c r="O90">
        <v>0</v>
      </c>
      <c r="P90">
        <v>0</v>
      </c>
      <c r="Q90">
        <v>0</v>
      </c>
      <c r="R90">
        <v>0</v>
      </c>
      <c r="S90">
        <v>0</v>
      </c>
      <c r="T90">
        <v>2.2999999999999998</v>
      </c>
      <c r="U90">
        <v>200</v>
      </c>
      <c r="V90">
        <v>0</v>
      </c>
      <c r="W90">
        <v>0</v>
      </c>
      <c r="X90">
        <v>110</v>
      </c>
      <c r="Y90">
        <v>230</v>
      </c>
      <c r="Z90">
        <v>0</v>
      </c>
      <c r="AA90">
        <v>0</v>
      </c>
      <c r="AB90">
        <v>1</v>
      </c>
      <c r="AC90">
        <v>0</v>
      </c>
      <c r="AD90">
        <v>1</v>
      </c>
      <c r="AE90">
        <v>499.5</v>
      </c>
    </row>
    <row r="91" spans="1:31" x14ac:dyDescent="0.25">
      <c r="A91">
        <v>94</v>
      </c>
      <c r="B91" t="s">
        <v>164</v>
      </c>
      <c r="C91" t="s">
        <v>870</v>
      </c>
      <c r="D91">
        <v>773320</v>
      </c>
      <c r="E91">
        <v>636</v>
      </c>
      <c r="F91" t="s">
        <v>697</v>
      </c>
      <c r="G91" t="s">
        <v>470</v>
      </c>
      <c r="H91" t="s">
        <v>703</v>
      </c>
      <c r="I91" t="s">
        <v>664</v>
      </c>
      <c r="J91" t="s">
        <v>666</v>
      </c>
      <c r="K91">
        <v>2</v>
      </c>
      <c r="L91">
        <v>190</v>
      </c>
      <c r="M91">
        <v>200</v>
      </c>
      <c r="N91">
        <v>250</v>
      </c>
      <c r="O91">
        <v>0</v>
      </c>
      <c r="P91">
        <v>0</v>
      </c>
      <c r="Q91">
        <v>0</v>
      </c>
      <c r="R91">
        <v>0</v>
      </c>
      <c r="S91">
        <v>0</v>
      </c>
      <c r="T91">
        <v>2.2999999999999998</v>
      </c>
      <c r="U91">
        <v>200</v>
      </c>
      <c r="V91">
        <v>0</v>
      </c>
      <c r="W91">
        <v>0</v>
      </c>
      <c r="X91">
        <v>110</v>
      </c>
      <c r="Y91">
        <v>24</v>
      </c>
      <c r="Z91">
        <v>0</v>
      </c>
      <c r="AA91">
        <v>0</v>
      </c>
      <c r="AB91">
        <v>0</v>
      </c>
      <c r="AC91">
        <v>0</v>
      </c>
      <c r="AD91">
        <v>1</v>
      </c>
      <c r="AE91">
        <v>674.5</v>
      </c>
    </row>
    <row r="92" spans="1:31" x14ac:dyDescent="0.25">
      <c r="A92">
        <v>96</v>
      </c>
      <c r="B92" t="s">
        <v>166</v>
      </c>
      <c r="C92" t="s">
        <v>870</v>
      </c>
      <c r="D92">
        <v>230244</v>
      </c>
      <c r="E92">
        <v>636</v>
      </c>
      <c r="F92" t="s">
        <v>697</v>
      </c>
      <c r="G92" t="s">
        <v>472</v>
      </c>
      <c r="H92" t="s">
        <v>472</v>
      </c>
      <c r="I92" t="s">
        <v>664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24</v>
      </c>
      <c r="Z92">
        <v>0</v>
      </c>
      <c r="AA92">
        <v>0</v>
      </c>
      <c r="AB92">
        <v>0</v>
      </c>
      <c r="AC92">
        <v>0</v>
      </c>
      <c r="AD92">
        <v>1</v>
      </c>
      <c r="AE92">
        <v>0</v>
      </c>
    </row>
    <row r="93" spans="1:31" x14ac:dyDescent="0.25">
      <c r="A93">
        <v>103</v>
      </c>
      <c r="B93" t="s">
        <v>173</v>
      </c>
      <c r="C93" t="s">
        <v>870</v>
      </c>
      <c r="D93">
        <v>230251</v>
      </c>
      <c r="E93">
        <v>636</v>
      </c>
      <c r="F93" t="s">
        <v>697</v>
      </c>
      <c r="G93" t="s">
        <v>479</v>
      </c>
      <c r="H93" t="s">
        <v>710</v>
      </c>
      <c r="I93" t="s">
        <v>664</v>
      </c>
      <c r="J93" t="s">
        <v>665</v>
      </c>
      <c r="K93">
        <v>2</v>
      </c>
      <c r="L93">
        <v>150</v>
      </c>
      <c r="M93">
        <v>50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1.8</v>
      </c>
      <c r="U93">
        <v>200</v>
      </c>
      <c r="V93">
        <v>0</v>
      </c>
      <c r="W93">
        <v>0</v>
      </c>
      <c r="X93">
        <v>120</v>
      </c>
      <c r="Y93">
        <v>24</v>
      </c>
      <c r="Z93">
        <v>0</v>
      </c>
      <c r="AA93">
        <v>0</v>
      </c>
      <c r="AB93">
        <v>0</v>
      </c>
      <c r="AC93">
        <v>0</v>
      </c>
      <c r="AD93">
        <v>1</v>
      </c>
      <c r="AE93">
        <v>649.5</v>
      </c>
    </row>
    <row r="94" spans="1:31" x14ac:dyDescent="0.25">
      <c r="A94">
        <v>104</v>
      </c>
      <c r="B94" t="s">
        <v>174</v>
      </c>
      <c r="C94" t="s">
        <v>870</v>
      </c>
      <c r="D94">
        <v>230252</v>
      </c>
      <c r="E94">
        <v>636</v>
      </c>
      <c r="F94" t="s">
        <v>697</v>
      </c>
      <c r="G94" t="s">
        <v>480</v>
      </c>
      <c r="H94" t="s">
        <v>480</v>
      </c>
      <c r="I94" t="s">
        <v>664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230</v>
      </c>
      <c r="Z94">
        <v>0</v>
      </c>
      <c r="AA94">
        <v>0</v>
      </c>
      <c r="AB94">
        <v>0</v>
      </c>
      <c r="AC94">
        <v>0</v>
      </c>
      <c r="AD94">
        <v>1</v>
      </c>
      <c r="AE94">
        <v>0</v>
      </c>
    </row>
    <row r="95" spans="1:31" x14ac:dyDescent="0.25">
      <c r="A95">
        <v>502</v>
      </c>
      <c r="B95" t="s">
        <v>800</v>
      </c>
      <c r="C95" t="s">
        <v>870</v>
      </c>
      <c r="D95">
        <v>773306</v>
      </c>
      <c r="E95">
        <v>636</v>
      </c>
      <c r="F95" t="s">
        <v>697</v>
      </c>
      <c r="G95" t="s">
        <v>914</v>
      </c>
      <c r="H95" t="s">
        <v>914</v>
      </c>
      <c r="I95" t="s">
        <v>664</v>
      </c>
      <c r="J95" t="s">
        <v>665</v>
      </c>
      <c r="K95">
        <v>2</v>
      </c>
      <c r="L95">
        <v>150</v>
      </c>
      <c r="M95">
        <v>50</v>
      </c>
      <c r="N95">
        <v>0</v>
      </c>
      <c r="T95">
        <v>2.5</v>
      </c>
      <c r="U95">
        <v>250</v>
      </c>
      <c r="W95">
        <v>0</v>
      </c>
      <c r="X95">
        <v>120</v>
      </c>
      <c r="Y95">
        <v>230</v>
      </c>
      <c r="Z95">
        <v>0</v>
      </c>
      <c r="AA95">
        <v>0</v>
      </c>
      <c r="AB95">
        <v>1</v>
      </c>
      <c r="AC95">
        <v>1</v>
      </c>
      <c r="AD95" t="s">
        <v>921</v>
      </c>
      <c r="AE95">
        <v>399</v>
      </c>
    </row>
    <row r="96" spans="1:31" x14ac:dyDescent="0.25">
      <c r="A96">
        <v>503</v>
      </c>
      <c r="B96" t="s">
        <v>801</v>
      </c>
      <c r="C96" t="s">
        <v>870</v>
      </c>
      <c r="D96">
        <v>773307</v>
      </c>
      <c r="E96">
        <v>636</v>
      </c>
      <c r="F96" t="s">
        <v>697</v>
      </c>
      <c r="G96" t="s">
        <v>915</v>
      </c>
      <c r="H96" t="s">
        <v>915</v>
      </c>
      <c r="I96" t="s">
        <v>664</v>
      </c>
      <c r="J96" t="s">
        <v>666</v>
      </c>
      <c r="K96">
        <v>2</v>
      </c>
      <c r="L96">
        <v>150</v>
      </c>
      <c r="M96">
        <v>50</v>
      </c>
      <c r="N96">
        <v>0</v>
      </c>
      <c r="T96">
        <v>2.5</v>
      </c>
      <c r="U96">
        <v>500</v>
      </c>
      <c r="W96">
        <v>0</v>
      </c>
      <c r="X96">
        <v>120</v>
      </c>
      <c r="Y96">
        <v>24</v>
      </c>
      <c r="Z96">
        <v>0</v>
      </c>
      <c r="AA96">
        <v>0</v>
      </c>
      <c r="AB96">
        <v>1</v>
      </c>
      <c r="AC96">
        <v>1</v>
      </c>
      <c r="AD96" t="s">
        <v>921</v>
      </c>
      <c r="AE96">
        <v>449</v>
      </c>
    </row>
    <row r="97" spans="1:31" x14ac:dyDescent="0.25">
      <c r="A97">
        <v>506</v>
      </c>
      <c r="B97" t="s">
        <v>804</v>
      </c>
      <c r="C97" t="s">
        <v>870</v>
      </c>
      <c r="D97">
        <v>773323</v>
      </c>
      <c r="E97">
        <v>636</v>
      </c>
      <c r="F97" t="s">
        <v>697</v>
      </c>
      <c r="G97" t="s">
        <v>918</v>
      </c>
      <c r="H97" t="s">
        <v>918</v>
      </c>
      <c r="I97" t="s">
        <v>664</v>
      </c>
      <c r="J97" t="s">
        <v>666</v>
      </c>
      <c r="K97">
        <v>2</v>
      </c>
      <c r="L97">
        <v>200</v>
      </c>
      <c r="M97">
        <v>200</v>
      </c>
      <c r="N97">
        <v>250</v>
      </c>
      <c r="T97">
        <v>2.2999999999999998</v>
      </c>
      <c r="U97">
        <v>200</v>
      </c>
      <c r="W97">
        <v>0</v>
      </c>
      <c r="X97">
        <v>110</v>
      </c>
      <c r="Y97">
        <v>24</v>
      </c>
      <c r="Z97">
        <v>0</v>
      </c>
      <c r="AA97">
        <v>0</v>
      </c>
      <c r="AB97">
        <v>1</v>
      </c>
      <c r="AC97">
        <v>1</v>
      </c>
      <c r="AD97" t="s">
        <v>921</v>
      </c>
      <c r="AE97">
        <v>892.5</v>
      </c>
    </row>
    <row r="98" spans="1:31" x14ac:dyDescent="0.25">
      <c r="A98">
        <v>507</v>
      </c>
      <c r="B98" t="s">
        <v>805</v>
      </c>
      <c r="C98" t="s">
        <v>870</v>
      </c>
      <c r="D98">
        <v>773324</v>
      </c>
      <c r="E98">
        <v>636</v>
      </c>
      <c r="F98" t="s">
        <v>697</v>
      </c>
      <c r="G98" t="s">
        <v>919</v>
      </c>
      <c r="H98" t="s">
        <v>919</v>
      </c>
      <c r="I98" t="s">
        <v>664</v>
      </c>
      <c r="J98" t="s">
        <v>666</v>
      </c>
      <c r="K98">
        <v>2</v>
      </c>
      <c r="L98">
        <v>400</v>
      </c>
      <c r="M98">
        <v>380</v>
      </c>
      <c r="N98">
        <v>500</v>
      </c>
      <c r="T98">
        <v>2.2999999999999998</v>
      </c>
      <c r="U98">
        <v>200</v>
      </c>
      <c r="W98">
        <v>0</v>
      </c>
      <c r="X98">
        <v>90</v>
      </c>
      <c r="Y98">
        <v>230</v>
      </c>
      <c r="Z98">
        <v>0</v>
      </c>
      <c r="AA98">
        <v>0</v>
      </c>
      <c r="AB98">
        <v>1</v>
      </c>
      <c r="AC98">
        <v>1</v>
      </c>
      <c r="AD98" t="s">
        <v>921</v>
      </c>
      <c r="AE98">
        <v>943.5</v>
      </c>
    </row>
    <row r="99" spans="1:31" x14ac:dyDescent="0.25">
      <c r="A99">
        <v>508</v>
      </c>
      <c r="B99" t="s">
        <v>806</v>
      </c>
      <c r="C99" t="s">
        <v>870</v>
      </c>
      <c r="D99">
        <v>773325</v>
      </c>
      <c r="E99">
        <v>636</v>
      </c>
      <c r="F99" t="s">
        <v>697</v>
      </c>
      <c r="G99" t="s">
        <v>920</v>
      </c>
      <c r="H99" t="s">
        <v>920</v>
      </c>
      <c r="I99" t="s">
        <v>664</v>
      </c>
      <c r="J99" t="s">
        <v>666</v>
      </c>
      <c r="K99">
        <v>2</v>
      </c>
      <c r="L99">
        <v>400</v>
      </c>
      <c r="M99">
        <v>380</v>
      </c>
      <c r="N99">
        <v>500</v>
      </c>
      <c r="T99">
        <v>2.2999999999999998</v>
      </c>
      <c r="U99">
        <v>400</v>
      </c>
      <c r="W99">
        <v>0</v>
      </c>
      <c r="X99">
        <v>90</v>
      </c>
      <c r="Y99">
        <v>230</v>
      </c>
      <c r="Z99">
        <v>0</v>
      </c>
      <c r="AA99">
        <v>0</v>
      </c>
      <c r="AB99">
        <v>0</v>
      </c>
      <c r="AC99">
        <v>0</v>
      </c>
      <c r="AD99" t="s">
        <v>921</v>
      </c>
      <c r="AE99">
        <v>674.5</v>
      </c>
    </row>
    <row r="100" spans="1:31" x14ac:dyDescent="0.25">
      <c r="A100">
        <v>105</v>
      </c>
      <c r="B100" t="s">
        <v>175</v>
      </c>
      <c r="C100" t="s">
        <v>870</v>
      </c>
      <c r="D100">
        <v>230253</v>
      </c>
      <c r="E100">
        <v>637</v>
      </c>
      <c r="F100" t="s">
        <v>711</v>
      </c>
      <c r="G100" t="s">
        <v>481</v>
      </c>
      <c r="H100" t="s">
        <v>712</v>
      </c>
      <c r="I100" t="s">
        <v>664</v>
      </c>
      <c r="J100" t="s">
        <v>666</v>
      </c>
      <c r="K100">
        <v>2</v>
      </c>
      <c r="L100">
        <v>180</v>
      </c>
      <c r="M100">
        <v>200</v>
      </c>
      <c r="N100">
        <v>250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2</v>
      </c>
      <c r="U100">
        <v>200</v>
      </c>
      <c r="V100">
        <v>0</v>
      </c>
      <c r="W100">
        <v>0</v>
      </c>
      <c r="X100">
        <v>120</v>
      </c>
      <c r="Y100">
        <v>24</v>
      </c>
      <c r="Z100">
        <v>0</v>
      </c>
      <c r="AA100">
        <v>0</v>
      </c>
      <c r="AB100">
        <v>1</v>
      </c>
      <c r="AC100">
        <v>0</v>
      </c>
      <c r="AD100">
        <v>1</v>
      </c>
      <c r="AE100">
        <v>617.5</v>
      </c>
    </row>
    <row r="101" spans="1:31" x14ac:dyDescent="0.25">
      <c r="A101">
        <v>106</v>
      </c>
      <c r="B101" t="s">
        <v>176</v>
      </c>
      <c r="C101" t="s">
        <v>870</v>
      </c>
      <c r="D101">
        <v>230254</v>
      </c>
      <c r="E101">
        <v>637</v>
      </c>
      <c r="F101" t="s">
        <v>711</v>
      </c>
      <c r="G101" t="s">
        <v>482</v>
      </c>
      <c r="H101" t="s">
        <v>713</v>
      </c>
      <c r="I101" t="s">
        <v>664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160</v>
      </c>
      <c r="V101">
        <v>0</v>
      </c>
      <c r="W101">
        <v>0</v>
      </c>
      <c r="X101">
        <v>0</v>
      </c>
      <c r="Y101">
        <v>230</v>
      </c>
      <c r="Z101">
        <v>0</v>
      </c>
      <c r="AA101">
        <v>0</v>
      </c>
      <c r="AB101">
        <v>0</v>
      </c>
      <c r="AC101">
        <v>0</v>
      </c>
      <c r="AD101">
        <v>1</v>
      </c>
      <c r="AE101">
        <v>0</v>
      </c>
    </row>
    <row r="102" spans="1:31" x14ac:dyDescent="0.25">
      <c r="A102">
        <v>107</v>
      </c>
      <c r="B102" t="s">
        <v>177</v>
      </c>
      <c r="C102" t="s">
        <v>870</v>
      </c>
      <c r="D102">
        <v>230255</v>
      </c>
      <c r="E102">
        <v>637</v>
      </c>
      <c r="F102" t="s">
        <v>711</v>
      </c>
      <c r="G102" t="s">
        <v>483</v>
      </c>
      <c r="H102" t="s">
        <v>714</v>
      </c>
      <c r="I102" t="s">
        <v>664</v>
      </c>
      <c r="J102" t="s">
        <v>666</v>
      </c>
      <c r="K102">
        <v>2</v>
      </c>
      <c r="L102">
        <v>360</v>
      </c>
      <c r="M102">
        <v>200</v>
      </c>
      <c r="N102">
        <v>380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2.5</v>
      </c>
      <c r="U102">
        <v>250</v>
      </c>
      <c r="V102">
        <v>0</v>
      </c>
      <c r="W102">
        <v>0</v>
      </c>
      <c r="X102">
        <v>125</v>
      </c>
      <c r="Y102">
        <v>24</v>
      </c>
      <c r="Z102">
        <v>0</v>
      </c>
      <c r="AA102">
        <v>0</v>
      </c>
      <c r="AB102">
        <v>0</v>
      </c>
      <c r="AC102">
        <v>0</v>
      </c>
      <c r="AD102">
        <v>1</v>
      </c>
      <c r="AE102">
        <v>750</v>
      </c>
    </row>
    <row r="103" spans="1:31" x14ac:dyDescent="0.25">
      <c r="A103">
        <v>108</v>
      </c>
      <c r="B103" t="s">
        <v>178</v>
      </c>
      <c r="C103" t="s">
        <v>870</v>
      </c>
      <c r="D103">
        <v>230256</v>
      </c>
      <c r="E103">
        <v>637</v>
      </c>
      <c r="F103" t="s">
        <v>711</v>
      </c>
      <c r="G103" t="s">
        <v>484</v>
      </c>
      <c r="H103" t="s">
        <v>715</v>
      </c>
      <c r="I103" t="s">
        <v>664</v>
      </c>
      <c r="J103" t="s">
        <v>666</v>
      </c>
      <c r="K103">
        <v>2</v>
      </c>
      <c r="L103">
        <v>360</v>
      </c>
      <c r="M103">
        <v>200</v>
      </c>
      <c r="N103">
        <v>380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2.5</v>
      </c>
      <c r="U103">
        <v>250</v>
      </c>
      <c r="V103">
        <v>0</v>
      </c>
      <c r="W103">
        <v>0</v>
      </c>
      <c r="X103">
        <v>125</v>
      </c>
      <c r="Y103">
        <v>230</v>
      </c>
      <c r="Z103">
        <v>0</v>
      </c>
      <c r="AA103">
        <v>0</v>
      </c>
      <c r="AB103">
        <v>0</v>
      </c>
      <c r="AC103">
        <v>0</v>
      </c>
      <c r="AD103">
        <v>1</v>
      </c>
      <c r="AE103">
        <v>750</v>
      </c>
    </row>
    <row r="104" spans="1:31" x14ac:dyDescent="0.25">
      <c r="A104">
        <v>109</v>
      </c>
      <c r="B104" t="s">
        <v>179</v>
      </c>
      <c r="C104" t="s">
        <v>870</v>
      </c>
      <c r="D104">
        <v>230257</v>
      </c>
      <c r="E104">
        <v>637</v>
      </c>
      <c r="F104" t="s">
        <v>711</v>
      </c>
      <c r="G104" t="s">
        <v>485</v>
      </c>
      <c r="H104" t="s">
        <v>716</v>
      </c>
      <c r="I104" t="s">
        <v>664</v>
      </c>
      <c r="J104" t="s">
        <v>665</v>
      </c>
      <c r="K104">
        <v>2</v>
      </c>
      <c r="L104">
        <v>150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1.8</v>
      </c>
      <c r="U104">
        <v>250</v>
      </c>
      <c r="V104">
        <v>0</v>
      </c>
      <c r="W104">
        <v>0</v>
      </c>
      <c r="X104">
        <v>118</v>
      </c>
      <c r="Y104">
        <v>24</v>
      </c>
      <c r="Z104">
        <v>0</v>
      </c>
      <c r="AA104">
        <v>0</v>
      </c>
      <c r="AB104">
        <v>0</v>
      </c>
      <c r="AC104">
        <v>0</v>
      </c>
      <c r="AD104">
        <v>1</v>
      </c>
      <c r="AE104">
        <v>514.5</v>
      </c>
    </row>
    <row r="105" spans="1:31" x14ac:dyDescent="0.25">
      <c r="A105">
        <v>110</v>
      </c>
      <c r="B105" t="s">
        <v>180</v>
      </c>
      <c r="C105" t="s">
        <v>870</v>
      </c>
      <c r="D105">
        <v>230258</v>
      </c>
      <c r="E105">
        <v>637</v>
      </c>
      <c r="F105" t="s">
        <v>711</v>
      </c>
      <c r="G105" t="s">
        <v>486</v>
      </c>
      <c r="H105" t="s">
        <v>717</v>
      </c>
      <c r="I105" t="s">
        <v>664</v>
      </c>
      <c r="J105" t="s">
        <v>665</v>
      </c>
      <c r="K105">
        <v>2</v>
      </c>
      <c r="L105">
        <v>150</v>
      </c>
      <c r="M105">
        <v>200</v>
      </c>
      <c r="N105">
        <v>380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1.8</v>
      </c>
      <c r="U105">
        <v>250</v>
      </c>
      <c r="V105">
        <v>0</v>
      </c>
      <c r="W105">
        <v>0</v>
      </c>
      <c r="X105">
        <v>118</v>
      </c>
      <c r="Y105">
        <v>230</v>
      </c>
      <c r="Z105">
        <v>0</v>
      </c>
      <c r="AA105">
        <v>0</v>
      </c>
      <c r="AB105">
        <v>0</v>
      </c>
      <c r="AC105">
        <v>0</v>
      </c>
      <c r="AD105">
        <v>1</v>
      </c>
      <c r="AE105">
        <v>514.5</v>
      </c>
    </row>
    <row r="106" spans="1:31" x14ac:dyDescent="0.25">
      <c r="A106">
        <v>111</v>
      </c>
      <c r="B106" t="s">
        <v>181</v>
      </c>
      <c r="C106" t="s">
        <v>870</v>
      </c>
      <c r="D106">
        <v>230259</v>
      </c>
      <c r="E106">
        <v>637</v>
      </c>
      <c r="F106" t="s">
        <v>711</v>
      </c>
      <c r="G106" t="s">
        <v>487</v>
      </c>
      <c r="H106" t="s">
        <v>718</v>
      </c>
      <c r="I106" t="s">
        <v>664</v>
      </c>
      <c r="J106" t="s">
        <v>665</v>
      </c>
      <c r="K106">
        <v>2</v>
      </c>
      <c r="L106">
        <v>150</v>
      </c>
      <c r="M106">
        <v>200</v>
      </c>
      <c r="N106">
        <v>380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5</v>
      </c>
      <c r="U106">
        <v>250</v>
      </c>
      <c r="V106">
        <v>0</v>
      </c>
      <c r="W106">
        <v>0</v>
      </c>
      <c r="X106">
        <v>120</v>
      </c>
      <c r="Y106">
        <v>24</v>
      </c>
      <c r="Z106">
        <v>0</v>
      </c>
      <c r="AA106">
        <v>0</v>
      </c>
      <c r="AB106">
        <v>0</v>
      </c>
      <c r="AC106">
        <v>0</v>
      </c>
      <c r="AD106">
        <v>1</v>
      </c>
      <c r="AE106">
        <v>661.5</v>
      </c>
    </row>
    <row r="107" spans="1:31" x14ac:dyDescent="0.25">
      <c r="A107">
        <v>112</v>
      </c>
      <c r="B107" t="s">
        <v>182</v>
      </c>
      <c r="C107" t="s">
        <v>870</v>
      </c>
      <c r="D107">
        <v>230260</v>
      </c>
      <c r="E107">
        <v>637</v>
      </c>
      <c r="F107" t="s">
        <v>711</v>
      </c>
      <c r="G107" t="s">
        <v>488</v>
      </c>
      <c r="H107" t="s">
        <v>719</v>
      </c>
      <c r="I107" t="s">
        <v>664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160</v>
      </c>
      <c r="V107">
        <v>0</v>
      </c>
      <c r="W107">
        <v>0</v>
      </c>
      <c r="X107">
        <v>0</v>
      </c>
      <c r="Y107">
        <v>230</v>
      </c>
      <c r="Z107">
        <v>0</v>
      </c>
      <c r="AA107">
        <v>0</v>
      </c>
      <c r="AB107">
        <v>0</v>
      </c>
      <c r="AC107">
        <v>0</v>
      </c>
      <c r="AD107">
        <v>1</v>
      </c>
      <c r="AE107">
        <v>0</v>
      </c>
    </row>
    <row r="108" spans="1:31" x14ac:dyDescent="0.25">
      <c r="A108">
        <v>113</v>
      </c>
      <c r="B108" t="s">
        <v>183</v>
      </c>
      <c r="C108" t="s">
        <v>870</v>
      </c>
      <c r="D108">
        <v>230261</v>
      </c>
      <c r="E108">
        <v>637</v>
      </c>
      <c r="F108" t="s">
        <v>711</v>
      </c>
      <c r="G108" t="s">
        <v>489</v>
      </c>
      <c r="H108" t="s">
        <v>720</v>
      </c>
      <c r="I108" t="s">
        <v>664</v>
      </c>
      <c r="J108" t="s">
        <v>665</v>
      </c>
      <c r="K108">
        <v>2</v>
      </c>
      <c r="L108">
        <v>150</v>
      </c>
      <c r="M108">
        <v>200</v>
      </c>
      <c r="N108">
        <v>380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1.8</v>
      </c>
      <c r="U108">
        <v>180</v>
      </c>
      <c r="V108">
        <v>0</v>
      </c>
      <c r="W108">
        <v>0</v>
      </c>
      <c r="X108">
        <v>0</v>
      </c>
      <c r="Y108">
        <v>230</v>
      </c>
      <c r="Z108">
        <v>0</v>
      </c>
      <c r="AA108">
        <v>0</v>
      </c>
      <c r="AB108">
        <v>0</v>
      </c>
      <c r="AC108">
        <v>0</v>
      </c>
      <c r="AD108">
        <v>1</v>
      </c>
      <c r="AE108">
        <v>0</v>
      </c>
    </row>
    <row r="109" spans="1:31" x14ac:dyDescent="0.25">
      <c r="A109">
        <v>114</v>
      </c>
      <c r="B109" t="s">
        <v>184</v>
      </c>
      <c r="C109" t="s">
        <v>870</v>
      </c>
      <c r="D109">
        <v>230262</v>
      </c>
      <c r="E109">
        <v>637</v>
      </c>
      <c r="F109" t="s">
        <v>711</v>
      </c>
      <c r="G109" t="s">
        <v>490</v>
      </c>
      <c r="H109" t="s">
        <v>721</v>
      </c>
      <c r="I109" t="s">
        <v>664</v>
      </c>
      <c r="J109" t="s">
        <v>665</v>
      </c>
      <c r="K109">
        <v>2</v>
      </c>
      <c r="L109">
        <v>150</v>
      </c>
      <c r="M109">
        <v>200</v>
      </c>
      <c r="N109">
        <v>380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2.5</v>
      </c>
      <c r="U109">
        <v>200</v>
      </c>
      <c r="V109">
        <v>0</v>
      </c>
      <c r="W109">
        <v>0</v>
      </c>
      <c r="X109">
        <v>0</v>
      </c>
      <c r="Y109">
        <v>230</v>
      </c>
      <c r="Z109">
        <v>0</v>
      </c>
      <c r="AA109">
        <v>0</v>
      </c>
      <c r="AB109">
        <v>0</v>
      </c>
      <c r="AC109">
        <v>0</v>
      </c>
      <c r="AD109">
        <v>1</v>
      </c>
      <c r="AE109">
        <v>0</v>
      </c>
    </row>
    <row r="110" spans="1:31" x14ac:dyDescent="0.25">
      <c r="A110">
        <v>115</v>
      </c>
      <c r="B110" t="s">
        <v>185</v>
      </c>
      <c r="C110" t="s">
        <v>870</v>
      </c>
      <c r="D110">
        <v>230263</v>
      </c>
      <c r="E110">
        <v>637</v>
      </c>
      <c r="F110" t="s">
        <v>711</v>
      </c>
      <c r="G110" t="s">
        <v>491</v>
      </c>
      <c r="H110" t="s">
        <v>722</v>
      </c>
      <c r="I110" t="s">
        <v>664</v>
      </c>
      <c r="J110" t="s">
        <v>671</v>
      </c>
      <c r="K110">
        <v>2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3.5</v>
      </c>
      <c r="U110">
        <v>400</v>
      </c>
      <c r="V110">
        <v>0</v>
      </c>
      <c r="W110">
        <v>0</v>
      </c>
      <c r="X110">
        <v>120</v>
      </c>
      <c r="Y110">
        <v>24</v>
      </c>
      <c r="Z110">
        <v>0</v>
      </c>
      <c r="AA110">
        <v>0</v>
      </c>
      <c r="AB110">
        <v>0</v>
      </c>
      <c r="AC110">
        <v>0</v>
      </c>
      <c r="AD110">
        <v>1</v>
      </c>
      <c r="AE110">
        <v>1182</v>
      </c>
    </row>
    <row r="111" spans="1:31" x14ac:dyDescent="0.25">
      <c r="A111">
        <v>116</v>
      </c>
      <c r="B111" t="s">
        <v>186</v>
      </c>
      <c r="C111" t="s">
        <v>870</v>
      </c>
      <c r="D111">
        <v>230264</v>
      </c>
      <c r="E111">
        <v>637</v>
      </c>
      <c r="F111" t="s">
        <v>711</v>
      </c>
      <c r="G111" t="s">
        <v>492</v>
      </c>
      <c r="H111" t="s">
        <v>723</v>
      </c>
      <c r="I111" t="s">
        <v>664</v>
      </c>
      <c r="J111" t="s">
        <v>671</v>
      </c>
      <c r="K111">
        <v>2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3</v>
      </c>
      <c r="U111">
        <v>300</v>
      </c>
      <c r="V111">
        <v>0</v>
      </c>
      <c r="W111">
        <v>0</v>
      </c>
      <c r="X111">
        <v>120</v>
      </c>
      <c r="Y111">
        <v>230</v>
      </c>
      <c r="Z111">
        <v>0</v>
      </c>
      <c r="AA111">
        <v>0</v>
      </c>
      <c r="AB111">
        <v>0</v>
      </c>
      <c r="AC111">
        <v>0</v>
      </c>
      <c r="AD111">
        <v>1</v>
      </c>
      <c r="AE111">
        <v>1182</v>
      </c>
    </row>
    <row r="112" spans="1:31" x14ac:dyDescent="0.25">
      <c r="A112">
        <v>117</v>
      </c>
      <c r="B112" t="s">
        <v>187</v>
      </c>
      <c r="C112" t="s">
        <v>870</v>
      </c>
      <c r="D112">
        <v>230265</v>
      </c>
      <c r="E112">
        <v>637</v>
      </c>
      <c r="F112" t="s">
        <v>711</v>
      </c>
      <c r="G112" t="s">
        <v>493</v>
      </c>
      <c r="H112" t="s">
        <v>724</v>
      </c>
      <c r="I112" t="s">
        <v>664</v>
      </c>
      <c r="J112" t="s">
        <v>671</v>
      </c>
      <c r="K112">
        <v>2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2</v>
      </c>
      <c r="U112">
        <v>150</v>
      </c>
      <c r="V112">
        <v>0</v>
      </c>
      <c r="W112">
        <v>0</v>
      </c>
      <c r="X112">
        <v>120</v>
      </c>
      <c r="Y112">
        <v>230</v>
      </c>
      <c r="Z112">
        <v>0</v>
      </c>
      <c r="AA112">
        <v>0</v>
      </c>
      <c r="AB112">
        <v>0</v>
      </c>
      <c r="AC112">
        <v>0</v>
      </c>
      <c r="AD112">
        <v>1</v>
      </c>
      <c r="AE112">
        <v>0</v>
      </c>
    </row>
    <row r="113" spans="1:31" x14ac:dyDescent="0.25">
      <c r="A113">
        <v>122</v>
      </c>
      <c r="B113" t="s">
        <v>192</v>
      </c>
      <c r="C113" t="s">
        <v>870</v>
      </c>
      <c r="D113">
        <v>230270</v>
      </c>
      <c r="E113">
        <v>638</v>
      </c>
      <c r="F113" t="s">
        <v>729</v>
      </c>
      <c r="G113" t="s">
        <v>781</v>
      </c>
      <c r="H113" t="s">
        <v>498</v>
      </c>
      <c r="I113" t="s">
        <v>664</v>
      </c>
      <c r="J113" t="s">
        <v>665</v>
      </c>
      <c r="K113">
        <v>2</v>
      </c>
      <c r="L113">
        <v>150</v>
      </c>
      <c r="M113">
        <v>140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2.5</v>
      </c>
      <c r="U113">
        <v>200</v>
      </c>
      <c r="V113">
        <v>0</v>
      </c>
      <c r="W113">
        <v>0</v>
      </c>
      <c r="X113">
        <v>130</v>
      </c>
      <c r="Y113">
        <v>24</v>
      </c>
      <c r="Z113">
        <v>0</v>
      </c>
      <c r="AA113">
        <v>0</v>
      </c>
      <c r="AB113">
        <v>0</v>
      </c>
      <c r="AC113">
        <v>0</v>
      </c>
      <c r="AD113">
        <v>1</v>
      </c>
      <c r="AE113">
        <v>0</v>
      </c>
    </row>
    <row r="114" spans="1:31" x14ac:dyDescent="0.25">
      <c r="A114">
        <v>123</v>
      </c>
      <c r="B114" t="s">
        <v>193</v>
      </c>
      <c r="C114" t="s">
        <v>870</v>
      </c>
      <c r="D114">
        <v>230271</v>
      </c>
      <c r="E114">
        <v>638</v>
      </c>
      <c r="F114" t="s">
        <v>729</v>
      </c>
      <c r="G114" t="s">
        <v>781</v>
      </c>
      <c r="H114" t="s">
        <v>499</v>
      </c>
      <c r="I114" t="s">
        <v>664</v>
      </c>
      <c r="J114" t="s">
        <v>665</v>
      </c>
      <c r="K114">
        <v>2</v>
      </c>
      <c r="L114">
        <v>150</v>
      </c>
      <c r="M114">
        <v>140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2.5</v>
      </c>
      <c r="U114">
        <v>200</v>
      </c>
      <c r="V114">
        <v>0</v>
      </c>
      <c r="W114">
        <v>0</v>
      </c>
      <c r="X114">
        <v>130</v>
      </c>
      <c r="Y114">
        <v>24</v>
      </c>
      <c r="Z114">
        <v>0</v>
      </c>
      <c r="AA114">
        <v>0</v>
      </c>
      <c r="AB114">
        <v>0</v>
      </c>
      <c r="AC114">
        <v>0</v>
      </c>
      <c r="AD114">
        <v>1</v>
      </c>
      <c r="AE114">
        <v>0</v>
      </c>
    </row>
    <row r="115" spans="1:31" x14ac:dyDescent="0.25">
      <c r="A115">
        <v>124</v>
      </c>
      <c r="B115" t="s">
        <v>194</v>
      </c>
      <c r="C115" t="s">
        <v>870</v>
      </c>
      <c r="D115">
        <v>230272</v>
      </c>
      <c r="E115">
        <v>638</v>
      </c>
      <c r="F115" t="s">
        <v>729</v>
      </c>
      <c r="G115" t="s">
        <v>781</v>
      </c>
      <c r="H115" t="s">
        <v>500</v>
      </c>
      <c r="I115" t="s">
        <v>664</v>
      </c>
      <c r="J115" t="s">
        <v>665</v>
      </c>
      <c r="K115">
        <v>1</v>
      </c>
      <c r="L115">
        <v>150</v>
      </c>
      <c r="M115">
        <v>140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2.5</v>
      </c>
      <c r="U115">
        <v>200</v>
      </c>
      <c r="V115">
        <v>0</v>
      </c>
      <c r="W115">
        <v>0</v>
      </c>
      <c r="X115">
        <v>130</v>
      </c>
      <c r="Y115">
        <v>24</v>
      </c>
      <c r="Z115">
        <v>0</v>
      </c>
      <c r="AA115">
        <v>0</v>
      </c>
      <c r="AB115">
        <v>0</v>
      </c>
      <c r="AC115">
        <v>0</v>
      </c>
      <c r="AD115">
        <v>1</v>
      </c>
      <c r="AE115">
        <v>0</v>
      </c>
    </row>
    <row r="116" spans="1:31" x14ac:dyDescent="0.25">
      <c r="A116">
        <v>125</v>
      </c>
      <c r="B116" t="s">
        <v>195</v>
      </c>
      <c r="C116" t="s">
        <v>870</v>
      </c>
      <c r="D116">
        <v>230273</v>
      </c>
      <c r="E116">
        <v>638</v>
      </c>
      <c r="F116" t="s">
        <v>729</v>
      </c>
      <c r="G116" t="s">
        <v>781</v>
      </c>
      <c r="H116" t="s">
        <v>501</v>
      </c>
      <c r="I116" t="s">
        <v>664</v>
      </c>
      <c r="J116" t="s">
        <v>665</v>
      </c>
      <c r="K116">
        <v>1</v>
      </c>
      <c r="L116">
        <v>150</v>
      </c>
      <c r="M116">
        <v>140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2.5</v>
      </c>
      <c r="U116">
        <v>200</v>
      </c>
      <c r="V116">
        <v>0</v>
      </c>
      <c r="W116">
        <v>0</v>
      </c>
      <c r="X116">
        <v>130</v>
      </c>
      <c r="Y116">
        <v>24</v>
      </c>
      <c r="Z116">
        <v>0</v>
      </c>
      <c r="AA116">
        <v>0</v>
      </c>
      <c r="AB116">
        <v>0</v>
      </c>
      <c r="AC116">
        <v>0</v>
      </c>
      <c r="AD116">
        <v>1</v>
      </c>
      <c r="AE116">
        <v>0</v>
      </c>
    </row>
    <row r="117" spans="1:31" x14ac:dyDescent="0.25">
      <c r="A117">
        <v>126</v>
      </c>
      <c r="B117" t="s">
        <v>196</v>
      </c>
      <c r="C117" t="s">
        <v>870</v>
      </c>
      <c r="D117">
        <v>230274</v>
      </c>
      <c r="E117">
        <v>638</v>
      </c>
      <c r="F117" t="s">
        <v>729</v>
      </c>
      <c r="G117" t="s">
        <v>782</v>
      </c>
      <c r="H117" t="s">
        <v>502</v>
      </c>
      <c r="I117" t="s">
        <v>664</v>
      </c>
      <c r="J117" t="s">
        <v>665</v>
      </c>
      <c r="K117">
        <v>1</v>
      </c>
      <c r="L117">
        <v>150</v>
      </c>
      <c r="M117">
        <v>140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2.5</v>
      </c>
      <c r="U117">
        <v>200</v>
      </c>
      <c r="V117">
        <v>0</v>
      </c>
      <c r="W117">
        <v>0</v>
      </c>
      <c r="X117">
        <v>130</v>
      </c>
      <c r="Y117">
        <v>24</v>
      </c>
      <c r="Z117">
        <v>0</v>
      </c>
      <c r="AA117">
        <v>0</v>
      </c>
      <c r="AB117">
        <v>0</v>
      </c>
      <c r="AC117">
        <v>0</v>
      </c>
      <c r="AD117">
        <v>1</v>
      </c>
      <c r="AE117">
        <v>0</v>
      </c>
    </row>
    <row r="118" spans="1:31" x14ac:dyDescent="0.25">
      <c r="A118">
        <v>127</v>
      </c>
      <c r="B118" t="s">
        <v>197</v>
      </c>
      <c r="C118" t="s">
        <v>870</v>
      </c>
      <c r="D118">
        <v>230275</v>
      </c>
      <c r="E118">
        <v>638</v>
      </c>
      <c r="F118" t="s">
        <v>729</v>
      </c>
      <c r="G118" t="s">
        <v>782</v>
      </c>
      <c r="H118" t="s">
        <v>503</v>
      </c>
      <c r="I118" t="s">
        <v>664</v>
      </c>
      <c r="J118" t="s">
        <v>665</v>
      </c>
      <c r="K118">
        <v>2</v>
      </c>
      <c r="L118">
        <v>150</v>
      </c>
      <c r="M118">
        <v>140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2.5</v>
      </c>
      <c r="U118">
        <v>200</v>
      </c>
      <c r="V118">
        <v>0</v>
      </c>
      <c r="W118">
        <v>0</v>
      </c>
      <c r="X118">
        <v>130</v>
      </c>
      <c r="Y118">
        <v>24</v>
      </c>
      <c r="Z118">
        <v>0</v>
      </c>
      <c r="AA118">
        <v>0</v>
      </c>
      <c r="AB118">
        <v>0</v>
      </c>
      <c r="AC118">
        <v>0</v>
      </c>
      <c r="AD118">
        <v>1</v>
      </c>
      <c r="AE118">
        <v>0</v>
      </c>
    </row>
    <row r="119" spans="1:31" x14ac:dyDescent="0.25">
      <c r="A119">
        <v>128</v>
      </c>
      <c r="B119" t="s">
        <v>198</v>
      </c>
      <c r="C119" t="s">
        <v>870</v>
      </c>
      <c r="D119">
        <v>230276</v>
      </c>
      <c r="E119">
        <v>638</v>
      </c>
      <c r="F119" t="s">
        <v>729</v>
      </c>
      <c r="G119" t="s">
        <v>783</v>
      </c>
      <c r="H119" t="s">
        <v>504</v>
      </c>
      <c r="I119" t="s">
        <v>664</v>
      </c>
      <c r="J119" t="s">
        <v>671</v>
      </c>
      <c r="K119">
        <v>1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2</v>
      </c>
      <c r="U119">
        <v>200</v>
      </c>
      <c r="V119">
        <v>0</v>
      </c>
      <c r="W119" t="s">
        <v>730</v>
      </c>
      <c r="X119">
        <v>130</v>
      </c>
      <c r="Y119">
        <v>24</v>
      </c>
      <c r="Z119">
        <v>0</v>
      </c>
      <c r="AA119">
        <v>0</v>
      </c>
      <c r="AB119">
        <v>0</v>
      </c>
      <c r="AC119">
        <v>0</v>
      </c>
      <c r="AD119">
        <v>1</v>
      </c>
      <c r="AE119">
        <v>0</v>
      </c>
    </row>
    <row r="120" spans="1:31" x14ac:dyDescent="0.25">
      <c r="A120">
        <v>129</v>
      </c>
      <c r="B120" t="s">
        <v>199</v>
      </c>
      <c r="C120" t="s">
        <v>870</v>
      </c>
      <c r="D120">
        <v>230277</v>
      </c>
      <c r="E120">
        <v>638</v>
      </c>
      <c r="F120" t="s">
        <v>729</v>
      </c>
      <c r="G120" t="s">
        <v>783</v>
      </c>
      <c r="H120" t="s">
        <v>505</v>
      </c>
      <c r="I120" t="s">
        <v>664</v>
      </c>
      <c r="J120" t="s">
        <v>671</v>
      </c>
      <c r="K120">
        <v>1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2</v>
      </c>
      <c r="U120">
        <v>200</v>
      </c>
      <c r="V120">
        <v>0</v>
      </c>
      <c r="W120" t="s">
        <v>731</v>
      </c>
      <c r="X120">
        <v>130</v>
      </c>
      <c r="Y120">
        <v>24</v>
      </c>
      <c r="Z120">
        <v>0</v>
      </c>
      <c r="AA120">
        <v>0</v>
      </c>
      <c r="AB120">
        <v>0</v>
      </c>
      <c r="AC120">
        <v>0</v>
      </c>
      <c r="AD120">
        <v>1</v>
      </c>
      <c r="AE120">
        <v>0</v>
      </c>
    </row>
    <row r="121" spans="1:31" x14ac:dyDescent="0.25">
      <c r="A121">
        <v>130</v>
      </c>
      <c r="B121" t="s">
        <v>200</v>
      </c>
      <c r="C121" t="s">
        <v>870</v>
      </c>
      <c r="D121">
        <v>230278</v>
      </c>
      <c r="E121">
        <v>638</v>
      </c>
      <c r="F121" t="s">
        <v>729</v>
      </c>
      <c r="G121" t="s">
        <v>783</v>
      </c>
      <c r="H121" t="s">
        <v>506</v>
      </c>
      <c r="I121" t="s">
        <v>664</v>
      </c>
      <c r="J121" t="s">
        <v>671</v>
      </c>
      <c r="K121">
        <v>2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2</v>
      </c>
      <c r="U121">
        <v>200</v>
      </c>
      <c r="V121">
        <v>0</v>
      </c>
      <c r="W121">
        <v>0</v>
      </c>
      <c r="X121">
        <v>130</v>
      </c>
      <c r="Y121">
        <v>24</v>
      </c>
      <c r="Z121">
        <v>0</v>
      </c>
      <c r="AA121">
        <v>0</v>
      </c>
      <c r="AB121">
        <v>0</v>
      </c>
      <c r="AC121">
        <v>0</v>
      </c>
      <c r="AD121">
        <v>1</v>
      </c>
      <c r="AE121">
        <v>0</v>
      </c>
    </row>
    <row r="122" spans="1:31" x14ac:dyDescent="0.25">
      <c r="A122">
        <v>224</v>
      </c>
      <c r="B122" t="s">
        <v>203</v>
      </c>
      <c r="C122" t="s">
        <v>870</v>
      </c>
      <c r="D122">
        <v>230301</v>
      </c>
      <c r="E122">
        <v>640</v>
      </c>
      <c r="F122" t="s">
        <v>740</v>
      </c>
      <c r="G122" t="s">
        <v>509</v>
      </c>
      <c r="H122" t="s">
        <v>741</v>
      </c>
      <c r="I122" t="s">
        <v>664</v>
      </c>
      <c r="J122" t="s">
        <v>666</v>
      </c>
      <c r="K122">
        <v>2</v>
      </c>
      <c r="L122">
        <v>400</v>
      </c>
      <c r="M122">
        <v>350</v>
      </c>
      <c r="N122">
        <v>450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3</v>
      </c>
      <c r="U122">
        <v>300</v>
      </c>
      <c r="V122">
        <v>0</v>
      </c>
      <c r="W122">
        <v>0</v>
      </c>
      <c r="X122">
        <v>100</v>
      </c>
      <c r="Y122">
        <v>24</v>
      </c>
      <c r="Z122">
        <v>0</v>
      </c>
      <c r="AA122">
        <v>0</v>
      </c>
      <c r="AB122">
        <v>1</v>
      </c>
      <c r="AC122">
        <v>1</v>
      </c>
      <c r="AD122">
        <v>1</v>
      </c>
      <c r="AE122">
        <v>540</v>
      </c>
    </row>
    <row r="123" spans="1:31" x14ac:dyDescent="0.25">
      <c r="A123">
        <v>225</v>
      </c>
      <c r="B123" t="s">
        <v>204</v>
      </c>
      <c r="C123" t="s">
        <v>870</v>
      </c>
      <c r="D123">
        <v>230302</v>
      </c>
      <c r="E123">
        <v>640</v>
      </c>
      <c r="F123" t="s">
        <v>740</v>
      </c>
      <c r="G123" t="s">
        <v>510</v>
      </c>
      <c r="H123" t="s">
        <v>742</v>
      </c>
      <c r="I123" t="s">
        <v>664</v>
      </c>
      <c r="J123" t="s">
        <v>666</v>
      </c>
      <c r="K123">
        <v>2</v>
      </c>
      <c r="L123">
        <v>400</v>
      </c>
      <c r="M123">
        <v>350</v>
      </c>
      <c r="N123">
        <v>450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1.8</v>
      </c>
      <c r="U123">
        <v>300</v>
      </c>
      <c r="V123">
        <v>0</v>
      </c>
      <c r="W123">
        <v>0</v>
      </c>
      <c r="X123">
        <v>100</v>
      </c>
      <c r="Y123">
        <v>24</v>
      </c>
      <c r="Z123">
        <v>0</v>
      </c>
      <c r="AA123">
        <v>0</v>
      </c>
      <c r="AB123">
        <v>1</v>
      </c>
      <c r="AC123">
        <v>1</v>
      </c>
      <c r="AD123">
        <v>1</v>
      </c>
      <c r="AE123">
        <v>504.5</v>
      </c>
    </row>
    <row r="124" spans="1:31" x14ac:dyDescent="0.25">
      <c r="A124">
        <v>226</v>
      </c>
      <c r="B124" t="s">
        <v>205</v>
      </c>
      <c r="C124" t="s">
        <v>870</v>
      </c>
      <c r="D124">
        <v>230303</v>
      </c>
      <c r="E124">
        <v>640</v>
      </c>
      <c r="F124" t="s">
        <v>740</v>
      </c>
      <c r="G124" t="s">
        <v>511</v>
      </c>
      <c r="H124" t="s">
        <v>743</v>
      </c>
      <c r="I124" t="s">
        <v>664</v>
      </c>
      <c r="J124" t="s">
        <v>670</v>
      </c>
      <c r="K124">
        <v>2</v>
      </c>
      <c r="L124">
        <v>150</v>
      </c>
      <c r="M124">
        <v>200</v>
      </c>
      <c r="N124">
        <v>200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1.8</v>
      </c>
      <c r="U124">
        <v>300</v>
      </c>
      <c r="V124">
        <v>0</v>
      </c>
      <c r="W124">
        <v>0</v>
      </c>
      <c r="X124">
        <v>100</v>
      </c>
      <c r="Y124">
        <v>24</v>
      </c>
      <c r="Z124">
        <v>0</v>
      </c>
      <c r="AA124">
        <v>0</v>
      </c>
      <c r="AB124">
        <v>1</v>
      </c>
      <c r="AC124">
        <v>1</v>
      </c>
      <c r="AD124">
        <v>1</v>
      </c>
      <c r="AE124">
        <v>467.5</v>
      </c>
    </row>
    <row r="125" spans="1:31" x14ac:dyDescent="0.25">
      <c r="A125">
        <v>227</v>
      </c>
      <c r="B125" t="s">
        <v>206</v>
      </c>
      <c r="C125" t="s">
        <v>870</v>
      </c>
      <c r="D125">
        <v>230304</v>
      </c>
      <c r="E125">
        <v>640</v>
      </c>
      <c r="F125" t="s">
        <v>740</v>
      </c>
      <c r="G125" t="s">
        <v>512</v>
      </c>
      <c r="H125" t="s">
        <v>632</v>
      </c>
      <c r="I125" t="s">
        <v>664</v>
      </c>
      <c r="J125" t="s">
        <v>670</v>
      </c>
      <c r="K125">
        <v>2</v>
      </c>
      <c r="L125">
        <v>160</v>
      </c>
      <c r="M125">
        <v>90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3</v>
      </c>
      <c r="U125">
        <v>400</v>
      </c>
      <c r="V125">
        <v>0</v>
      </c>
      <c r="W125">
        <v>0</v>
      </c>
      <c r="X125">
        <v>100</v>
      </c>
      <c r="Y125">
        <v>24</v>
      </c>
      <c r="Z125">
        <v>0</v>
      </c>
      <c r="AA125">
        <v>0</v>
      </c>
      <c r="AB125">
        <v>1</v>
      </c>
      <c r="AC125">
        <v>1</v>
      </c>
      <c r="AD125">
        <v>1</v>
      </c>
      <c r="AE125">
        <v>574.5</v>
      </c>
    </row>
    <row r="126" spans="1:31" x14ac:dyDescent="0.25">
      <c r="A126">
        <v>307</v>
      </c>
      <c r="B126" t="s">
        <v>206</v>
      </c>
      <c r="C126" t="s">
        <v>870</v>
      </c>
      <c r="D126">
        <v>230304</v>
      </c>
      <c r="E126">
        <v>640</v>
      </c>
      <c r="F126" t="s">
        <v>740</v>
      </c>
      <c r="G126" t="s">
        <v>512</v>
      </c>
      <c r="H126" t="s">
        <v>632</v>
      </c>
      <c r="I126" t="s">
        <v>664</v>
      </c>
      <c r="J126" t="s">
        <v>670</v>
      </c>
      <c r="K126">
        <v>2</v>
      </c>
      <c r="L126">
        <v>160</v>
      </c>
      <c r="M126">
        <v>90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3</v>
      </c>
      <c r="U126">
        <v>400</v>
      </c>
      <c r="V126">
        <v>0</v>
      </c>
      <c r="W126">
        <v>0</v>
      </c>
      <c r="X126">
        <v>100</v>
      </c>
      <c r="Y126">
        <v>24</v>
      </c>
      <c r="Z126">
        <v>0</v>
      </c>
      <c r="AA126">
        <v>0</v>
      </c>
      <c r="AB126">
        <v>1</v>
      </c>
      <c r="AC126">
        <v>1</v>
      </c>
      <c r="AD126">
        <v>1</v>
      </c>
      <c r="AE126">
        <v>574.5</v>
      </c>
    </row>
    <row r="127" spans="1:31" x14ac:dyDescent="0.25">
      <c r="A127">
        <v>228</v>
      </c>
      <c r="B127" t="s">
        <v>207</v>
      </c>
      <c r="C127" t="s">
        <v>870</v>
      </c>
      <c r="D127">
        <v>230305</v>
      </c>
      <c r="E127">
        <v>640</v>
      </c>
      <c r="F127" t="s">
        <v>740</v>
      </c>
      <c r="G127" t="s">
        <v>513</v>
      </c>
      <c r="H127" t="s">
        <v>744</v>
      </c>
      <c r="I127" t="s">
        <v>664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800</v>
      </c>
      <c r="V127">
        <v>0</v>
      </c>
      <c r="W127">
        <v>0</v>
      </c>
      <c r="X127">
        <v>100</v>
      </c>
      <c r="Y127">
        <v>24</v>
      </c>
      <c r="Z127">
        <v>0</v>
      </c>
      <c r="AA127">
        <v>0</v>
      </c>
      <c r="AB127">
        <v>1</v>
      </c>
      <c r="AC127">
        <v>0</v>
      </c>
      <c r="AD127">
        <v>1</v>
      </c>
      <c r="AE127">
        <v>0</v>
      </c>
    </row>
    <row r="128" spans="1:31" x14ac:dyDescent="0.25">
      <c r="A128">
        <v>229</v>
      </c>
      <c r="B128" t="s">
        <v>208</v>
      </c>
      <c r="C128" t="s">
        <v>870</v>
      </c>
      <c r="D128">
        <v>230306</v>
      </c>
      <c r="E128">
        <v>640</v>
      </c>
      <c r="F128" t="s">
        <v>740</v>
      </c>
      <c r="G128" t="s">
        <v>514</v>
      </c>
      <c r="H128" t="s">
        <v>745</v>
      </c>
      <c r="I128" t="s">
        <v>664</v>
      </c>
      <c r="J128" t="s">
        <v>671</v>
      </c>
      <c r="K128">
        <v>2</v>
      </c>
      <c r="L128">
        <v>0</v>
      </c>
      <c r="M128">
        <v>70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2.5</v>
      </c>
      <c r="U128">
        <v>200</v>
      </c>
      <c r="V128">
        <v>0</v>
      </c>
      <c r="W128">
        <v>0</v>
      </c>
      <c r="X128">
        <v>130</v>
      </c>
      <c r="Y128">
        <v>24</v>
      </c>
      <c r="Z128">
        <v>0</v>
      </c>
      <c r="AA128">
        <v>0</v>
      </c>
      <c r="AB128">
        <v>1</v>
      </c>
      <c r="AC128">
        <v>1</v>
      </c>
      <c r="AD128">
        <v>1</v>
      </c>
      <c r="AE128">
        <v>1154</v>
      </c>
    </row>
    <row r="129" spans="1:31" x14ac:dyDescent="0.25">
      <c r="A129">
        <v>232</v>
      </c>
      <c r="B129" t="s">
        <v>211</v>
      </c>
      <c r="C129" t="s">
        <v>870</v>
      </c>
      <c r="D129">
        <v>230309</v>
      </c>
      <c r="E129">
        <v>640</v>
      </c>
      <c r="F129" t="s">
        <v>740</v>
      </c>
      <c r="G129" t="s">
        <v>517</v>
      </c>
      <c r="H129" t="s">
        <v>748</v>
      </c>
      <c r="I129" t="s">
        <v>664</v>
      </c>
      <c r="J129" t="s">
        <v>665</v>
      </c>
      <c r="K129">
        <v>2</v>
      </c>
      <c r="L129">
        <v>160</v>
      </c>
      <c r="M129">
        <v>90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1.8</v>
      </c>
      <c r="U129">
        <v>300</v>
      </c>
      <c r="V129">
        <v>0</v>
      </c>
      <c r="W129">
        <v>0</v>
      </c>
      <c r="X129">
        <v>100</v>
      </c>
      <c r="Y129">
        <v>230</v>
      </c>
      <c r="Z129">
        <v>0</v>
      </c>
      <c r="AA129">
        <v>0</v>
      </c>
      <c r="AB129">
        <v>0</v>
      </c>
      <c r="AC129">
        <v>1</v>
      </c>
      <c r="AD129">
        <v>1</v>
      </c>
      <c r="AE129">
        <v>749.5</v>
      </c>
    </row>
    <row r="130" spans="1:31" x14ac:dyDescent="0.25">
      <c r="A130">
        <v>233</v>
      </c>
      <c r="B130" t="s">
        <v>212</v>
      </c>
      <c r="C130" t="s">
        <v>870</v>
      </c>
      <c r="D130">
        <v>230310</v>
      </c>
      <c r="E130">
        <v>640</v>
      </c>
      <c r="F130" t="s">
        <v>740</v>
      </c>
      <c r="G130" t="s">
        <v>518</v>
      </c>
      <c r="H130" t="s">
        <v>749</v>
      </c>
      <c r="I130" t="s">
        <v>664</v>
      </c>
      <c r="J130" t="s">
        <v>665</v>
      </c>
      <c r="K130">
        <v>2</v>
      </c>
      <c r="L130">
        <v>160</v>
      </c>
      <c r="M130">
        <v>300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2</v>
      </c>
      <c r="U130">
        <v>350</v>
      </c>
      <c r="V130">
        <v>0</v>
      </c>
      <c r="W130">
        <v>0</v>
      </c>
      <c r="X130">
        <v>110</v>
      </c>
      <c r="Y130">
        <v>230</v>
      </c>
      <c r="Z130">
        <v>0</v>
      </c>
      <c r="AA130">
        <v>0</v>
      </c>
      <c r="AB130">
        <v>0</v>
      </c>
      <c r="AC130">
        <v>1</v>
      </c>
      <c r="AD130">
        <v>1</v>
      </c>
      <c r="AE130">
        <v>1065.5</v>
      </c>
    </row>
    <row r="131" spans="1:31" x14ac:dyDescent="0.25">
      <c r="A131">
        <v>234</v>
      </c>
      <c r="B131" t="s">
        <v>213</v>
      </c>
      <c r="C131" t="s">
        <v>870</v>
      </c>
      <c r="D131">
        <v>230311</v>
      </c>
      <c r="E131">
        <v>640</v>
      </c>
      <c r="F131" t="s">
        <v>740</v>
      </c>
      <c r="G131" t="s">
        <v>519</v>
      </c>
      <c r="H131" t="s">
        <v>750</v>
      </c>
      <c r="I131" t="s">
        <v>664</v>
      </c>
      <c r="J131" t="s">
        <v>665</v>
      </c>
      <c r="K131">
        <v>2</v>
      </c>
      <c r="L131">
        <v>160</v>
      </c>
      <c r="M131">
        <v>90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1.8</v>
      </c>
      <c r="U131">
        <v>300</v>
      </c>
      <c r="V131">
        <v>0</v>
      </c>
      <c r="W131">
        <v>0</v>
      </c>
      <c r="X131">
        <v>100</v>
      </c>
      <c r="Y131">
        <v>230</v>
      </c>
      <c r="Z131">
        <v>0</v>
      </c>
      <c r="AA131">
        <v>0</v>
      </c>
      <c r="AB131">
        <v>0</v>
      </c>
      <c r="AC131">
        <v>1</v>
      </c>
      <c r="AD131">
        <v>1</v>
      </c>
      <c r="AE131">
        <v>790.5</v>
      </c>
    </row>
    <row r="132" spans="1:31" x14ac:dyDescent="0.25">
      <c r="A132">
        <v>235</v>
      </c>
      <c r="B132" t="s">
        <v>214</v>
      </c>
      <c r="C132" t="s">
        <v>870</v>
      </c>
      <c r="D132">
        <v>230312</v>
      </c>
      <c r="E132">
        <v>640</v>
      </c>
      <c r="F132" t="s">
        <v>740</v>
      </c>
      <c r="G132" t="s">
        <v>520</v>
      </c>
      <c r="H132" t="s">
        <v>751</v>
      </c>
      <c r="I132" t="s">
        <v>664</v>
      </c>
      <c r="J132" t="s">
        <v>665</v>
      </c>
      <c r="K132">
        <v>2</v>
      </c>
      <c r="L132">
        <v>160</v>
      </c>
      <c r="M132">
        <v>300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2</v>
      </c>
      <c r="U132">
        <v>350</v>
      </c>
      <c r="V132">
        <v>0</v>
      </c>
      <c r="W132">
        <v>0</v>
      </c>
      <c r="X132">
        <v>110</v>
      </c>
      <c r="Y132">
        <v>230</v>
      </c>
      <c r="Z132">
        <v>0</v>
      </c>
      <c r="AA132">
        <v>0</v>
      </c>
      <c r="AB132">
        <v>0</v>
      </c>
      <c r="AC132">
        <v>1</v>
      </c>
      <c r="AD132">
        <v>1</v>
      </c>
      <c r="AE132">
        <v>1096.5</v>
      </c>
    </row>
    <row r="133" spans="1:31" x14ac:dyDescent="0.25">
      <c r="A133">
        <v>237</v>
      </c>
      <c r="B133" t="s">
        <v>216</v>
      </c>
      <c r="C133" t="s">
        <v>870</v>
      </c>
      <c r="D133">
        <v>230314</v>
      </c>
      <c r="E133">
        <v>641</v>
      </c>
      <c r="F133" t="s">
        <v>753</v>
      </c>
      <c r="G133" t="s">
        <v>935</v>
      </c>
      <c r="H133">
        <v>104150</v>
      </c>
      <c r="I133" t="s">
        <v>664</v>
      </c>
      <c r="J133" t="s">
        <v>670</v>
      </c>
      <c r="K133">
        <v>2</v>
      </c>
      <c r="L133">
        <v>160</v>
      </c>
      <c r="M133">
        <v>0</v>
      </c>
      <c r="N133">
        <v>250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1.5</v>
      </c>
      <c r="U133">
        <v>110</v>
      </c>
      <c r="V133">
        <v>0</v>
      </c>
      <c r="W133">
        <v>0</v>
      </c>
      <c r="X133">
        <v>110</v>
      </c>
      <c r="Y133">
        <v>12</v>
      </c>
      <c r="Z133">
        <v>0</v>
      </c>
      <c r="AA133">
        <v>0</v>
      </c>
      <c r="AB133">
        <v>1</v>
      </c>
      <c r="AC133">
        <v>0</v>
      </c>
      <c r="AD133">
        <v>1</v>
      </c>
      <c r="AE133">
        <v>166</v>
      </c>
    </row>
    <row r="134" spans="1:31" x14ac:dyDescent="0.25">
      <c r="A134">
        <v>238</v>
      </c>
      <c r="B134" t="s">
        <v>217</v>
      </c>
      <c r="C134" t="s">
        <v>870</v>
      </c>
      <c r="D134">
        <v>230315</v>
      </c>
      <c r="E134">
        <v>641</v>
      </c>
      <c r="F134" t="s">
        <v>753</v>
      </c>
      <c r="G134" t="s">
        <v>936</v>
      </c>
      <c r="H134">
        <v>104152</v>
      </c>
      <c r="I134" t="s">
        <v>664</v>
      </c>
      <c r="J134" t="s">
        <v>670</v>
      </c>
      <c r="K134">
        <v>2</v>
      </c>
      <c r="L134">
        <v>160</v>
      </c>
      <c r="M134">
        <v>0</v>
      </c>
      <c r="N134">
        <v>250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1.75</v>
      </c>
      <c r="U134">
        <v>150</v>
      </c>
      <c r="V134">
        <v>0</v>
      </c>
      <c r="W134">
        <v>0</v>
      </c>
      <c r="X134">
        <v>120</v>
      </c>
      <c r="Y134">
        <v>12</v>
      </c>
      <c r="Z134">
        <v>0</v>
      </c>
      <c r="AA134">
        <v>0</v>
      </c>
      <c r="AB134">
        <v>1</v>
      </c>
      <c r="AC134">
        <v>0</v>
      </c>
      <c r="AD134">
        <v>1</v>
      </c>
      <c r="AE134">
        <v>232</v>
      </c>
    </row>
    <row r="135" spans="1:31" x14ac:dyDescent="0.25">
      <c r="A135">
        <v>239</v>
      </c>
      <c r="B135" t="s">
        <v>218</v>
      </c>
      <c r="C135" t="s">
        <v>870</v>
      </c>
      <c r="D135">
        <v>230316</v>
      </c>
      <c r="E135">
        <v>641</v>
      </c>
      <c r="F135" t="s">
        <v>753</v>
      </c>
      <c r="G135" t="s">
        <v>937</v>
      </c>
      <c r="H135">
        <v>104155</v>
      </c>
      <c r="I135" t="s">
        <v>664</v>
      </c>
      <c r="J135" t="s">
        <v>666</v>
      </c>
      <c r="K135">
        <v>2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2.75</v>
      </c>
      <c r="U135">
        <v>275</v>
      </c>
      <c r="V135">
        <v>0</v>
      </c>
      <c r="W135">
        <v>0</v>
      </c>
      <c r="X135">
        <v>120</v>
      </c>
      <c r="Y135">
        <v>12</v>
      </c>
      <c r="Z135">
        <v>0</v>
      </c>
      <c r="AA135">
        <v>0</v>
      </c>
      <c r="AB135">
        <v>1</v>
      </c>
      <c r="AC135">
        <v>0</v>
      </c>
      <c r="AD135">
        <v>1</v>
      </c>
      <c r="AE135">
        <v>299</v>
      </c>
    </row>
    <row r="136" spans="1:31" x14ac:dyDescent="0.25">
      <c r="A136">
        <v>246</v>
      </c>
      <c r="B136" t="s">
        <v>221</v>
      </c>
      <c r="C136" t="s">
        <v>870</v>
      </c>
      <c r="D136">
        <v>230319</v>
      </c>
      <c r="E136">
        <v>642</v>
      </c>
      <c r="F136" t="s">
        <v>756</v>
      </c>
      <c r="G136" t="s">
        <v>522</v>
      </c>
      <c r="H136" t="s">
        <v>522</v>
      </c>
      <c r="I136" t="s">
        <v>664</v>
      </c>
      <c r="J136" t="s">
        <v>665</v>
      </c>
      <c r="K136">
        <v>2</v>
      </c>
      <c r="L136">
        <v>150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2.5</v>
      </c>
      <c r="U136">
        <v>200</v>
      </c>
      <c r="V136">
        <v>0</v>
      </c>
      <c r="W136">
        <v>0</v>
      </c>
      <c r="X136">
        <v>100</v>
      </c>
      <c r="Y136">
        <v>230</v>
      </c>
      <c r="Z136">
        <v>0</v>
      </c>
      <c r="AA136">
        <v>0</v>
      </c>
      <c r="AB136">
        <v>0</v>
      </c>
      <c r="AC136">
        <v>0</v>
      </c>
      <c r="AD136">
        <v>1</v>
      </c>
      <c r="AE136">
        <v>581.85</v>
      </c>
    </row>
    <row r="137" spans="1:31" x14ac:dyDescent="0.25">
      <c r="A137">
        <v>258</v>
      </c>
      <c r="B137" t="s">
        <v>230</v>
      </c>
      <c r="C137" t="s">
        <v>870</v>
      </c>
      <c r="D137">
        <v>230331</v>
      </c>
      <c r="E137">
        <v>652</v>
      </c>
      <c r="F137" t="s">
        <v>757</v>
      </c>
      <c r="G137" t="s">
        <v>528</v>
      </c>
      <c r="H137" t="s">
        <v>762</v>
      </c>
      <c r="I137" t="s">
        <v>664</v>
      </c>
      <c r="J137" t="s">
        <v>665</v>
      </c>
      <c r="K137">
        <v>2</v>
      </c>
      <c r="L137">
        <v>120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2</v>
      </c>
      <c r="U137">
        <v>200</v>
      </c>
      <c r="V137">
        <v>0</v>
      </c>
      <c r="W137">
        <v>0</v>
      </c>
      <c r="X137">
        <v>100</v>
      </c>
      <c r="Y137">
        <v>24</v>
      </c>
      <c r="Z137">
        <v>0</v>
      </c>
      <c r="AA137">
        <v>0</v>
      </c>
      <c r="AB137">
        <v>1</v>
      </c>
      <c r="AC137">
        <v>1</v>
      </c>
      <c r="AD137">
        <v>1</v>
      </c>
      <c r="AE137">
        <v>0</v>
      </c>
    </row>
    <row r="138" spans="1:31" x14ac:dyDescent="0.25">
      <c r="A138">
        <v>259</v>
      </c>
      <c r="B138" t="s">
        <v>231</v>
      </c>
      <c r="C138" t="s">
        <v>870</v>
      </c>
      <c r="D138">
        <v>230332</v>
      </c>
      <c r="E138">
        <v>652</v>
      </c>
      <c r="F138" t="s">
        <v>757</v>
      </c>
      <c r="G138" t="s">
        <v>529</v>
      </c>
      <c r="H138" t="s">
        <v>763</v>
      </c>
      <c r="I138" t="s">
        <v>664</v>
      </c>
      <c r="J138" t="s">
        <v>670</v>
      </c>
      <c r="K138">
        <v>2</v>
      </c>
      <c r="L138">
        <v>110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3</v>
      </c>
      <c r="U138">
        <v>200</v>
      </c>
      <c r="V138">
        <v>0</v>
      </c>
      <c r="W138">
        <v>0</v>
      </c>
      <c r="X138">
        <v>100</v>
      </c>
      <c r="Y138">
        <v>230</v>
      </c>
      <c r="Z138">
        <v>0</v>
      </c>
      <c r="AA138">
        <v>0</v>
      </c>
      <c r="AB138">
        <v>0</v>
      </c>
      <c r="AC138">
        <v>0</v>
      </c>
      <c r="AD138">
        <v>1</v>
      </c>
      <c r="AE138">
        <v>0</v>
      </c>
    </row>
    <row r="139" spans="1:31" x14ac:dyDescent="0.25">
      <c r="A139">
        <v>261</v>
      </c>
      <c r="B139" t="s">
        <v>232</v>
      </c>
      <c r="C139" t="s">
        <v>870</v>
      </c>
      <c r="D139">
        <v>230334</v>
      </c>
      <c r="E139">
        <v>652</v>
      </c>
      <c r="F139" t="s">
        <v>757</v>
      </c>
      <c r="G139" t="s">
        <v>530</v>
      </c>
      <c r="H139" t="s">
        <v>765</v>
      </c>
      <c r="I139" t="s">
        <v>664</v>
      </c>
      <c r="J139" t="s">
        <v>666</v>
      </c>
      <c r="K139">
        <v>2</v>
      </c>
      <c r="L139">
        <v>180</v>
      </c>
      <c r="M139">
        <v>200</v>
      </c>
      <c r="N139">
        <v>400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2</v>
      </c>
      <c r="U139">
        <v>200</v>
      </c>
      <c r="V139">
        <v>0</v>
      </c>
      <c r="W139">
        <v>0</v>
      </c>
      <c r="X139">
        <v>90</v>
      </c>
      <c r="Y139">
        <v>24</v>
      </c>
      <c r="Z139">
        <v>0</v>
      </c>
      <c r="AA139">
        <v>0</v>
      </c>
      <c r="AB139">
        <v>0</v>
      </c>
      <c r="AC139">
        <v>0</v>
      </c>
      <c r="AD139">
        <v>1</v>
      </c>
      <c r="AE139">
        <v>0</v>
      </c>
    </row>
    <row r="140" spans="1:31" x14ac:dyDescent="0.25">
      <c r="A140">
        <v>262</v>
      </c>
      <c r="B140" t="s">
        <v>233</v>
      </c>
      <c r="C140" t="s">
        <v>870</v>
      </c>
      <c r="D140">
        <v>230335</v>
      </c>
      <c r="E140">
        <v>652</v>
      </c>
      <c r="F140" t="s">
        <v>757</v>
      </c>
      <c r="G140" t="s">
        <v>531</v>
      </c>
      <c r="H140" t="s">
        <v>766</v>
      </c>
      <c r="I140" t="s">
        <v>664</v>
      </c>
      <c r="J140" t="s">
        <v>666</v>
      </c>
      <c r="K140">
        <v>2</v>
      </c>
      <c r="L140">
        <v>330</v>
      </c>
      <c r="M140">
        <v>300</v>
      </c>
      <c r="N140">
        <v>500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3</v>
      </c>
      <c r="U140">
        <v>300</v>
      </c>
      <c r="V140">
        <v>0</v>
      </c>
      <c r="W140">
        <v>0</v>
      </c>
      <c r="X140">
        <v>100</v>
      </c>
      <c r="Y140">
        <v>230</v>
      </c>
      <c r="Z140">
        <v>0</v>
      </c>
      <c r="AA140">
        <v>0</v>
      </c>
      <c r="AB140">
        <v>0</v>
      </c>
      <c r="AC140">
        <v>0</v>
      </c>
      <c r="AD140">
        <v>1</v>
      </c>
      <c r="AE140">
        <v>0</v>
      </c>
    </row>
    <row r="141" spans="1:31" x14ac:dyDescent="0.25">
      <c r="A141">
        <v>263</v>
      </c>
      <c r="B141" t="s">
        <v>234</v>
      </c>
      <c r="C141" t="s">
        <v>870</v>
      </c>
      <c r="D141">
        <v>230336</v>
      </c>
      <c r="E141">
        <v>652</v>
      </c>
      <c r="F141" t="s">
        <v>757</v>
      </c>
      <c r="G141" t="s">
        <v>532</v>
      </c>
      <c r="H141" t="s">
        <v>767</v>
      </c>
      <c r="I141" t="s">
        <v>664</v>
      </c>
      <c r="J141" t="s">
        <v>671</v>
      </c>
      <c r="K141">
        <v>2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3</v>
      </c>
      <c r="U141">
        <v>300</v>
      </c>
      <c r="V141">
        <v>0</v>
      </c>
      <c r="W141">
        <v>0</v>
      </c>
      <c r="X141">
        <v>120</v>
      </c>
      <c r="Y141">
        <v>24</v>
      </c>
      <c r="Z141">
        <v>0</v>
      </c>
      <c r="AA141">
        <v>0</v>
      </c>
      <c r="AB141">
        <v>0</v>
      </c>
      <c r="AC141">
        <v>0</v>
      </c>
      <c r="AD141">
        <v>1</v>
      </c>
      <c r="AE141">
        <v>0</v>
      </c>
    </row>
    <row r="142" spans="1:31" x14ac:dyDescent="0.25">
      <c r="A142">
        <v>267</v>
      </c>
      <c r="B142" t="s">
        <v>238</v>
      </c>
      <c r="C142" t="s">
        <v>870</v>
      </c>
      <c r="D142">
        <v>230340</v>
      </c>
      <c r="E142">
        <v>644</v>
      </c>
      <c r="F142" t="s">
        <v>768</v>
      </c>
      <c r="G142" t="s">
        <v>536</v>
      </c>
      <c r="H142" t="s">
        <v>619</v>
      </c>
      <c r="I142" t="s">
        <v>664</v>
      </c>
      <c r="J142" t="s">
        <v>665</v>
      </c>
      <c r="K142">
        <v>2</v>
      </c>
      <c r="L142">
        <v>140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2.5</v>
      </c>
      <c r="U142">
        <v>250</v>
      </c>
      <c r="V142">
        <v>0</v>
      </c>
      <c r="W142">
        <v>0</v>
      </c>
      <c r="X142">
        <v>0</v>
      </c>
      <c r="Y142">
        <v>230</v>
      </c>
      <c r="Z142">
        <v>0</v>
      </c>
      <c r="AA142">
        <v>0</v>
      </c>
      <c r="AB142">
        <v>1</v>
      </c>
      <c r="AC142">
        <v>1</v>
      </c>
      <c r="AD142">
        <v>1</v>
      </c>
      <c r="AE142">
        <v>0</v>
      </c>
    </row>
    <row r="143" spans="1:31" x14ac:dyDescent="0.25">
      <c r="A143">
        <v>268</v>
      </c>
      <c r="B143" t="s">
        <v>239</v>
      </c>
      <c r="C143" t="s">
        <v>870</v>
      </c>
      <c r="D143">
        <v>230341</v>
      </c>
      <c r="E143">
        <v>644</v>
      </c>
      <c r="F143" t="s">
        <v>768</v>
      </c>
      <c r="G143" t="s">
        <v>537</v>
      </c>
      <c r="H143" t="s">
        <v>620</v>
      </c>
      <c r="I143" t="s">
        <v>664</v>
      </c>
      <c r="J143" t="s">
        <v>665</v>
      </c>
      <c r="K143">
        <v>2</v>
      </c>
      <c r="L143">
        <v>140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3.5</v>
      </c>
      <c r="U143">
        <v>300</v>
      </c>
      <c r="V143">
        <v>0</v>
      </c>
      <c r="W143">
        <v>0</v>
      </c>
      <c r="X143">
        <v>0</v>
      </c>
      <c r="Y143">
        <v>230</v>
      </c>
      <c r="Z143">
        <v>0</v>
      </c>
      <c r="AA143">
        <v>0</v>
      </c>
      <c r="AB143">
        <v>1</v>
      </c>
      <c r="AC143">
        <v>1</v>
      </c>
      <c r="AD143">
        <v>1</v>
      </c>
      <c r="AE143">
        <v>0</v>
      </c>
    </row>
    <row r="144" spans="1:31" x14ac:dyDescent="0.25">
      <c r="A144">
        <v>269</v>
      </c>
      <c r="B144" t="s">
        <v>240</v>
      </c>
      <c r="C144" t="s">
        <v>870</v>
      </c>
      <c r="D144">
        <v>230342</v>
      </c>
      <c r="E144">
        <v>644</v>
      </c>
      <c r="F144" t="s">
        <v>768</v>
      </c>
      <c r="G144" t="s">
        <v>538</v>
      </c>
      <c r="H144" t="s">
        <v>621</v>
      </c>
      <c r="I144" t="s">
        <v>664</v>
      </c>
      <c r="J144" t="s">
        <v>665</v>
      </c>
      <c r="K144">
        <v>2</v>
      </c>
      <c r="L144">
        <v>140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2.5</v>
      </c>
      <c r="U144">
        <v>250</v>
      </c>
      <c r="V144">
        <v>0</v>
      </c>
      <c r="W144">
        <v>0</v>
      </c>
      <c r="X144">
        <v>0</v>
      </c>
      <c r="Y144">
        <v>230</v>
      </c>
      <c r="Z144">
        <v>0</v>
      </c>
      <c r="AA144">
        <v>0</v>
      </c>
      <c r="AB144">
        <v>1</v>
      </c>
      <c r="AC144">
        <v>1</v>
      </c>
      <c r="AD144">
        <v>1</v>
      </c>
      <c r="AE144">
        <v>0</v>
      </c>
    </row>
    <row r="145" spans="1:31" x14ac:dyDescent="0.25">
      <c r="A145">
        <v>270</v>
      </c>
      <c r="B145" t="s">
        <v>241</v>
      </c>
      <c r="C145" t="s">
        <v>870</v>
      </c>
      <c r="D145">
        <v>230343</v>
      </c>
      <c r="E145">
        <v>644</v>
      </c>
      <c r="F145" t="s">
        <v>768</v>
      </c>
      <c r="G145" t="s">
        <v>539</v>
      </c>
      <c r="H145" t="s">
        <v>622</v>
      </c>
      <c r="I145" t="s">
        <v>664</v>
      </c>
      <c r="J145" t="s">
        <v>665</v>
      </c>
      <c r="K145">
        <v>2</v>
      </c>
      <c r="L145">
        <v>140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3.5</v>
      </c>
      <c r="U145">
        <v>300</v>
      </c>
      <c r="V145">
        <v>0</v>
      </c>
      <c r="W145">
        <v>0</v>
      </c>
      <c r="X145">
        <v>0</v>
      </c>
      <c r="Y145">
        <v>230</v>
      </c>
      <c r="Z145">
        <v>0</v>
      </c>
      <c r="AA145">
        <v>0</v>
      </c>
      <c r="AB145">
        <v>1</v>
      </c>
      <c r="AC145">
        <v>1</v>
      </c>
      <c r="AD145">
        <v>1</v>
      </c>
      <c r="AE145">
        <v>0</v>
      </c>
    </row>
    <row r="146" spans="1:31" x14ac:dyDescent="0.25">
      <c r="A146">
        <v>271</v>
      </c>
      <c r="B146" t="s">
        <v>242</v>
      </c>
      <c r="C146" t="s">
        <v>870</v>
      </c>
      <c r="D146">
        <v>230344</v>
      </c>
      <c r="E146">
        <v>644</v>
      </c>
      <c r="F146" t="s">
        <v>768</v>
      </c>
      <c r="G146" t="s">
        <v>540</v>
      </c>
      <c r="H146" t="s">
        <v>623</v>
      </c>
      <c r="I146" t="s">
        <v>664</v>
      </c>
      <c r="J146" t="s">
        <v>665</v>
      </c>
      <c r="K146">
        <v>2</v>
      </c>
      <c r="L146">
        <v>140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2.5</v>
      </c>
      <c r="U146">
        <v>200</v>
      </c>
      <c r="V146">
        <v>0</v>
      </c>
      <c r="W146">
        <v>0</v>
      </c>
      <c r="X146">
        <v>0</v>
      </c>
      <c r="Y146">
        <v>24</v>
      </c>
      <c r="Z146">
        <v>0</v>
      </c>
      <c r="AA146">
        <v>0</v>
      </c>
      <c r="AB146">
        <v>1</v>
      </c>
      <c r="AC146">
        <v>1</v>
      </c>
      <c r="AD146">
        <v>1</v>
      </c>
      <c r="AE146">
        <v>0</v>
      </c>
    </row>
    <row r="147" spans="1:31" x14ac:dyDescent="0.25">
      <c r="A147">
        <v>272</v>
      </c>
      <c r="B147" t="s">
        <v>243</v>
      </c>
      <c r="C147" t="s">
        <v>870</v>
      </c>
      <c r="D147">
        <v>230345</v>
      </c>
      <c r="E147">
        <v>644</v>
      </c>
      <c r="F147" t="s">
        <v>768</v>
      </c>
      <c r="G147" t="s">
        <v>541</v>
      </c>
      <c r="H147" t="s">
        <v>624</v>
      </c>
      <c r="I147" t="s">
        <v>664</v>
      </c>
      <c r="J147" t="s">
        <v>665</v>
      </c>
      <c r="K147">
        <v>2</v>
      </c>
      <c r="L147">
        <v>140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3.5</v>
      </c>
      <c r="U147">
        <v>300</v>
      </c>
      <c r="V147">
        <v>0</v>
      </c>
      <c r="W147">
        <v>0</v>
      </c>
      <c r="X147">
        <v>0</v>
      </c>
      <c r="Y147">
        <v>24</v>
      </c>
      <c r="Z147">
        <v>0</v>
      </c>
      <c r="AA147">
        <v>0</v>
      </c>
      <c r="AB147">
        <v>1</v>
      </c>
      <c r="AC147">
        <v>1</v>
      </c>
      <c r="AD147">
        <v>1</v>
      </c>
      <c r="AE147">
        <v>0</v>
      </c>
    </row>
    <row r="148" spans="1:31" x14ac:dyDescent="0.25">
      <c r="A148">
        <v>273</v>
      </c>
      <c r="B148" t="s">
        <v>244</v>
      </c>
      <c r="C148" t="s">
        <v>870</v>
      </c>
      <c r="D148">
        <v>230346</v>
      </c>
      <c r="E148">
        <v>644</v>
      </c>
      <c r="F148" t="s">
        <v>768</v>
      </c>
      <c r="G148" t="s">
        <v>542</v>
      </c>
      <c r="H148" t="s">
        <v>625</v>
      </c>
      <c r="I148" t="s">
        <v>664</v>
      </c>
      <c r="J148" t="s">
        <v>670</v>
      </c>
      <c r="K148">
        <v>2</v>
      </c>
      <c r="L148">
        <v>100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3.5</v>
      </c>
      <c r="U148">
        <v>250</v>
      </c>
      <c r="V148">
        <v>0</v>
      </c>
      <c r="W148">
        <v>0</v>
      </c>
      <c r="X148">
        <v>0</v>
      </c>
      <c r="Y148">
        <v>230</v>
      </c>
      <c r="Z148">
        <v>0</v>
      </c>
      <c r="AA148">
        <v>0</v>
      </c>
      <c r="AB148">
        <v>1</v>
      </c>
      <c r="AC148">
        <v>1</v>
      </c>
      <c r="AD148">
        <v>1</v>
      </c>
      <c r="AE148">
        <v>0</v>
      </c>
    </row>
    <row r="149" spans="1:31" x14ac:dyDescent="0.25">
      <c r="A149">
        <v>274</v>
      </c>
      <c r="B149" t="s">
        <v>245</v>
      </c>
      <c r="C149" t="s">
        <v>870</v>
      </c>
      <c r="D149">
        <v>230347</v>
      </c>
      <c r="E149">
        <v>644</v>
      </c>
      <c r="F149" t="s">
        <v>768</v>
      </c>
      <c r="G149" t="s">
        <v>543</v>
      </c>
      <c r="H149" t="s">
        <v>626</v>
      </c>
      <c r="I149" t="s">
        <v>664</v>
      </c>
      <c r="J149" t="s">
        <v>670</v>
      </c>
      <c r="K149">
        <v>2</v>
      </c>
      <c r="L149">
        <v>100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3.5</v>
      </c>
      <c r="U149">
        <v>250</v>
      </c>
      <c r="V149">
        <v>0</v>
      </c>
      <c r="W149">
        <v>0</v>
      </c>
      <c r="X149">
        <v>0</v>
      </c>
      <c r="Y149">
        <v>230</v>
      </c>
      <c r="Z149">
        <v>0</v>
      </c>
      <c r="AA149">
        <v>0</v>
      </c>
      <c r="AB149">
        <v>1</v>
      </c>
      <c r="AC149">
        <v>1</v>
      </c>
      <c r="AD149">
        <v>1</v>
      </c>
      <c r="AE149">
        <v>0</v>
      </c>
    </row>
    <row r="150" spans="1:31" x14ac:dyDescent="0.25">
      <c r="A150">
        <v>275</v>
      </c>
      <c r="B150" t="s">
        <v>246</v>
      </c>
      <c r="C150" t="s">
        <v>870</v>
      </c>
      <c r="D150">
        <v>230348</v>
      </c>
      <c r="E150">
        <v>644</v>
      </c>
      <c r="F150" t="s">
        <v>768</v>
      </c>
      <c r="G150" t="s">
        <v>544</v>
      </c>
      <c r="H150" t="s">
        <v>627</v>
      </c>
      <c r="I150" t="s">
        <v>664</v>
      </c>
      <c r="J150" t="s">
        <v>670</v>
      </c>
      <c r="K150">
        <v>2</v>
      </c>
      <c r="L150">
        <v>100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3.5</v>
      </c>
      <c r="U150">
        <v>250</v>
      </c>
      <c r="V150">
        <v>0</v>
      </c>
      <c r="W150">
        <v>0</v>
      </c>
      <c r="X150">
        <v>0</v>
      </c>
      <c r="Y150">
        <v>230</v>
      </c>
      <c r="Z150">
        <v>0</v>
      </c>
      <c r="AA150">
        <v>0</v>
      </c>
      <c r="AB150">
        <v>1</v>
      </c>
      <c r="AC150">
        <v>1</v>
      </c>
      <c r="AD150">
        <v>1</v>
      </c>
      <c r="AE150">
        <v>0</v>
      </c>
    </row>
    <row r="151" spans="1:31" x14ac:dyDescent="0.25">
      <c r="A151">
        <v>276</v>
      </c>
      <c r="B151" t="s">
        <v>247</v>
      </c>
      <c r="C151" t="s">
        <v>870</v>
      </c>
      <c r="D151">
        <v>230349</v>
      </c>
      <c r="E151">
        <v>644</v>
      </c>
      <c r="F151" t="s">
        <v>768</v>
      </c>
      <c r="G151" t="s">
        <v>545</v>
      </c>
      <c r="H151" t="s">
        <v>628</v>
      </c>
      <c r="I151" t="s">
        <v>664</v>
      </c>
      <c r="J151" t="s">
        <v>671</v>
      </c>
      <c r="K151">
        <v>2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3</v>
      </c>
      <c r="U151">
        <v>250</v>
      </c>
      <c r="V151">
        <v>0</v>
      </c>
      <c r="W151">
        <v>0</v>
      </c>
      <c r="X151">
        <v>0</v>
      </c>
      <c r="Y151">
        <v>230</v>
      </c>
      <c r="Z151">
        <v>0</v>
      </c>
      <c r="AA151">
        <v>0</v>
      </c>
      <c r="AB151">
        <v>1</v>
      </c>
      <c r="AC151">
        <v>1</v>
      </c>
      <c r="AD151">
        <v>1</v>
      </c>
      <c r="AE151">
        <v>0</v>
      </c>
    </row>
    <row r="152" spans="1:31" x14ac:dyDescent="0.25">
      <c r="A152">
        <v>277</v>
      </c>
      <c r="B152" t="s">
        <v>248</v>
      </c>
      <c r="C152" t="s">
        <v>870</v>
      </c>
      <c r="D152">
        <v>230350</v>
      </c>
      <c r="E152">
        <v>644</v>
      </c>
      <c r="F152" t="s">
        <v>768</v>
      </c>
      <c r="G152" t="s">
        <v>546</v>
      </c>
      <c r="H152" t="s">
        <v>629</v>
      </c>
      <c r="I152" t="s">
        <v>664</v>
      </c>
      <c r="J152" t="s">
        <v>671</v>
      </c>
      <c r="K152">
        <v>2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3</v>
      </c>
      <c r="U152">
        <v>250</v>
      </c>
      <c r="V152">
        <v>0</v>
      </c>
      <c r="W152">
        <v>0</v>
      </c>
      <c r="X152">
        <v>0</v>
      </c>
      <c r="Y152">
        <v>24</v>
      </c>
      <c r="Z152">
        <v>0</v>
      </c>
      <c r="AA152">
        <v>0</v>
      </c>
      <c r="AB152">
        <v>1</v>
      </c>
      <c r="AC152">
        <v>1</v>
      </c>
      <c r="AD152">
        <v>1</v>
      </c>
      <c r="AE152">
        <v>0</v>
      </c>
    </row>
    <row r="153" spans="1:31" x14ac:dyDescent="0.25">
      <c r="A153">
        <v>278</v>
      </c>
      <c r="B153" t="s">
        <v>249</v>
      </c>
      <c r="C153" t="s">
        <v>870</v>
      </c>
      <c r="D153">
        <v>230351</v>
      </c>
      <c r="E153">
        <v>644</v>
      </c>
      <c r="F153" t="s">
        <v>768</v>
      </c>
      <c r="G153" t="s">
        <v>547</v>
      </c>
      <c r="H153" t="s">
        <v>630</v>
      </c>
      <c r="I153" t="s">
        <v>664</v>
      </c>
      <c r="J153" t="s">
        <v>666</v>
      </c>
      <c r="K153">
        <v>2</v>
      </c>
      <c r="L153">
        <v>370</v>
      </c>
      <c r="M153">
        <v>400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2.5</v>
      </c>
      <c r="U153">
        <v>300</v>
      </c>
      <c r="V153">
        <v>0</v>
      </c>
      <c r="W153">
        <v>0</v>
      </c>
      <c r="X153">
        <v>0</v>
      </c>
      <c r="Y153">
        <v>230</v>
      </c>
      <c r="Z153">
        <v>0</v>
      </c>
      <c r="AA153">
        <v>0</v>
      </c>
      <c r="AB153">
        <v>1</v>
      </c>
      <c r="AC153">
        <v>1</v>
      </c>
      <c r="AD153">
        <v>1</v>
      </c>
      <c r="AE153">
        <v>0</v>
      </c>
    </row>
    <row r="154" spans="1:31" x14ac:dyDescent="0.25">
      <c r="A154">
        <v>279</v>
      </c>
      <c r="B154" t="s">
        <v>250</v>
      </c>
      <c r="C154" t="s">
        <v>870</v>
      </c>
      <c r="D154">
        <v>230352</v>
      </c>
      <c r="E154">
        <v>644</v>
      </c>
      <c r="F154" t="s">
        <v>768</v>
      </c>
      <c r="G154" t="s">
        <v>548</v>
      </c>
      <c r="H154" t="s">
        <v>631</v>
      </c>
      <c r="I154" t="s">
        <v>664</v>
      </c>
      <c r="J154" t="s">
        <v>666</v>
      </c>
      <c r="K154">
        <v>2</v>
      </c>
      <c r="L154">
        <v>370</v>
      </c>
      <c r="M154">
        <v>400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2.5</v>
      </c>
      <c r="U154">
        <v>250</v>
      </c>
      <c r="V154">
        <v>0</v>
      </c>
      <c r="W154">
        <v>0</v>
      </c>
      <c r="X154">
        <v>0</v>
      </c>
      <c r="Y154">
        <v>12</v>
      </c>
      <c r="Z154">
        <v>0</v>
      </c>
      <c r="AA154">
        <v>0</v>
      </c>
      <c r="AB154">
        <v>1</v>
      </c>
      <c r="AC154">
        <v>1</v>
      </c>
      <c r="AD154">
        <v>1</v>
      </c>
      <c r="AE154">
        <v>0</v>
      </c>
    </row>
    <row r="155" spans="1:31" x14ac:dyDescent="0.25">
      <c r="B155" t="s">
        <v>295</v>
      </c>
      <c r="C155" t="s">
        <v>870</v>
      </c>
      <c r="D155">
        <v>773329</v>
      </c>
      <c r="E155">
        <v>625</v>
      </c>
      <c r="F155" t="s">
        <v>678</v>
      </c>
      <c r="G155" t="s">
        <v>592</v>
      </c>
      <c r="H155" s="3" t="s">
        <v>934</v>
      </c>
      <c r="I155" t="s">
        <v>664</v>
      </c>
      <c r="J155" t="s">
        <v>666</v>
      </c>
      <c r="K155">
        <v>2</v>
      </c>
      <c r="L155">
        <v>170</v>
      </c>
      <c r="M155">
        <v>250</v>
      </c>
      <c r="N155">
        <v>500</v>
      </c>
      <c r="P155">
        <v>0</v>
      </c>
      <c r="Q155">
        <v>0</v>
      </c>
      <c r="R155">
        <v>0</v>
      </c>
      <c r="S155">
        <v>0</v>
      </c>
      <c r="T155">
        <v>2.4</v>
      </c>
      <c r="U155">
        <v>175</v>
      </c>
      <c r="W155">
        <v>0</v>
      </c>
      <c r="X155">
        <v>100</v>
      </c>
      <c r="Y155">
        <v>24</v>
      </c>
      <c r="Z155">
        <v>0</v>
      </c>
      <c r="AA155">
        <v>0</v>
      </c>
      <c r="AB155">
        <v>1</v>
      </c>
      <c r="AC155">
        <v>1</v>
      </c>
      <c r="AD155">
        <v>1</v>
      </c>
      <c r="AE155">
        <v>420</v>
      </c>
    </row>
    <row r="156" spans="1:31" x14ac:dyDescent="0.25">
      <c r="C156" t="s">
        <v>870</v>
      </c>
      <c r="F156" t="s">
        <v>940</v>
      </c>
      <c r="G156" t="s">
        <v>941</v>
      </c>
      <c r="H156">
        <v>614108</v>
      </c>
      <c r="I156" t="s">
        <v>664</v>
      </c>
      <c r="J156" t="s">
        <v>670</v>
      </c>
      <c r="K156">
        <v>2</v>
      </c>
      <c r="T156">
        <v>1.5</v>
      </c>
      <c r="U156">
        <v>100</v>
      </c>
      <c r="X156">
        <v>100</v>
      </c>
      <c r="Y156">
        <v>12</v>
      </c>
      <c r="Z156">
        <v>0</v>
      </c>
      <c r="AA156">
        <v>0</v>
      </c>
      <c r="AB156">
        <v>1</v>
      </c>
      <c r="AC156">
        <v>0</v>
      </c>
      <c r="AD156">
        <v>1</v>
      </c>
      <c r="AE156">
        <v>142.56</v>
      </c>
    </row>
    <row r="157" spans="1:31" x14ac:dyDescent="0.25">
      <c r="C157" t="s">
        <v>870</v>
      </c>
      <c r="F157" t="s">
        <v>940</v>
      </c>
      <c r="G157" t="s">
        <v>942</v>
      </c>
      <c r="H157">
        <v>614113</v>
      </c>
      <c r="I157" t="s">
        <v>664</v>
      </c>
      <c r="J157" t="s">
        <v>670</v>
      </c>
      <c r="K157">
        <v>2</v>
      </c>
      <c r="L157">
        <v>200</v>
      </c>
      <c r="M157">
        <v>170</v>
      </c>
      <c r="N157">
        <v>165</v>
      </c>
      <c r="T157">
        <v>1.75</v>
      </c>
      <c r="U157">
        <v>150</v>
      </c>
      <c r="X157">
        <v>90</v>
      </c>
      <c r="Y157">
        <v>12</v>
      </c>
      <c r="Z157">
        <v>0</v>
      </c>
      <c r="AA157">
        <v>0</v>
      </c>
      <c r="AB157">
        <v>1</v>
      </c>
      <c r="AC157">
        <v>0</v>
      </c>
      <c r="AD157">
        <v>1</v>
      </c>
      <c r="AE157">
        <v>213.1</v>
      </c>
    </row>
    <row r="158" spans="1:31" x14ac:dyDescent="0.25">
      <c r="C158" t="s">
        <v>870</v>
      </c>
      <c r="F158" t="s">
        <v>940</v>
      </c>
      <c r="G158" t="s">
        <v>943</v>
      </c>
      <c r="H158">
        <v>614122</v>
      </c>
      <c r="I158" t="s">
        <v>664</v>
      </c>
      <c r="J158" t="s">
        <v>666</v>
      </c>
      <c r="K158">
        <v>2</v>
      </c>
      <c r="L158">
        <v>300</v>
      </c>
      <c r="M158">
        <v>250</v>
      </c>
      <c r="N158">
        <v>500</v>
      </c>
      <c r="T158">
        <v>2.5</v>
      </c>
      <c r="U158">
        <v>250</v>
      </c>
      <c r="Y158">
        <v>12</v>
      </c>
      <c r="Z158">
        <v>0</v>
      </c>
      <c r="AA158">
        <v>0</v>
      </c>
      <c r="AB158">
        <v>1</v>
      </c>
      <c r="AC158">
        <v>0</v>
      </c>
      <c r="AD158">
        <v>1</v>
      </c>
      <c r="AE158">
        <v>299</v>
      </c>
    </row>
    <row r="159" spans="1:31" x14ac:dyDescent="0.25">
      <c r="C159" t="s">
        <v>870</v>
      </c>
      <c r="F159" t="s">
        <v>733</v>
      </c>
      <c r="G159" t="s">
        <v>1027</v>
      </c>
      <c r="H159" t="s">
        <v>1029</v>
      </c>
      <c r="I159" t="s">
        <v>664</v>
      </c>
      <c r="J159" t="s">
        <v>670</v>
      </c>
      <c r="K159">
        <v>1</v>
      </c>
      <c r="L159">
        <v>150</v>
      </c>
      <c r="M159">
        <v>150</v>
      </c>
      <c r="N159">
        <v>200</v>
      </c>
      <c r="T159">
        <v>2.5</v>
      </c>
      <c r="U159">
        <v>200</v>
      </c>
      <c r="X159">
        <v>110</v>
      </c>
      <c r="Y159">
        <v>230</v>
      </c>
      <c r="AB159">
        <v>0</v>
      </c>
      <c r="AC159">
        <v>0</v>
      </c>
      <c r="AD159">
        <v>0</v>
      </c>
      <c r="AE159">
        <v>214</v>
      </c>
    </row>
    <row r="160" spans="1:31" x14ac:dyDescent="0.25">
      <c r="C160" t="s">
        <v>870</v>
      </c>
      <c r="F160" t="s">
        <v>733</v>
      </c>
      <c r="G160" t="s">
        <v>1028</v>
      </c>
      <c r="H160" t="s">
        <v>1030</v>
      </c>
      <c r="I160" t="s">
        <v>664</v>
      </c>
      <c r="J160" t="s">
        <v>670</v>
      </c>
      <c r="K160">
        <v>2</v>
      </c>
      <c r="L160">
        <v>150</v>
      </c>
      <c r="M160">
        <v>150</v>
      </c>
      <c r="N160">
        <v>200</v>
      </c>
      <c r="T160">
        <v>2.5</v>
      </c>
      <c r="U160">
        <v>200</v>
      </c>
      <c r="X160">
        <v>110</v>
      </c>
      <c r="Y160">
        <v>230</v>
      </c>
      <c r="AB160">
        <v>0</v>
      </c>
      <c r="AC160">
        <v>0</v>
      </c>
      <c r="AD160">
        <v>0</v>
      </c>
      <c r="AE160">
        <v>284</v>
      </c>
    </row>
    <row r="161" spans="1:31" x14ac:dyDescent="0.25">
      <c r="A161">
        <v>10</v>
      </c>
      <c r="B161" t="s">
        <v>11</v>
      </c>
      <c r="C161" t="s">
        <v>870</v>
      </c>
      <c r="D161">
        <v>230073</v>
      </c>
      <c r="E161">
        <v>624</v>
      </c>
      <c r="F161" t="s">
        <v>669</v>
      </c>
      <c r="G161" t="s">
        <v>319</v>
      </c>
      <c r="H161">
        <v>105999144</v>
      </c>
      <c r="I161" t="s">
        <v>667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400</v>
      </c>
      <c r="V161">
        <v>0</v>
      </c>
      <c r="W161">
        <v>0</v>
      </c>
      <c r="X161">
        <v>0</v>
      </c>
      <c r="Y161">
        <v>24</v>
      </c>
      <c r="Z161">
        <v>0</v>
      </c>
      <c r="AA161">
        <v>0</v>
      </c>
      <c r="AB161">
        <v>1</v>
      </c>
      <c r="AC161">
        <v>0</v>
      </c>
      <c r="AD161">
        <v>1</v>
      </c>
      <c r="AE161">
        <v>336.77499999999998</v>
      </c>
    </row>
    <row r="162" spans="1:31" x14ac:dyDescent="0.25">
      <c r="A162">
        <v>11</v>
      </c>
      <c r="B162" t="s">
        <v>12</v>
      </c>
      <c r="C162" t="s">
        <v>870</v>
      </c>
      <c r="D162">
        <v>230074</v>
      </c>
      <c r="E162">
        <v>624</v>
      </c>
      <c r="F162" t="s">
        <v>669</v>
      </c>
      <c r="G162" t="s">
        <v>320</v>
      </c>
      <c r="H162">
        <v>105630144</v>
      </c>
      <c r="I162" t="s">
        <v>667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500</v>
      </c>
      <c r="V162">
        <v>0</v>
      </c>
      <c r="W162">
        <v>0</v>
      </c>
      <c r="X162">
        <v>0</v>
      </c>
      <c r="Y162">
        <v>230</v>
      </c>
      <c r="Z162">
        <v>0</v>
      </c>
      <c r="AA162">
        <v>0</v>
      </c>
      <c r="AB162">
        <v>1</v>
      </c>
      <c r="AC162">
        <v>0</v>
      </c>
      <c r="AD162">
        <v>1</v>
      </c>
      <c r="AE162">
        <v>386.65</v>
      </c>
    </row>
    <row r="163" spans="1:31" x14ac:dyDescent="0.25">
      <c r="A163">
        <v>12</v>
      </c>
      <c r="B163" t="s">
        <v>13</v>
      </c>
      <c r="C163" t="s">
        <v>870</v>
      </c>
      <c r="D163">
        <v>230075</v>
      </c>
      <c r="E163">
        <v>624</v>
      </c>
      <c r="F163" t="s">
        <v>669</v>
      </c>
      <c r="G163" t="s">
        <v>321</v>
      </c>
      <c r="H163">
        <v>105654146</v>
      </c>
      <c r="I163" t="s">
        <v>667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900</v>
      </c>
      <c r="V163">
        <v>0</v>
      </c>
      <c r="W163">
        <v>0</v>
      </c>
      <c r="X163">
        <v>0</v>
      </c>
      <c r="Y163">
        <v>230</v>
      </c>
      <c r="Z163">
        <v>0</v>
      </c>
      <c r="AA163">
        <v>0</v>
      </c>
      <c r="AB163">
        <v>1</v>
      </c>
      <c r="AC163">
        <v>0</v>
      </c>
      <c r="AD163">
        <v>1</v>
      </c>
      <c r="AE163">
        <v>513.71249999999998</v>
      </c>
    </row>
    <row r="164" spans="1:31" x14ac:dyDescent="0.25">
      <c r="A164">
        <v>13</v>
      </c>
      <c r="B164" t="s">
        <v>14</v>
      </c>
      <c r="C164" t="s">
        <v>870</v>
      </c>
      <c r="D164">
        <v>230076</v>
      </c>
      <c r="E164">
        <v>624</v>
      </c>
      <c r="F164" t="s">
        <v>669</v>
      </c>
      <c r="G164" t="s">
        <v>322</v>
      </c>
      <c r="H164">
        <v>105653144</v>
      </c>
      <c r="I164" t="s">
        <v>667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600</v>
      </c>
      <c r="V164">
        <v>0</v>
      </c>
      <c r="W164">
        <v>0</v>
      </c>
      <c r="X164">
        <v>0</v>
      </c>
      <c r="Y164">
        <v>230</v>
      </c>
      <c r="Z164">
        <v>0</v>
      </c>
      <c r="AA164">
        <v>0</v>
      </c>
      <c r="AB164">
        <v>1</v>
      </c>
      <c r="AC164">
        <v>0</v>
      </c>
      <c r="AD164">
        <v>1</v>
      </c>
      <c r="AE164">
        <v>557.17499999999995</v>
      </c>
    </row>
    <row r="165" spans="1:31" x14ac:dyDescent="0.25">
      <c r="A165">
        <v>66</v>
      </c>
      <c r="B165" t="s">
        <v>27</v>
      </c>
      <c r="C165" t="s">
        <v>870</v>
      </c>
      <c r="D165">
        <v>230089</v>
      </c>
      <c r="E165">
        <v>625</v>
      </c>
      <c r="F165" t="s">
        <v>678</v>
      </c>
      <c r="G165" t="s">
        <v>333</v>
      </c>
      <c r="H165" t="s">
        <v>686</v>
      </c>
      <c r="I165" t="s">
        <v>667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400</v>
      </c>
      <c r="V165">
        <v>0</v>
      </c>
      <c r="W165">
        <v>0</v>
      </c>
      <c r="X165">
        <v>0</v>
      </c>
      <c r="Y165">
        <v>24</v>
      </c>
      <c r="Z165">
        <v>0</v>
      </c>
      <c r="AA165">
        <v>0</v>
      </c>
      <c r="AB165">
        <v>1</v>
      </c>
      <c r="AC165">
        <v>1</v>
      </c>
      <c r="AD165">
        <v>1</v>
      </c>
      <c r="AE165">
        <v>274</v>
      </c>
    </row>
    <row r="166" spans="1:31" x14ac:dyDescent="0.25">
      <c r="A166">
        <v>67</v>
      </c>
      <c r="B166" t="s">
        <v>28</v>
      </c>
      <c r="C166" t="s">
        <v>870</v>
      </c>
      <c r="D166">
        <v>230090</v>
      </c>
      <c r="E166">
        <v>625</v>
      </c>
      <c r="F166" t="s">
        <v>678</v>
      </c>
      <c r="G166" t="s">
        <v>334</v>
      </c>
      <c r="H166" t="s">
        <v>687</v>
      </c>
      <c r="I166" t="s">
        <v>667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600</v>
      </c>
      <c r="V166">
        <v>0</v>
      </c>
      <c r="W166">
        <v>0</v>
      </c>
      <c r="X166">
        <v>0</v>
      </c>
      <c r="Y166">
        <v>24</v>
      </c>
      <c r="Z166">
        <v>0</v>
      </c>
      <c r="AA166">
        <v>0</v>
      </c>
      <c r="AB166">
        <v>1</v>
      </c>
      <c r="AC166">
        <v>1</v>
      </c>
      <c r="AD166">
        <v>1</v>
      </c>
      <c r="AE166">
        <v>280</v>
      </c>
    </row>
    <row r="167" spans="1:31" x14ac:dyDescent="0.25">
      <c r="A167">
        <v>68</v>
      </c>
      <c r="B167" t="s">
        <v>29</v>
      </c>
      <c r="C167" t="s">
        <v>932</v>
      </c>
      <c r="D167">
        <v>230091</v>
      </c>
      <c r="E167">
        <v>625</v>
      </c>
      <c r="F167" t="s">
        <v>678</v>
      </c>
      <c r="G167" t="s">
        <v>335</v>
      </c>
      <c r="H167" t="s">
        <v>688</v>
      </c>
      <c r="I167" t="s">
        <v>667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300</v>
      </c>
      <c r="V167">
        <v>0</v>
      </c>
      <c r="W167">
        <v>0</v>
      </c>
      <c r="X167">
        <v>0</v>
      </c>
      <c r="Y167" t="s">
        <v>689</v>
      </c>
      <c r="Z167">
        <v>0</v>
      </c>
      <c r="AA167">
        <v>0</v>
      </c>
      <c r="AB167">
        <v>0</v>
      </c>
      <c r="AC167">
        <v>0</v>
      </c>
      <c r="AD167">
        <v>1</v>
      </c>
      <c r="AE167">
        <v>0</v>
      </c>
    </row>
    <row r="168" spans="1:31" x14ac:dyDescent="0.25">
      <c r="A168">
        <v>148</v>
      </c>
      <c r="B168" t="s">
        <v>45</v>
      </c>
      <c r="C168" t="s">
        <v>868</v>
      </c>
      <c r="D168">
        <v>230107</v>
      </c>
      <c r="E168">
        <v>626</v>
      </c>
      <c r="F168" t="s">
        <v>733</v>
      </c>
      <c r="G168" t="s">
        <v>351</v>
      </c>
      <c r="H168" t="s">
        <v>351</v>
      </c>
      <c r="I168" t="s">
        <v>667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300</v>
      </c>
      <c r="V168">
        <v>0</v>
      </c>
      <c r="W168">
        <v>0</v>
      </c>
      <c r="X168">
        <v>0</v>
      </c>
      <c r="Y168">
        <v>24</v>
      </c>
      <c r="Z168">
        <v>0</v>
      </c>
      <c r="AA168">
        <v>0</v>
      </c>
      <c r="AB168">
        <v>0</v>
      </c>
      <c r="AC168">
        <v>0</v>
      </c>
      <c r="AD168">
        <v>1</v>
      </c>
      <c r="AE168">
        <v>0</v>
      </c>
    </row>
    <row r="169" spans="1:31" x14ac:dyDescent="0.25">
      <c r="A169">
        <v>149</v>
      </c>
      <c r="B169" t="s">
        <v>46</v>
      </c>
      <c r="C169" t="s">
        <v>868</v>
      </c>
      <c r="D169">
        <v>230108</v>
      </c>
      <c r="E169">
        <v>626</v>
      </c>
      <c r="F169" t="s">
        <v>733</v>
      </c>
      <c r="G169" t="s">
        <v>352</v>
      </c>
      <c r="H169" t="s">
        <v>352</v>
      </c>
      <c r="I169" t="s">
        <v>667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500</v>
      </c>
      <c r="V169">
        <v>0</v>
      </c>
      <c r="W169">
        <v>0</v>
      </c>
      <c r="X169">
        <v>0</v>
      </c>
      <c r="Y169">
        <v>24</v>
      </c>
      <c r="Z169">
        <v>0</v>
      </c>
      <c r="AA169">
        <v>0</v>
      </c>
      <c r="AB169">
        <v>0</v>
      </c>
      <c r="AC169">
        <v>0</v>
      </c>
      <c r="AD169">
        <v>1</v>
      </c>
      <c r="AE169">
        <v>0</v>
      </c>
    </row>
    <row r="170" spans="1:31" x14ac:dyDescent="0.25">
      <c r="A170">
        <v>150</v>
      </c>
      <c r="B170" t="s">
        <v>47</v>
      </c>
      <c r="C170" t="s">
        <v>868</v>
      </c>
      <c r="D170">
        <v>230109</v>
      </c>
      <c r="E170">
        <v>626</v>
      </c>
      <c r="F170" t="s">
        <v>733</v>
      </c>
      <c r="G170" t="s">
        <v>353</v>
      </c>
      <c r="H170" t="s">
        <v>353</v>
      </c>
      <c r="I170" t="s">
        <v>667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800</v>
      </c>
      <c r="V170">
        <v>0</v>
      </c>
      <c r="W170">
        <v>0</v>
      </c>
      <c r="X170">
        <v>0</v>
      </c>
      <c r="Y170">
        <v>24</v>
      </c>
      <c r="Z170">
        <v>0</v>
      </c>
      <c r="AA170">
        <v>0</v>
      </c>
      <c r="AB170">
        <v>0</v>
      </c>
      <c r="AC170">
        <v>0</v>
      </c>
      <c r="AD170">
        <v>1</v>
      </c>
      <c r="AE170">
        <v>0</v>
      </c>
    </row>
    <row r="171" spans="1:31" x14ac:dyDescent="0.25">
      <c r="A171">
        <v>151</v>
      </c>
      <c r="B171" t="s">
        <v>48</v>
      </c>
      <c r="C171" t="s">
        <v>868</v>
      </c>
      <c r="D171">
        <v>230110</v>
      </c>
      <c r="E171">
        <v>626</v>
      </c>
      <c r="F171" t="s">
        <v>733</v>
      </c>
      <c r="G171" t="s">
        <v>354</v>
      </c>
      <c r="H171" t="s">
        <v>354</v>
      </c>
      <c r="I171" t="s">
        <v>667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1000</v>
      </c>
      <c r="V171">
        <v>0</v>
      </c>
      <c r="W171">
        <v>0</v>
      </c>
      <c r="X171">
        <v>0</v>
      </c>
      <c r="Y171">
        <v>230</v>
      </c>
      <c r="Z171">
        <v>0</v>
      </c>
      <c r="AA171">
        <v>0</v>
      </c>
      <c r="AB171">
        <v>0</v>
      </c>
      <c r="AC171">
        <v>0</v>
      </c>
      <c r="AD171">
        <v>1</v>
      </c>
      <c r="AE171">
        <v>0</v>
      </c>
    </row>
    <row r="172" spans="1:31" x14ac:dyDescent="0.25">
      <c r="A172">
        <v>165</v>
      </c>
      <c r="B172" t="s">
        <v>62</v>
      </c>
      <c r="C172" t="s">
        <v>870</v>
      </c>
      <c r="D172">
        <v>230124</v>
      </c>
      <c r="E172">
        <v>627</v>
      </c>
      <c r="F172" t="s">
        <v>734</v>
      </c>
      <c r="G172" t="s">
        <v>368</v>
      </c>
      <c r="H172" t="s">
        <v>368</v>
      </c>
      <c r="I172" t="s">
        <v>667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500</v>
      </c>
      <c r="V172">
        <v>0</v>
      </c>
      <c r="W172">
        <v>0</v>
      </c>
      <c r="X172">
        <v>0</v>
      </c>
      <c r="Y172" t="s">
        <v>672</v>
      </c>
      <c r="Z172">
        <v>0</v>
      </c>
      <c r="AA172">
        <v>0</v>
      </c>
      <c r="AB172">
        <v>0</v>
      </c>
      <c r="AC172">
        <v>0</v>
      </c>
      <c r="AD172">
        <v>1</v>
      </c>
      <c r="AE172">
        <v>0</v>
      </c>
    </row>
    <row r="173" spans="1:31" x14ac:dyDescent="0.25">
      <c r="A173">
        <v>166</v>
      </c>
      <c r="B173" t="s">
        <v>63</v>
      </c>
      <c r="C173" t="s">
        <v>870</v>
      </c>
      <c r="D173">
        <v>230125</v>
      </c>
      <c r="E173">
        <v>627</v>
      </c>
      <c r="F173" t="s">
        <v>734</v>
      </c>
      <c r="G173" t="s">
        <v>369</v>
      </c>
      <c r="H173" t="s">
        <v>369</v>
      </c>
      <c r="I173" t="s">
        <v>667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300</v>
      </c>
      <c r="V173">
        <v>0</v>
      </c>
      <c r="W173">
        <v>0</v>
      </c>
      <c r="X173">
        <v>0</v>
      </c>
      <c r="Y173" t="s">
        <v>672</v>
      </c>
      <c r="Z173">
        <v>0</v>
      </c>
      <c r="AA173">
        <v>0</v>
      </c>
      <c r="AB173">
        <v>0</v>
      </c>
      <c r="AC173">
        <v>0</v>
      </c>
      <c r="AD173">
        <v>1</v>
      </c>
      <c r="AE173">
        <v>0</v>
      </c>
    </row>
    <row r="174" spans="1:31" x14ac:dyDescent="0.25">
      <c r="A174">
        <v>167</v>
      </c>
      <c r="B174" t="s">
        <v>64</v>
      </c>
      <c r="C174" t="s">
        <v>870</v>
      </c>
      <c r="D174">
        <v>230126</v>
      </c>
      <c r="E174">
        <v>627</v>
      </c>
      <c r="F174" t="s">
        <v>734</v>
      </c>
      <c r="G174" t="s">
        <v>370</v>
      </c>
      <c r="H174" t="s">
        <v>370</v>
      </c>
      <c r="I174" t="s">
        <v>667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600</v>
      </c>
      <c r="V174">
        <v>0</v>
      </c>
      <c r="W174">
        <v>0</v>
      </c>
      <c r="X174">
        <v>0</v>
      </c>
      <c r="Y174" t="s">
        <v>672</v>
      </c>
      <c r="Z174">
        <v>0</v>
      </c>
      <c r="AA174">
        <v>0</v>
      </c>
      <c r="AB174">
        <v>0</v>
      </c>
      <c r="AC174">
        <v>0</v>
      </c>
      <c r="AD174">
        <v>1</v>
      </c>
      <c r="AE174">
        <v>0</v>
      </c>
    </row>
    <row r="175" spans="1:31" x14ac:dyDescent="0.25">
      <c r="A175">
        <v>168</v>
      </c>
      <c r="B175" t="s">
        <v>65</v>
      </c>
      <c r="C175" t="s">
        <v>870</v>
      </c>
      <c r="D175">
        <v>230127</v>
      </c>
      <c r="E175">
        <v>627</v>
      </c>
      <c r="F175" t="s">
        <v>734</v>
      </c>
      <c r="G175" t="s">
        <v>371</v>
      </c>
      <c r="H175" t="s">
        <v>371</v>
      </c>
      <c r="I175" t="s">
        <v>667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800</v>
      </c>
      <c r="V175">
        <v>0</v>
      </c>
      <c r="W175">
        <v>0</v>
      </c>
      <c r="X175">
        <v>0</v>
      </c>
      <c r="Y175" t="s">
        <v>672</v>
      </c>
      <c r="Z175">
        <v>0</v>
      </c>
      <c r="AA175">
        <v>0</v>
      </c>
      <c r="AB175">
        <v>0</v>
      </c>
      <c r="AC175">
        <v>0</v>
      </c>
      <c r="AD175">
        <v>1</v>
      </c>
      <c r="AE175">
        <v>0</v>
      </c>
    </row>
    <row r="176" spans="1:31" x14ac:dyDescent="0.25">
      <c r="A176">
        <v>179</v>
      </c>
      <c r="B176" t="s">
        <v>76</v>
      </c>
      <c r="C176" t="s">
        <v>870</v>
      </c>
      <c r="D176">
        <v>230138</v>
      </c>
      <c r="E176">
        <v>627</v>
      </c>
      <c r="F176" t="s">
        <v>734</v>
      </c>
      <c r="G176" t="s">
        <v>382</v>
      </c>
      <c r="H176" t="s">
        <v>382</v>
      </c>
      <c r="I176" t="s">
        <v>667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350</v>
      </c>
      <c r="V176">
        <v>0</v>
      </c>
      <c r="W176">
        <v>0</v>
      </c>
      <c r="X176">
        <v>0</v>
      </c>
      <c r="Y176" t="s">
        <v>689</v>
      </c>
      <c r="Z176">
        <v>0</v>
      </c>
      <c r="AA176">
        <v>0</v>
      </c>
      <c r="AB176">
        <v>0</v>
      </c>
      <c r="AC176">
        <v>0</v>
      </c>
      <c r="AD176">
        <v>1</v>
      </c>
      <c r="AE176">
        <v>0</v>
      </c>
    </row>
    <row r="177" spans="1:31" x14ac:dyDescent="0.25">
      <c r="A177">
        <v>180</v>
      </c>
      <c r="B177" t="s">
        <v>77</v>
      </c>
      <c r="C177" t="s">
        <v>870</v>
      </c>
      <c r="D177">
        <v>230139</v>
      </c>
      <c r="E177">
        <v>627</v>
      </c>
      <c r="F177" t="s">
        <v>734</v>
      </c>
      <c r="G177" t="s">
        <v>383</v>
      </c>
      <c r="H177" t="s">
        <v>383</v>
      </c>
      <c r="I177" t="s">
        <v>667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300</v>
      </c>
      <c r="V177">
        <v>0</v>
      </c>
      <c r="W177">
        <v>0</v>
      </c>
      <c r="X177">
        <v>0</v>
      </c>
      <c r="Y177" t="s">
        <v>689</v>
      </c>
      <c r="Z177">
        <v>0</v>
      </c>
      <c r="AA177">
        <v>0</v>
      </c>
      <c r="AB177">
        <v>0</v>
      </c>
      <c r="AC177">
        <v>0</v>
      </c>
      <c r="AD177">
        <v>1</v>
      </c>
      <c r="AE177">
        <v>0</v>
      </c>
    </row>
    <row r="178" spans="1:31" x14ac:dyDescent="0.25">
      <c r="A178">
        <v>181</v>
      </c>
      <c r="B178" t="s">
        <v>78</v>
      </c>
      <c r="C178" t="s">
        <v>870</v>
      </c>
      <c r="D178">
        <v>230140</v>
      </c>
      <c r="E178">
        <v>627</v>
      </c>
      <c r="F178" t="s">
        <v>734</v>
      </c>
      <c r="G178" t="s">
        <v>384</v>
      </c>
      <c r="H178" t="s">
        <v>384</v>
      </c>
      <c r="I178" t="s">
        <v>667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600</v>
      </c>
      <c r="V178">
        <v>0</v>
      </c>
      <c r="W178">
        <v>0</v>
      </c>
      <c r="X178">
        <v>0</v>
      </c>
      <c r="Y178" t="s">
        <v>689</v>
      </c>
      <c r="Z178">
        <v>0</v>
      </c>
      <c r="AA178">
        <v>0</v>
      </c>
      <c r="AB178">
        <v>0</v>
      </c>
      <c r="AC178">
        <v>0</v>
      </c>
      <c r="AD178">
        <v>1</v>
      </c>
      <c r="AE178">
        <v>0</v>
      </c>
    </row>
    <row r="179" spans="1:31" x14ac:dyDescent="0.25">
      <c r="A179">
        <v>207</v>
      </c>
      <c r="B179" t="s">
        <v>84</v>
      </c>
      <c r="C179" t="s">
        <v>870</v>
      </c>
      <c r="D179">
        <v>230146</v>
      </c>
      <c r="E179">
        <v>628</v>
      </c>
      <c r="F179" t="s">
        <v>735</v>
      </c>
      <c r="G179" t="s">
        <v>390</v>
      </c>
      <c r="H179" t="s">
        <v>390</v>
      </c>
      <c r="I179" t="s">
        <v>667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5</v>
      </c>
      <c r="U179">
        <v>350</v>
      </c>
      <c r="V179">
        <v>0</v>
      </c>
      <c r="W179">
        <v>0</v>
      </c>
      <c r="X179">
        <v>0</v>
      </c>
      <c r="Y179">
        <v>24</v>
      </c>
      <c r="Z179">
        <v>0</v>
      </c>
      <c r="AA179">
        <v>0</v>
      </c>
      <c r="AB179">
        <v>0</v>
      </c>
      <c r="AC179">
        <v>0</v>
      </c>
      <c r="AD179">
        <v>1</v>
      </c>
      <c r="AE179">
        <v>0</v>
      </c>
    </row>
    <row r="180" spans="1:31" x14ac:dyDescent="0.25">
      <c r="A180">
        <v>208</v>
      </c>
      <c r="B180" t="s">
        <v>85</v>
      </c>
      <c r="C180" t="s">
        <v>870</v>
      </c>
      <c r="D180">
        <v>230147</v>
      </c>
      <c r="E180">
        <v>628</v>
      </c>
      <c r="F180" t="s">
        <v>735</v>
      </c>
      <c r="G180" t="s">
        <v>391</v>
      </c>
      <c r="H180" t="s">
        <v>391</v>
      </c>
      <c r="I180" t="s">
        <v>667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7</v>
      </c>
      <c r="U180">
        <v>500</v>
      </c>
      <c r="V180">
        <v>0</v>
      </c>
      <c r="W180">
        <v>0</v>
      </c>
      <c r="X180">
        <v>0</v>
      </c>
      <c r="Y180">
        <v>24</v>
      </c>
      <c r="Z180">
        <v>0</v>
      </c>
      <c r="AA180">
        <v>0</v>
      </c>
      <c r="AB180">
        <v>0</v>
      </c>
      <c r="AC180">
        <v>0</v>
      </c>
      <c r="AD180">
        <v>1</v>
      </c>
      <c r="AE180">
        <v>0</v>
      </c>
    </row>
    <row r="181" spans="1:31" x14ac:dyDescent="0.25">
      <c r="A181">
        <v>217</v>
      </c>
      <c r="B181" t="s">
        <v>94</v>
      </c>
      <c r="C181" t="s">
        <v>870</v>
      </c>
      <c r="D181">
        <v>230156</v>
      </c>
      <c r="E181">
        <v>629</v>
      </c>
      <c r="F181" t="s">
        <v>737</v>
      </c>
      <c r="G181" t="s">
        <v>400</v>
      </c>
      <c r="H181" t="s">
        <v>611</v>
      </c>
      <c r="I181" t="s">
        <v>667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10</v>
      </c>
      <c r="U181">
        <v>350</v>
      </c>
      <c r="V181">
        <v>0</v>
      </c>
      <c r="W181">
        <v>0</v>
      </c>
      <c r="X181">
        <v>0</v>
      </c>
      <c r="Y181">
        <v>24</v>
      </c>
      <c r="Z181">
        <v>0</v>
      </c>
      <c r="AA181">
        <v>0</v>
      </c>
      <c r="AB181">
        <v>1</v>
      </c>
      <c r="AC181">
        <v>0</v>
      </c>
      <c r="AD181">
        <v>1</v>
      </c>
      <c r="AE181">
        <v>0</v>
      </c>
    </row>
    <row r="182" spans="1:31" x14ac:dyDescent="0.25">
      <c r="A182">
        <v>218</v>
      </c>
      <c r="B182" t="s">
        <v>95</v>
      </c>
      <c r="C182" t="s">
        <v>870</v>
      </c>
      <c r="D182">
        <v>230157</v>
      </c>
      <c r="E182">
        <v>629</v>
      </c>
      <c r="F182" t="s">
        <v>737</v>
      </c>
      <c r="G182" t="s">
        <v>401</v>
      </c>
      <c r="H182" t="s">
        <v>612</v>
      </c>
      <c r="I182" t="s">
        <v>667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12</v>
      </c>
      <c r="U182">
        <v>600</v>
      </c>
      <c r="V182">
        <v>0</v>
      </c>
      <c r="W182">
        <v>0</v>
      </c>
      <c r="X182">
        <v>0</v>
      </c>
      <c r="Y182">
        <v>230</v>
      </c>
      <c r="Z182">
        <v>0</v>
      </c>
      <c r="AA182">
        <v>0</v>
      </c>
      <c r="AB182">
        <v>1</v>
      </c>
      <c r="AC182">
        <v>0</v>
      </c>
      <c r="AD182">
        <v>1</v>
      </c>
      <c r="AE182">
        <v>0</v>
      </c>
    </row>
    <row r="183" spans="1:31" x14ac:dyDescent="0.25">
      <c r="A183">
        <v>222</v>
      </c>
      <c r="B183" t="s">
        <v>99</v>
      </c>
      <c r="C183" t="s">
        <v>870</v>
      </c>
      <c r="D183">
        <v>230161</v>
      </c>
      <c r="E183">
        <v>630</v>
      </c>
      <c r="F183" t="s">
        <v>738</v>
      </c>
      <c r="G183" t="s">
        <v>405</v>
      </c>
      <c r="H183" t="s">
        <v>405</v>
      </c>
      <c r="I183" t="s">
        <v>667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350</v>
      </c>
      <c r="V183">
        <v>0</v>
      </c>
      <c r="W183">
        <v>0</v>
      </c>
      <c r="X183">
        <v>0</v>
      </c>
      <c r="Y183" t="s">
        <v>672</v>
      </c>
      <c r="Z183">
        <v>0</v>
      </c>
      <c r="AA183">
        <v>0</v>
      </c>
      <c r="AB183">
        <v>0</v>
      </c>
      <c r="AC183">
        <v>0</v>
      </c>
      <c r="AD183">
        <v>1</v>
      </c>
      <c r="AE183">
        <v>0</v>
      </c>
    </row>
    <row r="184" spans="1:31" x14ac:dyDescent="0.25">
      <c r="A184">
        <v>242</v>
      </c>
      <c r="B184" t="s">
        <v>101</v>
      </c>
      <c r="C184" t="s">
        <v>870</v>
      </c>
      <c r="D184">
        <v>230163</v>
      </c>
      <c r="E184">
        <v>631</v>
      </c>
      <c r="F184" t="s">
        <v>755</v>
      </c>
      <c r="G184" t="s">
        <v>407</v>
      </c>
      <c r="H184">
        <v>132</v>
      </c>
      <c r="I184" t="s">
        <v>667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400</v>
      </c>
      <c r="V184">
        <v>0</v>
      </c>
      <c r="W184">
        <v>0</v>
      </c>
      <c r="X184">
        <v>0</v>
      </c>
      <c r="Y184">
        <v>230</v>
      </c>
      <c r="Z184">
        <v>0</v>
      </c>
      <c r="AA184">
        <v>0</v>
      </c>
      <c r="AB184">
        <v>1</v>
      </c>
      <c r="AC184">
        <v>1</v>
      </c>
      <c r="AD184">
        <v>1</v>
      </c>
      <c r="AE184">
        <v>320</v>
      </c>
    </row>
    <row r="185" spans="1:31" x14ac:dyDescent="0.25">
      <c r="A185">
        <v>138</v>
      </c>
      <c r="B185" t="s">
        <v>120</v>
      </c>
      <c r="C185" t="s">
        <v>870</v>
      </c>
      <c r="D185">
        <v>230197</v>
      </c>
      <c r="E185">
        <v>634</v>
      </c>
      <c r="F185" t="s">
        <v>732</v>
      </c>
      <c r="G185" t="s">
        <v>426</v>
      </c>
      <c r="H185" t="s">
        <v>426</v>
      </c>
      <c r="I185" t="s">
        <v>667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300</v>
      </c>
      <c r="V185">
        <v>0</v>
      </c>
      <c r="W185">
        <v>0</v>
      </c>
      <c r="X185">
        <v>0</v>
      </c>
      <c r="Y185">
        <v>230</v>
      </c>
      <c r="Z185">
        <v>0</v>
      </c>
      <c r="AA185">
        <v>0</v>
      </c>
      <c r="AB185">
        <v>0</v>
      </c>
      <c r="AC185">
        <v>0</v>
      </c>
      <c r="AD185">
        <v>1</v>
      </c>
      <c r="AE185">
        <v>0</v>
      </c>
    </row>
    <row r="186" spans="1:31" x14ac:dyDescent="0.25">
      <c r="A186">
        <v>139</v>
      </c>
      <c r="B186" t="s">
        <v>121</v>
      </c>
      <c r="C186" t="s">
        <v>870</v>
      </c>
      <c r="D186">
        <v>230198</v>
      </c>
      <c r="E186">
        <v>634</v>
      </c>
      <c r="F186" t="s">
        <v>732</v>
      </c>
      <c r="G186" t="s">
        <v>427</v>
      </c>
      <c r="H186" t="s">
        <v>427</v>
      </c>
      <c r="I186" t="s">
        <v>667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500</v>
      </c>
      <c r="V186">
        <v>0</v>
      </c>
      <c r="W186">
        <v>0</v>
      </c>
      <c r="X186">
        <v>0</v>
      </c>
      <c r="Y186">
        <v>230</v>
      </c>
      <c r="Z186">
        <v>0</v>
      </c>
      <c r="AA186">
        <v>0</v>
      </c>
      <c r="AB186">
        <v>0</v>
      </c>
      <c r="AC186">
        <v>0</v>
      </c>
      <c r="AD186">
        <v>1</v>
      </c>
      <c r="AE186">
        <v>0</v>
      </c>
    </row>
    <row r="187" spans="1:31" x14ac:dyDescent="0.25">
      <c r="A187">
        <v>23</v>
      </c>
      <c r="B187" t="s">
        <v>122</v>
      </c>
      <c r="C187" t="s">
        <v>870</v>
      </c>
      <c r="D187">
        <v>230199</v>
      </c>
      <c r="E187">
        <v>635</v>
      </c>
      <c r="F187" t="s">
        <v>674</v>
      </c>
      <c r="G187" t="s">
        <v>428</v>
      </c>
      <c r="H187" t="s">
        <v>428</v>
      </c>
      <c r="I187" t="s">
        <v>667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>
        <v>500</v>
      </c>
      <c r="V187">
        <v>0</v>
      </c>
      <c r="W187">
        <v>0</v>
      </c>
      <c r="X187">
        <v>0</v>
      </c>
      <c r="Y187">
        <v>230</v>
      </c>
      <c r="Z187">
        <v>0</v>
      </c>
      <c r="AA187">
        <v>0</v>
      </c>
      <c r="AB187">
        <v>1</v>
      </c>
      <c r="AC187">
        <v>1</v>
      </c>
      <c r="AD187">
        <v>1</v>
      </c>
      <c r="AE187">
        <v>314.29999999999995</v>
      </c>
    </row>
    <row r="188" spans="1:31" x14ac:dyDescent="0.25">
      <c r="A188">
        <v>24</v>
      </c>
      <c r="B188" t="s">
        <v>123</v>
      </c>
      <c r="C188" t="s">
        <v>870</v>
      </c>
      <c r="D188">
        <v>230200</v>
      </c>
      <c r="E188">
        <v>635</v>
      </c>
      <c r="F188" t="s">
        <v>674</v>
      </c>
      <c r="G188" t="s">
        <v>429</v>
      </c>
      <c r="H188" t="s">
        <v>429</v>
      </c>
      <c r="I188" t="s">
        <v>667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500</v>
      </c>
      <c r="V188">
        <v>0</v>
      </c>
      <c r="W188">
        <v>0</v>
      </c>
      <c r="X188">
        <v>0</v>
      </c>
      <c r="Y188">
        <v>230</v>
      </c>
      <c r="Z188">
        <v>0</v>
      </c>
      <c r="AA188">
        <v>0</v>
      </c>
      <c r="AB188">
        <v>0</v>
      </c>
      <c r="AC188">
        <v>0</v>
      </c>
      <c r="AD188">
        <v>1</v>
      </c>
    </row>
    <row r="189" spans="1:31" x14ac:dyDescent="0.25">
      <c r="A189">
        <v>25</v>
      </c>
      <c r="B189" t="s">
        <v>124</v>
      </c>
      <c r="C189" t="s">
        <v>870</v>
      </c>
      <c r="D189">
        <v>230201</v>
      </c>
      <c r="E189">
        <v>635</v>
      </c>
      <c r="F189" t="s">
        <v>674</v>
      </c>
      <c r="G189" t="s">
        <v>430</v>
      </c>
      <c r="H189" t="s">
        <v>430</v>
      </c>
      <c r="I189" t="s">
        <v>667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350</v>
      </c>
      <c r="V189">
        <v>0</v>
      </c>
      <c r="W189">
        <v>0</v>
      </c>
      <c r="X189">
        <v>0</v>
      </c>
      <c r="Y189">
        <v>24</v>
      </c>
      <c r="Z189">
        <v>0</v>
      </c>
      <c r="AA189">
        <v>0</v>
      </c>
      <c r="AB189">
        <v>1</v>
      </c>
      <c r="AC189">
        <v>1</v>
      </c>
      <c r="AD189">
        <v>1</v>
      </c>
      <c r="AE189">
        <v>313.25</v>
      </c>
    </row>
    <row r="190" spans="1:31" x14ac:dyDescent="0.25">
      <c r="A190">
        <v>26</v>
      </c>
      <c r="B190" t="s">
        <v>125</v>
      </c>
      <c r="C190" t="s">
        <v>870</v>
      </c>
      <c r="D190">
        <v>230202</v>
      </c>
      <c r="E190">
        <v>635</v>
      </c>
      <c r="F190" t="s">
        <v>674</v>
      </c>
      <c r="G190" t="s">
        <v>431</v>
      </c>
      <c r="H190" t="s">
        <v>431</v>
      </c>
      <c r="I190" t="s">
        <v>667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350</v>
      </c>
      <c r="V190">
        <v>0</v>
      </c>
      <c r="W190">
        <v>0</v>
      </c>
      <c r="X190">
        <v>0</v>
      </c>
      <c r="Y190">
        <v>24</v>
      </c>
      <c r="Z190">
        <v>0</v>
      </c>
      <c r="AA190">
        <v>0</v>
      </c>
      <c r="AB190">
        <v>0</v>
      </c>
      <c r="AC190">
        <v>0</v>
      </c>
      <c r="AD190">
        <v>1</v>
      </c>
    </row>
    <row r="191" spans="1:31" x14ac:dyDescent="0.25">
      <c r="A191">
        <v>27</v>
      </c>
      <c r="B191" t="s">
        <v>126</v>
      </c>
      <c r="C191" t="s">
        <v>870</v>
      </c>
      <c r="D191">
        <v>230203</v>
      </c>
      <c r="E191">
        <v>635</v>
      </c>
      <c r="F191" t="s">
        <v>674</v>
      </c>
      <c r="G191" t="s">
        <v>432</v>
      </c>
      <c r="H191" t="s">
        <v>432</v>
      </c>
      <c r="I191" t="s">
        <v>667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600</v>
      </c>
      <c r="V191">
        <v>0</v>
      </c>
      <c r="W191">
        <v>0</v>
      </c>
      <c r="X191">
        <v>0</v>
      </c>
      <c r="Y191">
        <v>24</v>
      </c>
      <c r="Z191">
        <v>0</v>
      </c>
      <c r="AA191">
        <v>0</v>
      </c>
      <c r="AB191">
        <v>1</v>
      </c>
      <c r="AC191">
        <v>1</v>
      </c>
      <c r="AD191">
        <v>1</v>
      </c>
      <c r="AE191">
        <v>355.25</v>
      </c>
    </row>
    <row r="192" spans="1:31" x14ac:dyDescent="0.25">
      <c r="A192">
        <v>28</v>
      </c>
      <c r="B192" t="s">
        <v>127</v>
      </c>
      <c r="C192" t="s">
        <v>870</v>
      </c>
      <c r="D192">
        <v>230204</v>
      </c>
      <c r="E192">
        <v>635</v>
      </c>
      <c r="F192" t="s">
        <v>674</v>
      </c>
      <c r="G192" t="s">
        <v>433</v>
      </c>
      <c r="H192" t="s">
        <v>433</v>
      </c>
      <c r="I192" t="s">
        <v>667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>
        <v>0</v>
      </c>
      <c r="T192">
        <v>0</v>
      </c>
      <c r="U192">
        <v>600</v>
      </c>
      <c r="V192">
        <v>0</v>
      </c>
      <c r="W192">
        <v>0</v>
      </c>
      <c r="X192">
        <v>0</v>
      </c>
      <c r="Y192">
        <v>24</v>
      </c>
      <c r="Z192">
        <v>0</v>
      </c>
      <c r="AA192">
        <v>0</v>
      </c>
      <c r="AB192">
        <v>0</v>
      </c>
      <c r="AC192">
        <v>0</v>
      </c>
      <c r="AD192">
        <v>1</v>
      </c>
    </row>
    <row r="193" spans="1:31" x14ac:dyDescent="0.25">
      <c r="A193">
        <v>29</v>
      </c>
      <c r="B193" t="s">
        <v>128</v>
      </c>
      <c r="C193" t="s">
        <v>870</v>
      </c>
      <c r="D193">
        <v>230205</v>
      </c>
      <c r="E193">
        <v>635</v>
      </c>
      <c r="F193" t="s">
        <v>674</v>
      </c>
      <c r="G193" t="s">
        <v>434</v>
      </c>
      <c r="H193" t="s">
        <v>434</v>
      </c>
      <c r="I193" t="s">
        <v>667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350</v>
      </c>
      <c r="V193">
        <v>0</v>
      </c>
      <c r="W193">
        <v>0</v>
      </c>
      <c r="X193">
        <v>0</v>
      </c>
      <c r="Y193">
        <v>24</v>
      </c>
      <c r="Z193">
        <v>0</v>
      </c>
      <c r="AA193">
        <v>0</v>
      </c>
      <c r="AB193">
        <v>1</v>
      </c>
      <c r="AC193">
        <v>1</v>
      </c>
      <c r="AD193">
        <v>1</v>
      </c>
      <c r="AE193">
        <v>330.75</v>
      </c>
    </row>
    <row r="194" spans="1:31" x14ac:dyDescent="0.25">
      <c r="A194">
        <v>30</v>
      </c>
      <c r="B194" t="s">
        <v>129</v>
      </c>
      <c r="C194" t="s">
        <v>870</v>
      </c>
      <c r="D194">
        <v>230206</v>
      </c>
      <c r="E194">
        <v>635</v>
      </c>
      <c r="F194" t="s">
        <v>674</v>
      </c>
      <c r="G194" t="s">
        <v>435</v>
      </c>
      <c r="H194" t="s">
        <v>435</v>
      </c>
      <c r="I194" t="s">
        <v>667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  <c r="U194">
        <v>600</v>
      </c>
      <c r="V194">
        <v>0</v>
      </c>
      <c r="W194">
        <v>0</v>
      </c>
      <c r="X194">
        <v>0</v>
      </c>
      <c r="Y194">
        <v>24</v>
      </c>
      <c r="Z194">
        <v>0</v>
      </c>
      <c r="AA194">
        <v>0</v>
      </c>
      <c r="AB194">
        <v>1</v>
      </c>
      <c r="AC194">
        <v>1</v>
      </c>
      <c r="AD194">
        <v>1</v>
      </c>
      <c r="AE194">
        <v>373.09999999999997</v>
      </c>
    </row>
    <row r="195" spans="1:31" x14ac:dyDescent="0.25">
      <c r="A195">
        <v>97</v>
      </c>
      <c r="B195" t="s">
        <v>167</v>
      </c>
      <c r="C195" t="s">
        <v>870</v>
      </c>
      <c r="D195">
        <v>230245</v>
      </c>
      <c r="E195">
        <v>636</v>
      </c>
      <c r="F195" t="s">
        <v>697</v>
      </c>
      <c r="G195" t="s">
        <v>473</v>
      </c>
      <c r="H195" t="s">
        <v>704</v>
      </c>
      <c r="I195" t="s">
        <v>667</v>
      </c>
      <c r="J195">
        <v>0</v>
      </c>
      <c r="K195">
        <v>0</v>
      </c>
      <c r="L195">
        <v>300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14</v>
      </c>
      <c r="U195">
        <v>400</v>
      </c>
      <c r="V195">
        <v>0</v>
      </c>
      <c r="W195">
        <v>0</v>
      </c>
      <c r="X195">
        <v>0</v>
      </c>
      <c r="Y195">
        <v>230</v>
      </c>
      <c r="Z195">
        <v>4</v>
      </c>
      <c r="AA195">
        <v>0</v>
      </c>
      <c r="AB195">
        <v>1</v>
      </c>
      <c r="AC195">
        <v>0</v>
      </c>
      <c r="AD195">
        <v>1</v>
      </c>
      <c r="AE195">
        <v>349.5</v>
      </c>
    </row>
    <row r="196" spans="1:31" x14ac:dyDescent="0.25">
      <c r="A196">
        <v>118</v>
      </c>
      <c r="B196" t="s">
        <v>188</v>
      </c>
      <c r="C196" t="s">
        <v>870</v>
      </c>
      <c r="D196">
        <v>230266</v>
      </c>
      <c r="E196">
        <v>637</v>
      </c>
      <c r="F196" t="s">
        <v>711</v>
      </c>
      <c r="G196" t="s">
        <v>494</v>
      </c>
      <c r="H196" t="s">
        <v>725</v>
      </c>
      <c r="I196" t="s">
        <v>667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0</v>
      </c>
      <c r="U196">
        <v>500</v>
      </c>
      <c r="V196">
        <v>0</v>
      </c>
      <c r="W196">
        <v>0</v>
      </c>
      <c r="X196">
        <v>0</v>
      </c>
      <c r="Y196">
        <v>24</v>
      </c>
      <c r="Z196">
        <v>0</v>
      </c>
      <c r="AA196">
        <v>0</v>
      </c>
      <c r="AB196">
        <v>0</v>
      </c>
      <c r="AC196">
        <v>0</v>
      </c>
      <c r="AD196">
        <v>1</v>
      </c>
      <c r="AE196">
        <v>424</v>
      </c>
    </row>
    <row r="197" spans="1:31" x14ac:dyDescent="0.25">
      <c r="A197">
        <v>119</v>
      </c>
      <c r="B197" t="s">
        <v>189</v>
      </c>
      <c r="C197" t="s">
        <v>870</v>
      </c>
      <c r="D197">
        <v>230267</v>
      </c>
      <c r="E197">
        <v>637</v>
      </c>
      <c r="F197" t="s">
        <v>711</v>
      </c>
      <c r="G197" t="s">
        <v>495</v>
      </c>
      <c r="H197">
        <v>92522700002</v>
      </c>
      <c r="I197" t="s">
        <v>667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500</v>
      </c>
      <c r="V197">
        <v>0</v>
      </c>
      <c r="W197">
        <v>0</v>
      </c>
      <c r="X197">
        <v>0</v>
      </c>
      <c r="Y197">
        <v>230</v>
      </c>
      <c r="Z197">
        <v>0</v>
      </c>
      <c r="AA197">
        <v>0</v>
      </c>
      <c r="AB197">
        <v>0</v>
      </c>
      <c r="AC197">
        <v>0</v>
      </c>
      <c r="AD197">
        <v>1</v>
      </c>
      <c r="AE197">
        <v>479.5</v>
      </c>
    </row>
    <row r="198" spans="1:31" x14ac:dyDescent="0.25">
      <c r="A198">
        <v>131</v>
      </c>
      <c r="B198" t="s">
        <v>201</v>
      </c>
      <c r="C198" t="s">
        <v>870</v>
      </c>
      <c r="D198">
        <v>230279</v>
      </c>
      <c r="E198">
        <v>638</v>
      </c>
      <c r="F198" t="s">
        <v>729</v>
      </c>
      <c r="G198" t="s">
        <v>784</v>
      </c>
      <c r="H198" t="s">
        <v>507</v>
      </c>
      <c r="I198" t="s">
        <v>667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4</v>
      </c>
      <c r="U198">
        <v>400</v>
      </c>
      <c r="V198">
        <v>0</v>
      </c>
      <c r="W198">
        <v>0</v>
      </c>
      <c r="X198">
        <v>0</v>
      </c>
      <c r="Y198">
        <v>230</v>
      </c>
      <c r="Z198">
        <v>0</v>
      </c>
      <c r="AA198">
        <v>0</v>
      </c>
      <c r="AB198">
        <v>0</v>
      </c>
      <c r="AC198">
        <v>0</v>
      </c>
      <c r="AD198">
        <v>1</v>
      </c>
      <c r="AE198">
        <v>0</v>
      </c>
    </row>
    <row r="199" spans="1:31" x14ac:dyDescent="0.25">
      <c r="A199">
        <v>132</v>
      </c>
      <c r="B199" t="s">
        <v>202</v>
      </c>
      <c r="C199" t="s">
        <v>870</v>
      </c>
      <c r="D199">
        <v>230280</v>
      </c>
      <c r="E199">
        <v>638</v>
      </c>
      <c r="F199" t="s">
        <v>729</v>
      </c>
      <c r="G199" t="s">
        <v>784</v>
      </c>
      <c r="H199" t="s">
        <v>508</v>
      </c>
      <c r="I199" t="s">
        <v>667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4</v>
      </c>
      <c r="U199">
        <v>400</v>
      </c>
      <c r="V199">
        <v>0</v>
      </c>
      <c r="W199">
        <v>0</v>
      </c>
      <c r="X199">
        <v>0</v>
      </c>
      <c r="Y199">
        <v>230</v>
      </c>
      <c r="Z199">
        <v>0</v>
      </c>
      <c r="AA199">
        <v>0</v>
      </c>
      <c r="AB199">
        <v>0</v>
      </c>
      <c r="AC199">
        <v>0</v>
      </c>
      <c r="AD199">
        <v>1</v>
      </c>
      <c r="AE199">
        <v>0</v>
      </c>
    </row>
    <row r="200" spans="1:31" x14ac:dyDescent="0.25">
      <c r="A200">
        <v>236</v>
      </c>
      <c r="B200" t="s">
        <v>215</v>
      </c>
      <c r="C200" t="s">
        <v>870</v>
      </c>
      <c r="D200">
        <v>230313</v>
      </c>
      <c r="E200">
        <v>640</v>
      </c>
      <c r="F200" t="s">
        <v>740</v>
      </c>
      <c r="G200" t="s">
        <v>521</v>
      </c>
      <c r="H200" t="s">
        <v>752</v>
      </c>
      <c r="I200" t="s">
        <v>667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5</v>
      </c>
      <c r="U200">
        <v>500</v>
      </c>
      <c r="V200">
        <v>0</v>
      </c>
      <c r="W200">
        <v>0</v>
      </c>
      <c r="X200">
        <v>0</v>
      </c>
      <c r="Y200">
        <v>230</v>
      </c>
      <c r="Z200">
        <v>0</v>
      </c>
      <c r="AA200">
        <v>0</v>
      </c>
      <c r="AB200">
        <v>0</v>
      </c>
      <c r="AC200">
        <v>1</v>
      </c>
      <c r="AD200">
        <v>1</v>
      </c>
      <c r="AE200">
        <v>458</v>
      </c>
    </row>
    <row r="201" spans="1:31" x14ac:dyDescent="0.25">
      <c r="A201">
        <v>240</v>
      </c>
      <c r="B201" t="s">
        <v>219</v>
      </c>
      <c r="C201" t="s">
        <v>870</v>
      </c>
      <c r="D201">
        <v>230317</v>
      </c>
      <c r="E201">
        <v>641</v>
      </c>
      <c r="F201" t="s">
        <v>753</v>
      </c>
      <c r="G201" t="s">
        <v>938</v>
      </c>
      <c r="H201">
        <v>104454</v>
      </c>
      <c r="I201" t="s">
        <v>667</v>
      </c>
      <c r="J201">
        <v>0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8</v>
      </c>
      <c r="U201">
        <v>350</v>
      </c>
      <c r="V201">
        <v>0</v>
      </c>
      <c r="W201">
        <v>0</v>
      </c>
      <c r="X201">
        <v>0</v>
      </c>
      <c r="Y201">
        <v>12</v>
      </c>
      <c r="Z201">
        <v>0</v>
      </c>
      <c r="AA201">
        <v>0</v>
      </c>
      <c r="AB201">
        <v>1</v>
      </c>
      <c r="AC201">
        <v>0</v>
      </c>
      <c r="AD201">
        <v>1</v>
      </c>
      <c r="AE201">
        <v>252.7</v>
      </c>
    </row>
    <row r="202" spans="1:31" x14ac:dyDescent="0.25">
      <c r="A202">
        <v>249</v>
      </c>
      <c r="B202" t="s">
        <v>224</v>
      </c>
      <c r="C202" t="s">
        <v>870</v>
      </c>
      <c r="D202">
        <v>230322</v>
      </c>
      <c r="E202">
        <v>642</v>
      </c>
      <c r="F202" t="s">
        <v>756</v>
      </c>
      <c r="G202" t="s">
        <v>523</v>
      </c>
      <c r="H202" t="s">
        <v>523</v>
      </c>
      <c r="I202" t="s">
        <v>667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8</v>
      </c>
      <c r="U202">
        <v>400</v>
      </c>
      <c r="V202">
        <v>0</v>
      </c>
      <c r="W202">
        <v>0</v>
      </c>
      <c r="X202">
        <v>0</v>
      </c>
      <c r="Y202">
        <v>230</v>
      </c>
      <c r="Z202">
        <v>0</v>
      </c>
      <c r="AA202">
        <v>0</v>
      </c>
      <c r="AB202">
        <v>0</v>
      </c>
      <c r="AC202">
        <v>0</v>
      </c>
      <c r="AD202">
        <v>1</v>
      </c>
      <c r="AE202">
        <v>453.15</v>
      </c>
    </row>
    <row r="203" spans="1:31" x14ac:dyDescent="0.25">
      <c r="A203">
        <v>250</v>
      </c>
      <c r="B203" t="s">
        <v>225</v>
      </c>
      <c r="C203" t="s">
        <v>870</v>
      </c>
      <c r="D203">
        <v>230323</v>
      </c>
      <c r="E203">
        <v>642</v>
      </c>
      <c r="F203" t="s">
        <v>756</v>
      </c>
      <c r="G203" t="s">
        <v>524</v>
      </c>
      <c r="H203" t="s">
        <v>524</v>
      </c>
      <c r="I203" t="s">
        <v>667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8</v>
      </c>
      <c r="U203">
        <v>800</v>
      </c>
      <c r="V203">
        <v>0</v>
      </c>
      <c r="W203">
        <v>0</v>
      </c>
      <c r="X203">
        <v>0</v>
      </c>
      <c r="Y203">
        <v>230</v>
      </c>
      <c r="Z203">
        <v>0</v>
      </c>
      <c r="AA203">
        <v>0</v>
      </c>
      <c r="AB203">
        <v>0</v>
      </c>
      <c r="AC203">
        <v>0</v>
      </c>
      <c r="AD203">
        <v>1</v>
      </c>
      <c r="AE203">
        <v>562.95000000000005</v>
      </c>
    </row>
    <row r="204" spans="1:31" x14ac:dyDescent="0.25">
      <c r="A204">
        <v>251</v>
      </c>
      <c r="B204" t="s">
        <v>226</v>
      </c>
      <c r="C204" t="s">
        <v>870</v>
      </c>
      <c r="D204">
        <v>230324</v>
      </c>
      <c r="E204">
        <v>642</v>
      </c>
      <c r="F204" t="s">
        <v>756</v>
      </c>
      <c r="G204" t="s">
        <v>525</v>
      </c>
      <c r="H204" t="s">
        <v>525</v>
      </c>
      <c r="I204" t="s">
        <v>667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8</v>
      </c>
      <c r="U204">
        <v>400</v>
      </c>
      <c r="V204">
        <v>0</v>
      </c>
      <c r="W204">
        <v>0</v>
      </c>
      <c r="X204">
        <v>0</v>
      </c>
      <c r="Y204">
        <v>230</v>
      </c>
      <c r="Z204">
        <v>0</v>
      </c>
      <c r="AA204">
        <v>0</v>
      </c>
      <c r="AB204">
        <v>0</v>
      </c>
      <c r="AC204">
        <v>0</v>
      </c>
      <c r="AD204">
        <v>1</v>
      </c>
      <c r="AE204">
        <v>391.95</v>
      </c>
    </row>
    <row r="205" spans="1:31" x14ac:dyDescent="0.25">
      <c r="A205">
        <v>254</v>
      </c>
      <c r="B205" t="s">
        <v>229</v>
      </c>
      <c r="C205" t="s">
        <v>870</v>
      </c>
      <c r="D205">
        <v>230327</v>
      </c>
      <c r="E205">
        <v>652</v>
      </c>
      <c r="F205" t="s">
        <v>757</v>
      </c>
      <c r="G205" t="s">
        <v>527</v>
      </c>
      <c r="H205" t="s">
        <v>758</v>
      </c>
      <c r="I205" t="s">
        <v>667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300</v>
      </c>
      <c r="V205">
        <v>0</v>
      </c>
      <c r="W205">
        <v>0</v>
      </c>
      <c r="X205">
        <v>0</v>
      </c>
      <c r="Y205">
        <v>24</v>
      </c>
      <c r="Z205">
        <v>0</v>
      </c>
      <c r="AA205">
        <v>0</v>
      </c>
      <c r="AB205">
        <v>1</v>
      </c>
      <c r="AC205">
        <v>1</v>
      </c>
      <c r="AD205">
        <v>1</v>
      </c>
      <c r="AE205">
        <v>0</v>
      </c>
    </row>
    <row r="206" spans="1:31" x14ac:dyDescent="0.25">
      <c r="A206">
        <v>264</v>
      </c>
      <c r="B206" t="s">
        <v>235</v>
      </c>
      <c r="C206" t="s">
        <v>870</v>
      </c>
      <c r="D206">
        <v>230337</v>
      </c>
      <c r="E206">
        <v>644</v>
      </c>
      <c r="F206" t="s">
        <v>768</v>
      </c>
      <c r="G206" t="s">
        <v>533</v>
      </c>
      <c r="H206" t="s">
        <v>617</v>
      </c>
      <c r="I206" t="s">
        <v>667</v>
      </c>
      <c r="J206">
        <v>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>
        <v>0</v>
      </c>
      <c r="T206">
        <v>0</v>
      </c>
      <c r="U206">
        <v>400</v>
      </c>
      <c r="V206">
        <v>0</v>
      </c>
      <c r="W206">
        <v>0</v>
      </c>
      <c r="X206">
        <v>0</v>
      </c>
      <c r="Y206">
        <v>230</v>
      </c>
      <c r="Z206">
        <v>0</v>
      </c>
      <c r="AA206">
        <v>0</v>
      </c>
      <c r="AB206">
        <v>1</v>
      </c>
      <c r="AC206">
        <v>1</v>
      </c>
      <c r="AD206">
        <v>1</v>
      </c>
      <c r="AE206">
        <v>0</v>
      </c>
    </row>
    <row r="207" spans="1:31" x14ac:dyDescent="0.25">
      <c r="A207">
        <v>265</v>
      </c>
      <c r="B207" t="s">
        <v>236</v>
      </c>
      <c r="C207" t="s">
        <v>870</v>
      </c>
      <c r="D207">
        <v>230338</v>
      </c>
      <c r="E207">
        <v>644</v>
      </c>
      <c r="F207" t="s">
        <v>768</v>
      </c>
      <c r="G207" t="s">
        <v>534</v>
      </c>
      <c r="H207" t="s">
        <v>618</v>
      </c>
      <c r="I207" t="s">
        <v>667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600</v>
      </c>
      <c r="V207">
        <v>0</v>
      </c>
      <c r="W207">
        <v>0</v>
      </c>
      <c r="X207">
        <v>0</v>
      </c>
      <c r="Y207">
        <v>230</v>
      </c>
      <c r="Z207">
        <v>0</v>
      </c>
      <c r="AA207">
        <v>0</v>
      </c>
      <c r="AB207">
        <v>1</v>
      </c>
      <c r="AC207">
        <v>1</v>
      </c>
      <c r="AD207">
        <v>1</v>
      </c>
      <c r="AE207">
        <v>0</v>
      </c>
    </row>
    <row r="208" spans="1:31" x14ac:dyDescent="0.25">
      <c r="A208">
        <v>266</v>
      </c>
      <c r="B208" t="s">
        <v>237</v>
      </c>
      <c r="C208" t="s">
        <v>870</v>
      </c>
      <c r="D208">
        <v>230339</v>
      </c>
      <c r="E208">
        <v>644</v>
      </c>
      <c r="F208" t="s">
        <v>768</v>
      </c>
      <c r="G208" t="s">
        <v>535</v>
      </c>
      <c r="H208" t="s">
        <v>769</v>
      </c>
      <c r="I208" t="s">
        <v>667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900</v>
      </c>
      <c r="V208">
        <v>0</v>
      </c>
      <c r="W208">
        <v>0</v>
      </c>
      <c r="X208">
        <v>0</v>
      </c>
      <c r="Y208">
        <v>230</v>
      </c>
      <c r="Z208">
        <v>0</v>
      </c>
      <c r="AA208">
        <v>0</v>
      </c>
      <c r="AB208">
        <v>1</v>
      </c>
      <c r="AC208">
        <v>1</v>
      </c>
      <c r="AD208">
        <v>1</v>
      </c>
      <c r="AE208">
        <v>0</v>
      </c>
    </row>
    <row r="209" spans="1:31" x14ac:dyDescent="0.25">
      <c r="A209">
        <v>299</v>
      </c>
      <c r="B209" t="s">
        <v>251</v>
      </c>
      <c r="C209" t="s">
        <v>870</v>
      </c>
      <c r="D209">
        <v>230366</v>
      </c>
      <c r="E209">
        <v>640</v>
      </c>
      <c r="F209" t="s">
        <v>740</v>
      </c>
      <c r="G209" t="s">
        <v>549</v>
      </c>
      <c r="H209" t="s">
        <v>771</v>
      </c>
      <c r="I209" t="s">
        <v>667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5</v>
      </c>
      <c r="U209">
        <v>400</v>
      </c>
      <c r="V209">
        <v>0</v>
      </c>
      <c r="W209">
        <v>0</v>
      </c>
      <c r="X209">
        <v>0</v>
      </c>
      <c r="Y209">
        <v>24</v>
      </c>
      <c r="Z209">
        <v>0</v>
      </c>
      <c r="AA209">
        <v>0</v>
      </c>
      <c r="AB209">
        <v>1</v>
      </c>
      <c r="AC209">
        <v>1</v>
      </c>
      <c r="AD209">
        <v>1</v>
      </c>
      <c r="AE209">
        <v>342.5</v>
      </c>
    </row>
    <row r="210" spans="1:31" x14ac:dyDescent="0.25">
      <c r="A210">
        <v>300</v>
      </c>
      <c r="B210" t="s">
        <v>252</v>
      </c>
      <c r="C210" t="s">
        <v>870</v>
      </c>
      <c r="D210">
        <v>230367</v>
      </c>
      <c r="E210">
        <v>640</v>
      </c>
      <c r="F210" t="s">
        <v>740</v>
      </c>
      <c r="G210" t="s">
        <v>550</v>
      </c>
      <c r="H210" t="s">
        <v>772</v>
      </c>
      <c r="I210" t="s">
        <v>667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6</v>
      </c>
      <c r="U210">
        <v>600</v>
      </c>
      <c r="V210">
        <v>0</v>
      </c>
      <c r="W210">
        <v>0</v>
      </c>
      <c r="X210">
        <v>0</v>
      </c>
      <c r="Y210">
        <v>24</v>
      </c>
      <c r="Z210">
        <v>0</v>
      </c>
      <c r="AA210">
        <v>0</v>
      </c>
      <c r="AB210">
        <v>1</v>
      </c>
      <c r="AC210">
        <v>1</v>
      </c>
      <c r="AD210">
        <v>1</v>
      </c>
      <c r="AE210">
        <v>367</v>
      </c>
    </row>
    <row r="211" spans="1:31" x14ac:dyDescent="0.25">
      <c r="A211">
        <v>98</v>
      </c>
      <c r="B211" t="s">
        <v>168</v>
      </c>
      <c r="C211" t="s">
        <v>870</v>
      </c>
      <c r="D211">
        <v>230246</v>
      </c>
      <c r="E211">
        <v>636</v>
      </c>
      <c r="F211" t="s">
        <v>697</v>
      </c>
      <c r="G211" t="s">
        <v>474</v>
      </c>
      <c r="H211" t="s">
        <v>705</v>
      </c>
      <c r="I211" t="s">
        <v>667</v>
      </c>
      <c r="J211">
        <v>0</v>
      </c>
      <c r="K211">
        <v>0</v>
      </c>
      <c r="L211">
        <v>300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14</v>
      </c>
      <c r="U211">
        <v>800</v>
      </c>
      <c r="V211">
        <v>0</v>
      </c>
      <c r="W211">
        <v>0</v>
      </c>
      <c r="X211">
        <v>0</v>
      </c>
      <c r="Y211">
        <v>230</v>
      </c>
      <c r="Z211">
        <v>4</v>
      </c>
      <c r="AA211">
        <v>0</v>
      </c>
      <c r="AB211">
        <v>1</v>
      </c>
      <c r="AC211">
        <v>1</v>
      </c>
      <c r="AD211">
        <v>1</v>
      </c>
      <c r="AE211">
        <v>499.5</v>
      </c>
    </row>
    <row r="212" spans="1:31" x14ac:dyDescent="0.25">
      <c r="A212">
        <v>99</v>
      </c>
      <c r="B212" t="s">
        <v>169</v>
      </c>
      <c r="C212" t="s">
        <v>870</v>
      </c>
      <c r="D212">
        <v>230247</v>
      </c>
      <c r="E212">
        <v>636</v>
      </c>
      <c r="F212" t="s">
        <v>697</v>
      </c>
      <c r="G212" t="s">
        <v>475</v>
      </c>
      <c r="H212" t="s">
        <v>706</v>
      </c>
      <c r="I212" t="s">
        <v>667</v>
      </c>
      <c r="J212">
        <v>0</v>
      </c>
      <c r="K212">
        <v>0</v>
      </c>
      <c r="L212">
        <v>300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14</v>
      </c>
      <c r="U212">
        <v>600</v>
      </c>
      <c r="V212">
        <v>0</v>
      </c>
      <c r="W212">
        <v>0</v>
      </c>
      <c r="X212">
        <v>0</v>
      </c>
      <c r="Y212">
        <v>230</v>
      </c>
      <c r="Z212">
        <v>4</v>
      </c>
      <c r="AA212">
        <v>0</v>
      </c>
      <c r="AB212">
        <v>1</v>
      </c>
      <c r="AC212">
        <v>1</v>
      </c>
      <c r="AD212">
        <v>1</v>
      </c>
      <c r="AE212">
        <v>649.5</v>
      </c>
    </row>
    <row r="213" spans="1:31" x14ac:dyDescent="0.25">
      <c r="A213">
        <v>102</v>
      </c>
      <c r="B213" t="s">
        <v>172</v>
      </c>
      <c r="C213" t="s">
        <v>870</v>
      </c>
      <c r="D213">
        <v>230250</v>
      </c>
      <c r="E213">
        <v>636</v>
      </c>
      <c r="F213" t="s">
        <v>697</v>
      </c>
      <c r="G213" t="s">
        <v>478</v>
      </c>
      <c r="H213" t="s">
        <v>709</v>
      </c>
      <c r="I213" t="s">
        <v>667</v>
      </c>
      <c r="J213">
        <v>0</v>
      </c>
      <c r="K213">
        <v>0</v>
      </c>
      <c r="L213">
        <v>300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8.5</v>
      </c>
      <c r="U213">
        <v>300</v>
      </c>
      <c r="V213">
        <v>0</v>
      </c>
      <c r="W213">
        <v>0</v>
      </c>
      <c r="X213">
        <v>0</v>
      </c>
      <c r="Y213">
        <v>24</v>
      </c>
      <c r="Z213">
        <v>4</v>
      </c>
      <c r="AA213">
        <v>0</v>
      </c>
      <c r="AB213">
        <v>1</v>
      </c>
      <c r="AC213">
        <v>0</v>
      </c>
      <c r="AD213">
        <v>1</v>
      </c>
      <c r="AE213">
        <v>429.5</v>
      </c>
    </row>
    <row r="214" spans="1:31" x14ac:dyDescent="0.25">
      <c r="A214">
        <v>504</v>
      </c>
      <c r="B214" t="s">
        <v>802</v>
      </c>
      <c r="C214" t="s">
        <v>870</v>
      </c>
      <c r="D214">
        <v>773321</v>
      </c>
      <c r="E214">
        <v>636</v>
      </c>
      <c r="F214" t="s">
        <v>697</v>
      </c>
      <c r="G214" t="s">
        <v>916</v>
      </c>
      <c r="H214" t="s">
        <v>916</v>
      </c>
      <c r="I214" t="s">
        <v>667</v>
      </c>
      <c r="J214" t="s">
        <v>670</v>
      </c>
      <c r="K214">
        <v>2</v>
      </c>
      <c r="L214">
        <v>200</v>
      </c>
      <c r="M214">
        <v>200</v>
      </c>
      <c r="N214">
        <v>250</v>
      </c>
      <c r="T214">
        <v>3</v>
      </c>
      <c r="U214">
        <v>500</v>
      </c>
      <c r="W214">
        <v>0</v>
      </c>
      <c r="X214">
        <v>110</v>
      </c>
      <c r="Y214">
        <v>230</v>
      </c>
      <c r="Z214">
        <v>0</v>
      </c>
      <c r="AA214">
        <v>0</v>
      </c>
      <c r="AB214">
        <v>1</v>
      </c>
      <c r="AC214">
        <v>1</v>
      </c>
      <c r="AD214" t="s">
        <v>921</v>
      </c>
      <c r="AE214">
        <v>399</v>
      </c>
    </row>
    <row r="215" spans="1:31" x14ac:dyDescent="0.25">
      <c r="C215" t="s">
        <v>870</v>
      </c>
      <c r="F215" t="s">
        <v>940</v>
      </c>
      <c r="G215" t="s">
        <v>944</v>
      </c>
      <c r="H215">
        <v>614404</v>
      </c>
      <c r="I215" t="s">
        <v>667</v>
      </c>
      <c r="T215">
        <v>8</v>
      </c>
      <c r="U215">
        <v>350</v>
      </c>
      <c r="Y215">
        <v>24</v>
      </c>
      <c r="Z215">
        <v>0</v>
      </c>
      <c r="AA215">
        <v>0</v>
      </c>
      <c r="AB215">
        <v>1</v>
      </c>
      <c r="AC215">
        <v>0</v>
      </c>
      <c r="AD215">
        <v>1</v>
      </c>
      <c r="AE215">
        <v>230.84</v>
      </c>
    </row>
    <row r="216" spans="1:31" x14ac:dyDescent="0.25">
      <c r="C216" t="s">
        <v>870</v>
      </c>
      <c r="F216" t="s">
        <v>733</v>
      </c>
      <c r="G216" t="s">
        <v>1023</v>
      </c>
      <c r="H216" t="s">
        <v>1026</v>
      </c>
      <c r="I216" t="s">
        <v>667</v>
      </c>
      <c r="T216">
        <v>4</v>
      </c>
      <c r="U216">
        <v>250</v>
      </c>
      <c r="Y216">
        <v>230</v>
      </c>
      <c r="AB216">
        <v>0</v>
      </c>
      <c r="AC216">
        <v>0</v>
      </c>
      <c r="AD216">
        <v>0</v>
      </c>
      <c r="AE216">
        <v>249</v>
      </c>
    </row>
    <row r="217" spans="1:31" x14ac:dyDescent="0.25">
      <c r="A217">
        <v>14</v>
      </c>
      <c r="B217" t="s">
        <v>15</v>
      </c>
      <c r="C217" t="s">
        <v>870</v>
      </c>
      <c r="D217">
        <v>230077</v>
      </c>
      <c r="E217">
        <v>624</v>
      </c>
      <c r="F217" t="s">
        <v>669</v>
      </c>
      <c r="G217" t="s">
        <v>323</v>
      </c>
      <c r="H217">
        <v>105665</v>
      </c>
      <c r="I217" t="s">
        <v>668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3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600</v>
      </c>
      <c r="W217">
        <v>0</v>
      </c>
      <c r="X217">
        <v>0</v>
      </c>
      <c r="Y217">
        <v>24</v>
      </c>
      <c r="Z217">
        <v>0</v>
      </c>
      <c r="AA217">
        <v>0</v>
      </c>
      <c r="AB217">
        <v>0</v>
      </c>
      <c r="AC217">
        <v>0</v>
      </c>
      <c r="AD217">
        <v>1</v>
      </c>
      <c r="AE217">
        <v>173.375</v>
      </c>
    </row>
    <row r="218" spans="1:31" x14ac:dyDescent="0.25">
      <c r="A218">
        <v>69</v>
      </c>
      <c r="B218" t="s">
        <v>30</v>
      </c>
      <c r="C218" t="s">
        <v>932</v>
      </c>
      <c r="D218">
        <v>230092</v>
      </c>
      <c r="E218">
        <v>625</v>
      </c>
      <c r="F218" t="s">
        <v>678</v>
      </c>
      <c r="G218" t="s">
        <v>336</v>
      </c>
      <c r="H218" t="s">
        <v>690</v>
      </c>
      <c r="I218" t="s">
        <v>668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2.4</v>
      </c>
      <c r="P218">
        <v>1</v>
      </c>
      <c r="Q218">
        <v>1</v>
      </c>
      <c r="R218">
        <v>1</v>
      </c>
      <c r="S218">
        <v>1</v>
      </c>
      <c r="T218">
        <v>0</v>
      </c>
      <c r="U218">
        <v>0</v>
      </c>
      <c r="V218">
        <v>0</v>
      </c>
      <c r="W218">
        <v>0</v>
      </c>
      <c r="X218">
        <v>0</v>
      </c>
      <c r="Y218">
        <v>230</v>
      </c>
      <c r="Z218">
        <v>0</v>
      </c>
      <c r="AA218">
        <v>1</v>
      </c>
      <c r="AB218">
        <v>1</v>
      </c>
      <c r="AC218">
        <v>0</v>
      </c>
      <c r="AD218">
        <v>1</v>
      </c>
      <c r="AE218">
        <v>208.6</v>
      </c>
    </row>
    <row r="219" spans="1:31" x14ac:dyDescent="0.25">
      <c r="A219">
        <v>70</v>
      </c>
      <c r="B219" t="s">
        <v>31</v>
      </c>
      <c r="C219" t="s">
        <v>932</v>
      </c>
      <c r="D219">
        <v>230093</v>
      </c>
      <c r="E219">
        <v>625</v>
      </c>
      <c r="F219" t="s">
        <v>678</v>
      </c>
      <c r="G219" t="s">
        <v>337</v>
      </c>
      <c r="H219" t="s">
        <v>691</v>
      </c>
      <c r="I219" t="s">
        <v>668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0</v>
      </c>
      <c r="X219">
        <v>0</v>
      </c>
      <c r="Y219">
        <v>230</v>
      </c>
      <c r="Z219">
        <v>0</v>
      </c>
      <c r="AA219">
        <v>0</v>
      </c>
      <c r="AB219">
        <v>0</v>
      </c>
      <c r="AC219">
        <v>0</v>
      </c>
      <c r="AD219">
        <v>1</v>
      </c>
      <c r="AE219">
        <v>0</v>
      </c>
    </row>
    <row r="220" spans="1:31" x14ac:dyDescent="0.25">
      <c r="A220">
        <v>71</v>
      </c>
      <c r="B220" t="s">
        <v>32</v>
      </c>
      <c r="C220" t="s">
        <v>932</v>
      </c>
      <c r="D220">
        <v>230094</v>
      </c>
      <c r="E220">
        <v>625</v>
      </c>
      <c r="F220" t="s">
        <v>678</v>
      </c>
      <c r="G220" t="s">
        <v>338</v>
      </c>
      <c r="H220" t="s">
        <v>692</v>
      </c>
      <c r="I220" t="s">
        <v>668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3.4</v>
      </c>
      <c r="P220">
        <v>1</v>
      </c>
      <c r="Q220">
        <v>1</v>
      </c>
      <c r="R220">
        <v>1</v>
      </c>
      <c r="S220">
        <v>1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230</v>
      </c>
      <c r="Z220">
        <v>0</v>
      </c>
      <c r="AA220">
        <v>1</v>
      </c>
      <c r="AB220">
        <v>1</v>
      </c>
      <c r="AC220">
        <v>0</v>
      </c>
      <c r="AD220">
        <v>1</v>
      </c>
      <c r="AE220">
        <v>231.7</v>
      </c>
    </row>
    <row r="221" spans="1:31" x14ac:dyDescent="0.25">
      <c r="A221">
        <v>72</v>
      </c>
      <c r="B221" t="s">
        <v>33</v>
      </c>
      <c r="C221" t="s">
        <v>932</v>
      </c>
      <c r="D221">
        <v>230095</v>
      </c>
      <c r="E221">
        <v>625</v>
      </c>
      <c r="F221" t="s">
        <v>678</v>
      </c>
      <c r="G221" t="s">
        <v>339</v>
      </c>
      <c r="H221" t="s">
        <v>693</v>
      </c>
      <c r="I221" t="s">
        <v>668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2.4</v>
      </c>
      <c r="P221">
        <v>1</v>
      </c>
      <c r="Q221">
        <v>1</v>
      </c>
      <c r="R221">
        <v>1</v>
      </c>
      <c r="S221">
        <v>1</v>
      </c>
      <c r="T221">
        <v>0</v>
      </c>
      <c r="U221">
        <v>0</v>
      </c>
      <c r="V221">
        <v>0</v>
      </c>
      <c r="W221">
        <v>0</v>
      </c>
      <c r="X221">
        <v>0</v>
      </c>
      <c r="Y221">
        <v>230</v>
      </c>
      <c r="Z221">
        <v>0</v>
      </c>
      <c r="AA221">
        <v>1</v>
      </c>
      <c r="AB221">
        <v>0</v>
      </c>
      <c r="AC221">
        <v>0</v>
      </c>
      <c r="AD221">
        <v>1</v>
      </c>
      <c r="AE221">
        <v>203.7</v>
      </c>
    </row>
    <row r="222" spans="1:31" x14ac:dyDescent="0.25">
      <c r="A222">
        <v>73</v>
      </c>
      <c r="B222" t="s">
        <v>34</v>
      </c>
      <c r="C222" t="s">
        <v>932</v>
      </c>
      <c r="D222">
        <v>230096</v>
      </c>
      <c r="E222">
        <v>625</v>
      </c>
      <c r="F222" t="s">
        <v>678</v>
      </c>
      <c r="G222" t="s">
        <v>340</v>
      </c>
      <c r="H222" t="s">
        <v>694</v>
      </c>
      <c r="I222" t="s">
        <v>668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2.4</v>
      </c>
      <c r="P222">
        <v>1</v>
      </c>
      <c r="Q222">
        <v>1</v>
      </c>
      <c r="R222">
        <v>1</v>
      </c>
      <c r="S222">
        <v>1</v>
      </c>
      <c r="T222">
        <v>0</v>
      </c>
      <c r="U222">
        <v>0</v>
      </c>
      <c r="V222">
        <v>0</v>
      </c>
      <c r="W222">
        <v>0</v>
      </c>
      <c r="X222">
        <v>0</v>
      </c>
      <c r="Y222">
        <v>230</v>
      </c>
      <c r="Z222">
        <v>0</v>
      </c>
      <c r="AA222">
        <v>1</v>
      </c>
      <c r="AB222">
        <v>0</v>
      </c>
      <c r="AC222">
        <v>0</v>
      </c>
      <c r="AD222">
        <v>1</v>
      </c>
      <c r="AE222">
        <v>170.79999999999998</v>
      </c>
    </row>
    <row r="223" spans="1:31" x14ac:dyDescent="0.25">
      <c r="A223">
        <v>74</v>
      </c>
      <c r="B223" t="s">
        <v>35</v>
      </c>
      <c r="C223" t="s">
        <v>932</v>
      </c>
      <c r="D223">
        <v>773337</v>
      </c>
      <c r="E223">
        <v>625</v>
      </c>
      <c r="F223" t="s">
        <v>678</v>
      </c>
      <c r="G223" t="s">
        <v>341</v>
      </c>
      <c r="H223" t="s">
        <v>695</v>
      </c>
      <c r="I223" t="s">
        <v>668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2.4</v>
      </c>
      <c r="P223">
        <v>1</v>
      </c>
      <c r="Q223">
        <v>1</v>
      </c>
      <c r="R223">
        <v>1</v>
      </c>
      <c r="S223">
        <v>1</v>
      </c>
      <c r="T223">
        <v>0</v>
      </c>
      <c r="U223">
        <v>0</v>
      </c>
      <c r="V223">
        <v>0</v>
      </c>
      <c r="W223">
        <v>0</v>
      </c>
      <c r="X223">
        <v>0</v>
      </c>
      <c r="Y223">
        <v>230</v>
      </c>
      <c r="Z223">
        <v>0</v>
      </c>
      <c r="AA223">
        <v>1</v>
      </c>
      <c r="AB223">
        <v>0</v>
      </c>
      <c r="AC223">
        <v>0</v>
      </c>
      <c r="AD223">
        <v>1</v>
      </c>
      <c r="AE223">
        <v>159.25</v>
      </c>
    </row>
    <row r="224" spans="1:31" x14ac:dyDescent="0.25">
      <c r="A224">
        <v>75</v>
      </c>
      <c r="B224" t="s">
        <v>36</v>
      </c>
      <c r="C224" t="s">
        <v>932</v>
      </c>
      <c r="D224">
        <v>230098</v>
      </c>
      <c r="E224">
        <v>625</v>
      </c>
      <c r="F224" t="s">
        <v>678</v>
      </c>
      <c r="G224" t="s">
        <v>342</v>
      </c>
      <c r="H224" t="s">
        <v>696</v>
      </c>
      <c r="I224" t="s">
        <v>668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2.6</v>
      </c>
      <c r="P224">
        <v>1</v>
      </c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>
        <v>0</v>
      </c>
      <c r="X224">
        <v>0</v>
      </c>
      <c r="Y224">
        <v>24</v>
      </c>
      <c r="Z224">
        <v>0</v>
      </c>
      <c r="AA224">
        <v>0</v>
      </c>
      <c r="AB224">
        <v>0</v>
      </c>
      <c r="AC224">
        <v>0</v>
      </c>
      <c r="AD224">
        <v>1</v>
      </c>
      <c r="AE224">
        <v>314.29999999999995</v>
      </c>
    </row>
    <row r="225" spans="1:31" x14ac:dyDescent="0.25">
      <c r="A225">
        <v>169</v>
      </c>
      <c r="B225" t="s">
        <v>66</v>
      </c>
      <c r="C225" t="s">
        <v>870</v>
      </c>
      <c r="D225">
        <v>230128</v>
      </c>
      <c r="E225">
        <v>627</v>
      </c>
      <c r="F225" t="s">
        <v>734</v>
      </c>
      <c r="G225" t="s">
        <v>372</v>
      </c>
      <c r="H225" t="s">
        <v>372</v>
      </c>
      <c r="I225" t="s">
        <v>668</v>
      </c>
      <c r="J225">
        <v>0</v>
      </c>
      <c r="K225">
        <v>0</v>
      </c>
      <c r="L225">
        <v>0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>
        <v>0</v>
      </c>
      <c r="X225">
        <v>0</v>
      </c>
      <c r="Y225" t="s">
        <v>672</v>
      </c>
      <c r="Z225">
        <v>0</v>
      </c>
      <c r="AA225">
        <v>0</v>
      </c>
      <c r="AB225">
        <v>0</v>
      </c>
      <c r="AC225">
        <v>0</v>
      </c>
      <c r="AD225">
        <v>1</v>
      </c>
      <c r="AE225">
        <v>0</v>
      </c>
    </row>
    <row r="226" spans="1:31" x14ac:dyDescent="0.25">
      <c r="A226">
        <v>209</v>
      </c>
      <c r="B226" t="s">
        <v>86</v>
      </c>
      <c r="C226" t="s">
        <v>870</v>
      </c>
      <c r="D226">
        <v>230148</v>
      </c>
      <c r="E226">
        <v>628</v>
      </c>
      <c r="F226" t="s">
        <v>735</v>
      </c>
      <c r="G226" t="s">
        <v>392</v>
      </c>
      <c r="H226" t="s">
        <v>392</v>
      </c>
      <c r="I226" t="s">
        <v>668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>
        <v>0</v>
      </c>
      <c r="X226">
        <v>0</v>
      </c>
      <c r="Y226">
        <v>24</v>
      </c>
      <c r="Z226">
        <v>0</v>
      </c>
      <c r="AA226">
        <v>0</v>
      </c>
      <c r="AB226">
        <v>0</v>
      </c>
      <c r="AC226">
        <v>0</v>
      </c>
      <c r="AD226">
        <v>1</v>
      </c>
      <c r="AE226">
        <v>0</v>
      </c>
    </row>
    <row r="227" spans="1:31" x14ac:dyDescent="0.25">
      <c r="A227">
        <v>210</v>
      </c>
      <c r="B227" t="s">
        <v>87</v>
      </c>
      <c r="C227" t="s">
        <v>870</v>
      </c>
      <c r="D227">
        <v>230149</v>
      </c>
      <c r="E227">
        <v>628</v>
      </c>
      <c r="F227" t="s">
        <v>735</v>
      </c>
      <c r="G227" t="s">
        <v>393</v>
      </c>
      <c r="H227" t="s">
        <v>393</v>
      </c>
      <c r="I227" t="s">
        <v>668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2.1</v>
      </c>
      <c r="P227">
        <v>1</v>
      </c>
      <c r="Q227">
        <v>1</v>
      </c>
      <c r="R227">
        <v>1</v>
      </c>
      <c r="S227">
        <v>1</v>
      </c>
      <c r="T227">
        <v>0</v>
      </c>
      <c r="U227">
        <v>0</v>
      </c>
      <c r="V227">
        <v>600</v>
      </c>
      <c r="W227">
        <v>0</v>
      </c>
      <c r="X227">
        <v>0</v>
      </c>
      <c r="Y227">
        <v>24</v>
      </c>
      <c r="Z227">
        <v>0</v>
      </c>
      <c r="AA227">
        <v>0</v>
      </c>
      <c r="AB227">
        <v>0</v>
      </c>
      <c r="AC227">
        <v>0</v>
      </c>
      <c r="AD227">
        <v>1</v>
      </c>
      <c r="AE227">
        <v>0</v>
      </c>
    </row>
    <row r="228" spans="1:31" x14ac:dyDescent="0.25">
      <c r="A228">
        <v>211</v>
      </c>
      <c r="B228" t="s">
        <v>88</v>
      </c>
      <c r="C228" t="s">
        <v>870</v>
      </c>
      <c r="D228">
        <v>230150</v>
      </c>
      <c r="E228">
        <v>628</v>
      </c>
      <c r="F228" t="s">
        <v>735</v>
      </c>
      <c r="G228" t="s">
        <v>394</v>
      </c>
      <c r="H228" t="s">
        <v>394</v>
      </c>
      <c r="I228" t="s">
        <v>668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2.5</v>
      </c>
      <c r="P228">
        <v>1</v>
      </c>
      <c r="Q228">
        <v>1</v>
      </c>
      <c r="R228">
        <v>1</v>
      </c>
      <c r="S228">
        <v>1</v>
      </c>
      <c r="T228">
        <v>0</v>
      </c>
      <c r="U228">
        <v>0</v>
      </c>
      <c r="V228">
        <v>1000</v>
      </c>
      <c r="W228">
        <v>0</v>
      </c>
      <c r="X228">
        <v>0</v>
      </c>
      <c r="Y228">
        <v>24</v>
      </c>
      <c r="Z228">
        <v>0</v>
      </c>
      <c r="AA228">
        <v>0</v>
      </c>
      <c r="AB228">
        <v>0</v>
      </c>
      <c r="AC228">
        <v>0</v>
      </c>
      <c r="AD228">
        <v>1</v>
      </c>
      <c r="AE228">
        <v>0</v>
      </c>
    </row>
    <row r="229" spans="1:31" x14ac:dyDescent="0.25">
      <c r="A229">
        <v>219</v>
      </c>
      <c r="B229" t="s">
        <v>96</v>
      </c>
      <c r="C229" t="s">
        <v>870</v>
      </c>
      <c r="D229">
        <v>230158</v>
      </c>
      <c r="E229">
        <v>629</v>
      </c>
      <c r="F229" t="s">
        <v>737</v>
      </c>
      <c r="G229" t="s">
        <v>402</v>
      </c>
      <c r="H229" t="s">
        <v>613</v>
      </c>
      <c r="I229" t="s">
        <v>668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2.5</v>
      </c>
      <c r="P229">
        <v>1</v>
      </c>
      <c r="Q229">
        <v>0</v>
      </c>
      <c r="R229">
        <v>1</v>
      </c>
      <c r="S229">
        <v>1</v>
      </c>
      <c r="T229">
        <v>0</v>
      </c>
      <c r="U229">
        <v>0</v>
      </c>
      <c r="V229">
        <v>0</v>
      </c>
      <c r="W229">
        <v>0</v>
      </c>
      <c r="X229">
        <v>0</v>
      </c>
      <c r="Y229">
        <v>24</v>
      </c>
      <c r="Z229">
        <v>0</v>
      </c>
      <c r="AA229">
        <v>0</v>
      </c>
      <c r="AB229">
        <v>1</v>
      </c>
      <c r="AC229">
        <v>0</v>
      </c>
      <c r="AD229">
        <v>1</v>
      </c>
      <c r="AE229">
        <v>0</v>
      </c>
    </row>
    <row r="230" spans="1:31" x14ac:dyDescent="0.25">
      <c r="A230">
        <v>223</v>
      </c>
      <c r="B230" t="s">
        <v>100</v>
      </c>
      <c r="C230" t="s">
        <v>870</v>
      </c>
      <c r="D230">
        <v>230162</v>
      </c>
      <c r="E230">
        <v>630</v>
      </c>
      <c r="F230" t="s">
        <v>738</v>
      </c>
      <c r="G230" t="s">
        <v>406</v>
      </c>
      <c r="H230" t="s">
        <v>406</v>
      </c>
      <c r="I230" t="s">
        <v>668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X230">
        <v>0</v>
      </c>
      <c r="Y230" t="s">
        <v>672</v>
      </c>
      <c r="Z230">
        <v>0</v>
      </c>
      <c r="AA230">
        <v>0</v>
      </c>
      <c r="AB230">
        <v>0</v>
      </c>
      <c r="AC230">
        <v>0</v>
      </c>
      <c r="AD230">
        <v>1</v>
      </c>
      <c r="AE230">
        <v>0</v>
      </c>
    </row>
    <row r="231" spans="1:31" x14ac:dyDescent="0.25">
      <c r="A231">
        <v>243</v>
      </c>
      <c r="B231" t="s">
        <v>102</v>
      </c>
      <c r="C231" t="s">
        <v>870</v>
      </c>
      <c r="D231">
        <v>230164</v>
      </c>
      <c r="E231">
        <v>631</v>
      </c>
      <c r="F231" t="s">
        <v>755</v>
      </c>
      <c r="G231" t="s">
        <v>408</v>
      </c>
      <c r="H231">
        <v>481</v>
      </c>
      <c r="I231" t="s">
        <v>668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1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0</v>
      </c>
      <c r="AC231">
        <v>0</v>
      </c>
      <c r="AD231">
        <v>1</v>
      </c>
      <c r="AE231">
        <v>200</v>
      </c>
    </row>
    <row r="232" spans="1:31" x14ac:dyDescent="0.25">
      <c r="A232">
        <v>500</v>
      </c>
      <c r="B232" t="s">
        <v>102</v>
      </c>
      <c r="C232" t="s">
        <v>870</v>
      </c>
      <c r="D232">
        <v>230164</v>
      </c>
      <c r="E232">
        <v>631</v>
      </c>
      <c r="F232" t="s">
        <v>755</v>
      </c>
      <c r="G232" t="s">
        <v>408</v>
      </c>
      <c r="H232">
        <v>481</v>
      </c>
      <c r="I232" t="s">
        <v>668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1</v>
      </c>
      <c r="Q232">
        <v>0</v>
      </c>
      <c r="R232">
        <v>0</v>
      </c>
      <c r="S232">
        <v>0</v>
      </c>
      <c r="T232">
        <v>0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0</v>
      </c>
      <c r="AC232">
        <v>0</v>
      </c>
      <c r="AD232">
        <v>1</v>
      </c>
      <c r="AE232">
        <v>200</v>
      </c>
    </row>
    <row r="233" spans="1:31" x14ac:dyDescent="0.25">
      <c r="A233">
        <v>48</v>
      </c>
      <c r="B233" t="s">
        <v>147</v>
      </c>
      <c r="C233" t="s">
        <v>870</v>
      </c>
      <c r="D233">
        <v>230224</v>
      </c>
      <c r="E233">
        <v>635</v>
      </c>
      <c r="F233" t="s">
        <v>674</v>
      </c>
      <c r="G233" t="s">
        <v>453</v>
      </c>
      <c r="H233" t="s">
        <v>453</v>
      </c>
      <c r="I233" t="s">
        <v>668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3</v>
      </c>
      <c r="P233">
        <v>1</v>
      </c>
      <c r="Q233">
        <v>1</v>
      </c>
      <c r="R233">
        <v>1</v>
      </c>
      <c r="S233">
        <v>1</v>
      </c>
      <c r="T233">
        <v>0</v>
      </c>
      <c r="U233">
        <v>0</v>
      </c>
      <c r="V233">
        <v>700</v>
      </c>
      <c r="W233">
        <v>0</v>
      </c>
      <c r="X233">
        <v>0</v>
      </c>
      <c r="Y233">
        <v>24</v>
      </c>
      <c r="Z233">
        <v>0</v>
      </c>
      <c r="AA233">
        <v>0</v>
      </c>
      <c r="AB233">
        <v>0</v>
      </c>
      <c r="AC233">
        <v>0</v>
      </c>
      <c r="AD233">
        <v>1</v>
      </c>
      <c r="AE233">
        <v>182</v>
      </c>
    </row>
    <row r="234" spans="1:31" x14ac:dyDescent="0.25">
      <c r="A234">
        <v>49</v>
      </c>
      <c r="B234" t="s">
        <v>148</v>
      </c>
      <c r="C234" t="s">
        <v>870</v>
      </c>
      <c r="D234">
        <v>230225</v>
      </c>
      <c r="E234">
        <v>635</v>
      </c>
      <c r="F234" t="s">
        <v>674</v>
      </c>
      <c r="G234" t="s">
        <v>454</v>
      </c>
      <c r="H234" t="s">
        <v>676</v>
      </c>
      <c r="I234" t="s">
        <v>668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3</v>
      </c>
      <c r="P234">
        <v>1</v>
      </c>
      <c r="Q234">
        <v>1</v>
      </c>
      <c r="R234">
        <v>1</v>
      </c>
      <c r="S234">
        <v>1</v>
      </c>
      <c r="T234">
        <v>0</v>
      </c>
      <c r="U234">
        <v>0</v>
      </c>
      <c r="V234">
        <v>700</v>
      </c>
      <c r="W234">
        <v>0</v>
      </c>
      <c r="X234">
        <v>0</v>
      </c>
      <c r="Y234">
        <v>24</v>
      </c>
      <c r="Z234">
        <v>0</v>
      </c>
      <c r="AA234">
        <v>0</v>
      </c>
      <c r="AB234">
        <v>0</v>
      </c>
      <c r="AC234">
        <v>0</v>
      </c>
      <c r="AD234">
        <v>1</v>
      </c>
      <c r="AE234">
        <v>182</v>
      </c>
    </row>
    <row r="235" spans="1:31" x14ac:dyDescent="0.25">
      <c r="A235">
        <v>50</v>
      </c>
      <c r="B235" t="s">
        <v>149</v>
      </c>
      <c r="C235" t="s">
        <v>870</v>
      </c>
      <c r="D235">
        <v>230226</v>
      </c>
      <c r="E235">
        <v>635</v>
      </c>
      <c r="F235" t="s">
        <v>674</v>
      </c>
      <c r="G235" t="s">
        <v>455</v>
      </c>
      <c r="H235" t="s">
        <v>616</v>
      </c>
      <c r="I235" t="s">
        <v>668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3</v>
      </c>
      <c r="P235">
        <v>1</v>
      </c>
      <c r="Q235">
        <v>1</v>
      </c>
      <c r="R235">
        <v>1</v>
      </c>
      <c r="S235">
        <v>1</v>
      </c>
      <c r="T235">
        <v>0</v>
      </c>
      <c r="U235">
        <v>0</v>
      </c>
      <c r="V235">
        <v>700</v>
      </c>
      <c r="W235">
        <v>0</v>
      </c>
      <c r="X235">
        <v>0</v>
      </c>
      <c r="Y235">
        <v>24</v>
      </c>
      <c r="Z235">
        <v>0</v>
      </c>
      <c r="AA235">
        <v>0</v>
      </c>
      <c r="AB235">
        <v>1</v>
      </c>
      <c r="AC235">
        <v>1</v>
      </c>
      <c r="AD235">
        <v>1</v>
      </c>
    </row>
    <row r="236" spans="1:31" x14ac:dyDescent="0.25">
      <c r="A236">
        <v>51</v>
      </c>
      <c r="B236" t="s">
        <v>150</v>
      </c>
      <c r="C236" t="s">
        <v>870</v>
      </c>
      <c r="D236">
        <v>230227</v>
      </c>
      <c r="E236">
        <v>635</v>
      </c>
      <c r="F236" t="s">
        <v>674</v>
      </c>
      <c r="G236" t="s">
        <v>456</v>
      </c>
      <c r="H236" t="s">
        <v>456</v>
      </c>
      <c r="I236" t="s">
        <v>668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3</v>
      </c>
      <c r="P236">
        <v>1</v>
      </c>
      <c r="Q236">
        <v>1</v>
      </c>
      <c r="R236">
        <v>1</v>
      </c>
      <c r="S236">
        <v>1</v>
      </c>
      <c r="T236">
        <v>0</v>
      </c>
      <c r="U236">
        <v>0</v>
      </c>
      <c r="V236">
        <v>1200</v>
      </c>
      <c r="W236">
        <v>0</v>
      </c>
      <c r="X236">
        <v>0</v>
      </c>
      <c r="Y236">
        <v>24</v>
      </c>
      <c r="Z236">
        <v>0</v>
      </c>
      <c r="AA236">
        <v>0</v>
      </c>
      <c r="AB236">
        <v>1</v>
      </c>
      <c r="AC236">
        <v>1</v>
      </c>
      <c r="AD236">
        <v>1</v>
      </c>
    </row>
    <row r="237" spans="1:31" x14ac:dyDescent="0.25">
      <c r="A237">
        <v>52</v>
      </c>
      <c r="B237" t="s">
        <v>151</v>
      </c>
      <c r="C237" t="s">
        <v>870</v>
      </c>
      <c r="D237">
        <v>230228</v>
      </c>
      <c r="E237">
        <v>635</v>
      </c>
      <c r="F237" t="s">
        <v>674</v>
      </c>
      <c r="G237" t="s">
        <v>457</v>
      </c>
      <c r="H237" t="s">
        <v>457</v>
      </c>
      <c r="I237" t="s">
        <v>668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3</v>
      </c>
      <c r="P237">
        <v>0</v>
      </c>
      <c r="Q237">
        <v>0</v>
      </c>
      <c r="R237">
        <v>1</v>
      </c>
      <c r="S237">
        <v>1</v>
      </c>
      <c r="T237">
        <v>0</v>
      </c>
      <c r="U237">
        <v>0</v>
      </c>
      <c r="V237">
        <v>550</v>
      </c>
      <c r="W237">
        <v>0</v>
      </c>
      <c r="X237">
        <v>0</v>
      </c>
      <c r="Y237">
        <v>24</v>
      </c>
      <c r="Z237">
        <v>0</v>
      </c>
      <c r="AA237">
        <v>0</v>
      </c>
      <c r="AB237">
        <v>0</v>
      </c>
      <c r="AC237">
        <v>0</v>
      </c>
      <c r="AD237">
        <v>1</v>
      </c>
    </row>
    <row r="238" spans="1:31" x14ac:dyDescent="0.25">
      <c r="A238">
        <v>53</v>
      </c>
      <c r="B238" t="s">
        <v>152</v>
      </c>
      <c r="C238" t="s">
        <v>870</v>
      </c>
      <c r="D238">
        <v>230229</v>
      </c>
      <c r="E238">
        <v>635</v>
      </c>
      <c r="F238" t="s">
        <v>674</v>
      </c>
      <c r="G238" t="s">
        <v>458</v>
      </c>
      <c r="H238" t="s">
        <v>677</v>
      </c>
      <c r="I238" t="s">
        <v>668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3</v>
      </c>
      <c r="P238">
        <v>0</v>
      </c>
      <c r="Q238">
        <v>0</v>
      </c>
      <c r="R238">
        <v>1</v>
      </c>
      <c r="S238">
        <v>1</v>
      </c>
      <c r="T238">
        <v>0</v>
      </c>
      <c r="U238">
        <v>0</v>
      </c>
      <c r="V238">
        <v>550</v>
      </c>
      <c r="W238">
        <v>0</v>
      </c>
      <c r="X238">
        <v>0</v>
      </c>
      <c r="Y238">
        <v>24</v>
      </c>
      <c r="Z238">
        <v>0</v>
      </c>
      <c r="AA238">
        <v>0</v>
      </c>
      <c r="AB238">
        <v>0</v>
      </c>
      <c r="AC238">
        <v>0</v>
      </c>
      <c r="AD238">
        <v>1</v>
      </c>
      <c r="AE238">
        <v>171.5</v>
      </c>
    </row>
    <row r="239" spans="1:31" x14ac:dyDescent="0.25">
      <c r="A239">
        <v>54</v>
      </c>
      <c r="B239" t="s">
        <v>153</v>
      </c>
      <c r="C239" t="s">
        <v>870</v>
      </c>
      <c r="D239">
        <v>230230</v>
      </c>
      <c r="E239">
        <v>635</v>
      </c>
      <c r="F239" t="s">
        <v>674</v>
      </c>
      <c r="G239" t="s">
        <v>459</v>
      </c>
      <c r="H239" t="s">
        <v>459</v>
      </c>
      <c r="I239" t="s">
        <v>668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3</v>
      </c>
      <c r="P239">
        <v>0</v>
      </c>
      <c r="Q239">
        <v>0</v>
      </c>
      <c r="R239">
        <v>1</v>
      </c>
      <c r="S239">
        <v>1</v>
      </c>
      <c r="T239">
        <v>0</v>
      </c>
      <c r="U239">
        <v>0</v>
      </c>
      <c r="V239">
        <v>1000</v>
      </c>
      <c r="W239">
        <v>0</v>
      </c>
      <c r="X239">
        <v>0</v>
      </c>
      <c r="Y239">
        <v>24</v>
      </c>
      <c r="Z239">
        <v>0</v>
      </c>
      <c r="AA239">
        <v>0</v>
      </c>
      <c r="AB239">
        <v>1</v>
      </c>
      <c r="AC239">
        <v>1</v>
      </c>
      <c r="AD239">
        <v>1</v>
      </c>
    </row>
    <row r="240" spans="1:31" x14ac:dyDescent="0.25">
      <c r="A240">
        <v>55</v>
      </c>
      <c r="B240" t="s">
        <v>154</v>
      </c>
      <c r="C240" t="s">
        <v>870</v>
      </c>
      <c r="D240">
        <v>230231</v>
      </c>
      <c r="E240">
        <v>635</v>
      </c>
      <c r="F240" t="s">
        <v>674</v>
      </c>
      <c r="G240" t="s">
        <v>460</v>
      </c>
      <c r="H240" t="s">
        <v>460</v>
      </c>
      <c r="I240" t="s">
        <v>668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2.5</v>
      </c>
      <c r="P240">
        <v>1</v>
      </c>
      <c r="Q240">
        <v>1</v>
      </c>
      <c r="R240">
        <v>0</v>
      </c>
      <c r="S240">
        <v>0</v>
      </c>
      <c r="T240">
        <v>0</v>
      </c>
      <c r="U240">
        <v>0</v>
      </c>
      <c r="V240">
        <v>0</v>
      </c>
      <c r="W240">
        <v>0</v>
      </c>
      <c r="X240">
        <v>0</v>
      </c>
      <c r="Y240">
        <v>230</v>
      </c>
      <c r="Z240">
        <v>0</v>
      </c>
      <c r="AA240">
        <v>0</v>
      </c>
      <c r="AB240">
        <v>1</v>
      </c>
      <c r="AC240">
        <v>1</v>
      </c>
      <c r="AD240">
        <v>1</v>
      </c>
    </row>
    <row r="241" spans="1:31" x14ac:dyDescent="0.25">
      <c r="A241">
        <v>56</v>
      </c>
      <c r="B241" t="s">
        <v>155</v>
      </c>
      <c r="C241" t="s">
        <v>870</v>
      </c>
      <c r="D241">
        <v>230232</v>
      </c>
      <c r="E241">
        <v>635</v>
      </c>
      <c r="F241" t="s">
        <v>674</v>
      </c>
      <c r="G241" t="s">
        <v>461</v>
      </c>
      <c r="H241" t="s">
        <v>461</v>
      </c>
      <c r="I241" t="s">
        <v>668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2.5</v>
      </c>
      <c r="P241">
        <v>1</v>
      </c>
      <c r="Q241">
        <v>1</v>
      </c>
      <c r="R241">
        <v>0</v>
      </c>
      <c r="S241">
        <v>0</v>
      </c>
      <c r="T241">
        <v>0</v>
      </c>
      <c r="U241">
        <v>0</v>
      </c>
      <c r="V241">
        <v>0</v>
      </c>
      <c r="W241">
        <v>0</v>
      </c>
      <c r="X241">
        <v>0</v>
      </c>
      <c r="Y241">
        <v>230</v>
      </c>
      <c r="Z241">
        <v>0</v>
      </c>
      <c r="AA241">
        <v>0</v>
      </c>
      <c r="AB241">
        <v>1</v>
      </c>
      <c r="AC241">
        <v>1</v>
      </c>
      <c r="AD241">
        <v>1</v>
      </c>
    </row>
    <row r="242" spans="1:31" x14ac:dyDescent="0.25">
      <c r="A242">
        <v>57</v>
      </c>
      <c r="B242" t="s">
        <v>156</v>
      </c>
      <c r="C242" t="s">
        <v>870</v>
      </c>
      <c r="D242">
        <v>230233</v>
      </c>
      <c r="E242">
        <v>635</v>
      </c>
      <c r="F242" t="s">
        <v>674</v>
      </c>
      <c r="G242" t="s">
        <v>462</v>
      </c>
      <c r="H242" t="s">
        <v>462</v>
      </c>
      <c r="I242" t="s">
        <v>668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2.5</v>
      </c>
      <c r="P242">
        <v>1</v>
      </c>
      <c r="Q242">
        <v>1</v>
      </c>
      <c r="R242">
        <v>0</v>
      </c>
      <c r="S242">
        <v>0</v>
      </c>
      <c r="T242">
        <v>0</v>
      </c>
      <c r="U242">
        <v>0</v>
      </c>
      <c r="V242">
        <v>0</v>
      </c>
      <c r="W242">
        <v>0</v>
      </c>
      <c r="X242">
        <v>0</v>
      </c>
      <c r="Y242">
        <v>230</v>
      </c>
      <c r="Z242">
        <v>0</v>
      </c>
      <c r="AA242">
        <v>0</v>
      </c>
      <c r="AB242">
        <v>0</v>
      </c>
      <c r="AC242">
        <v>0</v>
      </c>
      <c r="AD242">
        <v>1</v>
      </c>
    </row>
    <row r="243" spans="1:31" x14ac:dyDescent="0.25">
      <c r="A243">
        <v>120</v>
      </c>
      <c r="B243" t="s">
        <v>190</v>
      </c>
      <c r="C243" t="s">
        <v>870</v>
      </c>
      <c r="D243">
        <v>230268</v>
      </c>
      <c r="E243">
        <v>637</v>
      </c>
      <c r="F243" t="s">
        <v>711</v>
      </c>
      <c r="G243" t="s">
        <v>496</v>
      </c>
      <c r="H243" t="s">
        <v>726</v>
      </c>
      <c r="I243" t="s">
        <v>668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1</v>
      </c>
      <c r="Q243">
        <v>1</v>
      </c>
      <c r="R243">
        <v>1</v>
      </c>
      <c r="S243">
        <v>1</v>
      </c>
      <c r="T243">
        <v>0</v>
      </c>
      <c r="U243">
        <v>0</v>
      </c>
      <c r="V243">
        <v>600</v>
      </c>
      <c r="W243">
        <v>0</v>
      </c>
      <c r="X243">
        <v>0</v>
      </c>
      <c r="Y243">
        <v>24</v>
      </c>
      <c r="Z243">
        <v>0</v>
      </c>
      <c r="AA243">
        <v>0</v>
      </c>
      <c r="AB243">
        <v>0</v>
      </c>
      <c r="AC243">
        <v>0</v>
      </c>
      <c r="AD243">
        <v>1</v>
      </c>
      <c r="AE243">
        <v>227</v>
      </c>
    </row>
    <row r="244" spans="1:31" x14ac:dyDescent="0.25">
      <c r="A244">
        <v>121</v>
      </c>
      <c r="B244" t="s">
        <v>191</v>
      </c>
      <c r="C244" t="s">
        <v>870</v>
      </c>
      <c r="D244">
        <v>230269</v>
      </c>
      <c r="E244">
        <v>637</v>
      </c>
      <c r="F244" t="s">
        <v>711</v>
      </c>
      <c r="G244" t="s">
        <v>497</v>
      </c>
      <c r="H244" t="s">
        <v>727</v>
      </c>
      <c r="I244" t="s">
        <v>668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 t="s">
        <v>728</v>
      </c>
      <c r="V244">
        <v>0</v>
      </c>
      <c r="W244">
        <v>0</v>
      </c>
      <c r="X244">
        <v>0</v>
      </c>
      <c r="Y244">
        <v>24</v>
      </c>
      <c r="Z244">
        <v>0</v>
      </c>
      <c r="AA244">
        <v>0</v>
      </c>
      <c r="AB244">
        <v>0</v>
      </c>
      <c r="AC244">
        <v>0</v>
      </c>
      <c r="AD244">
        <v>1</v>
      </c>
      <c r="AE244">
        <v>0</v>
      </c>
    </row>
    <row r="245" spans="1:31" x14ac:dyDescent="0.25">
      <c r="A245">
        <v>230</v>
      </c>
      <c r="B245" t="s">
        <v>209</v>
      </c>
      <c r="C245" t="s">
        <v>870</v>
      </c>
      <c r="D245">
        <v>230307</v>
      </c>
      <c r="E245">
        <v>640</v>
      </c>
      <c r="F245" t="s">
        <v>740</v>
      </c>
      <c r="G245" t="s">
        <v>515</v>
      </c>
      <c r="H245" t="s">
        <v>746</v>
      </c>
      <c r="I245" t="s">
        <v>668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2.8</v>
      </c>
      <c r="P245">
        <v>1</v>
      </c>
      <c r="Q245">
        <v>1</v>
      </c>
      <c r="R245">
        <v>1</v>
      </c>
      <c r="S245">
        <v>1</v>
      </c>
      <c r="T245">
        <v>0</v>
      </c>
      <c r="U245">
        <v>0</v>
      </c>
      <c r="V245">
        <v>700</v>
      </c>
      <c r="W245">
        <v>0</v>
      </c>
      <c r="X245">
        <v>0</v>
      </c>
      <c r="Y245">
        <v>24</v>
      </c>
      <c r="Z245">
        <v>0</v>
      </c>
      <c r="AA245">
        <v>0</v>
      </c>
      <c r="AB245">
        <v>0</v>
      </c>
      <c r="AC245">
        <v>0</v>
      </c>
      <c r="AD245">
        <v>1</v>
      </c>
      <c r="AE245">
        <v>141</v>
      </c>
    </row>
    <row r="246" spans="1:31" x14ac:dyDescent="0.25">
      <c r="A246">
        <v>231</v>
      </c>
      <c r="B246" t="s">
        <v>210</v>
      </c>
      <c r="C246" t="s">
        <v>870</v>
      </c>
      <c r="D246">
        <v>230308</v>
      </c>
      <c r="E246">
        <v>640</v>
      </c>
      <c r="F246" t="s">
        <v>740</v>
      </c>
      <c r="G246" t="s">
        <v>516</v>
      </c>
      <c r="H246" t="s">
        <v>747</v>
      </c>
      <c r="I246" t="s">
        <v>668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3</v>
      </c>
      <c r="P246">
        <v>1</v>
      </c>
      <c r="Q246">
        <v>1</v>
      </c>
      <c r="R246">
        <v>0</v>
      </c>
      <c r="S246">
        <v>0</v>
      </c>
      <c r="T246">
        <v>0</v>
      </c>
      <c r="U246">
        <v>0</v>
      </c>
      <c r="V246">
        <v>0</v>
      </c>
      <c r="W246">
        <v>0</v>
      </c>
      <c r="X246">
        <v>0</v>
      </c>
      <c r="Y246">
        <v>230</v>
      </c>
      <c r="Z246">
        <v>0</v>
      </c>
      <c r="AA246">
        <v>0</v>
      </c>
      <c r="AB246">
        <v>0</v>
      </c>
      <c r="AC246">
        <v>1</v>
      </c>
      <c r="AD246">
        <v>1</v>
      </c>
      <c r="AE246">
        <v>478.5</v>
      </c>
    </row>
    <row r="247" spans="1:31" x14ac:dyDescent="0.25">
      <c r="A247">
        <v>241</v>
      </c>
      <c r="B247" t="s">
        <v>220</v>
      </c>
      <c r="C247" t="s">
        <v>870</v>
      </c>
      <c r="D247">
        <v>230318</v>
      </c>
      <c r="E247">
        <v>641</v>
      </c>
      <c r="F247" t="s">
        <v>753</v>
      </c>
      <c r="G247" t="s">
        <v>939</v>
      </c>
      <c r="H247">
        <v>104956</v>
      </c>
      <c r="I247" t="s">
        <v>668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2.2000000000000002</v>
      </c>
      <c r="P247">
        <v>1</v>
      </c>
      <c r="Q247">
        <v>1</v>
      </c>
      <c r="R247">
        <v>1</v>
      </c>
      <c r="S247">
        <v>1</v>
      </c>
      <c r="T247">
        <v>0</v>
      </c>
      <c r="U247">
        <v>0</v>
      </c>
      <c r="V247">
        <v>800</v>
      </c>
      <c r="W247">
        <v>0</v>
      </c>
      <c r="X247">
        <v>0</v>
      </c>
      <c r="Y247">
        <v>24</v>
      </c>
      <c r="Z247">
        <v>0</v>
      </c>
      <c r="AA247">
        <v>0</v>
      </c>
      <c r="AB247">
        <v>0</v>
      </c>
      <c r="AC247">
        <v>0</v>
      </c>
      <c r="AD247">
        <v>1</v>
      </c>
      <c r="AE247">
        <v>113.05</v>
      </c>
    </row>
    <row r="248" spans="1:31" x14ac:dyDescent="0.25">
      <c r="A248">
        <v>252</v>
      </c>
      <c r="B248" t="s">
        <v>227</v>
      </c>
      <c r="C248" t="s">
        <v>870</v>
      </c>
      <c r="D248">
        <v>230325</v>
      </c>
      <c r="E248">
        <v>642</v>
      </c>
      <c r="F248" t="s">
        <v>756</v>
      </c>
      <c r="G248" t="s">
        <v>526</v>
      </c>
      <c r="H248" t="s">
        <v>526</v>
      </c>
      <c r="I248" t="s">
        <v>668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>
        <v>1</v>
      </c>
      <c r="R248">
        <v>1</v>
      </c>
      <c r="S248">
        <v>1</v>
      </c>
      <c r="T248">
        <v>0</v>
      </c>
      <c r="U248">
        <v>75</v>
      </c>
      <c r="V248">
        <v>0</v>
      </c>
      <c r="W248">
        <v>0</v>
      </c>
      <c r="X248">
        <v>0</v>
      </c>
      <c r="Y248">
        <v>230</v>
      </c>
      <c r="Z248">
        <v>0</v>
      </c>
      <c r="AA248">
        <v>1</v>
      </c>
      <c r="AB248">
        <v>0</v>
      </c>
      <c r="AC248">
        <v>0</v>
      </c>
      <c r="AD248">
        <v>1</v>
      </c>
      <c r="AE248">
        <v>191.25</v>
      </c>
    </row>
    <row r="249" spans="1:31" x14ac:dyDescent="0.25">
      <c r="A249">
        <v>301</v>
      </c>
      <c r="B249" t="s">
        <v>253</v>
      </c>
      <c r="C249" t="s">
        <v>870</v>
      </c>
      <c r="D249">
        <v>230368</v>
      </c>
      <c r="E249">
        <v>640</v>
      </c>
      <c r="F249" t="s">
        <v>740</v>
      </c>
      <c r="G249" t="s">
        <v>551</v>
      </c>
      <c r="H249" t="s">
        <v>773</v>
      </c>
      <c r="I249" t="s">
        <v>668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3.5</v>
      </c>
      <c r="P249">
        <v>1</v>
      </c>
      <c r="Q249">
        <v>1</v>
      </c>
      <c r="R249">
        <v>1</v>
      </c>
      <c r="S249">
        <v>1</v>
      </c>
      <c r="T249">
        <v>0</v>
      </c>
      <c r="U249">
        <v>0</v>
      </c>
      <c r="V249">
        <v>1200</v>
      </c>
      <c r="W249">
        <v>0</v>
      </c>
      <c r="X249">
        <v>0</v>
      </c>
      <c r="Y249">
        <v>24</v>
      </c>
      <c r="Z249">
        <v>0</v>
      </c>
      <c r="AA249">
        <v>0</v>
      </c>
      <c r="AB249">
        <v>0</v>
      </c>
      <c r="AC249">
        <v>0</v>
      </c>
      <c r="AD249">
        <v>1</v>
      </c>
      <c r="AE249">
        <v>194</v>
      </c>
    </row>
    <row r="250" spans="1:31" x14ac:dyDescent="0.25">
      <c r="A250">
        <v>100</v>
      </c>
      <c r="B250" t="s">
        <v>170</v>
      </c>
      <c r="C250" t="s">
        <v>870</v>
      </c>
      <c r="D250">
        <v>230248</v>
      </c>
      <c r="E250">
        <v>636</v>
      </c>
      <c r="F250" t="s">
        <v>697</v>
      </c>
      <c r="G250" t="s">
        <v>476</v>
      </c>
      <c r="H250" t="s">
        <v>707</v>
      </c>
      <c r="I250" t="s">
        <v>668</v>
      </c>
      <c r="J250">
        <v>0</v>
      </c>
      <c r="K250">
        <v>0</v>
      </c>
      <c r="L250">
        <v>0</v>
      </c>
      <c r="M250">
        <v>0</v>
      </c>
      <c r="N250">
        <v>0</v>
      </c>
      <c r="O250">
        <v>2.1</v>
      </c>
      <c r="P250">
        <v>1</v>
      </c>
      <c r="Q250">
        <v>1</v>
      </c>
      <c r="R250">
        <v>1</v>
      </c>
      <c r="S250">
        <v>1</v>
      </c>
      <c r="T250">
        <v>0</v>
      </c>
      <c r="U250">
        <v>0</v>
      </c>
      <c r="V250">
        <v>500</v>
      </c>
      <c r="W250">
        <v>0</v>
      </c>
      <c r="X250">
        <v>0</v>
      </c>
      <c r="Y250">
        <v>24</v>
      </c>
      <c r="Z250">
        <v>0</v>
      </c>
      <c r="AA250">
        <v>0</v>
      </c>
      <c r="AB250">
        <v>0</v>
      </c>
      <c r="AC250">
        <v>0</v>
      </c>
      <c r="AD250">
        <v>1</v>
      </c>
      <c r="AE250">
        <f>499*0.5</f>
        <v>249.5</v>
      </c>
    </row>
    <row r="251" spans="1:31" x14ac:dyDescent="0.25">
      <c r="A251">
        <v>101</v>
      </c>
      <c r="B251" t="s">
        <v>171</v>
      </c>
      <c r="C251" t="s">
        <v>870</v>
      </c>
      <c r="D251">
        <v>773340</v>
      </c>
      <c r="E251">
        <v>636</v>
      </c>
      <c r="F251" t="s">
        <v>697</v>
      </c>
      <c r="G251" t="s">
        <v>477</v>
      </c>
      <c r="H251" t="s">
        <v>708</v>
      </c>
      <c r="I251" t="s">
        <v>668</v>
      </c>
      <c r="J251">
        <v>0</v>
      </c>
      <c r="K251">
        <v>0</v>
      </c>
      <c r="L251">
        <v>0</v>
      </c>
      <c r="M251">
        <v>0</v>
      </c>
      <c r="N251">
        <v>0</v>
      </c>
      <c r="O251">
        <v>2.2000000000000002</v>
      </c>
      <c r="P251">
        <v>1</v>
      </c>
      <c r="Q251">
        <v>1</v>
      </c>
      <c r="R251">
        <v>1</v>
      </c>
      <c r="S251">
        <v>1</v>
      </c>
      <c r="T251">
        <v>0</v>
      </c>
      <c r="U251">
        <v>0</v>
      </c>
      <c r="V251">
        <v>850</v>
      </c>
      <c r="W251">
        <v>0</v>
      </c>
      <c r="X251">
        <v>0</v>
      </c>
      <c r="Y251">
        <v>24</v>
      </c>
      <c r="Z251">
        <v>0</v>
      </c>
      <c r="AA251">
        <v>0</v>
      </c>
      <c r="AB251">
        <v>0</v>
      </c>
      <c r="AC251">
        <v>1</v>
      </c>
      <c r="AD251">
        <v>1</v>
      </c>
      <c r="AE251">
        <v>284.5</v>
      </c>
    </row>
    <row r="252" spans="1:31" x14ac:dyDescent="0.25">
      <c r="A252">
        <v>505</v>
      </c>
      <c r="B252" t="s">
        <v>803</v>
      </c>
      <c r="C252" t="s">
        <v>870</v>
      </c>
      <c r="D252">
        <v>773322</v>
      </c>
      <c r="E252">
        <v>636</v>
      </c>
      <c r="F252" t="s">
        <v>697</v>
      </c>
      <c r="G252" t="s">
        <v>917</v>
      </c>
      <c r="H252" t="s">
        <v>917</v>
      </c>
      <c r="I252" t="s">
        <v>668</v>
      </c>
      <c r="J252" t="s">
        <v>670</v>
      </c>
      <c r="K252">
        <v>2</v>
      </c>
      <c r="L252">
        <v>200</v>
      </c>
      <c r="M252">
        <v>200</v>
      </c>
      <c r="N252">
        <v>250</v>
      </c>
      <c r="T252">
        <v>3</v>
      </c>
      <c r="U252">
        <v>200</v>
      </c>
      <c r="W252">
        <v>0</v>
      </c>
      <c r="X252">
        <v>110</v>
      </c>
      <c r="Y252">
        <v>230</v>
      </c>
      <c r="Z252">
        <v>0</v>
      </c>
      <c r="AA252">
        <v>0</v>
      </c>
      <c r="AB252">
        <v>1</v>
      </c>
      <c r="AC252">
        <v>1</v>
      </c>
      <c r="AD252" t="s">
        <v>921</v>
      </c>
      <c r="AE252">
        <v>119</v>
      </c>
    </row>
    <row r="253" spans="1:31" x14ac:dyDescent="0.25">
      <c r="C253" t="s">
        <v>870</v>
      </c>
      <c r="F253" t="s">
        <v>940</v>
      </c>
      <c r="G253" t="s">
        <v>945</v>
      </c>
      <c r="H253">
        <v>614970</v>
      </c>
      <c r="I253" t="s">
        <v>668</v>
      </c>
      <c r="O253">
        <v>2.2000000000000002</v>
      </c>
      <c r="P253">
        <v>1</v>
      </c>
      <c r="Q253">
        <v>0</v>
      </c>
      <c r="R253">
        <v>1</v>
      </c>
      <c r="S253">
        <v>1</v>
      </c>
      <c r="U253">
        <v>60</v>
      </c>
      <c r="V253">
        <v>600</v>
      </c>
      <c r="Y253">
        <v>24</v>
      </c>
      <c r="Z253">
        <v>0</v>
      </c>
      <c r="AA253">
        <v>0</v>
      </c>
      <c r="AB253">
        <v>0</v>
      </c>
      <c r="AC253">
        <v>0</v>
      </c>
      <c r="AD253">
        <v>1</v>
      </c>
      <c r="AE253">
        <v>108.9</v>
      </c>
    </row>
    <row r="254" spans="1:31" x14ac:dyDescent="0.25">
      <c r="C254" t="s">
        <v>870</v>
      </c>
      <c r="F254" t="s">
        <v>733</v>
      </c>
      <c r="G254" t="s">
        <v>1019</v>
      </c>
      <c r="H254" t="s">
        <v>1020</v>
      </c>
      <c r="I254" t="s">
        <v>668</v>
      </c>
      <c r="O254">
        <v>2.25</v>
      </c>
      <c r="P254">
        <v>1</v>
      </c>
      <c r="Q254">
        <v>1</v>
      </c>
      <c r="R254">
        <v>1</v>
      </c>
      <c r="S254">
        <v>1</v>
      </c>
      <c r="V254">
        <v>500</v>
      </c>
      <c r="Y254">
        <v>230</v>
      </c>
      <c r="AA254">
        <v>1</v>
      </c>
      <c r="AB254">
        <v>0</v>
      </c>
      <c r="AC254">
        <v>0</v>
      </c>
      <c r="AD254">
        <v>0</v>
      </c>
      <c r="AE254">
        <v>125</v>
      </c>
    </row>
    <row r="255" spans="1:31" x14ac:dyDescent="0.25">
      <c r="C255" t="s">
        <v>870</v>
      </c>
      <c r="F255" t="s">
        <v>733</v>
      </c>
      <c r="G255" t="s">
        <v>1021</v>
      </c>
      <c r="H255" t="s">
        <v>1024</v>
      </c>
      <c r="I255" t="s">
        <v>668</v>
      </c>
      <c r="O255">
        <v>2.375</v>
      </c>
      <c r="P255">
        <v>1</v>
      </c>
      <c r="Q255">
        <v>1</v>
      </c>
      <c r="R255">
        <v>1</v>
      </c>
      <c r="S255">
        <v>1</v>
      </c>
      <c r="V255">
        <v>700</v>
      </c>
      <c r="Y255">
        <v>230</v>
      </c>
      <c r="AA255">
        <v>1</v>
      </c>
      <c r="AB255">
        <v>0</v>
      </c>
      <c r="AC255">
        <v>0</v>
      </c>
      <c r="AD255">
        <v>0</v>
      </c>
      <c r="AE255">
        <v>147</v>
      </c>
    </row>
    <row r="256" spans="1:31" x14ac:dyDescent="0.25">
      <c r="C256" t="s">
        <v>870</v>
      </c>
      <c r="F256" t="s">
        <v>733</v>
      </c>
      <c r="G256" t="s">
        <v>1022</v>
      </c>
      <c r="H256" t="s">
        <v>1025</v>
      </c>
      <c r="I256" t="s">
        <v>668</v>
      </c>
      <c r="O256">
        <v>2.375</v>
      </c>
      <c r="P256">
        <v>1</v>
      </c>
      <c r="Q256">
        <v>1</v>
      </c>
      <c r="R256">
        <v>1</v>
      </c>
      <c r="S256">
        <v>1</v>
      </c>
      <c r="V256">
        <v>800</v>
      </c>
      <c r="Y256">
        <v>230</v>
      </c>
      <c r="AA256">
        <v>1</v>
      </c>
      <c r="AB256">
        <v>0</v>
      </c>
      <c r="AC256">
        <v>0</v>
      </c>
      <c r="AD256">
        <v>0</v>
      </c>
      <c r="AE256">
        <v>185</v>
      </c>
    </row>
    <row r="257" spans="1:31" x14ac:dyDescent="0.25">
      <c r="A257">
        <v>255</v>
      </c>
      <c r="B257" t="s">
        <v>634</v>
      </c>
      <c r="C257" t="s">
        <v>870</v>
      </c>
      <c r="D257" t="e">
        <v>#N/A</v>
      </c>
      <c r="E257" t="e">
        <v>#N/A</v>
      </c>
      <c r="F257" t="e">
        <v>#N/A</v>
      </c>
      <c r="G257" t="e">
        <v>#N/A</v>
      </c>
      <c r="H257" t="s">
        <v>759</v>
      </c>
      <c r="I257" t="e">
        <v>#N/A</v>
      </c>
      <c r="J257" t="e">
        <v>#N/A</v>
      </c>
      <c r="K257" t="e">
        <v>#N/A</v>
      </c>
      <c r="L257" t="e">
        <v>#N/A</v>
      </c>
      <c r="M257" t="e">
        <v>#N/A</v>
      </c>
      <c r="N257" t="e">
        <v>#N/A</v>
      </c>
      <c r="O257" t="e">
        <v>#N/A</v>
      </c>
      <c r="P257" t="e">
        <v>#N/A</v>
      </c>
      <c r="Q257" t="e">
        <v>#N/A</v>
      </c>
      <c r="R257" t="e">
        <v>#N/A</v>
      </c>
      <c r="S257" t="e">
        <v>#N/A</v>
      </c>
      <c r="T257" t="e">
        <v>#N/A</v>
      </c>
      <c r="U257" t="e">
        <v>#N/A</v>
      </c>
      <c r="V257" t="e">
        <v>#N/A</v>
      </c>
      <c r="W257" t="e">
        <v>#N/A</v>
      </c>
      <c r="X257" t="e">
        <v>#N/A</v>
      </c>
      <c r="Y257" t="e">
        <v>#N/A</v>
      </c>
      <c r="Z257" t="e">
        <v>#N/A</v>
      </c>
      <c r="AA257" t="e">
        <v>#N/A</v>
      </c>
      <c r="AB257" t="e">
        <v>#N/A</v>
      </c>
      <c r="AC257" t="e">
        <v>#N/A</v>
      </c>
      <c r="AD257" t="e">
        <v>#N/A</v>
      </c>
      <c r="AE257" t="e">
        <v>#N/A</v>
      </c>
    </row>
    <row r="258" spans="1:31" x14ac:dyDescent="0.25">
      <c r="A258">
        <v>256</v>
      </c>
      <c r="B258" t="s">
        <v>635</v>
      </c>
      <c r="C258" t="s">
        <v>870</v>
      </c>
      <c r="D258" t="e">
        <v>#N/A</v>
      </c>
      <c r="E258" t="e">
        <v>#N/A</v>
      </c>
      <c r="F258" t="e">
        <v>#N/A</v>
      </c>
      <c r="G258" t="e">
        <v>#N/A</v>
      </c>
      <c r="H258" t="s">
        <v>760</v>
      </c>
      <c r="I258" t="e">
        <v>#N/A</v>
      </c>
      <c r="J258" t="e">
        <v>#N/A</v>
      </c>
      <c r="K258" t="e">
        <v>#N/A</v>
      </c>
      <c r="L258" t="e">
        <v>#N/A</v>
      </c>
      <c r="M258" t="e">
        <v>#N/A</v>
      </c>
      <c r="N258" t="e">
        <v>#N/A</v>
      </c>
      <c r="O258" t="e">
        <v>#N/A</v>
      </c>
      <c r="P258" t="e">
        <v>#N/A</v>
      </c>
      <c r="Q258" t="e">
        <v>#N/A</v>
      </c>
      <c r="R258" t="e">
        <v>#N/A</v>
      </c>
      <c r="S258" t="e">
        <v>#N/A</v>
      </c>
      <c r="T258" t="e">
        <v>#N/A</v>
      </c>
      <c r="U258" t="e">
        <v>#N/A</v>
      </c>
      <c r="V258" t="e">
        <v>#N/A</v>
      </c>
      <c r="W258" t="e">
        <v>#N/A</v>
      </c>
      <c r="X258" t="e">
        <v>#N/A</v>
      </c>
      <c r="Y258" t="e">
        <v>#N/A</v>
      </c>
      <c r="Z258" t="e">
        <v>#N/A</v>
      </c>
      <c r="AA258" t="e">
        <v>#N/A</v>
      </c>
      <c r="AB258" t="e">
        <v>#N/A</v>
      </c>
      <c r="AC258" t="e">
        <v>#N/A</v>
      </c>
      <c r="AD258" t="e">
        <v>#N/A</v>
      </c>
      <c r="AE258" t="e">
        <v>#N/A</v>
      </c>
    </row>
    <row r="259" spans="1:31" x14ac:dyDescent="0.25">
      <c r="A259">
        <v>257</v>
      </c>
      <c r="B259" t="s">
        <v>636</v>
      </c>
      <c r="C259" t="s">
        <v>870</v>
      </c>
      <c r="D259" t="e">
        <v>#N/A</v>
      </c>
      <c r="E259" t="e">
        <v>#N/A</v>
      </c>
      <c r="F259" t="e">
        <v>#N/A</v>
      </c>
      <c r="G259" t="e">
        <v>#N/A</v>
      </c>
      <c r="H259" t="s">
        <v>761</v>
      </c>
      <c r="I259" t="e">
        <v>#N/A</v>
      </c>
      <c r="J259" t="e">
        <v>#N/A</v>
      </c>
      <c r="K259" t="e">
        <v>#N/A</v>
      </c>
      <c r="L259" t="e">
        <v>#N/A</v>
      </c>
      <c r="M259" t="e">
        <v>#N/A</v>
      </c>
      <c r="N259" t="e">
        <v>#N/A</v>
      </c>
      <c r="O259" t="e">
        <v>#N/A</v>
      </c>
      <c r="P259" t="e">
        <v>#N/A</v>
      </c>
      <c r="Q259" t="e">
        <v>#N/A</v>
      </c>
      <c r="R259" t="e">
        <v>#N/A</v>
      </c>
      <c r="S259" t="e">
        <v>#N/A</v>
      </c>
      <c r="T259" t="e">
        <v>#N/A</v>
      </c>
      <c r="U259" t="e">
        <v>#N/A</v>
      </c>
      <c r="V259" t="e">
        <v>#N/A</v>
      </c>
      <c r="W259" t="e">
        <v>#N/A</v>
      </c>
      <c r="X259" t="e">
        <v>#N/A</v>
      </c>
      <c r="Y259" t="e">
        <v>#N/A</v>
      </c>
      <c r="Z259" t="e">
        <v>#N/A</v>
      </c>
      <c r="AA259" t="e">
        <v>#N/A</v>
      </c>
      <c r="AB259" t="e">
        <v>#N/A</v>
      </c>
      <c r="AC259" t="e">
        <v>#N/A</v>
      </c>
      <c r="AD259" t="e">
        <v>#N/A</v>
      </c>
      <c r="AE259" t="e">
        <v>#N/A</v>
      </c>
    </row>
    <row r="260" spans="1:31" x14ac:dyDescent="0.25">
      <c r="A260">
        <v>260</v>
      </c>
      <c r="B260" t="s">
        <v>637</v>
      </c>
      <c r="C260" t="s">
        <v>870</v>
      </c>
      <c r="D260" t="e">
        <v>#N/A</v>
      </c>
      <c r="E260" t="e">
        <v>#N/A</v>
      </c>
      <c r="F260" t="e">
        <v>#N/A</v>
      </c>
      <c r="G260" t="e">
        <v>#N/A</v>
      </c>
      <c r="H260" t="s">
        <v>764</v>
      </c>
      <c r="I260" t="e">
        <v>#N/A</v>
      </c>
      <c r="J260" t="e">
        <v>#N/A</v>
      </c>
      <c r="K260" t="e">
        <v>#N/A</v>
      </c>
      <c r="L260" t="e">
        <v>#N/A</v>
      </c>
      <c r="M260" t="e">
        <v>#N/A</v>
      </c>
      <c r="N260" t="e">
        <v>#N/A</v>
      </c>
      <c r="O260" t="e">
        <v>#N/A</v>
      </c>
      <c r="P260" t="e">
        <v>#N/A</v>
      </c>
      <c r="Q260" t="e">
        <v>#N/A</v>
      </c>
      <c r="R260" t="e">
        <v>#N/A</v>
      </c>
      <c r="S260" t="e">
        <v>#N/A</v>
      </c>
      <c r="T260" t="e">
        <v>#N/A</v>
      </c>
      <c r="U260" t="e">
        <v>#N/A</v>
      </c>
      <c r="V260" t="e">
        <v>#N/A</v>
      </c>
      <c r="W260" t="e">
        <v>#N/A</v>
      </c>
      <c r="X260" t="e">
        <v>#N/A</v>
      </c>
      <c r="Y260" t="e">
        <v>#N/A</v>
      </c>
      <c r="Z260" t="e">
        <v>#N/A</v>
      </c>
      <c r="AA260" t="e">
        <v>#N/A</v>
      </c>
      <c r="AB260" t="e">
        <v>#N/A</v>
      </c>
      <c r="AC260" t="e">
        <v>#N/A</v>
      </c>
      <c r="AD260" t="e">
        <v>#N/A</v>
      </c>
      <c r="AE260" t="e">
        <v>#N/A</v>
      </c>
    </row>
    <row r="261" spans="1:31" x14ac:dyDescent="0.25">
      <c r="B261" t="s">
        <v>809</v>
      </c>
      <c r="C261" t="s">
        <v>932</v>
      </c>
      <c r="G261" t="s">
        <v>910</v>
      </c>
    </row>
    <row r="262" spans="1:31" x14ac:dyDescent="0.25">
      <c r="B262" t="s">
        <v>821</v>
      </c>
      <c r="C262" t="s">
        <v>932</v>
      </c>
      <c r="G262" t="s">
        <v>911</v>
      </c>
    </row>
    <row r="263" spans="1:31" x14ac:dyDescent="0.25">
      <c r="B263" t="s">
        <v>822</v>
      </c>
      <c r="C263" t="s">
        <v>932</v>
      </c>
      <c r="G263" t="s">
        <v>912</v>
      </c>
    </row>
    <row r="264" spans="1:31" x14ac:dyDescent="0.25">
      <c r="B264" t="s">
        <v>823</v>
      </c>
      <c r="C264" t="s">
        <v>932</v>
      </c>
      <c r="G264" t="s">
        <v>913</v>
      </c>
    </row>
    <row r="265" spans="1:31" x14ac:dyDescent="0.25">
      <c r="B265" t="s">
        <v>2</v>
      </c>
      <c r="C265" t="s">
        <v>932</v>
      </c>
      <c r="G265" t="s">
        <v>922</v>
      </c>
    </row>
    <row r="266" spans="1:31" x14ac:dyDescent="0.25">
      <c r="B266" t="s">
        <v>16</v>
      </c>
      <c r="C266" t="s">
        <v>932</v>
      </c>
      <c r="G266" t="s">
        <v>923</v>
      </c>
    </row>
    <row r="267" spans="1:31" x14ac:dyDescent="0.25">
      <c r="B267" t="s">
        <v>17</v>
      </c>
      <c r="C267" t="s">
        <v>932</v>
      </c>
      <c r="G267" s="1" t="s">
        <v>924</v>
      </c>
    </row>
    <row r="268" spans="1:31" x14ac:dyDescent="0.25">
      <c r="B268" t="s">
        <v>18</v>
      </c>
      <c r="C268" t="s">
        <v>932</v>
      </c>
      <c r="G268" s="1" t="s">
        <v>925</v>
      </c>
    </row>
    <row r="269" spans="1:31" x14ac:dyDescent="0.25">
      <c r="B269" t="s">
        <v>160</v>
      </c>
      <c r="C269" t="s">
        <v>932</v>
      </c>
      <c r="G269" s="1" t="s">
        <v>466</v>
      </c>
    </row>
    <row r="270" spans="1:31" x14ac:dyDescent="0.25">
      <c r="B270" t="s">
        <v>165</v>
      </c>
      <c r="C270" t="s">
        <v>932</v>
      </c>
      <c r="G270" s="1" t="s">
        <v>471</v>
      </c>
    </row>
    <row r="271" spans="1:31" x14ac:dyDescent="0.25">
      <c r="B271" t="s">
        <v>97</v>
      </c>
      <c r="C271" t="s">
        <v>932</v>
      </c>
      <c r="G271" t="s">
        <v>403</v>
      </c>
    </row>
    <row r="272" spans="1:31" x14ac:dyDescent="0.25">
      <c r="B272" t="s">
        <v>98</v>
      </c>
      <c r="C272" t="s">
        <v>932</v>
      </c>
      <c r="G272" t="s">
        <v>404</v>
      </c>
    </row>
    <row r="273" spans="2:7" x14ac:dyDescent="0.25">
      <c r="B273" t="s">
        <v>99</v>
      </c>
      <c r="C273" t="s">
        <v>932</v>
      </c>
      <c r="G273" t="s">
        <v>405</v>
      </c>
    </row>
    <row r="274" spans="2:7" x14ac:dyDescent="0.25">
      <c r="B274" t="s">
        <v>100</v>
      </c>
      <c r="C274" t="s">
        <v>932</v>
      </c>
      <c r="G274" t="s">
        <v>406</v>
      </c>
    </row>
    <row r="275" spans="2:7" x14ac:dyDescent="0.25">
      <c r="B275" t="s">
        <v>116</v>
      </c>
      <c r="C275" t="s">
        <v>932</v>
      </c>
      <c r="G275" t="s">
        <v>422</v>
      </c>
    </row>
    <row r="276" spans="2:7" x14ac:dyDescent="0.25">
      <c r="B276" t="s">
        <v>117</v>
      </c>
      <c r="C276" t="s">
        <v>932</v>
      </c>
      <c r="G276" t="s">
        <v>423</v>
      </c>
    </row>
    <row r="277" spans="2:7" x14ac:dyDescent="0.25">
      <c r="B277" t="s">
        <v>118</v>
      </c>
      <c r="C277" t="s">
        <v>932</v>
      </c>
      <c r="G277" t="s">
        <v>424</v>
      </c>
    </row>
    <row r="278" spans="2:7" x14ac:dyDescent="0.25">
      <c r="B278" t="s">
        <v>119</v>
      </c>
      <c r="C278" t="s">
        <v>932</v>
      </c>
      <c r="G278" t="s">
        <v>425</v>
      </c>
    </row>
    <row r="279" spans="2:7" x14ac:dyDescent="0.25">
      <c r="B279" t="s">
        <v>120</v>
      </c>
      <c r="C279" t="s">
        <v>932</v>
      </c>
      <c r="G279" t="s">
        <v>426</v>
      </c>
    </row>
    <row r="280" spans="2:7" x14ac:dyDescent="0.25">
      <c r="B280" t="s">
        <v>121</v>
      </c>
      <c r="C280" t="s">
        <v>932</v>
      </c>
      <c r="G280" t="s">
        <v>427</v>
      </c>
    </row>
    <row r="281" spans="2:7" x14ac:dyDescent="0.25">
      <c r="B281" t="s">
        <v>222</v>
      </c>
      <c r="C281" t="s">
        <v>932</v>
      </c>
      <c r="G281" t="s">
        <v>887</v>
      </c>
    </row>
    <row r="282" spans="2:7" x14ac:dyDescent="0.25">
      <c r="B282" t="s">
        <v>223</v>
      </c>
      <c r="C282" t="s">
        <v>932</v>
      </c>
      <c r="G282" t="s">
        <v>888</v>
      </c>
    </row>
    <row r="283" spans="2:7" x14ac:dyDescent="0.25">
      <c r="B283" t="s">
        <v>228</v>
      </c>
      <c r="C283" t="s">
        <v>932</v>
      </c>
      <c r="G283" t="s">
        <v>889</v>
      </c>
    </row>
    <row r="284" spans="2:7" x14ac:dyDescent="0.25">
      <c r="B284" t="s">
        <v>799</v>
      </c>
      <c r="C284" t="s">
        <v>932</v>
      </c>
      <c r="G284" t="s">
        <v>851</v>
      </c>
    </row>
    <row r="285" spans="2:7" x14ac:dyDescent="0.25">
      <c r="B285" t="s">
        <v>848</v>
      </c>
      <c r="C285" t="s">
        <v>932</v>
      </c>
      <c r="G285" t="s">
        <v>853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37"/>
  <sheetViews>
    <sheetView workbookViewId="0">
      <selection activeCell="Z14" sqref="Z14"/>
    </sheetView>
  </sheetViews>
  <sheetFormatPr baseColWidth="10" defaultColWidth="9.140625" defaultRowHeight="15" x14ac:dyDescent="0.25"/>
  <cols>
    <col min="1" max="1" width="6.7109375" customWidth="1"/>
    <col min="2" max="3" width="16" customWidth="1"/>
    <col min="4" max="4" width="13.28515625" customWidth="1"/>
    <col min="5" max="5" width="16.5703125" bestFit="1" customWidth="1"/>
    <col min="6" max="6" width="23.5703125" customWidth="1"/>
    <col min="7" max="7" width="12.28515625" customWidth="1"/>
    <col min="8" max="8" width="11.140625" bestFit="1" customWidth="1"/>
    <col min="9" max="9" width="15" bestFit="1" customWidth="1"/>
    <col min="10" max="10" width="8.28515625" bestFit="1" customWidth="1"/>
    <col min="11" max="11" width="13.28515625" customWidth="1"/>
    <col min="12" max="12" width="9.140625" customWidth="1"/>
    <col min="13" max="14" width="10.140625" customWidth="1"/>
    <col min="15" max="15" width="9.5703125" customWidth="1"/>
    <col min="16" max="16" width="11.28515625" customWidth="1"/>
  </cols>
  <sheetData>
    <row r="1" spans="1:20" x14ac:dyDescent="0.25">
      <c r="A1" s="4" t="s">
        <v>951</v>
      </c>
      <c r="B1" s="4" t="s">
        <v>952</v>
      </c>
      <c r="C1" s="4" t="s">
        <v>1016</v>
      </c>
      <c r="D1" s="4" t="s">
        <v>953</v>
      </c>
      <c r="E1" s="4" t="s">
        <v>954</v>
      </c>
      <c r="F1" s="4" t="s">
        <v>955</v>
      </c>
      <c r="G1" s="4" t="s">
        <v>956</v>
      </c>
      <c r="H1" s="4" t="s">
        <v>957</v>
      </c>
      <c r="I1" s="4" t="s">
        <v>958</v>
      </c>
      <c r="J1" s="4" t="s">
        <v>959</v>
      </c>
      <c r="K1" s="4" t="s">
        <v>960</v>
      </c>
      <c r="L1" s="4" t="s">
        <v>961</v>
      </c>
      <c r="M1" s="4" t="s">
        <v>962</v>
      </c>
      <c r="N1" s="4" t="s">
        <v>963</v>
      </c>
      <c r="O1" s="4" t="s">
        <v>964</v>
      </c>
      <c r="P1" s="4" t="s">
        <v>965</v>
      </c>
      <c r="Q1" s="4" t="s">
        <v>966</v>
      </c>
      <c r="R1" s="4" t="s">
        <v>967</v>
      </c>
      <c r="S1" s="4" t="s">
        <v>968</v>
      </c>
      <c r="T1" s="5"/>
    </row>
    <row r="2" spans="1:20" s="9" customFormat="1" x14ac:dyDescent="0.25">
      <c r="A2" s="6" t="s">
        <v>969</v>
      </c>
      <c r="B2" s="6" t="s">
        <v>970</v>
      </c>
      <c r="C2" s="6"/>
      <c r="D2" s="6">
        <v>0</v>
      </c>
      <c r="E2" s="6">
        <v>2</v>
      </c>
      <c r="F2" s="6" t="s">
        <v>1009</v>
      </c>
      <c r="G2" s="6" t="s">
        <v>971</v>
      </c>
      <c r="H2" s="6" t="s">
        <v>972</v>
      </c>
      <c r="I2" s="7" t="s">
        <v>973</v>
      </c>
      <c r="J2" s="7" t="s">
        <v>974</v>
      </c>
      <c r="K2" s="7" t="s">
        <v>970</v>
      </c>
      <c r="L2" s="7">
        <v>100</v>
      </c>
      <c r="M2" s="7">
        <v>150</v>
      </c>
      <c r="N2" s="7"/>
      <c r="O2" s="7"/>
      <c r="P2" s="7">
        <v>1.5</v>
      </c>
      <c r="Q2" s="7">
        <v>2</v>
      </c>
      <c r="R2" s="6"/>
      <c r="S2" s="6"/>
      <c r="T2" s="8"/>
    </row>
    <row r="3" spans="1:20" x14ac:dyDescent="0.25">
      <c r="A3" s="10" t="s">
        <v>969</v>
      </c>
      <c r="B3" s="10" t="s">
        <v>970</v>
      </c>
      <c r="C3" s="10"/>
      <c r="D3" s="10">
        <v>0</v>
      </c>
      <c r="E3" s="10">
        <v>2</v>
      </c>
      <c r="F3" s="6" t="s">
        <v>1009</v>
      </c>
      <c r="G3" s="7" t="s">
        <v>975</v>
      </c>
      <c r="H3" s="7" t="s">
        <v>972</v>
      </c>
      <c r="I3" s="7" t="s">
        <v>973</v>
      </c>
      <c r="J3" s="7" t="s">
        <v>974</v>
      </c>
      <c r="K3" s="7" t="s">
        <v>970</v>
      </c>
      <c r="L3" s="7">
        <v>100</v>
      </c>
      <c r="M3" s="7">
        <v>150</v>
      </c>
      <c r="N3" s="7"/>
      <c r="O3" s="7"/>
      <c r="P3" s="7">
        <v>1.5</v>
      </c>
      <c r="Q3" s="7">
        <v>2</v>
      </c>
      <c r="R3" s="10"/>
      <c r="S3" s="10"/>
      <c r="T3" s="10"/>
    </row>
    <row r="4" spans="1:20" x14ac:dyDescent="0.25">
      <c r="A4" s="10" t="s">
        <v>969</v>
      </c>
      <c r="B4" s="10" t="s">
        <v>970</v>
      </c>
      <c r="C4" s="10"/>
      <c r="D4" s="10">
        <v>0</v>
      </c>
      <c r="E4" s="10">
        <v>2</v>
      </c>
      <c r="F4" s="6" t="s">
        <v>1009</v>
      </c>
      <c r="G4" s="10" t="s">
        <v>975</v>
      </c>
      <c r="H4" s="7" t="s">
        <v>976</v>
      </c>
      <c r="I4" s="7" t="s">
        <v>973</v>
      </c>
      <c r="J4" s="7" t="s">
        <v>974</v>
      </c>
      <c r="K4" s="7" t="s">
        <v>970</v>
      </c>
      <c r="L4" s="7">
        <v>100</v>
      </c>
      <c r="M4" s="7">
        <v>150</v>
      </c>
      <c r="N4" s="7"/>
      <c r="O4" s="7"/>
      <c r="P4" s="7">
        <v>1.5</v>
      </c>
      <c r="Q4" s="7">
        <v>2</v>
      </c>
      <c r="R4" s="10"/>
      <c r="S4" s="10"/>
      <c r="T4" s="10"/>
    </row>
    <row r="5" spans="1:20" x14ac:dyDescent="0.25">
      <c r="A5" s="10" t="s">
        <v>969</v>
      </c>
      <c r="B5" s="10" t="s">
        <v>970</v>
      </c>
      <c r="C5" s="10"/>
      <c r="D5" s="10">
        <v>0</v>
      </c>
      <c r="E5" s="10">
        <v>2</v>
      </c>
      <c r="F5" s="6" t="s">
        <v>1009</v>
      </c>
      <c r="G5" s="7" t="s">
        <v>971</v>
      </c>
      <c r="H5" s="7" t="s">
        <v>977</v>
      </c>
      <c r="I5" s="7" t="s">
        <v>973</v>
      </c>
      <c r="J5" s="7" t="s">
        <v>974</v>
      </c>
      <c r="K5" s="7" t="s">
        <v>970</v>
      </c>
      <c r="L5" s="7">
        <v>100</v>
      </c>
      <c r="M5" s="7">
        <v>150</v>
      </c>
      <c r="N5" s="7"/>
      <c r="O5" s="7"/>
      <c r="P5" s="7">
        <v>1.5</v>
      </c>
      <c r="Q5" s="7">
        <v>2</v>
      </c>
      <c r="R5" s="10"/>
      <c r="S5" s="10"/>
      <c r="T5" s="10"/>
    </row>
    <row r="6" spans="1:20" x14ac:dyDescent="0.25">
      <c r="A6" s="10" t="s">
        <v>969</v>
      </c>
      <c r="B6" s="10" t="s">
        <v>970</v>
      </c>
      <c r="C6" s="10"/>
      <c r="D6" s="10">
        <v>0</v>
      </c>
      <c r="E6" s="10">
        <v>2</v>
      </c>
      <c r="F6" s="6" t="s">
        <v>1009</v>
      </c>
      <c r="G6" s="7" t="s">
        <v>975</v>
      </c>
      <c r="H6" s="7" t="s">
        <v>977</v>
      </c>
      <c r="I6" s="7" t="s">
        <v>973</v>
      </c>
      <c r="J6" s="7" t="s">
        <v>974</v>
      </c>
      <c r="K6" s="7" t="s">
        <v>970</v>
      </c>
      <c r="L6" s="7">
        <v>100</v>
      </c>
      <c r="M6" s="7">
        <v>150</v>
      </c>
      <c r="N6" s="7"/>
      <c r="O6" s="7"/>
      <c r="P6" s="7">
        <v>1.5</v>
      </c>
      <c r="Q6" s="7">
        <v>2</v>
      </c>
      <c r="R6" s="10"/>
      <c r="S6" s="10"/>
      <c r="T6" s="10"/>
    </row>
    <row r="7" spans="1:20" x14ac:dyDescent="0.25">
      <c r="A7" s="10" t="s">
        <v>969</v>
      </c>
      <c r="B7" s="10" t="s">
        <v>970</v>
      </c>
      <c r="C7" s="10"/>
      <c r="D7" s="10">
        <v>0</v>
      </c>
      <c r="E7" s="10">
        <v>2</v>
      </c>
      <c r="F7" s="6" t="s">
        <v>1009</v>
      </c>
      <c r="G7" s="10" t="s">
        <v>975</v>
      </c>
      <c r="H7" s="7" t="s">
        <v>978</v>
      </c>
      <c r="I7" s="7" t="s">
        <v>973</v>
      </c>
      <c r="J7" s="7" t="s">
        <v>974</v>
      </c>
      <c r="K7" s="7" t="s">
        <v>970</v>
      </c>
      <c r="L7" s="7">
        <v>100</v>
      </c>
      <c r="M7" s="7">
        <v>150</v>
      </c>
      <c r="N7" s="7"/>
      <c r="O7" s="7"/>
      <c r="P7" s="7">
        <v>1.5</v>
      </c>
      <c r="Q7" s="7">
        <v>2</v>
      </c>
      <c r="R7" s="10"/>
      <c r="S7" s="10"/>
      <c r="T7" s="10"/>
    </row>
    <row r="8" spans="1:20" x14ac:dyDescent="0.25">
      <c r="A8" s="10" t="s">
        <v>979</v>
      </c>
      <c r="B8" s="10" t="s">
        <v>970</v>
      </c>
      <c r="C8" s="10"/>
      <c r="D8" s="10">
        <v>0</v>
      </c>
      <c r="E8" s="10">
        <v>2</v>
      </c>
      <c r="F8" s="6" t="s">
        <v>1009</v>
      </c>
      <c r="G8" s="10" t="s">
        <v>971</v>
      </c>
      <c r="H8" s="7" t="s">
        <v>976</v>
      </c>
      <c r="I8" s="7" t="s">
        <v>980</v>
      </c>
      <c r="J8" s="7" t="s">
        <v>981</v>
      </c>
      <c r="K8" s="7" t="s">
        <v>970</v>
      </c>
      <c r="L8" s="7">
        <v>150</v>
      </c>
      <c r="M8" s="7">
        <v>200</v>
      </c>
      <c r="N8" s="7"/>
      <c r="O8" s="7"/>
      <c r="P8" s="7">
        <v>1.5</v>
      </c>
      <c r="Q8" s="7">
        <v>2</v>
      </c>
      <c r="R8" s="10"/>
      <c r="S8" s="10"/>
      <c r="T8" s="10"/>
    </row>
    <row r="9" spans="1:20" x14ac:dyDescent="0.25">
      <c r="A9" s="10" t="s">
        <v>979</v>
      </c>
      <c r="B9" s="10" t="s">
        <v>970</v>
      </c>
      <c r="C9" s="10"/>
      <c r="D9" s="10">
        <v>0</v>
      </c>
      <c r="E9" s="10">
        <v>2</v>
      </c>
      <c r="F9" s="6" t="s">
        <v>1009</v>
      </c>
      <c r="G9" s="10" t="s">
        <v>971</v>
      </c>
      <c r="H9" s="7" t="s">
        <v>978</v>
      </c>
      <c r="I9" s="7" t="s">
        <v>980</v>
      </c>
      <c r="J9" s="7" t="s">
        <v>981</v>
      </c>
      <c r="K9" s="7" t="s">
        <v>970</v>
      </c>
      <c r="L9" s="7">
        <v>150</v>
      </c>
      <c r="M9" s="7">
        <v>200</v>
      </c>
      <c r="N9" s="7"/>
      <c r="O9" s="7"/>
      <c r="P9" s="7">
        <v>1.5</v>
      </c>
      <c r="Q9" s="7">
        <v>2</v>
      </c>
      <c r="R9" s="10"/>
      <c r="S9" s="10"/>
      <c r="T9" s="10"/>
    </row>
    <row r="10" spans="1:20" x14ac:dyDescent="0.25">
      <c r="A10" s="10" t="s">
        <v>982</v>
      </c>
      <c r="B10" s="10" t="s">
        <v>970</v>
      </c>
      <c r="C10" s="10"/>
      <c r="D10" s="10">
        <v>2.2000000000000002</v>
      </c>
      <c r="E10" s="10">
        <v>3.5</v>
      </c>
      <c r="F10" s="10" t="s">
        <v>1013</v>
      </c>
      <c r="G10" s="10" t="s">
        <v>971</v>
      </c>
      <c r="H10" s="7" t="s">
        <v>972</v>
      </c>
      <c r="I10" s="7" t="s">
        <v>983</v>
      </c>
      <c r="J10" s="7" t="s">
        <v>984</v>
      </c>
      <c r="K10" s="7" t="s">
        <v>970</v>
      </c>
      <c r="L10" s="7">
        <v>200</v>
      </c>
      <c r="M10" s="7">
        <v>250</v>
      </c>
      <c r="N10" s="7"/>
      <c r="O10" s="7"/>
      <c r="P10" s="7">
        <v>2.2000000000000002</v>
      </c>
      <c r="Q10" s="7">
        <v>3.5</v>
      </c>
      <c r="R10" s="10"/>
      <c r="S10" s="10"/>
      <c r="T10" s="10"/>
    </row>
    <row r="11" spans="1:20" x14ac:dyDescent="0.25">
      <c r="A11" s="10" t="s">
        <v>982</v>
      </c>
      <c r="B11" s="10" t="s">
        <v>970</v>
      </c>
      <c r="C11" s="10"/>
      <c r="D11" s="10">
        <v>2.2000000000000002</v>
      </c>
      <c r="E11" s="10">
        <v>3.5</v>
      </c>
      <c r="F11" s="10" t="s">
        <v>1013</v>
      </c>
      <c r="G11" s="10" t="s">
        <v>975</v>
      </c>
      <c r="H11" s="7" t="s">
        <v>972</v>
      </c>
      <c r="I11" s="7" t="s">
        <v>983</v>
      </c>
      <c r="J11" s="7" t="s">
        <v>984</v>
      </c>
      <c r="K11" s="7" t="s">
        <v>970</v>
      </c>
      <c r="L11" s="7">
        <v>200</v>
      </c>
      <c r="M11" s="7">
        <v>250</v>
      </c>
      <c r="N11" s="7"/>
      <c r="O11" s="7"/>
      <c r="P11" s="7">
        <v>2.2000000000000002</v>
      </c>
      <c r="Q11" s="7">
        <v>3.5</v>
      </c>
      <c r="R11" s="10"/>
      <c r="S11" s="10"/>
      <c r="T11" s="10"/>
    </row>
    <row r="12" spans="1:20" x14ac:dyDescent="0.25">
      <c r="A12" s="10" t="s">
        <v>982</v>
      </c>
      <c r="B12" s="10" t="s">
        <v>970</v>
      </c>
      <c r="C12" s="10"/>
      <c r="D12" s="10">
        <v>2.2000000000000002</v>
      </c>
      <c r="E12" s="10">
        <v>3.5</v>
      </c>
      <c r="F12" s="10" t="s">
        <v>1013</v>
      </c>
      <c r="G12" s="10" t="s">
        <v>971</v>
      </c>
      <c r="H12" s="7" t="s">
        <v>977</v>
      </c>
      <c r="I12" s="7" t="s">
        <v>983</v>
      </c>
      <c r="J12" s="7" t="s">
        <v>984</v>
      </c>
      <c r="K12" s="7" t="s">
        <v>970</v>
      </c>
      <c r="L12" s="7">
        <v>200</v>
      </c>
      <c r="M12" s="7">
        <v>250</v>
      </c>
      <c r="N12" s="7"/>
      <c r="O12" s="7"/>
      <c r="P12" s="7">
        <v>2.2000000000000002</v>
      </c>
      <c r="Q12" s="7">
        <v>3.5</v>
      </c>
      <c r="R12" s="10"/>
      <c r="S12" s="10"/>
      <c r="T12" s="10"/>
    </row>
    <row r="13" spans="1:20" x14ac:dyDescent="0.25">
      <c r="A13" s="10" t="s">
        <v>982</v>
      </c>
      <c r="B13" s="10" t="s">
        <v>970</v>
      </c>
      <c r="C13" s="10"/>
      <c r="D13" s="10">
        <v>2.2000000000000002</v>
      </c>
      <c r="E13" s="10">
        <v>3.5</v>
      </c>
      <c r="F13" s="10" t="s">
        <v>1013</v>
      </c>
      <c r="G13" s="10" t="s">
        <v>975</v>
      </c>
      <c r="H13" s="7" t="s">
        <v>977</v>
      </c>
      <c r="I13" s="7" t="s">
        <v>983</v>
      </c>
      <c r="J13" s="7" t="s">
        <v>984</v>
      </c>
      <c r="K13" s="7" t="s">
        <v>970</v>
      </c>
      <c r="L13" s="7">
        <v>200</v>
      </c>
      <c r="M13" s="7">
        <v>250</v>
      </c>
      <c r="N13" s="7"/>
      <c r="O13" s="7"/>
      <c r="P13" s="7">
        <v>2.2000000000000002</v>
      </c>
      <c r="Q13" s="7">
        <v>3.5</v>
      </c>
      <c r="R13" s="10"/>
      <c r="S13" s="10"/>
      <c r="T13" s="10"/>
    </row>
    <row r="14" spans="1:20" x14ac:dyDescent="0.25">
      <c r="A14" s="10" t="s">
        <v>982</v>
      </c>
      <c r="B14" s="10" t="s">
        <v>970</v>
      </c>
      <c r="C14" s="10"/>
      <c r="D14" s="10">
        <v>2.2000000000000002</v>
      </c>
      <c r="E14" s="10">
        <v>3.5</v>
      </c>
      <c r="F14" s="10" t="s">
        <v>1013</v>
      </c>
      <c r="G14" s="10" t="s">
        <v>975</v>
      </c>
      <c r="H14" s="7" t="s">
        <v>976</v>
      </c>
      <c r="I14" s="7" t="s">
        <v>983</v>
      </c>
      <c r="J14" s="7" t="s">
        <v>984</v>
      </c>
      <c r="K14" s="7" t="s">
        <v>970</v>
      </c>
      <c r="L14" s="7">
        <v>200</v>
      </c>
      <c r="M14" s="7">
        <v>250</v>
      </c>
      <c r="N14" s="7"/>
      <c r="O14" s="7"/>
      <c r="P14" s="7">
        <v>2.2000000000000002</v>
      </c>
      <c r="Q14" s="7">
        <v>3.5</v>
      </c>
      <c r="R14" s="10"/>
      <c r="S14" s="10"/>
      <c r="T14" s="10"/>
    </row>
    <row r="15" spans="1:20" x14ac:dyDescent="0.25">
      <c r="A15" s="10" t="s">
        <v>982</v>
      </c>
      <c r="B15" s="10" t="s">
        <v>970</v>
      </c>
      <c r="C15" s="10"/>
      <c r="D15" s="10">
        <v>2.2000000000000002</v>
      </c>
      <c r="E15" s="10">
        <v>3.5</v>
      </c>
      <c r="F15" s="10" t="s">
        <v>1013</v>
      </c>
      <c r="G15" s="10" t="s">
        <v>975</v>
      </c>
      <c r="H15" s="7" t="s">
        <v>978</v>
      </c>
      <c r="I15" s="7" t="s">
        <v>983</v>
      </c>
      <c r="J15" s="7" t="s">
        <v>984</v>
      </c>
      <c r="K15" s="7" t="s">
        <v>970</v>
      </c>
      <c r="L15" s="7">
        <v>200</v>
      </c>
      <c r="M15" s="7">
        <v>250</v>
      </c>
      <c r="N15" s="7"/>
      <c r="O15" s="7"/>
      <c r="P15" s="7">
        <v>2.2000000000000002</v>
      </c>
      <c r="Q15" s="7">
        <v>3.5</v>
      </c>
      <c r="R15" s="10"/>
      <c r="S15" s="10"/>
      <c r="T15" s="10"/>
    </row>
    <row r="16" spans="1:20" x14ac:dyDescent="0.25">
      <c r="A16" s="10" t="s">
        <v>985</v>
      </c>
      <c r="B16" s="10" t="s">
        <v>970</v>
      </c>
      <c r="C16" s="10"/>
      <c r="D16" s="10">
        <v>2.2000000000000002</v>
      </c>
      <c r="E16" s="10">
        <v>3.5</v>
      </c>
      <c r="F16" s="10" t="s">
        <v>1013</v>
      </c>
      <c r="G16" s="10" t="s">
        <v>971</v>
      </c>
      <c r="H16" s="7" t="s">
        <v>976</v>
      </c>
      <c r="I16" s="7" t="s">
        <v>986</v>
      </c>
      <c r="J16" s="7" t="s">
        <v>987</v>
      </c>
      <c r="K16" s="7" t="s">
        <v>970</v>
      </c>
      <c r="L16" s="7">
        <v>250</v>
      </c>
      <c r="M16" s="7">
        <v>300</v>
      </c>
      <c r="N16" s="7"/>
      <c r="O16" s="7"/>
      <c r="P16" s="7">
        <v>2.2000000000000002</v>
      </c>
      <c r="Q16" s="7">
        <v>3.5</v>
      </c>
      <c r="R16" s="10"/>
      <c r="S16" s="10"/>
      <c r="T16" s="10"/>
    </row>
    <row r="17" spans="1:20" x14ac:dyDescent="0.25">
      <c r="A17" s="10" t="s">
        <v>985</v>
      </c>
      <c r="B17" s="10" t="s">
        <v>970</v>
      </c>
      <c r="C17" s="10"/>
      <c r="D17" s="10">
        <v>2.2000000000000002</v>
      </c>
      <c r="E17" s="10">
        <v>3.5</v>
      </c>
      <c r="F17" s="10" t="s">
        <v>1013</v>
      </c>
      <c r="G17" s="10" t="s">
        <v>971</v>
      </c>
      <c r="H17" s="7" t="s">
        <v>978</v>
      </c>
      <c r="I17" s="7" t="s">
        <v>986</v>
      </c>
      <c r="J17" s="7" t="s">
        <v>987</v>
      </c>
      <c r="K17" s="7" t="s">
        <v>970</v>
      </c>
      <c r="L17" s="7">
        <v>250</v>
      </c>
      <c r="M17" s="7">
        <v>300</v>
      </c>
      <c r="N17" s="7"/>
      <c r="O17" s="7"/>
      <c r="P17" s="7">
        <v>2.2000000000000002</v>
      </c>
      <c r="Q17" s="7">
        <v>3.5</v>
      </c>
      <c r="R17" s="10"/>
      <c r="S17" s="10"/>
      <c r="T17" s="10"/>
    </row>
    <row r="18" spans="1:20" x14ac:dyDescent="0.25">
      <c r="A18" s="10" t="s">
        <v>988</v>
      </c>
      <c r="B18" s="10" t="s">
        <v>989</v>
      </c>
      <c r="C18" s="10"/>
      <c r="D18" s="10">
        <v>0</v>
      </c>
      <c r="E18" s="10">
        <v>3.5</v>
      </c>
      <c r="F18" s="6" t="s">
        <v>1011</v>
      </c>
      <c r="G18" s="10" t="s">
        <v>975</v>
      </c>
      <c r="H18" s="7" t="s">
        <v>972</v>
      </c>
      <c r="I18" s="7" t="s">
        <v>990</v>
      </c>
      <c r="J18" s="7" t="s">
        <v>991</v>
      </c>
      <c r="K18" s="7" t="s">
        <v>989</v>
      </c>
      <c r="L18" s="7">
        <v>0</v>
      </c>
      <c r="M18" s="7">
        <v>300</v>
      </c>
      <c r="N18" s="7"/>
      <c r="O18" s="7"/>
      <c r="P18" s="7">
        <v>0</v>
      </c>
      <c r="Q18" s="7">
        <v>5</v>
      </c>
      <c r="R18" s="10"/>
      <c r="S18" s="10"/>
      <c r="T18" s="10"/>
    </row>
    <row r="19" spans="1:20" x14ac:dyDescent="0.25">
      <c r="A19" s="10" t="s">
        <v>988</v>
      </c>
      <c r="B19" s="10" t="s">
        <v>989</v>
      </c>
      <c r="C19" s="10"/>
      <c r="D19" s="10">
        <v>0</v>
      </c>
      <c r="E19" s="10">
        <v>3.5</v>
      </c>
      <c r="F19" s="6" t="s">
        <v>1011</v>
      </c>
      <c r="G19" s="10" t="s">
        <v>971</v>
      </c>
      <c r="H19" s="7" t="s">
        <v>972</v>
      </c>
      <c r="I19" s="7" t="s">
        <v>990</v>
      </c>
      <c r="J19" s="7" t="s">
        <v>991</v>
      </c>
      <c r="K19" s="7" t="s">
        <v>989</v>
      </c>
      <c r="L19" s="7">
        <v>0</v>
      </c>
      <c r="M19" s="7">
        <v>300</v>
      </c>
      <c r="N19" s="7"/>
      <c r="O19" s="7"/>
      <c r="P19" s="7">
        <v>0</v>
      </c>
      <c r="Q19" s="7">
        <v>5</v>
      </c>
      <c r="R19" s="10"/>
      <c r="S19" s="10"/>
      <c r="T19" s="10"/>
    </row>
    <row r="20" spans="1:20" x14ac:dyDescent="0.25">
      <c r="A20" s="10" t="s">
        <v>988</v>
      </c>
      <c r="B20" s="10" t="s">
        <v>989</v>
      </c>
      <c r="C20" s="10"/>
      <c r="D20" s="10">
        <v>0</v>
      </c>
      <c r="E20" s="10">
        <v>3.5</v>
      </c>
      <c r="F20" s="6" t="s">
        <v>1011</v>
      </c>
      <c r="G20" s="10" t="s">
        <v>971</v>
      </c>
      <c r="H20" s="7" t="s">
        <v>977</v>
      </c>
      <c r="I20" s="7" t="s">
        <v>990</v>
      </c>
      <c r="J20" s="7" t="s">
        <v>991</v>
      </c>
      <c r="K20" s="7" t="s">
        <v>989</v>
      </c>
      <c r="L20" s="7">
        <v>0</v>
      </c>
      <c r="M20" s="7">
        <v>300</v>
      </c>
      <c r="N20" s="7"/>
      <c r="O20" s="7"/>
      <c r="P20" s="7">
        <v>0</v>
      </c>
      <c r="Q20" s="7">
        <v>5</v>
      </c>
      <c r="R20" s="10"/>
      <c r="S20" s="10"/>
      <c r="T20" s="10"/>
    </row>
    <row r="21" spans="1:20" x14ac:dyDescent="0.25">
      <c r="A21" s="10" t="s">
        <v>988</v>
      </c>
      <c r="B21" s="10" t="s">
        <v>989</v>
      </c>
      <c r="C21" s="10"/>
      <c r="D21" s="10">
        <v>0</v>
      </c>
      <c r="E21" s="10">
        <v>3.5</v>
      </c>
      <c r="F21" s="6" t="s">
        <v>1011</v>
      </c>
      <c r="G21" s="10" t="s">
        <v>975</v>
      </c>
      <c r="H21" s="7" t="s">
        <v>977</v>
      </c>
      <c r="I21" s="7" t="s">
        <v>990</v>
      </c>
      <c r="J21" s="7" t="s">
        <v>991</v>
      </c>
      <c r="K21" s="7" t="s">
        <v>989</v>
      </c>
      <c r="L21" s="7">
        <v>0</v>
      </c>
      <c r="M21" s="7">
        <v>300</v>
      </c>
      <c r="N21" s="7"/>
      <c r="O21" s="7"/>
      <c r="P21" s="7">
        <v>0</v>
      </c>
      <c r="Q21" s="7">
        <v>5</v>
      </c>
      <c r="R21" s="10"/>
      <c r="S21" s="10"/>
      <c r="T21" s="10"/>
    </row>
    <row r="22" spans="1:20" x14ac:dyDescent="0.25">
      <c r="A22" s="10" t="s">
        <v>992</v>
      </c>
      <c r="B22" s="10" t="s">
        <v>989</v>
      </c>
      <c r="C22" s="10"/>
      <c r="D22" s="10">
        <v>3.5</v>
      </c>
      <c r="E22" s="10">
        <v>5.5</v>
      </c>
      <c r="F22" s="10" t="s">
        <v>1014</v>
      </c>
      <c r="G22" s="10" t="s">
        <v>971</v>
      </c>
      <c r="H22" s="7" t="s">
        <v>976</v>
      </c>
      <c r="I22" s="7" t="s">
        <v>993</v>
      </c>
      <c r="J22" s="7" t="s">
        <v>994</v>
      </c>
      <c r="K22" s="7" t="s">
        <v>989</v>
      </c>
      <c r="L22" s="7">
        <v>350</v>
      </c>
      <c r="M22" s="7">
        <v>400</v>
      </c>
      <c r="N22" s="7"/>
      <c r="O22" s="7"/>
      <c r="P22" s="7">
        <v>0</v>
      </c>
      <c r="Q22" s="7">
        <v>6</v>
      </c>
      <c r="R22" s="10"/>
      <c r="S22" s="10"/>
      <c r="T22" s="10"/>
    </row>
    <row r="23" spans="1:20" x14ac:dyDescent="0.25">
      <c r="A23" s="10" t="s">
        <v>992</v>
      </c>
      <c r="B23" s="10" t="s">
        <v>989</v>
      </c>
      <c r="C23" s="10"/>
      <c r="D23" s="10">
        <v>3.5</v>
      </c>
      <c r="E23" s="10">
        <v>5.5</v>
      </c>
      <c r="F23" s="10" t="s">
        <v>1014</v>
      </c>
      <c r="G23" s="10" t="s">
        <v>975</v>
      </c>
      <c r="H23" s="7" t="s">
        <v>976</v>
      </c>
      <c r="I23" s="7" t="s">
        <v>993</v>
      </c>
      <c r="J23" s="7" t="s">
        <v>994</v>
      </c>
      <c r="K23" s="7" t="s">
        <v>989</v>
      </c>
      <c r="L23" s="7">
        <v>350</v>
      </c>
      <c r="M23" s="7">
        <v>400</v>
      </c>
      <c r="N23" s="7"/>
      <c r="O23" s="7"/>
      <c r="P23" s="7">
        <v>0</v>
      </c>
      <c r="Q23" s="7">
        <v>6</v>
      </c>
      <c r="R23" s="10"/>
      <c r="S23" s="10"/>
      <c r="T23" s="10"/>
    </row>
    <row r="24" spans="1:20" x14ac:dyDescent="0.25">
      <c r="A24" s="10" t="s">
        <v>992</v>
      </c>
      <c r="B24" s="10" t="s">
        <v>989</v>
      </c>
      <c r="C24" s="10"/>
      <c r="D24" s="10">
        <v>3.5</v>
      </c>
      <c r="E24" s="10">
        <v>5.5</v>
      </c>
      <c r="F24" s="10" t="s">
        <v>1014</v>
      </c>
      <c r="G24" s="10" t="s">
        <v>971</v>
      </c>
      <c r="H24" s="7" t="s">
        <v>978</v>
      </c>
      <c r="I24" s="7" t="s">
        <v>993</v>
      </c>
      <c r="J24" s="7" t="s">
        <v>994</v>
      </c>
      <c r="K24" s="7" t="s">
        <v>989</v>
      </c>
      <c r="L24" s="7">
        <v>350</v>
      </c>
      <c r="M24" s="7">
        <v>400</v>
      </c>
      <c r="N24" s="7"/>
      <c r="O24" s="7"/>
      <c r="P24" s="7">
        <v>0</v>
      </c>
      <c r="Q24" s="7">
        <v>6</v>
      </c>
      <c r="R24" s="10"/>
      <c r="S24" s="10"/>
      <c r="T24" s="10"/>
    </row>
    <row r="25" spans="1:20" x14ac:dyDescent="0.25">
      <c r="A25" s="10" t="s">
        <v>992</v>
      </c>
      <c r="B25" s="10" t="s">
        <v>989</v>
      </c>
      <c r="C25" s="10"/>
      <c r="D25" s="10">
        <v>3.5</v>
      </c>
      <c r="E25" s="10">
        <v>5.5</v>
      </c>
      <c r="F25" s="10" t="s">
        <v>1014</v>
      </c>
      <c r="G25" s="10" t="s">
        <v>975</v>
      </c>
      <c r="H25" s="7" t="s">
        <v>978</v>
      </c>
      <c r="I25" s="7" t="s">
        <v>993</v>
      </c>
      <c r="J25" s="7" t="s">
        <v>994</v>
      </c>
      <c r="K25" s="7" t="s">
        <v>989</v>
      </c>
      <c r="L25" s="7">
        <v>350</v>
      </c>
      <c r="M25" s="7">
        <v>400</v>
      </c>
      <c r="N25" s="7"/>
      <c r="O25" s="7"/>
      <c r="P25" s="7">
        <v>0</v>
      </c>
      <c r="Q25" s="7">
        <v>6</v>
      </c>
      <c r="R25" s="10"/>
      <c r="S25" s="10"/>
      <c r="T25" s="10"/>
    </row>
    <row r="26" spans="1:20" x14ac:dyDescent="0.25">
      <c r="A26" s="10" t="s">
        <v>995</v>
      </c>
      <c r="B26" s="10" t="s">
        <v>989</v>
      </c>
      <c r="C26" s="10"/>
      <c r="D26" s="10">
        <v>5</v>
      </c>
      <c r="E26" s="10">
        <v>10</v>
      </c>
      <c r="F26" s="10" t="s">
        <v>1010</v>
      </c>
      <c r="G26" s="10" t="s">
        <v>971</v>
      </c>
      <c r="H26" s="7" t="s">
        <v>972</v>
      </c>
      <c r="I26" s="7" t="s">
        <v>996</v>
      </c>
      <c r="J26" s="7" t="s">
        <v>997</v>
      </c>
      <c r="K26" s="7" t="s">
        <v>989</v>
      </c>
      <c r="L26" s="7">
        <v>400</v>
      </c>
      <c r="M26" s="7">
        <v>1000</v>
      </c>
      <c r="N26" s="7"/>
      <c r="O26" s="7"/>
      <c r="P26" s="7">
        <v>0</v>
      </c>
      <c r="Q26" s="7">
        <v>14</v>
      </c>
      <c r="R26" s="10"/>
      <c r="S26" s="10"/>
      <c r="T26" s="10"/>
    </row>
    <row r="27" spans="1:20" x14ac:dyDescent="0.25">
      <c r="A27" s="10" t="s">
        <v>995</v>
      </c>
      <c r="B27" s="10" t="s">
        <v>989</v>
      </c>
      <c r="C27" s="10"/>
      <c r="D27" s="10">
        <v>5</v>
      </c>
      <c r="E27" s="10">
        <v>10</v>
      </c>
      <c r="F27" s="10" t="s">
        <v>1010</v>
      </c>
      <c r="G27" s="10" t="s">
        <v>975</v>
      </c>
      <c r="H27" s="7" t="s">
        <v>972</v>
      </c>
      <c r="I27" s="7" t="s">
        <v>996</v>
      </c>
      <c r="J27" s="7" t="s">
        <v>997</v>
      </c>
      <c r="K27" s="7" t="s">
        <v>989</v>
      </c>
      <c r="L27" s="7">
        <v>400</v>
      </c>
      <c r="M27" s="7">
        <v>1000</v>
      </c>
      <c r="N27" s="7"/>
      <c r="O27" s="7"/>
      <c r="P27" s="7">
        <v>0</v>
      </c>
      <c r="Q27" s="7">
        <v>14</v>
      </c>
      <c r="R27" s="10"/>
      <c r="S27" s="10"/>
      <c r="T27" s="10"/>
    </row>
    <row r="28" spans="1:20" x14ac:dyDescent="0.25">
      <c r="A28" s="10" t="s">
        <v>995</v>
      </c>
      <c r="B28" s="10" t="s">
        <v>989</v>
      </c>
      <c r="C28" s="10"/>
      <c r="D28" s="10">
        <v>5</v>
      </c>
      <c r="E28" s="10">
        <v>10</v>
      </c>
      <c r="F28" s="10" t="s">
        <v>1010</v>
      </c>
      <c r="G28" s="10" t="s">
        <v>971</v>
      </c>
      <c r="H28" s="7" t="s">
        <v>977</v>
      </c>
      <c r="I28" s="7" t="s">
        <v>996</v>
      </c>
      <c r="J28" s="7" t="s">
        <v>997</v>
      </c>
      <c r="K28" s="7" t="s">
        <v>989</v>
      </c>
      <c r="L28" s="7">
        <v>400</v>
      </c>
      <c r="M28" s="7">
        <v>1000</v>
      </c>
      <c r="N28" s="7"/>
      <c r="O28" s="7"/>
      <c r="P28" s="7">
        <v>0</v>
      </c>
      <c r="Q28" s="7">
        <v>14</v>
      </c>
      <c r="R28" s="10"/>
      <c r="S28" s="10"/>
      <c r="T28" s="10"/>
    </row>
    <row r="29" spans="1:20" x14ac:dyDescent="0.25">
      <c r="A29" s="10" t="s">
        <v>995</v>
      </c>
      <c r="B29" s="10" t="s">
        <v>989</v>
      </c>
      <c r="C29" s="10"/>
      <c r="D29" s="10">
        <v>5</v>
      </c>
      <c r="E29" s="10">
        <v>10</v>
      </c>
      <c r="F29" s="10" t="s">
        <v>1010</v>
      </c>
      <c r="G29" s="10" t="s">
        <v>975</v>
      </c>
      <c r="H29" s="7" t="s">
        <v>977</v>
      </c>
      <c r="I29" s="7" t="s">
        <v>996</v>
      </c>
      <c r="J29" s="7" t="s">
        <v>997</v>
      </c>
      <c r="K29" s="7" t="s">
        <v>989</v>
      </c>
      <c r="L29" s="7">
        <v>400</v>
      </c>
      <c r="M29" s="7">
        <v>1000</v>
      </c>
      <c r="N29" s="7"/>
      <c r="O29" s="7"/>
      <c r="P29" s="7">
        <v>0</v>
      </c>
      <c r="Q29" s="7">
        <v>14</v>
      </c>
      <c r="R29" s="10"/>
      <c r="S29" s="10"/>
      <c r="T29" s="10"/>
    </row>
    <row r="30" spans="1:20" x14ac:dyDescent="0.25">
      <c r="A30" s="10" t="s">
        <v>995</v>
      </c>
      <c r="B30" s="10" t="s">
        <v>989</v>
      </c>
      <c r="C30" s="10"/>
      <c r="D30" s="10">
        <v>5</v>
      </c>
      <c r="E30" s="10">
        <v>10</v>
      </c>
      <c r="F30" s="10" t="s">
        <v>1010</v>
      </c>
      <c r="G30" s="10" t="s">
        <v>971</v>
      </c>
      <c r="H30" s="7" t="s">
        <v>976</v>
      </c>
      <c r="I30" s="7" t="s">
        <v>996</v>
      </c>
      <c r="J30" s="7" t="s">
        <v>997</v>
      </c>
      <c r="K30" s="7" t="s">
        <v>989</v>
      </c>
      <c r="L30" s="7">
        <v>400</v>
      </c>
      <c r="M30" s="7">
        <v>1000</v>
      </c>
      <c r="N30" s="7"/>
      <c r="O30" s="7"/>
      <c r="P30" s="7">
        <v>0</v>
      </c>
      <c r="Q30" s="7">
        <v>14</v>
      </c>
      <c r="R30" s="10"/>
      <c r="S30" s="10"/>
      <c r="T30" s="10"/>
    </row>
    <row r="31" spans="1:20" x14ac:dyDescent="0.25">
      <c r="A31" s="10" t="s">
        <v>995</v>
      </c>
      <c r="B31" s="10" t="s">
        <v>989</v>
      </c>
      <c r="C31" s="10"/>
      <c r="D31" s="10">
        <v>5</v>
      </c>
      <c r="E31" s="10">
        <v>10</v>
      </c>
      <c r="F31" s="10" t="s">
        <v>1010</v>
      </c>
      <c r="G31" s="10" t="s">
        <v>975</v>
      </c>
      <c r="H31" s="7" t="s">
        <v>976</v>
      </c>
      <c r="I31" s="7" t="s">
        <v>996</v>
      </c>
      <c r="J31" s="7" t="s">
        <v>997</v>
      </c>
      <c r="K31" s="7" t="s">
        <v>989</v>
      </c>
      <c r="L31" s="7">
        <v>400</v>
      </c>
      <c r="M31" s="7">
        <v>1000</v>
      </c>
      <c r="N31" s="7"/>
      <c r="O31" s="7"/>
      <c r="P31" s="7">
        <v>0</v>
      </c>
      <c r="Q31" s="7">
        <v>14</v>
      </c>
      <c r="R31" s="10"/>
      <c r="S31" s="10"/>
      <c r="T31" s="10"/>
    </row>
    <row r="32" spans="1:20" x14ac:dyDescent="0.25">
      <c r="A32" s="10" t="s">
        <v>995</v>
      </c>
      <c r="B32" s="10" t="s">
        <v>989</v>
      </c>
      <c r="C32" s="10"/>
      <c r="D32" s="10">
        <v>5</v>
      </c>
      <c r="E32" s="10">
        <v>10</v>
      </c>
      <c r="F32" s="10" t="s">
        <v>1010</v>
      </c>
      <c r="G32" s="10" t="s">
        <v>971</v>
      </c>
      <c r="H32" s="7" t="s">
        <v>978</v>
      </c>
      <c r="I32" s="7" t="s">
        <v>996</v>
      </c>
      <c r="J32" s="7" t="s">
        <v>997</v>
      </c>
      <c r="K32" s="7" t="s">
        <v>989</v>
      </c>
      <c r="L32" s="7">
        <v>400</v>
      </c>
      <c r="M32" s="7">
        <v>1000</v>
      </c>
      <c r="N32" s="7"/>
      <c r="O32" s="7"/>
      <c r="P32" s="7">
        <v>0</v>
      </c>
      <c r="Q32" s="7">
        <v>14</v>
      </c>
      <c r="R32" s="10"/>
      <c r="S32" s="10"/>
      <c r="T32" s="10"/>
    </row>
    <row r="33" spans="1:20" x14ac:dyDescent="0.25">
      <c r="A33" s="10" t="s">
        <v>995</v>
      </c>
      <c r="B33" s="10" t="s">
        <v>989</v>
      </c>
      <c r="C33" s="10"/>
      <c r="D33" s="10">
        <v>5</v>
      </c>
      <c r="E33" s="10">
        <v>10</v>
      </c>
      <c r="F33" s="10" t="s">
        <v>1010</v>
      </c>
      <c r="G33" s="10" t="s">
        <v>975</v>
      </c>
      <c r="H33" s="7" t="s">
        <v>978</v>
      </c>
      <c r="I33" s="7" t="s">
        <v>996</v>
      </c>
      <c r="J33" s="7" t="s">
        <v>997</v>
      </c>
      <c r="K33" s="7" t="s">
        <v>989</v>
      </c>
      <c r="L33" s="7">
        <v>400</v>
      </c>
      <c r="M33" s="7">
        <v>1000</v>
      </c>
      <c r="N33" s="7"/>
      <c r="O33" s="7"/>
      <c r="P33" s="7">
        <v>0</v>
      </c>
      <c r="Q33" s="7">
        <v>14</v>
      </c>
      <c r="R33" s="10"/>
      <c r="S33" s="10"/>
      <c r="T33" s="10"/>
    </row>
    <row r="34" spans="1:20" x14ac:dyDescent="0.25">
      <c r="A34" s="10" t="s">
        <v>998</v>
      </c>
      <c r="B34" s="10" t="s">
        <v>1017</v>
      </c>
      <c r="C34" s="10" t="s">
        <v>999</v>
      </c>
      <c r="D34" s="10">
        <v>0</v>
      </c>
      <c r="E34" s="10">
        <v>2.6</v>
      </c>
      <c r="F34" s="6" t="s">
        <v>1012</v>
      </c>
      <c r="G34" s="10"/>
      <c r="H34" s="10"/>
      <c r="I34" s="7" t="s">
        <v>1000</v>
      </c>
      <c r="J34" s="7" t="s">
        <v>1001</v>
      </c>
      <c r="K34" s="7" t="s">
        <v>999</v>
      </c>
      <c r="L34" s="10"/>
      <c r="M34" s="10"/>
      <c r="N34" s="10">
        <v>500</v>
      </c>
      <c r="O34" s="10">
        <v>800</v>
      </c>
      <c r="P34" s="10"/>
      <c r="Q34" s="10"/>
      <c r="R34" s="10">
        <v>2</v>
      </c>
      <c r="S34" s="10">
        <v>2.8</v>
      </c>
      <c r="T34" s="10"/>
    </row>
    <row r="35" spans="1:20" x14ac:dyDescent="0.25">
      <c r="A35" s="10" t="s">
        <v>1002</v>
      </c>
      <c r="B35" s="10" t="s">
        <v>1017</v>
      </c>
      <c r="C35" s="10" t="s">
        <v>1003</v>
      </c>
      <c r="D35" s="10">
        <v>0</v>
      </c>
      <c r="E35" s="10">
        <v>2.6</v>
      </c>
      <c r="F35" s="6" t="s">
        <v>1012</v>
      </c>
      <c r="G35" s="10"/>
      <c r="H35" s="10"/>
      <c r="I35" s="7" t="s">
        <v>1004</v>
      </c>
      <c r="J35" s="7" t="s">
        <v>1005</v>
      </c>
      <c r="K35" s="7" t="s">
        <v>1003</v>
      </c>
      <c r="L35" s="10"/>
      <c r="M35" s="10"/>
      <c r="N35" s="10">
        <v>600</v>
      </c>
      <c r="O35" s="10">
        <v>1000</v>
      </c>
      <c r="P35" s="10"/>
      <c r="Q35" s="10"/>
      <c r="R35" s="10">
        <v>2</v>
      </c>
      <c r="S35" s="10">
        <v>2.8</v>
      </c>
      <c r="T35" s="10"/>
    </row>
    <row r="36" spans="1:20" x14ac:dyDescent="0.25">
      <c r="A36" s="10" t="s">
        <v>1006</v>
      </c>
      <c r="B36" s="10" t="s">
        <v>1017</v>
      </c>
      <c r="C36" s="10" t="s">
        <v>999</v>
      </c>
      <c r="D36" s="10">
        <v>2.6</v>
      </c>
      <c r="E36" s="10">
        <v>5.5</v>
      </c>
      <c r="F36" s="10" t="s">
        <v>1015</v>
      </c>
      <c r="G36" s="10"/>
      <c r="H36" s="10"/>
      <c r="I36" s="7" t="s">
        <v>1007</v>
      </c>
      <c r="J36" s="7" t="s">
        <v>1008</v>
      </c>
      <c r="K36" s="7" t="s">
        <v>999</v>
      </c>
      <c r="L36" s="10"/>
      <c r="M36" s="10"/>
      <c r="N36" s="10">
        <v>800</v>
      </c>
      <c r="O36" s="10">
        <v>1200</v>
      </c>
      <c r="P36" s="10"/>
      <c r="Q36" s="10"/>
      <c r="R36" s="10">
        <v>3</v>
      </c>
      <c r="S36" s="10">
        <v>5.7</v>
      </c>
      <c r="T36" s="10"/>
    </row>
    <row r="37" spans="1:20" x14ac:dyDescent="0.25">
      <c r="A37" s="10" t="s">
        <v>1006</v>
      </c>
      <c r="B37" s="10" t="s">
        <v>1017</v>
      </c>
      <c r="C37" s="10" t="s">
        <v>1003</v>
      </c>
      <c r="D37" s="10">
        <v>2.6</v>
      </c>
      <c r="E37" s="10">
        <v>5.5</v>
      </c>
      <c r="F37" s="10" t="s">
        <v>1015</v>
      </c>
      <c r="G37" s="10"/>
      <c r="H37" s="10"/>
      <c r="I37" s="7" t="s">
        <v>1007</v>
      </c>
      <c r="J37" s="7" t="s">
        <v>1008</v>
      </c>
      <c r="K37" s="7" t="s">
        <v>1003</v>
      </c>
      <c r="L37" s="10"/>
      <c r="M37" s="10"/>
      <c r="N37" s="10">
        <v>800</v>
      </c>
      <c r="O37" s="10">
        <v>1200</v>
      </c>
      <c r="P37" s="10"/>
      <c r="Q37" s="10"/>
      <c r="R37" s="10">
        <v>3</v>
      </c>
      <c r="S37" s="10">
        <v>5.7</v>
      </c>
      <c r="T37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2"/>
  <sheetViews>
    <sheetView workbookViewId="0">
      <selection activeCell="T9" sqref="T9"/>
    </sheetView>
  </sheetViews>
  <sheetFormatPr baseColWidth="10" defaultRowHeight="15" x14ac:dyDescent="0.25"/>
  <cols>
    <col min="1" max="16384" width="11.42578125" style="11"/>
  </cols>
  <sheetData>
    <row r="1" spans="1:19" x14ac:dyDescent="0.25">
      <c r="A1" s="4" t="s">
        <v>951</v>
      </c>
      <c r="B1" s="4" t="s">
        <v>952</v>
      </c>
      <c r="C1" s="4" t="s">
        <v>1016</v>
      </c>
      <c r="D1" s="4" t="s">
        <v>953</v>
      </c>
      <c r="E1" s="4" t="s">
        <v>954</v>
      </c>
      <c r="F1" s="4" t="s">
        <v>955</v>
      </c>
      <c r="G1" s="4" t="s">
        <v>956</v>
      </c>
      <c r="H1" s="4" t="s">
        <v>957</v>
      </c>
      <c r="I1" s="4" t="s">
        <v>958</v>
      </c>
      <c r="J1" s="4" t="s">
        <v>959</v>
      </c>
      <c r="K1" s="4" t="s">
        <v>960</v>
      </c>
      <c r="L1" s="4" t="s">
        <v>961</v>
      </c>
      <c r="M1" s="4" t="s">
        <v>962</v>
      </c>
      <c r="N1" s="4" t="s">
        <v>963</v>
      </c>
      <c r="O1" s="4" t="s">
        <v>964</v>
      </c>
      <c r="P1" s="4" t="s">
        <v>965</v>
      </c>
      <c r="Q1" s="4" t="s">
        <v>966</v>
      </c>
      <c r="R1" s="4" t="s">
        <v>967</v>
      </c>
      <c r="S1" s="4" t="s">
        <v>968</v>
      </c>
    </row>
    <row r="2" spans="1:19" x14ac:dyDescent="0.25">
      <c r="A2" s="10" t="s">
        <v>969</v>
      </c>
      <c r="B2" s="10" t="s">
        <v>970</v>
      </c>
      <c r="C2" s="10"/>
      <c r="D2" s="10">
        <v>0</v>
      </c>
      <c r="E2" s="10">
        <v>2</v>
      </c>
      <c r="F2" s="6" t="s">
        <v>1009</v>
      </c>
      <c r="G2" s="7" t="s">
        <v>975</v>
      </c>
      <c r="H2" s="7" t="s">
        <v>972</v>
      </c>
      <c r="I2" s="7" t="s">
        <v>973</v>
      </c>
      <c r="J2" s="7" t="s">
        <v>974</v>
      </c>
      <c r="K2" s="7" t="s">
        <v>970</v>
      </c>
      <c r="L2" s="7">
        <v>100</v>
      </c>
      <c r="M2" s="7">
        <v>150</v>
      </c>
      <c r="N2" s="7"/>
      <c r="O2" s="7"/>
      <c r="P2" s="7">
        <v>1.5</v>
      </c>
      <c r="Q2" s="7">
        <v>2</v>
      </c>
      <c r="R2" s="10"/>
      <c r="S2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E9"/>
  <sheetViews>
    <sheetView workbookViewId="0">
      <selection activeCell="AG7" sqref="AG7"/>
    </sheetView>
  </sheetViews>
  <sheetFormatPr baseColWidth="10" defaultRowHeight="15" x14ac:dyDescent="0.25"/>
  <cols>
    <col min="1" max="16384" width="11.42578125" style="11"/>
  </cols>
  <sheetData>
    <row r="1" spans="1:31" customFormat="1" x14ac:dyDescent="0.25">
      <c r="A1" t="s">
        <v>638</v>
      </c>
      <c r="B1" t="s">
        <v>0</v>
      </c>
      <c r="C1" t="s">
        <v>931</v>
      </c>
      <c r="D1" t="s">
        <v>1</v>
      </c>
      <c r="E1" t="s">
        <v>639</v>
      </c>
      <c r="F1" t="s">
        <v>640</v>
      </c>
      <c r="G1" t="s">
        <v>309</v>
      </c>
      <c r="H1" t="s">
        <v>633</v>
      </c>
      <c r="I1" t="s">
        <v>641</v>
      </c>
      <c r="J1" t="s">
        <v>642</v>
      </c>
      <c r="K1" t="s">
        <v>643</v>
      </c>
      <c r="L1" t="s">
        <v>644</v>
      </c>
      <c r="M1" t="s">
        <v>645</v>
      </c>
      <c r="N1" t="s">
        <v>646</v>
      </c>
      <c r="O1" t="s">
        <v>647</v>
      </c>
      <c r="P1" t="s">
        <v>648</v>
      </c>
      <c r="Q1" t="s">
        <v>649</v>
      </c>
      <c r="R1" t="s">
        <v>650</v>
      </c>
      <c r="S1" t="s">
        <v>651</v>
      </c>
      <c r="T1" t="s">
        <v>1018</v>
      </c>
      <c r="U1" t="s">
        <v>653</v>
      </c>
      <c r="V1" t="s">
        <v>654</v>
      </c>
      <c r="W1" t="s">
        <v>655</v>
      </c>
      <c r="X1" t="s">
        <v>656</v>
      </c>
      <c r="Y1" t="s">
        <v>657</v>
      </c>
      <c r="Z1" t="s">
        <v>658</v>
      </c>
      <c r="AA1" t="s">
        <v>659</v>
      </c>
      <c r="AB1" t="s">
        <v>660</v>
      </c>
      <c r="AC1" t="s">
        <v>661</v>
      </c>
      <c r="AD1" t="s">
        <v>662</v>
      </c>
      <c r="AE1" t="s">
        <v>926</v>
      </c>
    </row>
    <row r="2" spans="1:31" customFormat="1" x14ac:dyDescent="0.25">
      <c r="A2">
        <v>61</v>
      </c>
      <c r="B2" t="s">
        <v>22</v>
      </c>
      <c r="C2" t="s">
        <v>932</v>
      </c>
      <c r="D2">
        <v>230084</v>
      </c>
      <c r="E2">
        <v>625</v>
      </c>
      <c r="F2" t="s">
        <v>678</v>
      </c>
      <c r="G2" t="s">
        <v>328</v>
      </c>
      <c r="H2" t="s">
        <v>682</v>
      </c>
      <c r="I2" t="s">
        <v>664</v>
      </c>
      <c r="J2" t="s">
        <v>666</v>
      </c>
      <c r="K2">
        <v>1</v>
      </c>
      <c r="L2">
        <v>80</v>
      </c>
      <c r="M2">
        <v>220</v>
      </c>
      <c r="N2">
        <v>340</v>
      </c>
      <c r="O2">
        <v>0</v>
      </c>
      <c r="P2">
        <v>0</v>
      </c>
      <c r="Q2">
        <v>0</v>
      </c>
      <c r="R2">
        <v>0</v>
      </c>
      <c r="S2">
        <v>0</v>
      </c>
      <c r="T2">
        <v>1.8</v>
      </c>
      <c r="U2">
        <v>100</v>
      </c>
      <c r="V2">
        <v>0</v>
      </c>
      <c r="W2">
        <v>0</v>
      </c>
      <c r="X2">
        <v>90</v>
      </c>
      <c r="Y2">
        <v>24</v>
      </c>
      <c r="Z2">
        <v>0</v>
      </c>
      <c r="AA2">
        <v>0</v>
      </c>
      <c r="AB2">
        <v>0</v>
      </c>
      <c r="AC2">
        <v>0</v>
      </c>
      <c r="AD2">
        <v>1</v>
      </c>
      <c r="AE2">
        <v>256.2</v>
      </c>
    </row>
    <row r="3" spans="1:31" customFormat="1" x14ac:dyDescent="0.25">
      <c r="A3">
        <v>62</v>
      </c>
      <c r="B3" t="s">
        <v>23</v>
      </c>
      <c r="C3" t="s">
        <v>932</v>
      </c>
      <c r="D3">
        <v>230085</v>
      </c>
      <c r="E3">
        <v>625</v>
      </c>
      <c r="F3" t="s">
        <v>678</v>
      </c>
      <c r="G3" t="s">
        <v>329</v>
      </c>
      <c r="H3" t="s">
        <v>683</v>
      </c>
      <c r="I3" t="s">
        <v>664</v>
      </c>
      <c r="J3" t="s">
        <v>666</v>
      </c>
      <c r="K3">
        <v>2</v>
      </c>
      <c r="L3">
        <v>80</v>
      </c>
      <c r="M3">
        <v>220</v>
      </c>
      <c r="N3">
        <v>340</v>
      </c>
      <c r="O3">
        <v>0</v>
      </c>
      <c r="P3">
        <v>0</v>
      </c>
      <c r="Q3">
        <v>0</v>
      </c>
      <c r="R3">
        <v>0</v>
      </c>
      <c r="S3">
        <v>0</v>
      </c>
      <c r="T3">
        <v>1.8</v>
      </c>
      <c r="U3">
        <v>100</v>
      </c>
      <c r="V3">
        <v>0</v>
      </c>
      <c r="W3">
        <v>0</v>
      </c>
      <c r="X3">
        <v>90</v>
      </c>
      <c r="Y3">
        <v>24</v>
      </c>
      <c r="Z3">
        <v>0</v>
      </c>
      <c r="AA3">
        <v>0</v>
      </c>
      <c r="AB3">
        <v>1</v>
      </c>
      <c r="AC3">
        <v>0</v>
      </c>
      <c r="AD3">
        <v>1</v>
      </c>
      <c r="AE3">
        <v>393.75</v>
      </c>
    </row>
    <row r="4" spans="1:31" customFormat="1" x14ac:dyDescent="0.25">
      <c r="A4">
        <v>212</v>
      </c>
      <c r="B4" t="s">
        <v>89</v>
      </c>
      <c r="C4" t="s">
        <v>870</v>
      </c>
      <c r="D4">
        <v>230151</v>
      </c>
      <c r="E4">
        <v>629</v>
      </c>
      <c r="F4" t="s">
        <v>737</v>
      </c>
      <c r="G4" t="s">
        <v>395</v>
      </c>
      <c r="H4" t="s">
        <v>606</v>
      </c>
      <c r="I4" t="s">
        <v>664</v>
      </c>
      <c r="J4" t="s">
        <v>666</v>
      </c>
      <c r="K4">
        <v>2</v>
      </c>
      <c r="L4">
        <v>300</v>
      </c>
      <c r="M4">
        <v>200</v>
      </c>
      <c r="N4">
        <v>350</v>
      </c>
      <c r="O4">
        <v>0</v>
      </c>
      <c r="P4">
        <v>0</v>
      </c>
      <c r="Q4">
        <v>0</v>
      </c>
      <c r="R4">
        <v>0</v>
      </c>
      <c r="S4">
        <v>0</v>
      </c>
      <c r="T4">
        <v>1.6</v>
      </c>
      <c r="U4">
        <v>100</v>
      </c>
      <c r="V4">
        <v>0</v>
      </c>
      <c r="W4">
        <v>0</v>
      </c>
      <c r="X4">
        <v>120</v>
      </c>
      <c r="Y4">
        <v>230</v>
      </c>
      <c r="Z4">
        <v>0</v>
      </c>
      <c r="AA4">
        <v>0</v>
      </c>
      <c r="AB4">
        <v>1</v>
      </c>
      <c r="AC4">
        <v>0</v>
      </c>
      <c r="AD4">
        <v>1</v>
      </c>
      <c r="AE4">
        <v>0</v>
      </c>
    </row>
    <row r="5" spans="1:31" customFormat="1" x14ac:dyDescent="0.25">
      <c r="A5">
        <v>215</v>
      </c>
      <c r="B5" t="s">
        <v>92</v>
      </c>
      <c r="C5" t="s">
        <v>870</v>
      </c>
      <c r="D5">
        <v>230154</v>
      </c>
      <c r="E5">
        <v>629</v>
      </c>
      <c r="F5" t="s">
        <v>737</v>
      </c>
      <c r="G5" t="s">
        <v>398</v>
      </c>
      <c r="H5" t="s">
        <v>609</v>
      </c>
      <c r="I5" t="s">
        <v>664</v>
      </c>
      <c r="J5" t="s">
        <v>665</v>
      </c>
      <c r="K5">
        <v>2</v>
      </c>
      <c r="L5">
        <v>140</v>
      </c>
      <c r="M5">
        <v>100</v>
      </c>
      <c r="N5">
        <v>150</v>
      </c>
      <c r="O5">
        <v>0</v>
      </c>
      <c r="P5">
        <v>0</v>
      </c>
      <c r="Q5">
        <v>0</v>
      </c>
      <c r="R5">
        <v>0</v>
      </c>
      <c r="S5">
        <v>0</v>
      </c>
      <c r="T5">
        <v>1.6</v>
      </c>
      <c r="U5">
        <v>100</v>
      </c>
      <c r="V5">
        <v>0</v>
      </c>
      <c r="W5">
        <v>0</v>
      </c>
      <c r="X5">
        <v>120</v>
      </c>
      <c r="Y5">
        <v>230</v>
      </c>
      <c r="Z5">
        <v>0</v>
      </c>
      <c r="AA5">
        <v>0</v>
      </c>
      <c r="AB5">
        <v>1</v>
      </c>
      <c r="AC5">
        <v>0</v>
      </c>
      <c r="AD5">
        <v>1</v>
      </c>
      <c r="AE5">
        <v>0</v>
      </c>
    </row>
    <row r="6" spans="1:31" customFormat="1" x14ac:dyDescent="0.25">
      <c r="A6">
        <v>237</v>
      </c>
      <c r="B6" t="s">
        <v>216</v>
      </c>
      <c r="C6" t="s">
        <v>870</v>
      </c>
      <c r="D6">
        <v>230314</v>
      </c>
      <c r="E6">
        <v>641</v>
      </c>
      <c r="F6" t="s">
        <v>753</v>
      </c>
      <c r="G6" t="s">
        <v>935</v>
      </c>
      <c r="H6">
        <v>104150</v>
      </c>
      <c r="I6" t="s">
        <v>664</v>
      </c>
      <c r="J6" t="s">
        <v>670</v>
      </c>
      <c r="K6">
        <v>2</v>
      </c>
      <c r="L6">
        <v>160</v>
      </c>
      <c r="M6">
        <v>0</v>
      </c>
      <c r="N6">
        <v>250</v>
      </c>
      <c r="O6">
        <v>0</v>
      </c>
      <c r="P6">
        <v>0</v>
      </c>
      <c r="Q6">
        <v>0</v>
      </c>
      <c r="R6">
        <v>0</v>
      </c>
      <c r="S6">
        <v>0</v>
      </c>
      <c r="T6">
        <v>1.5</v>
      </c>
      <c r="U6">
        <v>110</v>
      </c>
      <c r="V6">
        <v>0</v>
      </c>
      <c r="W6">
        <v>0</v>
      </c>
      <c r="X6">
        <v>110</v>
      </c>
      <c r="Y6">
        <v>12</v>
      </c>
      <c r="Z6">
        <v>0</v>
      </c>
      <c r="AA6">
        <v>0</v>
      </c>
      <c r="AB6">
        <v>1</v>
      </c>
      <c r="AC6">
        <v>0</v>
      </c>
      <c r="AD6">
        <v>1</v>
      </c>
      <c r="AE6">
        <v>166</v>
      </c>
    </row>
    <row r="7" spans="1:31" customFormat="1" x14ac:dyDescent="0.25">
      <c r="C7" t="s">
        <v>870</v>
      </c>
      <c r="F7" t="s">
        <v>940</v>
      </c>
      <c r="G7" t="s">
        <v>941</v>
      </c>
      <c r="H7">
        <v>614108</v>
      </c>
      <c r="I7" t="s">
        <v>664</v>
      </c>
      <c r="J7" t="s">
        <v>670</v>
      </c>
      <c r="K7">
        <v>2</v>
      </c>
      <c r="T7">
        <v>1.5</v>
      </c>
      <c r="U7">
        <v>100</v>
      </c>
      <c r="X7">
        <v>100</v>
      </c>
      <c r="Y7">
        <v>12</v>
      </c>
      <c r="Z7">
        <v>0</v>
      </c>
      <c r="AA7">
        <v>0</v>
      </c>
      <c r="AB7">
        <v>1</v>
      </c>
      <c r="AC7">
        <v>0</v>
      </c>
      <c r="AD7">
        <v>1</v>
      </c>
      <c r="AE7">
        <v>142.56</v>
      </c>
    </row>
    <row r="8" spans="1:31" customFormat="1" x14ac:dyDescent="0.25"/>
    <row r="9" spans="1:31" customForma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69"/>
  <sheetViews>
    <sheetView topLeftCell="A53" workbookViewId="0">
      <selection activeCell="C74" sqref="C74"/>
    </sheetView>
  </sheetViews>
  <sheetFormatPr baseColWidth="10" defaultRowHeight="15" x14ac:dyDescent="0.25"/>
  <cols>
    <col min="6" max="6" width="23.28515625" customWidth="1"/>
  </cols>
  <sheetData>
    <row r="1" spans="1:30" x14ac:dyDescent="0.25">
      <c r="A1" t="s">
        <v>638</v>
      </c>
      <c r="B1" t="s">
        <v>0</v>
      </c>
      <c r="C1" t="s">
        <v>1</v>
      </c>
      <c r="D1" t="s">
        <v>639</v>
      </c>
      <c r="E1" t="s">
        <v>640</v>
      </c>
      <c r="F1" t="s">
        <v>309</v>
      </c>
      <c r="G1" t="s">
        <v>633</v>
      </c>
      <c r="H1" t="s">
        <v>641</v>
      </c>
      <c r="I1" t="s">
        <v>642</v>
      </c>
      <c r="J1" t="s">
        <v>643</v>
      </c>
      <c r="K1" t="s">
        <v>644</v>
      </c>
      <c r="L1" t="s">
        <v>645</v>
      </c>
      <c r="M1" t="s">
        <v>646</v>
      </c>
      <c r="N1" t="s">
        <v>647</v>
      </c>
      <c r="O1" t="s">
        <v>648</v>
      </c>
      <c r="P1" t="s">
        <v>649</v>
      </c>
      <c r="Q1" t="s">
        <v>650</v>
      </c>
      <c r="R1" t="s">
        <v>651</v>
      </c>
      <c r="S1" t="s">
        <v>652</v>
      </c>
      <c r="T1" t="s">
        <v>653</v>
      </c>
      <c r="U1" t="s">
        <v>654</v>
      </c>
      <c r="V1" t="s">
        <v>655</v>
      </c>
      <c r="W1" t="s">
        <v>656</v>
      </c>
      <c r="X1" t="s">
        <v>657</v>
      </c>
      <c r="Y1" t="s">
        <v>658</v>
      </c>
      <c r="Z1" t="s">
        <v>659</v>
      </c>
      <c r="AA1" t="s">
        <v>660</v>
      </c>
      <c r="AB1" t="s">
        <v>661</v>
      </c>
      <c r="AC1" t="s">
        <v>662</v>
      </c>
      <c r="AD1" t="s">
        <v>663</v>
      </c>
    </row>
    <row r="2" spans="1:30" x14ac:dyDescent="0.25">
      <c r="A2">
        <v>1</v>
      </c>
      <c r="B2" t="s">
        <v>2</v>
      </c>
      <c r="C2">
        <v>230064</v>
      </c>
      <c r="D2">
        <v>624</v>
      </c>
      <c r="E2" t="s">
        <v>669</v>
      </c>
      <c r="F2" t="s">
        <v>310</v>
      </c>
      <c r="G2">
        <v>10457514</v>
      </c>
      <c r="H2" t="s">
        <v>664</v>
      </c>
      <c r="I2" t="s">
        <v>666</v>
      </c>
      <c r="J2">
        <v>1</v>
      </c>
      <c r="K2">
        <v>185</v>
      </c>
      <c r="L2">
        <v>200</v>
      </c>
      <c r="M2">
        <v>220</v>
      </c>
      <c r="N2">
        <v>0</v>
      </c>
      <c r="O2">
        <v>0</v>
      </c>
      <c r="P2">
        <v>0</v>
      </c>
      <c r="Q2">
        <v>0</v>
      </c>
      <c r="R2">
        <v>0</v>
      </c>
      <c r="S2">
        <v>2.5</v>
      </c>
      <c r="T2">
        <v>200</v>
      </c>
      <c r="U2">
        <v>0</v>
      </c>
      <c r="V2">
        <v>0</v>
      </c>
      <c r="W2">
        <v>100</v>
      </c>
      <c r="X2">
        <v>24</v>
      </c>
      <c r="Y2">
        <v>0</v>
      </c>
      <c r="Z2">
        <v>0</v>
      </c>
      <c r="AA2">
        <v>0</v>
      </c>
      <c r="AB2">
        <v>0</v>
      </c>
      <c r="AC2">
        <v>0</v>
      </c>
      <c r="AD2">
        <v>488.77499999999998</v>
      </c>
    </row>
    <row r="3" spans="1:30" x14ac:dyDescent="0.25">
      <c r="A3">
        <v>15</v>
      </c>
      <c r="B3" t="s">
        <v>16</v>
      </c>
      <c r="C3">
        <v>230078</v>
      </c>
      <c r="D3">
        <v>624</v>
      </c>
      <c r="E3" t="s">
        <v>669</v>
      </c>
      <c r="F3" t="s">
        <v>324</v>
      </c>
      <c r="G3">
        <v>105666144</v>
      </c>
      <c r="H3" t="s">
        <v>668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1000</v>
      </c>
      <c r="V3">
        <v>0</v>
      </c>
      <c r="W3">
        <v>0</v>
      </c>
      <c r="X3">
        <v>24</v>
      </c>
      <c r="Y3">
        <v>0</v>
      </c>
      <c r="Z3">
        <v>0</v>
      </c>
      <c r="AA3">
        <v>0</v>
      </c>
      <c r="AB3">
        <v>0</v>
      </c>
      <c r="AC3">
        <v>0</v>
      </c>
      <c r="AD3">
        <v>241.77499999999998</v>
      </c>
    </row>
    <row r="4" spans="1:30" x14ac:dyDescent="0.25">
      <c r="A4">
        <v>350</v>
      </c>
      <c r="B4" t="s">
        <v>106</v>
      </c>
      <c r="C4">
        <v>230168</v>
      </c>
      <c r="D4">
        <v>632</v>
      </c>
      <c r="E4" t="s">
        <v>774</v>
      </c>
      <c r="F4" t="s">
        <v>412</v>
      </c>
      <c r="G4" t="s">
        <v>412</v>
      </c>
      <c r="H4" t="s">
        <v>664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 t="s">
        <v>775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</row>
    <row r="5" spans="1:30" x14ac:dyDescent="0.25">
      <c r="A5">
        <v>351</v>
      </c>
      <c r="B5" t="s">
        <v>107</v>
      </c>
      <c r="C5">
        <v>230169</v>
      </c>
      <c r="D5">
        <v>632</v>
      </c>
      <c r="E5" t="s">
        <v>774</v>
      </c>
      <c r="F5" t="s">
        <v>413</v>
      </c>
      <c r="G5" t="s">
        <v>413</v>
      </c>
      <c r="H5" t="s">
        <v>664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 t="s">
        <v>776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 t="s">
        <v>673</v>
      </c>
      <c r="AB5">
        <v>0</v>
      </c>
      <c r="AC5">
        <v>0</v>
      </c>
      <c r="AD5">
        <v>0</v>
      </c>
    </row>
    <row r="6" spans="1:30" x14ac:dyDescent="0.25">
      <c r="A6">
        <v>352</v>
      </c>
      <c r="B6" t="s">
        <v>108</v>
      </c>
      <c r="C6">
        <v>230170</v>
      </c>
      <c r="D6">
        <v>632</v>
      </c>
      <c r="E6" t="s">
        <v>774</v>
      </c>
      <c r="F6" t="s">
        <v>414</v>
      </c>
      <c r="G6" t="s">
        <v>414</v>
      </c>
      <c r="H6" t="s">
        <v>664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 t="s">
        <v>776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 t="s">
        <v>673</v>
      </c>
      <c r="AB6">
        <v>0</v>
      </c>
      <c r="AC6">
        <v>0</v>
      </c>
      <c r="AD6">
        <v>0</v>
      </c>
    </row>
    <row r="7" spans="1:30" x14ac:dyDescent="0.25">
      <c r="A7">
        <v>353</v>
      </c>
      <c r="B7" t="s">
        <v>109</v>
      </c>
      <c r="C7">
        <v>230171</v>
      </c>
      <c r="D7">
        <v>632</v>
      </c>
      <c r="E7" t="s">
        <v>774</v>
      </c>
      <c r="F7" t="s">
        <v>415</v>
      </c>
      <c r="G7" t="s">
        <v>415</v>
      </c>
      <c r="H7" t="s">
        <v>664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 t="s">
        <v>777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</row>
    <row r="8" spans="1:30" x14ac:dyDescent="0.25">
      <c r="A8">
        <v>354</v>
      </c>
      <c r="B8" t="s">
        <v>110</v>
      </c>
      <c r="C8">
        <v>230172</v>
      </c>
      <c r="D8">
        <v>632</v>
      </c>
      <c r="E8" t="s">
        <v>774</v>
      </c>
      <c r="F8" t="s">
        <v>416</v>
      </c>
      <c r="G8" t="s">
        <v>416</v>
      </c>
      <c r="H8" t="s">
        <v>664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t="s">
        <v>777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673</v>
      </c>
      <c r="AB8">
        <v>0</v>
      </c>
      <c r="AC8">
        <v>0</v>
      </c>
      <c r="AD8">
        <v>0</v>
      </c>
    </row>
    <row r="9" spans="1:30" x14ac:dyDescent="0.25">
      <c r="A9">
        <v>355</v>
      </c>
      <c r="B9" t="s">
        <v>111</v>
      </c>
      <c r="C9">
        <v>230173</v>
      </c>
      <c r="D9">
        <v>632</v>
      </c>
      <c r="E9" t="s">
        <v>774</v>
      </c>
      <c r="F9" t="s">
        <v>417</v>
      </c>
      <c r="G9" t="s">
        <v>417</v>
      </c>
      <c r="H9" t="s">
        <v>664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 t="s">
        <v>754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</row>
    <row r="10" spans="1:30" x14ac:dyDescent="0.25">
      <c r="A10">
        <v>356</v>
      </c>
      <c r="B10" t="s">
        <v>112</v>
      </c>
      <c r="C10">
        <v>230174</v>
      </c>
      <c r="D10">
        <v>632</v>
      </c>
      <c r="E10" t="s">
        <v>774</v>
      </c>
      <c r="F10" t="s">
        <v>418</v>
      </c>
      <c r="G10" t="s">
        <v>418</v>
      </c>
      <c r="H10" t="s">
        <v>664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 t="s">
        <v>754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 t="s">
        <v>673</v>
      </c>
      <c r="AB10">
        <v>0</v>
      </c>
      <c r="AC10">
        <v>0</v>
      </c>
      <c r="AD10">
        <v>0</v>
      </c>
    </row>
    <row r="11" spans="1:30" x14ac:dyDescent="0.25">
      <c r="A11">
        <v>357</v>
      </c>
      <c r="B11" t="s">
        <v>113</v>
      </c>
      <c r="C11">
        <v>230175</v>
      </c>
      <c r="D11">
        <v>632</v>
      </c>
      <c r="E11" t="s">
        <v>774</v>
      </c>
      <c r="F11" t="s">
        <v>419</v>
      </c>
      <c r="G11" t="s">
        <v>419</v>
      </c>
      <c r="H11" t="s">
        <v>664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 t="s">
        <v>778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 t="s">
        <v>673</v>
      </c>
      <c r="AB11">
        <v>0</v>
      </c>
      <c r="AC11">
        <v>0</v>
      </c>
      <c r="AD11">
        <v>0</v>
      </c>
    </row>
    <row r="12" spans="1:30" x14ac:dyDescent="0.25">
      <c r="A12">
        <v>358</v>
      </c>
      <c r="B12" t="s">
        <v>114</v>
      </c>
      <c r="C12">
        <v>230176</v>
      </c>
      <c r="D12">
        <v>632</v>
      </c>
      <c r="E12" t="s">
        <v>774</v>
      </c>
      <c r="F12" t="s">
        <v>420</v>
      </c>
      <c r="G12" t="s">
        <v>614</v>
      </c>
      <c r="H12" t="s">
        <v>668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</row>
    <row r="13" spans="1:30" x14ac:dyDescent="0.25">
      <c r="A13">
        <v>359</v>
      </c>
      <c r="B13" t="s">
        <v>115</v>
      </c>
      <c r="C13">
        <v>230177</v>
      </c>
      <c r="D13">
        <v>632</v>
      </c>
      <c r="E13" t="s">
        <v>774</v>
      </c>
      <c r="F13" t="s">
        <v>421</v>
      </c>
      <c r="G13" t="s">
        <v>615</v>
      </c>
      <c r="H13" t="s">
        <v>668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</row>
    <row r="14" spans="1:30" x14ac:dyDescent="0.25">
      <c r="A14">
        <v>360</v>
      </c>
      <c r="B14" t="s">
        <v>115</v>
      </c>
      <c r="C14">
        <v>230177</v>
      </c>
      <c r="D14">
        <v>632</v>
      </c>
      <c r="E14" t="s">
        <v>774</v>
      </c>
      <c r="F14" t="s">
        <v>421</v>
      </c>
      <c r="G14" t="s">
        <v>615</v>
      </c>
      <c r="H14" t="s">
        <v>668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5">
      <c r="A15">
        <v>518</v>
      </c>
      <c r="B15" t="s">
        <v>254</v>
      </c>
      <c r="C15">
        <v>230374</v>
      </c>
      <c r="D15">
        <v>640</v>
      </c>
      <c r="E15" t="s">
        <v>740</v>
      </c>
      <c r="F15" t="s">
        <v>512</v>
      </c>
      <c r="G15" t="e">
        <v>#N/A</v>
      </c>
      <c r="H15" t="s">
        <v>664</v>
      </c>
      <c r="I15" t="s">
        <v>670</v>
      </c>
      <c r="J15">
        <v>2</v>
      </c>
      <c r="K15">
        <v>160</v>
      </c>
      <c r="L15">
        <v>90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3</v>
      </c>
      <c r="T15">
        <v>400</v>
      </c>
      <c r="U15">
        <v>0</v>
      </c>
      <c r="V15">
        <v>0</v>
      </c>
      <c r="W15">
        <v>100</v>
      </c>
      <c r="X15">
        <v>24</v>
      </c>
      <c r="Y15">
        <v>0</v>
      </c>
      <c r="Z15">
        <v>0</v>
      </c>
      <c r="AA15">
        <v>1</v>
      </c>
      <c r="AB15">
        <v>1</v>
      </c>
      <c r="AC15">
        <v>0</v>
      </c>
      <c r="AD15">
        <v>574.5</v>
      </c>
    </row>
    <row r="16" spans="1:30" x14ac:dyDescent="0.25">
      <c r="A16">
        <v>519</v>
      </c>
      <c r="B16" t="s">
        <v>255</v>
      </c>
      <c r="C16">
        <v>764441</v>
      </c>
      <c r="D16">
        <v>630</v>
      </c>
      <c r="E16" t="s">
        <v>738</v>
      </c>
      <c r="F16" t="s">
        <v>552</v>
      </c>
      <c r="G16" t="e">
        <v>#N/A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</row>
    <row r="17" spans="1:30" x14ac:dyDescent="0.25">
      <c r="A17">
        <v>520</v>
      </c>
      <c r="B17" t="s">
        <v>256</v>
      </c>
      <c r="C17">
        <v>764456</v>
      </c>
      <c r="D17">
        <v>630</v>
      </c>
      <c r="E17" t="s">
        <v>738</v>
      </c>
      <c r="F17" t="s">
        <v>553</v>
      </c>
      <c r="G17" t="e">
        <v>#N/A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</row>
    <row r="18" spans="1:30" x14ac:dyDescent="0.25">
      <c r="A18">
        <v>521</v>
      </c>
      <c r="B18" t="s">
        <v>257</v>
      </c>
      <c r="C18">
        <v>764442</v>
      </c>
      <c r="D18">
        <v>630</v>
      </c>
      <c r="E18" t="s">
        <v>738</v>
      </c>
      <c r="F18" t="s">
        <v>554</v>
      </c>
      <c r="G18" t="e">
        <v>#N/A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</row>
    <row r="19" spans="1:30" x14ac:dyDescent="0.25">
      <c r="A19">
        <v>522</v>
      </c>
      <c r="B19" t="s">
        <v>258</v>
      </c>
      <c r="C19">
        <v>764460</v>
      </c>
      <c r="D19">
        <v>630</v>
      </c>
      <c r="E19" t="s">
        <v>738</v>
      </c>
      <c r="F19" t="s">
        <v>555</v>
      </c>
      <c r="G19" t="e">
        <v>#N/A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</row>
    <row r="20" spans="1:30" x14ac:dyDescent="0.25">
      <c r="A20">
        <v>523</v>
      </c>
      <c r="B20" t="s">
        <v>259</v>
      </c>
      <c r="C20">
        <v>764443</v>
      </c>
      <c r="D20">
        <v>630</v>
      </c>
      <c r="E20" t="s">
        <v>738</v>
      </c>
      <c r="F20" t="s">
        <v>556</v>
      </c>
      <c r="G20" t="e">
        <v>#N/A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</row>
    <row r="21" spans="1:30" x14ac:dyDescent="0.25">
      <c r="A21">
        <v>524</v>
      </c>
      <c r="B21" t="s">
        <v>260</v>
      </c>
      <c r="C21">
        <v>764444</v>
      </c>
      <c r="D21">
        <v>630</v>
      </c>
      <c r="E21" t="s">
        <v>738</v>
      </c>
      <c r="F21" t="s">
        <v>557</v>
      </c>
      <c r="G21" t="e">
        <v>#N/A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5">
      <c r="A22">
        <v>525</v>
      </c>
      <c r="B22" t="s">
        <v>261</v>
      </c>
      <c r="C22">
        <v>764445</v>
      </c>
      <c r="D22">
        <v>630</v>
      </c>
      <c r="E22" t="s">
        <v>738</v>
      </c>
      <c r="F22" t="s">
        <v>558</v>
      </c>
      <c r="G22" t="e">
        <v>#N/A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</row>
    <row r="23" spans="1:30" x14ac:dyDescent="0.25">
      <c r="A23">
        <v>526</v>
      </c>
      <c r="B23" t="s">
        <v>262</v>
      </c>
      <c r="C23">
        <v>764446</v>
      </c>
      <c r="D23">
        <v>630</v>
      </c>
      <c r="E23" t="s">
        <v>738</v>
      </c>
      <c r="F23" t="s">
        <v>559</v>
      </c>
      <c r="G23" t="e">
        <v>#N/A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</row>
    <row r="24" spans="1:30" x14ac:dyDescent="0.25">
      <c r="A24">
        <v>527</v>
      </c>
      <c r="B24" t="s">
        <v>263</v>
      </c>
      <c r="C24">
        <v>764447</v>
      </c>
      <c r="D24">
        <v>630</v>
      </c>
      <c r="E24" t="s">
        <v>738</v>
      </c>
      <c r="F24" t="s">
        <v>560</v>
      </c>
      <c r="G24" t="e">
        <v>#N/A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</row>
    <row r="25" spans="1:30" x14ac:dyDescent="0.25">
      <c r="A25">
        <v>528</v>
      </c>
      <c r="B25" t="s">
        <v>264</v>
      </c>
      <c r="C25">
        <v>764448</v>
      </c>
      <c r="D25">
        <v>630</v>
      </c>
      <c r="E25" t="s">
        <v>738</v>
      </c>
      <c r="F25" t="s">
        <v>561</v>
      </c>
      <c r="G25" t="e">
        <v>#N/A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</row>
    <row r="26" spans="1:30" x14ac:dyDescent="0.25">
      <c r="A26">
        <v>529</v>
      </c>
      <c r="B26" t="s">
        <v>265</v>
      </c>
      <c r="C26">
        <v>764449</v>
      </c>
      <c r="D26">
        <v>630</v>
      </c>
      <c r="E26" t="s">
        <v>738</v>
      </c>
      <c r="F26" t="s">
        <v>562</v>
      </c>
      <c r="G26" t="e">
        <v>#N/A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</row>
    <row r="27" spans="1:30" x14ac:dyDescent="0.25">
      <c r="A27">
        <v>530</v>
      </c>
      <c r="B27" t="s">
        <v>266</v>
      </c>
      <c r="C27">
        <v>764450</v>
      </c>
      <c r="D27">
        <v>630</v>
      </c>
      <c r="E27" t="s">
        <v>738</v>
      </c>
      <c r="F27" t="s">
        <v>563</v>
      </c>
      <c r="G27" t="e">
        <v>#N/A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</row>
    <row r="28" spans="1:30" x14ac:dyDescent="0.25">
      <c r="A28">
        <v>531</v>
      </c>
      <c r="B28" t="s">
        <v>267</v>
      </c>
      <c r="C28">
        <v>764451</v>
      </c>
      <c r="D28">
        <v>630</v>
      </c>
      <c r="E28" t="s">
        <v>738</v>
      </c>
      <c r="F28" t="s">
        <v>564</v>
      </c>
      <c r="G28" t="e">
        <v>#N/A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</row>
    <row r="29" spans="1:30" x14ac:dyDescent="0.25">
      <c r="A29">
        <v>532</v>
      </c>
      <c r="B29" t="s">
        <v>268</v>
      </c>
      <c r="C29">
        <v>764457</v>
      </c>
      <c r="D29">
        <v>630</v>
      </c>
      <c r="E29" t="s">
        <v>738</v>
      </c>
      <c r="F29" t="s">
        <v>565</v>
      </c>
      <c r="G29" t="e">
        <v>#N/A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</row>
    <row r="30" spans="1:30" x14ac:dyDescent="0.25">
      <c r="A30">
        <v>533</v>
      </c>
      <c r="B30" t="s">
        <v>269</v>
      </c>
      <c r="C30">
        <v>764458</v>
      </c>
      <c r="D30">
        <v>630</v>
      </c>
      <c r="E30" t="s">
        <v>738</v>
      </c>
      <c r="F30" t="s">
        <v>566</v>
      </c>
      <c r="G30" t="e">
        <v>#N/A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</row>
    <row r="31" spans="1:30" x14ac:dyDescent="0.25">
      <c r="A31">
        <v>534</v>
      </c>
      <c r="B31" t="s">
        <v>270</v>
      </c>
      <c r="C31">
        <v>764461</v>
      </c>
      <c r="D31">
        <v>630</v>
      </c>
      <c r="E31" t="s">
        <v>738</v>
      </c>
      <c r="F31" t="s">
        <v>567</v>
      </c>
      <c r="G31" t="e">
        <v>#N/A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</row>
    <row r="32" spans="1:30" x14ac:dyDescent="0.25">
      <c r="A32">
        <v>535</v>
      </c>
      <c r="B32" t="s">
        <v>271</v>
      </c>
      <c r="C32">
        <v>764462</v>
      </c>
      <c r="D32">
        <v>630</v>
      </c>
      <c r="E32" t="s">
        <v>738</v>
      </c>
      <c r="F32" t="s">
        <v>568</v>
      </c>
      <c r="G32" t="e">
        <v>#N/A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</row>
    <row r="33" spans="1:30" x14ac:dyDescent="0.25">
      <c r="A33">
        <v>536</v>
      </c>
      <c r="B33" t="s">
        <v>272</v>
      </c>
      <c r="C33">
        <v>764452</v>
      </c>
      <c r="D33">
        <v>630</v>
      </c>
      <c r="E33" t="s">
        <v>738</v>
      </c>
      <c r="F33" t="s">
        <v>569</v>
      </c>
      <c r="G33" t="e">
        <v>#N/A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</row>
    <row r="34" spans="1:30" x14ac:dyDescent="0.25">
      <c r="A34">
        <v>537</v>
      </c>
      <c r="B34" t="s">
        <v>273</v>
      </c>
      <c r="C34">
        <v>764453</v>
      </c>
      <c r="D34">
        <v>630</v>
      </c>
      <c r="E34" t="s">
        <v>738</v>
      </c>
      <c r="F34" t="s">
        <v>570</v>
      </c>
      <c r="G34" t="e">
        <v>#N/A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</row>
    <row r="35" spans="1:30" x14ac:dyDescent="0.25">
      <c r="A35">
        <v>538</v>
      </c>
      <c r="B35" t="s">
        <v>274</v>
      </c>
      <c r="C35">
        <v>764454</v>
      </c>
      <c r="D35">
        <v>630</v>
      </c>
      <c r="E35" t="s">
        <v>738</v>
      </c>
      <c r="F35" t="s">
        <v>571</v>
      </c>
      <c r="G35" t="e">
        <v>#N/A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</row>
    <row r="36" spans="1:30" x14ac:dyDescent="0.25">
      <c r="A36">
        <v>539</v>
      </c>
      <c r="B36" t="s">
        <v>275</v>
      </c>
      <c r="C36">
        <v>764455</v>
      </c>
      <c r="D36">
        <v>630</v>
      </c>
      <c r="E36" t="s">
        <v>738</v>
      </c>
      <c r="F36" t="s">
        <v>572</v>
      </c>
      <c r="G36" t="e">
        <v>#N/A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</row>
    <row r="37" spans="1:30" x14ac:dyDescent="0.25">
      <c r="A37">
        <v>540</v>
      </c>
      <c r="B37" t="s">
        <v>276</v>
      </c>
      <c r="C37">
        <v>764459</v>
      </c>
      <c r="D37">
        <v>630</v>
      </c>
      <c r="E37" t="s">
        <v>738</v>
      </c>
      <c r="F37" t="s">
        <v>573</v>
      </c>
      <c r="G37" t="e">
        <v>#N/A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</row>
    <row r="38" spans="1:30" x14ac:dyDescent="0.25">
      <c r="A38">
        <v>541</v>
      </c>
      <c r="B38" t="s">
        <v>277</v>
      </c>
      <c r="C38">
        <v>764463</v>
      </c>
      <c r="D38">
        <v>630</v>
      </c>
      <c r="E38" t="s">
        <v>738</v>
      </c>
      <c r="F38" t="s">
        <v>574</v>
      </c>
      <c r="G38" t="e">
        <v>#N/A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</row>
    <row r="39" spans="1:30" x14ac:dyDescent="0.25">
      <c r="A39">
        <v>542</v>
      </c>
      <c r="B39" t="s">
        <v>278</v>
      </c>
      <c r="C39">
        <v>764440</v>
      </c>
      <c r="D39">
        <v>628</v>
      </c>
      <c r="E39" t="s">
        <v>735</v>
      </c>
      <c r="F39" t="s">
        <v>575</v>
      </c>
      <c r="G39" t="e">
        <v>#N/A</v>
      </c>
      <c r="H39" t="s">
        <v>664</v>
      </c>
      <c r="I39" t="s">
        <v>666</v>
      </c>
      <c r="J39">
        <v>2</v>
      </c>
      <c r="K39">
        <v>180</v>
      </c>
      <c r="L39">
        <v>250</v>
      </c>
      <c r="M39">
        <v>400</v>
      </c>
      <c r="N39">
        <v>0</v>
      </c>
      <c r="O39">
        <v>0</v>
      </c>
      <c r="P39">
        <v>0</v>
      </c>
      <c r="Q39">
        <v>0</v>
      </c>
      <c r="R39">
        <v>0</v>
      </c>
      <c r="S39">
        <v>1.6</v>
      </c>
      <c r="T39">
        <v>100</v>
      </c>
      <c r="U39">
        <v>0</v>
      </c>
      <c r="V39">
        <v>0</v>
      </c>
      <c r="W39">
        <v>90</v>
      </c>
      <c r="X39">
        <v>12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</row>
    <row r="40" spans="1:30" x14ac:dyDescent="0.25">
      <c r="A40">
        <v>544</v>
      </c>
      <c r="B40" t="s">
        <v>279</v>
      </c>
      <c r="C40">
        <v>773297</v>
      </c>
      <c r="D40">
        <v>633</v>
      </c>
      <c r="E40" t="s">
        <v>779</v>
      </c>
      <c r="F40" t="s">
        <v>576</v>
      </c>
      <c r="G40" t="e">
        <v>#N/A</v>
      </c>
      <c r="H40" t="s">
        <v>664</v>
      </c>
      <c r="I40" t="s">
        <v>666</v>
      </c>
      <c r="J40">
        <v>2</v>
      </c>
      <c r="K40">
        <v>350</v>
      </c>
      <c r="L40">
        <v>400</v>
      </c>
      <c r="M40">
        <v>400</v>
      </c>
      <c r="N40">
        <v>0</v>
      </c>
      <c r="O40">
        <v>0</v>
      </c>
      <c r="P40">
        <v>0</v>
      </c>
      <c r="Q40">
        <v>0</v>
      </c>
      <c r="R40">
        <v>0</v>
      </c>
      <c r="S40">
        <v>2</v>
      </c>
      <c r="T40">
        <v>150</v>
      </c>
      <c r="U40">
        <v>0</v>
      </c>
      <c r="V40">
        <v>0</v>
      </c>
      <c r="W40">
        <v>130</v>
      </c>
      <c r="X40">
        <v>230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491</v>
      </c>
    </row>
    <row r="41" spans="1:30" x14ac:dyDescent="0.25">
      <c r="A41">
        <v>545</v>
      </c>
      <c r="B41" t="s">
        <v>280</v>
      </c>
      <c r="C41">
        <v>773298</v>
      </c>
      <c r="D41">
        <v>633</v>
      </c>
      <c r="E41" t="s">
        <v>779</v>
      </c>
      <c r="F41" t="s">
        <v>577</v>
      </c>
      <c r="G41" t="e">
        <v>#N/A</v>
      </c>
      <c r="H41" t="s">
        <v>664</v>
      </c>
      <c r="I41" t="s">
        <v>666</v>
      </c>
      <c r="J41">
        <v>2</v>
      </c>
      <c r="K41">
        <v>350</v>
      </c>
      <c r="L41">
        <v>400</v>
      </c>
      <c r="M41">
        <v>400</v>
      </c>
      <c r="N41">
        <v>0</v>
      </c>
      <c r="O41">
        <v>0</v>
      </c>
      <c r="P41">
        <v>0</v>
      </c>
      <c r="Q41">
        <v>0</v>
      </c>
      <c r="R41">
        <v>0</v>
      </c>
      <c r="S41">
        <v>2</v>
      </c>
      <c r="T41">
        <v>150</v>
      </c>
      <c r="U41">
        <v>0</v>
      </c>
      <c r="V41">
        <v>0</v>
      </c>
      <c r="W41">
        <v>130</v>
      </c>
      <c r="X41">
        <v>24</v>
      </c>
      <c r="Y41">
        <v>0</v>
      </c>
      <c r="Z41">
        <v>0</v>
      </c>
      <c r="AA41">
        <v>0</v>
      </c>
      <c r="AB41">
        <v>0</v>
      </c>
      <c r="AC41">
        <v>0</v>
      </c>
      <c r="AD41">
        <v>680</v>
      </c>
    </row>
    <row r="42" spans="1:30" x14ac:dyDescent="0.25">
      <c r="A42">
        <v>547</v>
      </c>
      <c r="B42" t="s">
        <v>281</v>
      </c>
      <c r="C42">
        <v>773300</v>
      </c>
      <c r="D42">
        <v>633</v>
      </c>
      <c r="E42" t="s">
        <v>779</v>
      </c>
      <c r="F42" t="s">
        <v>578</v>
      </c>
      <c r="G42" t="e">
        <v>#N/A</v>
      </c>
      <c r="H42" t="s">
        <v>664</v>
      </c>
      <c r="I42" t="s">
        <v>670</v>
      </c>
      <c r="J42">
        <v>2</v>
      </c>
      <c r="K42">
        <v>200</v>
      </c>
      <c r="L42">
        <v>60</v>
      </c>
      <c r="M42">
        <v>300</v>
      </c>
      <c r="N42">
        <v>0</v>
      </c>
      <c r="O42">
        <v>0</v>
      </c>
      <c r="P42">
        <v>0</v>
      </c>
      <c r="Q42">
        <v>0</v>
      </c>
      <c r="R42">
        <v>0</v>
      </c>
      <c r="S42">
        <v>2.2000000000000002</v>
      </c>
      <c r="T42">
        <v>200</v>
      </c>
      <c r="U42">
        <v>0</v>
      </c>
      <c r="V42">
        <v>0</v>
      </c>
      <c r="W42">
        <v>120</v>
      </c>
      <c r="X42">
        <v>24</v>
      </c>
      <c r="Y42">
        <v>0</v>
      </c>
      <c r="Z42">
        <v>0</v>
      </c>
      <c r="AA42">
        <v>0</v>
      </c>
      <c r="AB42">
        <v>0</v>
      </c>
      <c r="AC42">
        <v>0</v>
      </c>
      <c r="AD42">
        <v>672.5</v>
      </c>
    </row>
    <row r="43" spans="1:30" x14ac:dyDescent="0.25">
      <c r="A43">
        <v>548</v>
      </c>
      <c r="B43" t="s">
        <v>282</v>
      </c>
      <c r="C43">
        <v>773301</v>
      </c>
      <c r="D43">
        <v>633</v>
      </c>
      <c r="E43" t="s">
        <v>779</v>
      </c>
      <c r="F43" t="s">
        <v>579</v>
      </c>
      <c r="G43" t="e">
        <v>#N/A</v>
      </c>
      <c r="H43" t="s">
        <v>664</v>
      </c>
      <c r="I43" t="s">
        <v>666</v>
      </c>
      <c r="J43">
        <v>2</v>
      </c>
      <c r="K43">
        <v>170</v>
      </c>
      <c r="L43">
        <v>100</v>
      </c>
      <c r="M43">
        <v>700</v>
      </c>
      <c r="N43">
        <v>0</v>
      </c>
      <c r="O43">
        <v>0</v>
      </c>
      <c r="P43">
        <v>0</v>
      </c>
      <c r="Q43">
        <v>0</v>
      </c>
      <c r="R43">
        <v>0</v>
      </c>
      <c r="S43">
        <v>3.5</v>
      </c>
      <c r="T43">
        <v>400</v>
      </c>
      <c r="U43">
        <v>0</v>
      </c>
      <c r="V43">
        <v>0</v>
      </c>
      <c r="W43">
        <v>130</v>
      </c>
      <c r="X43">
        <v>24</v>
      </c>
      <c r="Y43">
        <v>0</v>
      </c>
      <c r="Z43">
        <v>0</v>
      </c>
      <c r="AA43">
        <v>0</v>
      </c>
      <c r="AB43">
        <v>0</v>
      </c>
      <c r="AC43">
        <v>0</v>
      </c>
      <c r="AD43">
        <v>755</v>
      </c>
    </row>
    <row r="44" spans="1:30" x14ac:dyDescent="0.25">
      <c r="A44">
        <v>551</v>
      </c>
      <c r="B44" t="s">
        <v>283</v>
      </c>
      <c r="C44">
        <v>773304</v>
      </c>
      <c r="D44">
        <v>633</v>
      </c>
      <c r="E44" t="s">
        <v>779</v>
      </c>
      <c r="F44" t="s">
        <v>580</v>
      </c>
      <c r="G44" t="e">
        <v>#N/A</v>
      </c>
      <c r="H44" t="s">
        <v>664</v>
      </c>
      <c r="I44" t="s">
        <v>671</v>
      </c>
      <c r="J44">
        <v>2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3</v>
      </c>
      <c r="T44">
        <v>550</v>
      </c>
      <c r="U44">
        <v>0</v>
      </c>
      <c r="V44">
        <v>0</v>
      </c>
      <c r="W44">
        <v>180</v>
      </c>
      <c r="X44">
        <v>230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900</v>
      </c>
    </row>
    <row r="45" spans="1:30" x14ac:dyDescent="0.25">
      <c r="A45">
        <v>552</v>
      </c>
      <c r="B45" t="s">
        <v>284</v>
      </c>
      <c r="C45">
        <v>773305</v>
      </c>
      <c r="D45">
        <v>633</v>
      </c>
      <c r="E45" t="s">
        <v>779</v>
      </c>
      <c r="F45" t="s">
        <v>581</v>
      </c>
      <c r="G45">
        <v>773305</v>
      </c>
      <c r="H45" t="s">
        <v>664</v>
      </c>
      <c r="I45" t="s">
        <v>671</v>
      </c>
      <c r="J45">
        <v>2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3</v>
      </c>
      <c r="T45">
        <v>350</v>
      </c>
      <c r="U45">
        <v>0</v>
      </c>
      <c r="V45">
        <v>0</v>
      </c>
      <c r="W45">
        <v>180</v>
      </c>
      <c r="X45">
        <v>24</v>
      </c>
      <c r="Y45">
        <v>0</v>
      </c>
      <c r="Z45">
        <v>0</v>
      </c>
      <c r="AA45">
        <v>0</v>
      </c>
      <c r="AB45">
        <v>0</v>
      </c>
      <c r="AC45">
        <v>0</v>
      </c>
      <c r="AD45">
        <v>1020</v>
      </c>
    </row>
    <row r="46" spans="1:30" x14ac:dyDescent="0.25">
      <c r="A46">
        <v>553</v>
      </c>
      <c r="B46" t="s">
        <v>285</v>
      </c>
      <c r="C46">
        <v>773308</v>
      </c>
      <c r="D46">
        <v>637</v>
      </c>
      <c r="E46" t="s">
        <v>711</v>
      </c>
      <c r="F46" t="s">
        <v>582</v>
      </c>
      <c r="G46">
        <v>773308</v>
      </c>
      <c r="H46" t="s">
        <v>668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1</v>
      </c>
      <c r="P46">
        <v>1</v>
      </c>
      <c r="Q46">
        <v>1</v>
      </c>
      <c r="R46">
        <v>1</v>
      </c>
      <c r="S46">
        <v>0</v>
      </c>
      <c r="T46">
        <v>0</v>
      </c>
      <c r="U46">
        <v>800</v>
      </c>
      <c r="V46">
        <v>0</v>
      </c>
      <c r="W46">
        <v>0</v>
      </c>
      <c r="X46">
        <v>24</v>
      </c>
      <c r="Y46">
        <v>0</v>
      </c>
      <c r="Z46">
        <v>0</v>
      </c>
      <c r="AA46">
        <v>0</v>
      </c>
      <c r="AB46">
        <v>0</v>
      </c>
      <c r="AC46">
        <v>0</v>
      </c>
      <c r="AD46">
        <v>272.5</v>
      </c>
    </row>
    <row r="47" spans="1:30" x14ac:dyDescent="0.25">
      <c r="A47">
        <v>554</v>
      </c>
      <c r="B47" t="s">
        <v>286</v>
      </c>
      <c r="C47">
        <v>773309</v>
      </c>
      <c r="D47">
        <v>637</v>
      </c>
      <c r="E47" t="s">
        <v>711</v>
      </c>
      <c r="F47" t="s">
        <v>583</v>
      </c>
      <c r="G47">
        <v>773309</v>
      </c>
      <c r="H47" t="s">
        <v>668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800</v>
      </c>
      <c r="V47">
        <v>0</v>
      </c>
      <c r="W47">
        <v>0</v>
      </c>
      <c r="X47">
        <v>24</v>
      </c>
      <c r="Y47">
        <v>0</v>
      </c>
      <c r="Z47">
        <v>0</v>
      </c>
      <c r="AA47">
        <v>0</v>
      </c>
      <c r="AB47">
        <v>0</v>
      </c>
      <c r="AC47">
        <v>0</v>
      </c>
      <c r="AD47">
        <v>292.5</v>
      </c>
    </row>
    <row r="48" spans="1:30" x14ac:dyDescent="0.25">
      <c r="A48">
        <v>555</v>
      </c>
      <c r="B48" t="s">
        <v>287</v>
      </c>
      <c r="C48">
        <v>773310</v>
      </c>
      <c r="D48">
        <v>637</v>
      </c>
      <c r="E48" t="s">
        <v>711</v>
      </c>
      <c r="F48" t="s">
        <v>584</v>
      </c>
      <c r="G48">
        <v>773310</v>
      </c>
      <c r="H48" t="s">
        <v>668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1</v>
      </c>
      <c r="P48">
        <v>1</v>
      </c>
      <c r="Q48">
        <v>1</v>
      </c>
      <c r="R48">
        <v>1</v>
      </c>
      <c r="S48">
        <v>0</v>
      </c>
      <c r="T48">
        <v>0</v>
      </c>
      <c r="U48">
        <v>600</v>
      </c>
      <c r="V48">
        <v>0</v>
      </c>
      <c r="W48">
        <v>0</v>
      </c>
      <c r="X48">
        <v>24</v>
      </c>
      <c r="Y48">
        <v>0</v>
      </c>
      <c r="Z48">
        <v>0</v>
      </c>
      <c r="AA48">
        <v>0</v>
      </c>
      <c r="AB48">
        <v>0</v>
      </c>
      <c r="AC48">
        <v>0</v>
      </c>
      <c r="AD48">
        <v>246</v>
      </c>
    </row>
    <row r="49" spans="1:30" x14ac:dyDescent="0.25">
      <c r="A49">
        <v>556</v>
      </c>
      <c r="B49" t="s">
        <v>288</v>
      </c>
      <c r="C49">
        <v>773311</v>
      </c>
      <c r="D49">
        <v>642</v>
      </c>
      <c r="E49" t="s">
        <v>756</v>
      </c>
      <c r="F49" t="s">
        <v>585</v>
      </c>
      <c r="G49">
        <v>773311</v>
      </c>
      <c r="H49" t="s">
        <v>668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1</v>
      </c>
      <c r="P49">
        <v>1</v>
      </c>
      <c r="Q49">
        <v>1</v>
      </c>
      <c r="R49">
        <v>1</v>
      </c>
      <c r="S49">
        <v>0</v>
      </c>
      <c r="T49">
        <v>100</v>
      </c>
      <c r="U49">
        <v>0</v>
      </c>
      <c r="V49">
        <v>0</v>
      </c>
      <c r="W49">
        <v>0</v>
      </c>
      <c r="X49">
        <v>230</v>
      </c>
      <c r="Y49">
        <v>0</v>
      </c>
      <c r="Z49">
        <v>1</v>
      </c>
      <c r="AA49">
        <v>0</v>
      </c>
      <c r="AB49">
        <v>0</v>
      </c>
      <c r="AC49">
        <v>0</v>
      </c>
      <c r="AD49">
        <v>201.15</v>
      </c>
    </row>
    <row r="50" spans="1:30" x14ac:dyDescent="0.25">
      <c r="A50">
        <v>557</v>
      </c>
      <c r="B50" t="s">
        <v>289</v>
      </c>
      <c r="C50">
        <v>773312</v>
      </c>
      <c r="D50">
        <v>642</v>
      </c>
      <c r="E50" t="s">
        <v>756</v>
      </c>
      <c r="F50" t="s">
        <v>586</v>
      </c>
      <c r="G50">
        <v>773312</v>
      </c>
      <c r="H50" t="s">
        <v>668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1</v>
      </c>
      <c r="P50">
        <v>1</v>
      </c>
      <c r="Q50">
        <v>1</v>
      </c>
      <c r="R50">
        <v>1</v>
      </c>
      <c r="S50">
        <v>0</v>
      </c>
      <c r="T50">
        <v>100</v>
      </c>
      <c r="U50">
        <v>0</v>
      </c>
      <c r="V50">
        <v>0</v>
      </c>
      <c r="W50">
        <v>0</v>
      </c>
      <c r="X50">
        <v>230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230.85</v>
      </c>
    </row>
    <row r="51" spans="1:30" x14ac:dyDescent="0.25">
      <c r="A51">
        <v>558</v>
      </c>
      <c r="B51" t="s">
        <v>290</v>
      </c>
      <c r="C51">
        <v>773313</v>
      </c>
      <c r="D51">
        <v>642</v>
      </c>
      <c r="E51" t="s">
        <v>756</v>
      </c>
      <c r="F51" t="s">
        <v>587</v>
      </c>
      <c r="G51">
        <v>773313</v>
      </c>
      <c r="H51" t="s">
        <v>664</v>
      </c>
      <c r="I51" t="s">
        <v>665</v>
      </c>
      <c r="J51">
        <v>2</v>
      </c>
      <c r="K51">
        <v>150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2.5</v>
      </c>
      <c r="T51">
        <v>200</v>
      </c>
      <c r="U51">
        <v>0</v>
      </c>
      <c r="V51">
        <v>0</v>
      </c>
      <c r="W51">
        <v>100</v>
      </c>
      <c r="X51">
        <v>230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593.54999999999995</v>
      </c>
    </row>
    <row r="52" spans="1:30" x14ac:dyDescent="0.25">
      <c r="A52">
        <v>559</v>
      </c>
      <c r="B52" t="s">
        <v>291</v>
      </c>
      <c r="C52">
        <v>773316</v>
      </c>
      <c r="D52">
        <v>637</v>
      </c>
      <c r="E52" t="s">
        <v>711</v>
      </c>
      <c r="F52" t="s">
        <v>588</v>
      </c>
      <c r="G52">
        <v>773316</v>
      </c>
      <c r="H52" t="s">
        <v>664</v>
      </c>
      <c r="I52" t="s">
        <v>671</v>
      </c>
      <c r="J52">
        <v>2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2</v>
      </c>
      <c r="T52">
        <v>150</v>
      </c>
      <c r="U52">
        <v>0</v>
      </c>
      <c r="V52">
        <v>0</v>
      </c>
      <c r="W52">
        <v>130</v>
      </c>
      <c r="X52">
        <v>230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1182</v>
      </c>
    </row>
    <row r="53" spans="1:30" x14ac:dyDescent="0.25">
      <c r="A53">
        <v>560</v>
      </c>
      <c r="B53" t="s">
        <v>292</v>
      </c>
      <c r="C53">
        <v>773317</v>
      </c>
      <c r="D53">
        <v>637</v>
      </c>
      <c r="E53" t="s">
        <v>711</v>
      </c>
      <c r="F53" t="s">
        <v>589</v>
      </c>
      <c r="G53">
        <v>773317</v>
      </c>
      <c r="H53" t="s">
        <v>664</v>
      </c>
      <c r="I53" t="s">
        <v>671</v>
      </c>
      <c r="J53">
        <v>2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130</v>
      </c>
      <c r="X53">
        <v>24</v>
      </c>
      <c r="Y53">
        <v>0</v>
      </c>
      <c r="Z53">
        <v>0</v>
      </c>
      <c r="AA53">
        <v>0</v>
      </c>
      <c r="AB53">
        <v>0</v>
      </c>
      <c r="AC53">
        <v>0</v>
      </c>
      <c r="AD53">
        <v>1182</v>
      </c>
    </row>
    <row r="54" spans="1:30" x14ac:dyDescent="0.25">
      <c r="A54">
        <v>561</v>
      </c>
      <c r="B54" t="s">
        <v>293</v>
      </c>
      <c r="C54">
        <v>773318</v>
      </c>
      <c r="D54">
        <v>637</v>
      </c>
      <c r="E54" t="s">
        <v>711</v>
      </c>
      <c r="F54" t="s">
        <v>590</v>
      </c>
      <c r="G54">
        <v>773318</v>
      </c>
      <c r="H54" t="s">
        <v>664</v>
      </c>
      <c r="I54" t="s">
        <v>671</v>
      </c>
      <c r="J54">
        <v>2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130</v>
      </c>
      <c r="X54">
        <v>230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1182</v>
      </c>
    </row>
    <row r="55" spans="1:30" x14ac:dyDescent="0.25">
      <c r="A55">
        <v>562</v>
      </c>
      <c r="B55" t="s">
        <v>294</v>
      </c>
      <c r="C55">
        <v>773327</v>
      </c>
      <c r="D55">
        <v>636</v>
      </c>
      <c r="E55" t="s">
        <v>697</v>
      </c>
      <c r="F55" t="s">
        <v>591</v>
      </c>
      <c r="G55">
        <v>773327</v>
      </c>
      <c r="H55" t="s">
        <v>664</v>
      </c>
      <c r="I55" t="s">
        <v>671</v>
      </c>
      <c r="J55">
        <v>2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3.5</v>
      </c>
      <c r="T55">
        <v>400</v>
      </c>
      <c r="U55">
        <v>0</v>
      </c>
      <c r="V55">
        <v>0</v>
      </c>
      <c r="W55">
        <v>110</v>
      </c>
      <c r="X55">
        <v>230</v>
      </c>
      <c r="Y55">
        <v>0</v>
      </c>
      <c r="Z55">
        <v>0</v>
      </c>
      <c r="AA55">
        <v>1</v>
      </c>
      <c r="AB55">
        <v>1</v>
      </c>
      <c r="AC55">
        <v>0</v>
      </c>
      <c r="AD55">
        <v>1174.5</v>
      </c>
    </row>
    <row r="56" spans="1:30" x14ac:dyDescent="0.25">
      <c r="A56">
        <v>563</v>
      </c>
      <c r="B56" t="s">
        <v>295</v>
      </c>
      <c r="C56">
        <v>773329</v>
      </c>
      <c r="D56">
        <v>625</v>
      </c>
      <c r="E56" t="s">
        <v>678</v>
      </c>
      <c r="F56" t="s">
        <v>592</v>
      </c>
      <c r="G56">
        <v>773329</v>
      </c>
      <c r="H56" t="s">
        <v>664</v>
      </c>
      <c r="I56" t="s">
        <v>666</v>
      </c>
      <c r="J56">
        <v>2</v>
      </c>
      <c r="K56">
        <v>170</v>
      </c>
      <c r="L56">
        <v>250</v>
      </c>
      <c r="M56">
        <v>500</v>
      </c>
      <c r="N56">
        <v>0</v>
      </c>
      <c r="O56">
        <v>0</v>
      </c>
      <c r="P56">
        <v>0</v>
      </c>
      <c r="Q56">
        <v>0</v>
      </c>
      <c r="R56">
        <v>0</v>
      </c>
      <c r="S56">
        <v>2.4</v>
      </c>
      <c r="T56">
        <v>175</v>
      </c>
      <c r="U56">
        <v>0</v>
      </c>
      <c r="V56">
        <v>0</v>
      </c>
      <c r="W56">
        <v>100</v>
      </c>
      <c r="X56">
        <v>24</v>
      </c>
      <c r="Y56">
        <v>0</v>
      </c>
      <c r="Z56">
        <v>0</v>
      </c>
      <c r="AA56">
        <v>1</v>
      </c>
      <c r="AB56">
        <v>1</v>
      </c>
      <c r="AC56">
        <v>0</v>
      </c>
      <c r="AD56">
        <v>420</v>
      </c>
    </row>
    <row r="57" spans="1:30" x14ac:dyDescent="0.25">
      <c r="A57">
        <v>564</v>
      </c>
      <c r="B57" t="s">
        <v>296</v>
      </c>
      <c r="C57">
        <v>773331</v>
      </c>
      <c r="D57">
        <v>636</v>
      </c>
      <c r="E57" t="s">
        <v>697</v>
      </c>
      <c r="F57" t="s">
        <v>463</v>
      </c>
      <c r="G57">
        <v>773331</v>
      </c>
      <c r="H57" t="s">
        <v>664</v>
      </c>
      <c r="I57" t="s">
        <v>670</v>
      </c>
      <c r="J57">
        <v>2</v>
      </c>
      <c r="K57">
        <v>150</v>
      </c>
      <c r="L57">
        <v>60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3</v>
      </c>
      <c r="T57">
        <v>400</v>
      </c>
      <c r="U57">
        <v>0</v>
      </c>
      <c r="V57">
        <v>0</v>
      </c>
      <c r="W57">
        <v>120</v>
      </c>
      <c r="X57">
        <v>230</v>
      </c>
      <c r="Y57">
        <v>0</v>
      </c>
      <c r="Z57">
        <v>0</v>
      </c>
      <c r="AA57">
        <v>1</v>
      </c>
      <c r="AB57">
        <v>0</v>
      </c>
      <c r="AC57">
        <v>0</v>
      </c>
      <c r="AD57">
        <v>489.5</v>
      </c>
    </row>
    <row r="58" spans="1:30" x14ac:dyDescent="0.25">
      <c r="A58">
        <v>565</v>
      </c>
      <c r="B58" t="s">
        <v>297</v>
      </c>
      <c r="C58">
        <v>773332</v>
      </c>
      <c r="D58">
        <v>637</v>
      </c>
      <c r="E58" t="s">
        <v>711</v>
      </c>
      <c r="F58" t="s">
        <v>593</v>
      </c>
      <c r="G58">
        <v>773332</v>
      </c>
      <c r="H58" t="s">
        <v>664</v>
      </c>
      <c r="I58" t="s">
        <v>665</v>
      </c>
      <c r="J58">
        <v>2</v>
      </c>
      <c r="K58">
        <v>150</v>
      </c>
      <c r="L58">
        <v>200</v>
      </c>
      <c r="M58">
        <v>300</v>
      </c>
      <c r="N58">
        <v>0</v>
      </c>
      <c r="O58">
        <v>0</v>
      </c>
      <c r="P58">
        <v>0</v>
      </c>
      <c r="Q58">
        <v>0</v>
      </c>
      <c r="R58">
        <v>0</v>
      </c>
      <c r="S58">
        <v>2</v>
      </c>
      <c r="T58">
        <v>300</v>
      </c>
      <c r="U58">
        <v>0</v>
      </c>
      <c r="V58">
        <v>0</v>
      </c>
      <c r="W58">
        <v>100</v>
      </c>
      <c r="X58">
        <v>24</v>
      </c>
      <c r="Y58">
        <v>0</v>
      </c>
      <c r="Z58">
        <v>0</v>
      </c>
      <c r="AA58">
        <v>0</v>
      </c>
      <c r="AB58">
        <v>0</v>
      </c>
      <c r="AC58">
        <v>0</v>
      </c>
      <c r="AD58">
        <v>1090</v>
      </c>
    </row>
    <row r="59" spans="1:30" x14ac:dyDescent="0.25">
      <c r="A59">
        <v>566</v>
      </c>
      <c r="B59" t="s">
        <v>298</v>
      </c>
      <c r="C59">
        <v>773333</v>
      </c>
      <c r="D59">
        <v>636</v>
      </c>
      <c r="E59" t="s">
        <v>697</v>
      </c>
      <c r="F59" t="s">
        <v>594</v>
      </c>
      <c r="G59">
        <v>773333</v>
      </c>
      <c r="H59" t="s">
        <v>664</v>
      </c>
      <c r="I59" t="s">
        <v>671</v>
      </c>
      <c r="J59">
        <v>2</v>
      </c>
      <c r="K59">
        <v>0</v>
      </c>
      <c r="L59">
        <v>0</v>
      </c>
      <c r="M59">
        <v>350</v>
      </c>
      <c r="N59">
        <v>0</v>
      </c>
      <c r="O59">
        <v>0</v>
      </c>
      <c r="P59">
        <v>0</v>
      </c>
      <c r="Q59">
        <v>0</v>
      </c>
      <c r="R59">
        <v>0</v>
      </c>
      <c r="S59">
        <v>1.8</v>
      </c>
      <c r="T59">
        <v>200</v>
      </c>
      <c r="U59">
        <v>0</v>
      </c>
      <c r="V59">
        <v>0</v>
      </c>
      <c r="W59">
        <v>125</v>
      </c>
      <c r="X59">
        <v>24</v>
      </c>
      <c r="Y59">
        <v>0</v>
      </c>
      <c r="Z59">
        <v>0</v>
      </c>
      <c r="AA59">
        <v>1</v>
      </c>
      <c r="AB59">
        <v>0</v>
      </c>
      <c r="AC59">
        <v>0</v>
      </c>
      <c r="AD59">
        <v>899.5</v>
      </c>
    </row>
    <row r="60" spans="1:30" x14ac:dyDescent="0.25">
      <c r="A60">
        <v>567</v>
      </c>
      <c r="B60" t="s">
        <v>299</v>
      </c>
      <c r="C60">
        <v>773335</v>
      </c>
      <c r="D60">
        <v>625</v>
      </c>
      <c r="E60" t="s">
        <v>678</v>
      </c>
      <c r="F60" t="s">
        <v>595</v>
      </c>
      <c r="G60">
        <v>773335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</row>
    <row r="61" spans="1:30" x14ac:dyDescent="0.25">
      <c r="A61">
        <v>568</v>
      </c>
      <c r="B61" t="s">
        <v>300</v>
      </c>
      <c r="C61">
        <v>773336</v>
      </c>
      <c r="D61">
        <v>625</v>
      </c>
      <c r="E61" t="s">
        <v>678</v>
      </c>
      <c r="F61" t="s">
        <v>596</v>
      </c>
      <c r="G61">
        <v>773336</v>
      </c>
      <c r="H61" t="s">
        <v>664</v>
      </c>
      <c r="I61" t="s">
        <v>666</v>
      </c>
      <c r="J61">
        <v>2</v>
      </c>
      <c r="K61">
        <v>170</v>
      </c>
      <c r="L61">
        <v>250</v>
      </c>
      <c r="M61">
        <v>500</v>
      </c>
      <c r="N61">
        <v>0</v>
      </c>
      <c r="O61">
        <v>0</v>
      </c>
      <c r="P61">
        <v>0</v>
      </c>
      <c r="Q61">
        <v>0</v>
      </c>
      <c r="R61">
        <v>0</v>
      </c>
      <c r="S61">
        <v>2</v>
      </c>
      <c r="T61">
        <v>200</v>
      </c>
      <c r="U61">
        <v>0</v>
      </c>
      <c r="V61">
        <v>0</v>
      </c>
      <c r="W61">
        <v>100</v>
      </c>
      <c r="X61">
        <v>24</v>
      </c>
      <c r="Y61">
        <v>0</v>
      </c>
      <c r="Z61">
        <v>0</v>
      </c>
      <c r="AA61">
        <v>1</v>
      </c>
      <c r="AB61">
        <v>1</v>
      </c>
      <c r="AC61">
        <v>0</v>
      </c>
      <c r="AD61">
        <v>350</v>
      </c>
    </row>
    <row r="62" spans="1:30" x14ac:dyDescent="0.25">
      <c r="A62">
        <v>569</v>
      </c>
      <c r="B62" t="s">
        <v>301</v>
      </c>
      <c r="C62">
        <v>773338</v>
      </c>
      <c r="D62">
        <v>636</v>
      </c>
      <c r="E62" t="s">
        <v>697</v>
      </c>
      <c r="F62" t="s">
        <v>597</v>
      </c>
      <c r="G62">
        <v>773338</v>
      </c>
      <c r="H62" t="s">
        <v>664</v>
      </c>
      <c r="I62" t="s">
        <v>666</v>
      </c>
      <c r="J62">
        <v>2</v>
      </c>
      <c r="K62">
        <v>100</v>
      </c>
      <c r="L62">
        <v>0</v>
      </c>
      <c r="M62">
        <v>350</v>
      </c>
      <c r="N62">
        <v>0</v>
      </c>
      <c r="O62">
        <v>0</v>
      </c>
      <c r="P62">
        <v>0</v>
      </c>
      <c r="Q62">
        <v>0</v>
      </c>
      <c r="R62">
        <v>0</v>
      </c>
      <c r="S62">
        <v>1.8</v>
      </c>
      <c r="T62">
        <v>100</v>
      </c>
      <c r="U62">
        <v>0</v>
      </c>
      <c r="V62">
        <v>0</v>
      </c>
      <c r="W62">
        <v>120</v>
      </c>
      <c r="X62">
        <v>24</v>
      </c>
      <c r="Y62">
        <v>0</v>
      </c>
      <c r="Z62">
        <v>0</v>
      </c>
      <c r="AA62">
        <v>1</v>
      </c>
      <c r="AB62">
        <v>0</v>
      </c>
      <c r="AC62">
        <v>0</v>
      </c>
      <c r="AD62">
        <v>564.5</v>
      </c>
    </row>
    <row r="63" spans="1:30" x14ac:dyDescent="0.25">
      <c r="A63">
        <v>570</v>
      </c>
      <c r="B63" t="s">
        <v>302</v>
      </c>
      <c r="C63">
        <v>773339</v>
      </c>
      <c r="D63">
        <v>636</v>
      </c>
      <c r="E63" t="s">
        <v>697</v>
      </c>
      <c r="F63" t="s">
        <v>598</v>
      </c>
      <c r="G63">
        <v>773339</v>
      </c>
      <c r="H63" t="s">
        <v>664</v>
      </c>
      <c r="I63" t="s">
        <v>666</v>
      </c>
      <c r="J63">
        <v>1</v>
      </c>
      <c r="K63">
        <v>100</v>
      </c>
      <c r="L63">
        <v>0</v>
      </c>
      <c r="M63">
        <v>350</v>
      </c>
      <c r="N63">
        <v>0</v>
      </c>
      <c r="O63">
        <v>0</v>
      </c>
      <c r="P63">
        <v>0</v>
      </c>
      <c r="Q63">
        <v>0</v>
      </c>
      <c r="R63">
        <v>0</v>
      </c>
      <c r="S63">
        <v>1.8</v>
      </c>
      <c r="T63">
        <v>100</v>
      </c>
      <c r="U63">
        <v>0</v>
      </c>
      <c r="V63">
        <v>0</v>
      </c>
      <c r="W63">
        <v>120</v>
      </c>
      <c r="X63">
        <v>24</v>
      </c>
      <c r="Y63">
        <v>0</v>
      </c>
      <c r="Z63">
        <v>0</v>
      </c>
      <c r="AA63">
        <v>0</v>
      </c>
      <c r="AB63">
        <v>0</v>
      </c>
      <c r="AC63">
        <v>0</v>
      </c>
      <c r="AD63">
        <v>499.5</v>
      </c>
    </row>
    <row r="64" spans="1:30" x14ac:dyDescent="0.25">
      <c r="A64">
        <v>571</v>
      </c>
      <c r="B64" t="s">
        <v>303</v>
      </c>
      <c r="C64">
        <v>773341</v>
      </c>
      <c r="D64">
        <v>636</v>
      </c>
      <c r="E64" t="s">
        <v>697</v>
      </c>
      <c r="F64" t="s">
        <v>599</v>
      </c>
      <c r="G64">
        <v>773341</v>
      </c>
      <c r="H64" t="s">
        <v>668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1</v>
      </c>
      <c r="P64">
        <v>1</v>
      </c>
      <c r="Q64">
        <v>1</v>
      </c>
      <c r="R64">
        <v>1</v>
      </c>
      <c r="S64">
        <v>0</v>
      </c>
      <c r="T64">
        <v>0</v>
      </c>
      <c r="U64">
        <v>500</v>
      </c>
      <c r="V64">
        <v>0</v>
      </c>
      <c r="W64">
        <v>0</v>
      </c>
      <c r="X64">
        <v>24</v>
      </c>
      <c r="Y64">
        <v>0</v>
      </c>
      <c r="Z64">
        <v>0</v>
      </c>
      <c r="AA64">
        <v>0</v>
      </c>
      <c r="AB64">
        <v>1</v>
      </c>
      <c r="AC64">
        <v>0</v>
      </c>
      <c r="AD64">
        <v>209.5</v>
      </c>
    </row>
    <row r="65" spans="1:30" x14ac:dyDescent="0.25">
      <c r="A65">
        <v>572</v>
      </c>
      <c r="B65" t="s">
        <v>304</v>
      </c>
      <c r="C65">
        <v>773342</v>
      </c>
      <c r="D65">
        <v>636</v>
      </c>
      <c r="E65" t="s">
        <v>697</v>
      </c>
      <c r="F65" t="s">
        <v>600</v>
      </c>
      <c r="G65">
        <v>773342</v>
      </c>
      <c r="H65" t="s">
        <v>668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1</v>
      </c>
      <c r="Q65">
        <v>1</v>
      </c>
      <c r="R65">
        <v>1</v>
      </c>
      <c r="S65">
        <v>0</v>
      </c>
      <c r="T65">
        <v>0</v>
      </c>
      <c r="U65">
        <v>500</v>
      </c>
      <c r="V65">
        <v>0</v>
      </c>
      <c r="W65">
        <v>0</v>
      </c>
      <c r="X65">
        <v>24</v>
      </c>
      <c r="Y65">
        <v>0</v>
      </c>
      <c r="Z65">
        <v>1</v>
      </c>
      <c r="AA65">
        <v>0</v>
      </c>
      <c r="AB65">
        <v>0</v>
      </c>
      <c r="AC65">
        <v>0</v>
      </c>
      <c r="AD65">
        <v>166.5</v>
      </c>
    </row>
    <row r="66" spans="1:30" x14ac:dyDescent="0.25">
      <c r="A66">
        <v>573</v>
      </c>
      <c r="B66" t="s">
        <v>305</v>
      </c>
      <c r="C66">
        <v>773343</v>
      </c>
      <c r="D66">
        <v>636</v>
      </c>
      <c r="E66" t="s">
        <v>697</v>
      </c>
      <c r="F66" t="s">
        <v>601</v>
      </c>
      <c r="G66">
        <v>773343</v>
      </c>
      <c r="H66" t="s">
        <v>668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1</v>
      </c>
      <c r="P66">
        <v>1</v>
      </c>
      <c r="Q66">
        <v>1</v>
      </c>
      <c r="R66">
        <v>1</v>
      </c>
      <c r="S66">
        <v>0</v>
      </c>
      <c r="T66">
        <v>0</v>
      </c>
      <c r="U66">
        <v>500</v>
      </c>
      <c r="V66">
        <v>0</v>
      </c>
      <c r="W66">
        <v>0</v>
      </c>
      <c r="X66">
        <v>24</v>
      </c>
      <c r="Y66">
        <v>0</v>
      </c>
      <c r="Z66">
        <v>1</v>
      </c>
      <c r="AA66">
        <v>0</v>
      </c>
      <c r="AB66">
        <v>0</v>
      </c>
      <c r="AC66">
        <v>0</v>
      </c>
      <c r="AD66">
        <v>249.5</v>
      </c>
    </row>
    <row r="67" spans="1:30" x14ac:dyDescent="0.25">
      <c r="A67">
        <v>574</v>
      </c>
      <c r="B67" t="s">
        <v>306</v>
      </c>
      <c r="C67">
        <v>773345</v>
      </c>
      <c r="D67">
        <v>639</v>
      </c>
      <c r="E67" t="s">
        <v>780</v>
      </c>
      <c r="F67" t="s">
        <v>602</v>
      </c>
      <c r="G67">
        <v>773345</v>
      </c>
      <c r="H67" t="s">
        <v>664</v>
      </c>
      <c r="I67" t="s">
        <v>670</v>
      </c>
      <c r="J67">
        <v>2</v>
      </c>
      <c r="K67">
        <v>200</v>
      </c>
      <c r="L67">
        <v>150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3</v>
      </c>
      <c r="T67">
        <v>150</v>
      </c>
      <c r="U67">
        <v>0</v>
      </c>
      <c r="V67">
        <v>0</v>
      </c>
      <c r="W67">
        <v>110</v>
      </c>
      <c r="X67">
        <v>24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</row>
    <row r="68" spans="1:30" x14ac:dyDescent="0.25">
      <c r="A68">
        <v>575</v>
      </c>
      <c r="B68" t="s">
        <v>307</v>
      </c>
      <c r="C68">
        <v>773346</v>
      </c>
      <c r="D68">
        <v>639</v>
      </c>
      <c r="E68" t="s">
        <v>780</v>
      </c>
      <c r="F68" t="s">
        <v>603</v>
      </c>
      <c r="G68">
        <v>773346</v>
      </c>
      <c r="H68" t="s">
        <v>664</v>
      </c>
      <c r="I68" t="s">
        <v>670</v>
      </c>
      <c r="J68">
        <v>2</v>
      </c>
      <c r="K68">
        <v>200</v>
      </c>
      <c r="L68">
        <v>150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3.5</v>
      </c>
      <c r="T68">
        <v>300</v>
      </c>
      <c r="U68">
        <v>0</v>
      </c>
      <c r="V68">
        <v>0</v>
      </c>
      <c r="W68">
        <v>120</v>
      </c>
      <c r="X68">
        <v>230</v>
      </c>
      <c r="Y68">
        <v>0</v>
      </c>
      <c r="Z68">
        <v>0</v>
      </c>
      <c r="AA68">
        <v>1</v>
      </c>
      <c r="AB68">
        <v>0</v>
      </c>
      <c r="AC68">
        <v>0</v>
      </c>
      <c r="AD68">
        <v>0</v>
      </c>
    </row>
    <row r="69" spans="1:30" x14ac:dyDescent="0.25">
      <c r="A69">
        <v>576</v>
      </c>
      <c r="B69" t="s">
        <v>308</v>
      </c>
      <c r="C69">
        <v>773347</v>
      </c>
      <c r="D69">
        <v>639</v>
      </c>
      <c r="E69" t="s">
        <v>780</v>
      </c>
      <c r="F69" t="s">
        <v>604</v>
      </c>
      <c r="G69">
        <v>773347</v>
      </c>
      <c r="H69" t="s">
        <v>664</v>
      </c>
      <c r="I69" t="s">
        <v>666</v>
      </c>
      <c r="J69">
        <v>2</v>
      </c>
      <c r="K69">
        <v>380</v>
      </c>
      <c r="L69">
        <v>300</v>
      </c>
      <c r="M69">
        <v>500</v>
      </c>
      <c r="N69">
        <v>0</v>
      </c>
      <c r="O69">
        <v>0</v>
      </c>
      <c r="P69">
        <v>0</v>
      </c>
      <c r="Q69">
        <v>0</v>
      </c>
      <c r="R69">
        <v>0</v>
      </c>
      <c r="S69">
        <v>5</v>
      </c>
      <c r="T69">
        <v>250</v>
      </c>
      <c r="U69">
        <v>0</v>
      </c>
      <c r="V69">
        <v>0</v>
      </c>
      <c r="W69">
        <v>130</v>
      </c>
      <c r="X69">
        <v>24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9"/>
  <sheetViews>
    <sheetView workbookViewId="0">
      <selection activeCell="A2" sqref="A2"/>
    </sheetView>
  </sheetViews>
  <sheetFormatPr baseColWidth="10" defaultRowHeight="15" x14ac:dyDescent="0.25"/>
  <sheetData>
    <row r="1" spans="1:30" x14ac:dyDescent="0.25">
      <c r="A1" t="s">
        <v>638</v>
      </c>
      <c r="B1" t="s">
        <v>0</v>
      </c>
      <c r="C1" t="s">
        <v>1</v>
      </c>
      <c r="D1" t="s">
        <v>639</v>
      </c>
      <c r="E1" t="s">
        <v>640</v>
      </c>
      <c r="F1" t="s">
        <v>309</v>
      </c>
      <c r="G1" t="s">
        <v>633</v>
      </c>
      <c r="H1" t="s">
        <v>641</v>
      </c>
      <c r="I1" t="s">
        <v>642</v>
      </c>
      <c r="J1" t="s">
        <v>643</v>
      </c>
      <c r="K1" t="s">
        <v>644</v>
      </c>
      <c r="L1" t="s">
        <v>645</v>
      </c>
      <c r="M1" t="s">
        <v>646</v>
      </c>
      <c r="N1" t="s">
        <v>647</v>
      </c>
      <c r="O1" t="s">
        <v>648</v>
      </c>
      <c r="P1" t="s">
        <v>649</v>
      </c>
      <c r="Q1" t="s">
        <v>650</v>
      </c>
      <c r="R1" t="s">
        <v>651</v>
      </c>
      <c r="S1" t="s">
        <v>652</v>
      </c>
      <c r="T1" t="s">
        <v>653</v>
      </c>
      <c r="U1" t="s">
        <v>654</v>
      </c>
      <c r="V1" t="s">
        <v>655</v>
      </c>
      <c r="W1" t="s">
        <v>656</v>
      </c>
      <c r="X1" t="s">
        <v>657</v>
      </c>
      <c r="Y1" t="s">
        <v>658</v>
      </c>
      <c r="Z1" t="s">
        <v>659</v>
      </c>
      <c r="AA1" t="s">
        <v>660</v>
      </c>
      <c r="AB1" t="s">
        <v>661</v>
      </c>
      <c r="AC1" t="s">
        <v>662</v>
      </c>
      <c r="AD1" t="s">
        <v>663</v>
      </c>
    </row>
    <row r="2" spans="1:30" x14ac:dyDescent="0.25">
      <c r="A2">
        <v>212</v>
      </c>
      <c r="B2" t="s">
        <v>89</v>
      </c>
      <c r="C2">
        <v>230151</v>
      </c>
      <c r="D2">
        <v>629</v>
      </c>
      <c r="E2" t="s">
        <v>737</v>
      </c>
      <c r="F2" t="s">
        <v>395</v>
      </c>
      <c r="G2" t="s">
        <v>606</v>
      </c>
      <c r="H2" t="s">
        <v>664</v>
      </c>
      <c r="I2" t="s">
        <v>666</v>
      </c>
      <c r="J2">
        <v>2</v>
      </c>
      <c r="K2">
        <v>300</v>
      </c>
      <c r="L2">
        <v>200</v>
      </c>
      <c r="M2">
        <v>350</v>
      </c>
      <c r="N2">
        <v>0</v>
      </c>
      <c r="O2">
        <v>0</v>
      </c>
      <c r="P2">
        <v>0</v>
      </c>
      <c r="Q2">
        <v>0</v>
      </c>
      <c r="R2">
        <v>0</v>
      </c>
      <c r="S2">
        <v>1.6</v>
      </c>
      <c r="T2">
        <v>100</v>
      </c>
      <c r="U2">
        <v>0</v>
      </c>
      <c r="V2">
        <v>0</v>
      </c>
      <c r="W2">
        <v>120</v>
      </c>
      <c r="X2">
        <v>230</v>
      </c>
      <c r="Y2">
        <v>0</v>
      </c>
      <c r="Z2">
        <v>0</v>
      </c>
      <c r="AA2">
        <v>1</v>
      </c>
      <c r="AB2">
        <v>0</v>
      </c>
      <c r="AC2">
        <v>1</v>
      </c>
      <c r="AD2">
        <v>0</v>
      </c>
    </row>
    <row r="3" spans="1:30" x14ac:dyDescent="0.25">
      <c r="A3">
        <v>213</v>
      </c>
      <c r="B3" t="s">
        <v>90</v>
      </c>
      <c r="C3">
        <v>230152</v>
      </c>
      <c r="D3">
        <v>629</v>
      </c>
      <c r="E3" t="s">
        <v>737</v>
      </c>
      <c r="F3" t="s">
        <v>396</v>
      </c>
      <c r="G3" t="s">
        <v>607</v>
      </c>
      <c r="H3" t="s">
        <v>664</v>
      </c>
      <c r="I3" t="s">
        <v>666</v>
      </c>
      <c r="J3">
        <v>2</v>
      </c>
      <c r="K3">
        <v>500</v>
      </c>
      <c r="L3">
        <v>200</v>
      </c>
      <c r="M3">
        <v>550</v>
      </c>
      <c r="N3">
        <v>0</v>
      </c>
      <c r="O3">
        <v>0</v>
      </c>
      <c r="P3">
        <v>0</v>
      </c>
      <c r="Q3">
        <v>0</v>
      </c>
      <c r="R3">
        <v>0</v>
      </c>
      <c r="S3">
        <v>2.2999999999999998</v>
      </c>
      <c r="T3">
        <v>250</v>
      </c>
      <c r="U3">
        <v>0</v>
      </c>
      <c r="V3">
        <v>0</v>
      </c>
      <c r="W3">
        <v>120</v>
      </c>
      <c r="X3">
        <v>230</v>
      </c>
      <c r="Y3">
        <v>0</v>
      </c>
      <c r="Z3">
        <v>0</v>
      </c>
      <c r="AA3">
        <v>1</v>
      </c>
      <c r="AB3">
        <v>0</v>
      </c>
      <c r="AC3">
        <v>1</v>
      </c>
      <c r="AD3">
        <v>0</v>
      </c>
    </row>
    <row r="4" spans="1:30" x14ac:dyDescent="0.25">
      <c r="A4">
        <v>214</v>
      </c>
      <c r="B4" t="s">
        <v>91</v>
      </c>
      <c r="C4">
        <v>230153</v>
      </c>
      <c r="D4">
        <v>629</v>
      </c>
      <c r="E4" t="s">
        <v>737</v>
      </c>
      <c r="F4" t="s">
        <v>397</v>
      </c>
      <c r="G4" t="s">
        <v>608</v>
      </c>
      <c r="H4" t="s">
        <v>664</v>
      </c>
      <c r="I4" t="s">
        <v>666</v>
      </c>
      <c r="J4">
        <v>2</v>
      </c>
      <c r="K4">
        <v>400</v>
      </c>
      <c r="L4">
        <v>300</v>
      </c>
      <c r="M4">
        <v>450</v>
      </c>
      <c r="N4">
        <v>0</v>
      </c>
      <c r="O4">
        <v>0</v>
      </c>
      <c r="P4">
        <v>0</v>
      </c>
      <c r="Q4">
        <v>0</v>
      </c>
      <c r="R4">
        <v>0</v>
      </c>
      <c r="S4">
        <v>2.7</v>
      </c>
      <c r="T4">
        <v>250</v>
      </c>
      <c r="U4">
        <v>0</v>
      </c>
      <c r="V4">
        <v>0</v>
      </c>
      <c r="W4">
        <v>120</v>
      </c>
      <c r="X4">
        <v>230</v>
      </c>
      <c r="Y4">
        <v>0</v>
      </c>
      <c r="Z4">
        <v>0</v>
      </c>
      <c r="AA4">
        <v>1</v>
      </c>
      <c r="AB4">
        <v>0</v>
      </c>
      <c r="AC4">
        <v>1</v>
      </c>
      <c r="AD4">
        <v>0</v>
      </c>
    </row>
    <row r="5" spans="1:30" x14ac:dyDescent="0.25">
      <c r="A5">
        <v>215</v>
      </c>
      <c r="B5" t="s">
        <v>92</v>
      </c>
      <c r="C5">
        <v>230154</v>
      </c>
      <c r="D5">
        <v>629</v>
      </c>
      <c r="E5" t="s">
        <v>737</v>
      </c>
      <c r="F5" t="s">
        <v>398</v>
      </c>
      <c r="G5" t="s">
        <v>609</v>
      </c>
      <c r="H5" t="s">
        <v>664</v>
      </c>
      <c r="I5" t="s">
        <v>665</v>
      </c>
      <c r="J5">
        <v>2</v>
      </c>
      <c r="K5">
        <v>140</v>
      </c>
      <c r="L5">
        <v>100</v>
      </c>
      <c r="M5">
        <v>150</v>
      </c>
      <c r="N5">
        <v>0</v>
      </c>
      <c r="O5">
        <v>0</v>
      </c>
      <c r="P5">
        <v>0</v>
      </c>
      <c r="Q5">
        <v>0</v>
      </c>
      <c r="R5">
        <v>0</v>
      </c>
      <c r="S5">
        <v>1.6</v>
      </c>
      <c r="T5">
        <v>100</v>
      </c>
      <c r="U5">
        <v>0</v>
      </c>
      <c r="V5">
        <v>0</v>
      </c>
      <c r="W5">
        <v>120</v>
      </c>
      <c r="X5">
        <v>230</v>
      </c>
      <c r="Y5">
        <v>0</v>
      </c>
      <c r="Z5">
        <v>0</v>
      </c>
      <c r="AA5">
        <v>1</v>
      </c>
      <c r="AB5">
        <v>0</v>
      </c>
      <c r="AC5">
        <v>1</v>
      </c>
      <c r="AD5">
        <v>0</v>
      </c>
    </row>
    <row r="6" spans="1:30" x14ac:dyDescent="0.25">
      <c r="A6">
        <v>216</v>
      </c>
      <c r="B6" t="s">
        <v>93</v>
      </c>
      <c r="C6">
        <v>230155</v>
      </c>
      <c r="D6">
        <v>629</v>
      </c>
      <c r="E6" t="s">
        <v>737</v>
      </c>
      <c r="F6" t="s">
        <v>399</v>
      </c>
      <c r="G6" t="s">
        <v>610</v>
      </c>
      <c r="H6" t="s">
        <v>664</v>
      </c>
      <c r="I6" t="s">
        <v>665</v>
      </c>
      <c r="J6">
        <v>2</v>
      </c>
      <c r="K6">
        <v>180</v>
      </c>
      <c r="L6">
        <v>250</v>
      </c>
      <c r="M6">
        <v>200</v>
      </c>
      <c r="N6">
        <v>0</v>
      </c>
      <c r="O6">
        <v>0</v>
      </c>
      <c r="P6">
        <v>0</v>
      </c>
      <c r="Q6">
        <v>0</v>
      </c>
      <c r="R6">
        <v>0</v>
      </c>
      <c r="S6">
        <v>2.7</v>
      </c>
      <c r="T6">
        <v>250</v>
      </c>
      <c r="U6">
        <v>0</v>
      </c>
      <c r="V6">
        <v>0</v>
      </c>
      <c r="W6">
        <v>120</v>
      </c>
      <c r="X6">
        <v>230</v>
      </c>
      <c r="Y6">
        <v>0</v>
      </c>
      <c r="Z6">
        <v>0</v>
      </c>
      <c r="AA6">
        <v>1</v>
      </c>
      <c r="AB6">
        <v>0</v>
      </c>
      <c r="AC6">
        <v>1</v>
      </c>
      <c r="AD6">
        <v>0</v>
      </c>
    </row>
    <row r="7" spans="1:30" x14ac:dyDescent="0.25">
      <c r="A7">
        <v>217</v>
      </c>
      <c r="B7" t="s">
        <v>94</v>
      </c>
      <c r="C7">
        <v>230156</v>
      </c>
      <c r="D7">
        <v>629</v>
      </c>
      <c r="E7" t="s">
        <v>737</v>
      </c>
      <c r="F7" t="s">
        <v>400</v>
      </c>
      <c r="G7" t="s">
        <v>611</v>
      </c>
      <c r="H7" t="s">
        <v>667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10</v>
      </c>
      <c r="T7">
        <v>350</v>
      </c>
      <c r="U7">
        <v>0</v>
      </c>
      <c r="V7">
        <v>0</v>
      </c>
      <c r="W7">
        <v>0</v>
      </c>
      <c r="X7">
        <v>24</v>
      </c>
      <c r="Y7">
        <v>0</v>
      </c>
      <c r="Z7">
        <v>0</v>
      </c>
      <c r="AA7">
        <v>1</v>
      </c>
      <c r="AB7">
        <v>0</v>
      </c>
      <c r="AC7">
        <v>1</v>
      </c>
      <c r="AD7">
        <v>0</v>
      </c>
    </row>
    <row r="8" spans="1:30" x14ac:dyDescent="0.25">
      <c r="A8">
        <v>218</v>
      </c>
      <c r="B8" t="s">
        <v>95</v>
      </c>
      <c r="C8">
        <v>230157</v>
      </c>
      <c r="D8">
        <v>629</v>
      </c>
      <c r="E8" t="s">
        <v>737</v>
      </c>
      <c r="F8" t="s">
        <v>401</v>
      </c>
      <c r="G8" t="s">
        <v>612</v>
      </c>
      <c r="H8" t="s">
        <v>667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12</v>
      </c>
      <c r="T8">
        <v>600</v>
      </c>
      <c r="U8">
        <v>0</v>
      </c>
      <c r="V8">
        <v>0</v>
      </c>
      <c r="W8">
        <v>0</v>
      </c>
      <c r="X8">
        <v>230</v>
      </c>
      <c r="Y8">
        <v>0</v>
      </c>
      <c r="Z8">
        <v>0</v>
      </c>
      <c r="AA8">
        <v>1</v>
      </c>
      <c r="AB8">
        <v>0</v>
      </c>
      <c r="AC8">
        <v>1</v>
      </c>
      <c r="AD8">
        <v>0</v>
      </c>
    </row>
    <row r="9" spans="1:30" x14ac:dyDescent="0.25">
      <c r="A9">
        <v>219</v>
      </c>
      <c r="B9" t="s">
        <v>96</v>
      </c>
      <c r="C9">
        <v>230158</v>
      </c>
      <c r="D9">
        <v>629</v>
      </c>
      <c r="E9" t="s">
        <v>737</v>
      </c>
      <c r="F9" t="s">
        <v>402</v>
      </c>
      <c r="G9" t="s">
        <v>613</v>
      </c>
      <c r="H9" t="s">
        <v>668</v>
      </c>
      <c r="I9">
        <v>0</v>
      </c>
      <c r="J9">
        <v>0</v>
      </c>
      <c r="K9">
        <v>0</v>
      </c>
      <c r="L9">
        <v>0</v>
      </c>
      <c r="M9">
        <v>0</v>
      </c>
      <c r="N9">
        <v>2.5</v>
      </c>
      <c r="O9">
        <v>1</v>
      </c>
      <c r="P9">
        <v>0</v>
      </c>
      <c r="Q9">
        <v>1</v>
      </c>
      <c r="R9">
        <v>1</v>
      </c>
      <c r="S9">
        <v>0</v>
      </c>
      <c r="T9">
        <v>0</v>
      </c>
      <c r="U9">
        <v>0</v>
      </c>
      <c r="V9">
        <v>0</v>
      </c>
      <c r="W9">
        <v>0</v>
      </c>
      <c r="X9">
        <v>24</v>
      </c>
      <c r="Y9">
        <v>0</v>
      </c>
      <c r="Z9">
        <v>0</v>
      </c>
      <c r="AA9">
        <v>1</v>
      </c>
      <c r="AB9">
        <v>0</v>
      </c>
      <c r="AC9">
        <v>1</v>
      </c>
      <c r="AD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16"/>
  <sheetViews>
    <sheetView workbookViewId="0">
      <selection activeCell="AH1" sqref="AH1"/>
    </sheetView>
  </sheetViews>
  <sheetFormatPr baseColWidth="10" defaultRowHeight="15" x14ac:dyDescent="0.25"/>
  <cols>
    <col min="7" max="7" width="17.7109375" customWidth="1"/>
    <col min="9" max="9" width="18.5703125" customWidth="1"/>
    <col min="21" max="21" width="17.5703125" customWidth="1"/>
  </cols>
  <sheetData>
    <row r="1" spans="1:31" x14ac:dyDescent="0.25">
      <c r="A1" t="s">
        <v>638</v>
      </c>
      <c r="B1" t="s">
        <v>0</v>
      </c>
      <c r="C1" t="s">
        <v>931</v>
      </c>
      <c r="D1" t="s">
        <v>1</v>
      </c>
      <c r="E1" t="s">
        <v>639</v>
      </c>
      <c r="F1" t="s">
        <v>640</v>
      </c>
      <c r="G1" t="s">
        <v>309</v>
      </c>
      <c r="H1" t="s">
        <v>633</v>
      </c>
      <c r="I1" t="s">
        <v>641</v>
      </c>
      <c r="J1" t="s">
        <v>642</v>
      </c>
      <c r="K1" t="s">
        <v>643</v>
      </c>
      <c r="L1" t="s">
        <v>644</v>
      </c>
      <c r="M1" t="s">
        <v>645</v>
      </c>
      <c r="N1" t="s">
        <v>646</v>
      </c>
      <c r="O1" t="s">
        <v>647</v>
      </c>
      <c r="P1" t="s">
        <v>648</v>
      </c>
      <c r="Q1" t="s">
        <v>649</v>
      </c>
      <c r="R1" t="s">
        <v>650</v>
      </c>
      <c r="S1" t="s">
        <v>651</v>
      </c>
      <c r="T1" t="s">
        <v>652</v>
      </c>
      <c r="U1" t="s">
        <v>653</v>
      </c>
      <c r="V1" t="s">
        <v>654</v>
      </c>
      <c r="W1" t="s">
        <v>655</v>
      </c>
      <c r="X1" t="s">
        <v>656</v>
      </c>
      <c r="Y1" t="s">
        <v>657</v>
      </c>
      <c r="Z1" t="s">
        <v>658</v>
      </c>
      <c r="AA1" t="s">
        <v>659</v>
      </c>
      <c r="AB1" t="s">
        <v>660</v>
      </c>
      <c r="AC1" t="s">
        <v>661</v>
      </c>
      <c r="AD1" t="s">
        <v>662</v>
      </c>
      <c r="AE1" t="s">
        <v>926</v>
      </c>
    </row>
    <row r="2" spans="1:31" x14ac:dyDescent="0.25">
      <c r="C2" t="s">
        <v>870</v>
      </c>
      <c r="F2" t="s">
        <v>940</v>
      </c>
      <c r="G2" t="s">
        <v>941</v>
      </c>
      <c r="H2">
        <v>614108</v>
      </c>
      <c r="I2" t="s">
        <v>664</v>
      </c>
      <c r="J2" t="s">
        <v>670</v>
      </c>
      <c r="K2">
        <v>2</v>
      </c>
      <c r="T2">
        <v>1.5</v>
      </c>
      <c r="U2">
        <v>100</v>
      </c>
      <c r="X2">
        <v>100</v>
      </c>
      <c r="Y2">
        <v>12</v>
      </c>
      <c r="Z2">
        <v>0</v>
      </c>
      <c r="AA2">
        <v>0</v>
      </c>
      <c r="AB2">
        <v>1</v>
      </c>
      <c r="AC2">
        <v>0</v>
      </c>
      <c r="AD2">
        <v>1</v>
      </c>
      <c r="AE2">
        <v>142.56</v>
      </c>
    </row>
    <row r="3" spans="1:31" x14ac:dyDescent="0.25">
      <c r="C3" t="s">
        <v>870</v>
      </c>
      <c r="F3" t="s">
        <v>940</v>
      </c>
      <c r="G3" t="s">
        <v>942</v>
      </c>
      <c r="H3">
        <v>614113</v>
      </c>
      <c r="I3" t="s">
        <v>664</v>
      </c>
      <c r="J3" t="s">
        <v>670</v>
      </c>
      <c r="K3">
        <v>2</v>
      </c>
      <c r="L3">
        <v>200</v>
      </c>
      <c r="M3">
        <v>170</v>
      </c>
      <c r="N3">
        <v>165</v>
      </c>
      <c r="T3">
        <v>1.75</v>
      </c>
      <c r="U3">
        <v>150</v>
      </c>
      <c r="X3">
        <v>90</v>
      </c>
      <c r="Y3">
        <v>12</v>
      </c>
      <c r="Z3">
        <v>0</v>
      </c>
      <c r="AA3">
        <v>0</v>
      </c>
      <c r="AB3">
        <v>1</v>
      </c>
      <c r="AC3">
        <v>0</v>
      </c>
      <c r="AD3">
        <v>1</v>
      </c>
      <c r="AE3">
        <v>213.1</v>
      </c>
    </row>
    <row r="4" spans="1:31" x14ac:dyDescent="0.25">
      <c r="C4" t="s">
        <v>870</v>
      </c>
      <c r="F4" t="s">
        <v>940</v>
      </c>
      <c r="G4" t="s">
        <v>943</v>
      </c>
      <c r="H4">
        <v>614122</v>
      </c>
      <c r="I4" t="s">
        <v>664</v>
      </c>
      <c r="J4" t="s">
        <v>666</v>
      </c>
      <c r="K4">
        <v>2</v>
      </c>
      <c r="L4">
        <v>300</v>
      </c>
      <c r="M4">
        <v>250</v>
      </c>
      <c r="N4">
        <v>500</v>
      </c>
      <c r="T4">
        <v>2.5</v>
      </c>
      <c r="U4">
        <v>250</v>
      </c>
      <c r="Y4">
        <v>12</v>
      </c>
      <c r="Z4">
        <v>0</v>
      </c>
      <c r="AA4">
        <v>0</v>
      </c>
      <c r="AB4">
        <v>1</v>
      </c>
      <c r="AC4">
        <v>0</v>
      </c>
      <c r="AD4">
        <v>1</v>
      </c>
      <c r="AE4">
        <v>299</v>
      </c>
    </row>
    <row r="5" spans="1:31" x14ac:dyDescent="0.25">
      <c r="C5" t="s">
        <v>870</v>
      </c>
      <c r="F5" t="s">
        <v>940</v>
      </c>
      <c r="G5" t="s">
        <v>944</v>
      </c>
      <c r="H5">
        <v>614404</v>
      </c>
      <c r="I5" t="s">
        <v>667</v>
      </c>
      <c r="T5">
        <v>8</v>
      </c>
      <c r="U5">
        <v>350</v>
      </c>
      <c r="Y5">
        <v>24</v>
      </c>
      <c r="Z5">
        <v>0</v>
      </c>
      <c r="AA5">
        <v>0</v>
      </c>
      <c r="AB5">
        <v>1</v>
      </c>
      <c r="AC5">
        <v>0</v>
      </c>
      <c r="AD5">
        <v>1</v>
      </c>
      <c r="AE5">
        <v>230.84</v>
      </c>
    </row>
    <row r="6" spans="1:31" x14ac:dyDescent="0.25">
      <c r="C6" t="s">
        <v>870</v>
      </c>
      <c r="F6" t="s">
        <v>940</v>
      </c>
      <c r="G6" t="s">
        <v>945</v>
      </c>
      <c r="H6">
        <v>614970</v>
      </c>
      <c r="I6" t="s">
        <v>668</v>
      </c>
      <c r="O6">
        <v>2.2000000000000002</v>
      </c>
      <c r="P6">
        <v>1</v>
      </c>
      <c r="Q6">
        <v>0</v>
      </c>
      <c r="R6">
        <v>1</v>
      </c>
      <c r="S6">
        <v>1</v>
      </c>
      <c r="U6">
        <v>60</v>
      </c>
      <c r="V6">
        <v>600</v>
      </c>
      <c r="Y6">
        <v>24</v>
      </c>
      <c r="Z6">
        <v>0</v>
      </c>
      <c r="AA6">
        <v>0</v>
      </c>
      <c r="AB6">
        <v>0</v>
      </c>
      <c r="AC6">
        <v>0</v>
      </c>
      <c r="AD6">
        <v>1</v>
      </c>
      <c r="AE6">
        <v>108.9</v>
      </c>
    </row>
    <row r="7" spans="1:31" x14ac:dyDescent="0.25">
      <c r="C7" t="s">
        <v>870</v>
      </c>
      <c r="F7" t="s">
        <v>946</v>
      </c>
      <c r="G7" t="s">
        <v>947</v>
      </c>
      <c r="H7" t="s">
        <v>947</v>
      </c>
      <c r="I7" t="s">
        <v>664</v>
      </c>
      <c r="J7" t="s">
        <v>670</v>
      </c>
      <c r="K7">
        <v>2</v>
      </c>
      <c r="T7">
        <v>2.5</v>
      </c>
      <c r="AE7">
        <v>214.73</v>
      </c>
    </row>
    <row r="8" spans="1:31" x14ac:dyDescent="0.25">
      <c r="C8" t="s">
        <v>870</v>
      </c>
      <c r="F8" t="s">
        <v>946</v>
      </c>
      <c r="G8" t="s">
        <v>948</v>
      </c>
      <c r="H8" t="s">
        <v>948</v>
      </c>
      <c r="I8" t="s">
        <v>664</v>
      </c>
      <c r="J8" t="s">
        <v>666</v>
      </c>
      <c r="K8">
        <v>2</v>
      </c>
      <c r="AE8">
        <v>230</v>
      </c>
    </row>
    <row r="9" spans="1:31" x14ac:dyDescent="0.25">
      <c r="C9" t="s">
        <v>870</v>
      </c>
      <c r="F9" t="s">
        <v>946</v>
      </c>
      <c r="G9" t="s">
        <v>949</v>
      </c>
      <c r="H9" t="s">
        <v>949</v>
      </c>
      <c r="I9" t="s">
        <v>667</v>
      </c>
      <c r="U9">
        <v>250</v>
      </c>
      <c r="AE9">
        <v>204.48</v>
      </c>
    </row>
    <row r="10" spans="1:31" x14ac:dyDescent="0.25">
      <c r="C10" t="s">
        <v>870</v>
      </c>
      <c r="F10" t="s">
        <v>946</v>
      </c>
      <c r="G10" t="s">
        <v>950</v>
      </c>
      <c r="H10" t="s">
        <v>950</v>
      </c>
      <c r="I10" t="s">
        <v>668</v>
      </c>
      <c r="AE10">
        <v>76</v>
      </c>
    </row>
    <row r="11" spans="1:31" x14ac:dyDescent="0.25">
      <c r="C11" t="s">
        <v>870</v>
      </c>
      <c r="F11" t="s">
        <v>733</v>
      </c>
      <c r="G11" t="s">
        <v>1019</v>
      </c>
      <c r="H11" t="s">
        <v>1020</v>
      </c>
      <c r="I11" t="s">
        <v>668</v>
      </c>
      <c r="O11">
        <v>2.25</v>
      </c>
      <c r="P11">
        <v>1</v>
      </c>
      <c r="Q11">
        <v>1</v>
      </c>
      <c r="R11">
        <v>1</v>
      </c>
      <c r="S11">
        <v>1</v>
      </c>
      <c r="V11">
        <v>500</v>
      </c>
      <c r="Y11">
        <v>230</v>
      </c>
      <c r="AA11">
        <v>1</v>
      </c>
      <c r="AB11">
        <v>0</v>
      </c>
      <c r="AC11">
        <v>0</v>
      </c>
      <c r="AD11">
        <v>0</v>
      </c>
      <c r="AE11">
        <v>125</v>
      </c>
    </row>
    <row r="12" spans="1:31" x14ac:dyDescent="0.25">
      <c r="C12" t="s">
        <v>870</v>
      </c>
      <c r="F12" t="s">
        <v>733</v>
      </c>
      <c r="G12" t="s">
        <v>1021</v>
      </c>
      <c r="H12" t="s">
        <v>1024</v>
      </c>
      <c r="I12" t="s">
        <v>668</v>
      </c>
      <c r="O12">
        <v>2.375</v>
      </c>
      <c r="P12">
        <v>1</v>
      </c>
      <c r="Q12">
        <v>1</v>
      </c>
      <c r="R12">
        <v>1</v>
      </c>
      <c r="S12">
        <v>1</v>
      </c>
      <c r="V12">
        <v>700</v>
      </c>
      <c r="Y12">
        <v>230</v>
      </c>
      <c r="AA12">
        <v>1</v>
      </c>
      <c r="AB12">
        <v>0</v>
      </c>
      <c r="AC12">
        <v>0</v>
      </c>
      <c r="AD12">
        <v>0</v>
      </c>
      <c r="AE12">
        <v>147</v>
      </c>
    </row>
    <row r="13" spans="1:31" x14ac:dyDescent="0.25">
      <c r="C13" t="s">
        <v>870</v>
      </c>
      <c r="F13" t="s">
        <v>733</v>
      </c>
      <c r="G13" t="s">
        <v>1022</v>
      </c>
      <c r="H13" t="s">
        <v>1025</v>
      </c>
      <c r="I13" t="s">
        <v>668</v>
      </c>
      <c r="O13">
        <v>2.375</v>
      </c>
      <c r="P13">
        <v>1</v>
      </c>
      <c r="Q13">
        <v>1</v>
      </c>
      <c r="R13">
        <v>1</v>
      </c>
      <c r="S13">
        <v>1</v>
      </c>
      <c r="V13">
        <v>800</v>
      </c>
      <c r="Y13">
        <v>230</v>
      </c>
      <c r="AA13">
        <v>1</v>
      </c>
      <c r="AB13">
        <v>0</v>
      </c>
      <c r="AC13">
        <v>0</v>
      </c>
      <c r="AD13">
        <v>0</v>
      </c>
      <c r="AE13">
        <v>185</v>
      </c>
    </row>
    <row r="14" spans="1:31" x14ac:dyDescent="0.25">
      <c r="C14" t="s">
        <v>870</v>
      </c>
      <c r="F14" t="s">
        <v>733</v>
      </c>
      <c r="G14" t="s">
        <v>1027</v>
      </c>
      <c r="H14" t="s">
        <v>1029</v>
      </c>
      <c r="I14" t="s">
        <v>664</v>
      </c>
      <c r="J14" t="s">
        <v>670</v>
      </c>
      <c r="K14">
        <v>1</v>
      </c>
      <c r="L14">
        <v>150</v>
      </c>
      <c r="M14">
        <v>150</v>
      </c>
      <c r="N14">
        <v>200</v>
      </c>
      <c r="T14">
        <v>2.5</v>
      </c>
      <c r="U14">
        <v>200</v>
      </c>
      <c r="X14">
        <v>110</v>
      </c>
      <c r="Y14">
        <v>230</v>
      </c>
      <c r="AB14">
        <v>0</v>
      </c>
      <c r="AC14">
        <v>0</v>
      </c>
      <c r="AD14">
        <v>0</v>
      </c>
      <c r="AE14">
        <v>214</v>
      </c>
    </row>
    <row r="15" spans="1:31" x14ac:dyDescent="0.25">
      <c r="C15" t="s">
        <v>870</v>
      </c>
      <c r="F15" t="s">
        <v>733</v>
      </c>
      <c r="G15" t="s">
        <v>1028</v>
      </c>
      <c r="H15" t="s">
        <v>1030</v>
      </c>
      <c r="I15" t="s">
        <v>664</v>
      </c>
      <c r="J15" t="s">
        <v>670</v>
      </c>
      <c r="K15">
        <v>2</v>
      </c>
      <c r="L15">
        <v>150</v>
      </c>
      <c r="M15">
        <v>150</v>
      </c>
      <c r="N15">
        <v>200</v>
      </c>
      <c r="T15">
        <v>2.5</v>
      </c>
      <c r="U15">
        <v>200</v>
      </c>
      <c r="X15">
        <v>110</v>
      </c>
      <c r="Y15">
        <v>230</v>
      </c>
      <c r="AB15">
        <v>0</v>
      </c>
      <c r="AC15">
        <v>0</v>
      </c>
      <c r="AD15">
        <v>0</v>
      </c>
      <c r="AE15">
        <v>284</v>
      </c>
    </row>
    <row r="16" spans="1:31" x14ac:dyDescent="0.25">
      <c r="C16" t="s">
        <v>870</v>
      </c>
      <c r="F16" t="s">
        <v>733</v>
      </c>
      <c r="G16" t="s">
        <v>1023</v>
      </c>
      <c r="H16" t="s">
        <v>1026</v>
      </c>
      <c r="I16" t="s">
        <v>667</v>
      </c>
      <c r="T16">
        <v>4</v>
      </c>
      <c r="U16">
        <v>250</v>
      </c>
      <c r="Y16">
        <v>230</v>
      </c>
      <c r="AB16">
        <v>0</v>
      </c>
      <c r="AC16">
        <v>0</v>
      </c>
      <c r="AD16">
        <v>0</v>
      </c>
      <c r="AE16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6"/>
  <sheetViews>
    <sheetView topLeftCell="A61" workbookViewId="0">
      <selection activeCell="A77" sqref="A77"/>
    </sheetView>
  </sheetViews>
  <sheetFormatPr baseColWidth="10" defaultRowHeight="15" x14ac:dyDescent="0.25"/>
  <cols>
    <col min="2" max="2" width="27.7109375" customWidth="1"/>
  </cols>
  <sheetData>
    <row r="1" spans="1:6" x14ac:dyDescent="0.25">
      <c r="A1" t="s">
        <v>846</v>
      </c>
    </row>
    <row r="2" spans="1:6" x14ac:dyDescent="0.25">
      <c r="A2" t="s">
        <v>848</v>
      </c>
    </row>
    <row r="3" spans="1:6" x14ac:dyDescent="0.25">
      <c r="A3" t="s">
        <v>810</v>
      </c>
      <c r="B3" t="s">
        <v>854</v>
      </c>
      <c r="C3" t="s">
        <v>849</v>
      </c>
      <c r="D3" t="s">
        <v>855</v>
      </c>
      <c r="E3">
        <v>0</v>
      </c>
      <c r="F3" t="s">
        <v>852</v>
      </c>
    </row>
    <row r="4" spans="1:6" x14ac:dyDescent="0.25">
      <c r="A4" t="s">
        <v>811</v>
      </c>
      <c r="B4" t="s">
        <v>856</v>
      </c>
      <c r="C4" t="s">
        <v>849</v>
      </c>
      <c r="D4" t="s">
        <v>855</v>
      </c>
      <c r="E4">
        <v>0</v>
      </c>
      <c r="F4" t="s">
        <v>852</v>
      </c>
    </row>
    <row r="5" spans="1:6" x14ac:dyDescent="0.25">
      <c r="A5" t="s">
        <v>812</v>
      </c>
      <c r="B5" t="s">
        <v>857</v>
      </c>
      <c r="C5" t="s">
        <v>849</v>
      </c>
      <c r="D5" t="s">
        <v>855</v>
      </c>
      <c r="E5">
        <v>0</v>
      </c>
      <c r="F5" t="s">
        <v>852</v>
      </c>
    </row>
    <row r="6" spans="1:6" x14ac:dyDescent="0.25">
      <c r="A6" t="s">
        <v>813</v>
      </c>
      <c r="B6" t="s">
        <v>858</v>
      </c>
      <c r="C6" t="s">
        <v>849</v>
      </c>
      <c r="D6" t="s">
        <v>855</v>
      </c>
      <c r="E6">
        <v>0</v>
      </c>
      <c r="F6" t="s">
        <v>852</v>
      </c>
    </row>
    <row r="7" spans="1:6" x14ac:dyDescent="0.25">
      <c r="A7" t="s">
        <v>807</v>
      </c>
      <c r="B7" t="s">
        <v>859</v>
      </c>
      <c r="C7" t="s">
        <v>849</v>
      </c>
      <c r="D7" t="s">
        <v>855</v>
      </c>
      <c r="E7">
        <v>0</v>
      </c>
      <c r="F7" t="s">
        <v>852</v>
      </c>
    </row>
    <row r="8" spans="1:6" x14ac:dyDescent="0.25">
      <c r="A8" t="s">
        <v>814</v>
      </c>
      <c r="B8" t="s">
        <v>860</v>
      </c>
      <c r="C8" t="s">
        <v>849</v>
      </c>
      <c r="D8" t="s">
        <v>855</v>
      </c>
      <c r="E8">
        <v>0</v>
      </c>
      <c r="F8" t="s">
        <v>852</v>
      </c>
    </row>
    <row r="9" spans="1:6" x14ac:dyDescent="0.25">
      <c r="A9" t="s">
        <v>815</v>
      </c>
      <c r="B9" t="s">
        <v>861</v>
      </c>
      <c r="C9" t="s">
        <v>849</v>
      </c>
      <c r="D9" t="s">
        <v>855</v>
      </c>
      <c r="E9">
        <v>0</v>
      </c>
      <c r="F9" t="s">
        <v>852</v>
      </c>
    </row>
    <row r="10" spans="1:6" x14ac:dyDescent="0.25">
      <c r="A10" t="s">
        <v>808</v>
      </c>
      <c r="B10" t="s">
        <v>862</v>
      </c>
      <c r="C10" t="s">
        <v>849</v>
      </c>
      <c r="D10" t="s">
        <v>855</v>
      </c>
      <c r="E10">
        <v>0</v>
      </c>
      <c r="F10" t="s">
        <v>852</v>
      </c>
    </row>
    <row r="11" spans="1:6" x14ac:dyDescent="0.25">
      <c r="A11" t="s">
        <v>816</v>
      </c>
      <c r="B11" t="s">
        <v>863</v>
      </c>
      <c r="C11" t="s">
        <v>849</v>
      </c>
      <c r="D11" t="s">
        <v>855</v>
      </c>
      <c r="E11">
        <v>0</v>
      </c>
      <c r="F11" t="s">
        <v>852</v>
      </c>
    </row>
    <row r="12" spans="1:6" x14ac:dyDescent="0.25">
      <c r="A12" t="s">
        <v>817</v>
      </c>
      <c r="B12" t="s">
        <v>864</v>
      </c>
      <c r="C12" t="s">
        <v>849</v>
      </c>
      <c r="D12" t="s">
        <v>855</v>
      </c>
      <c r="E12">
        <v>0</v>
      </c>
      <c r="F12" t="s">
        <v>852</v>
      </c>
    </row>
    <row r="13" spans="1:6" x14ac:dyDescent="0.25">
      <c r="A13" t="s">
        <v>818</v>
      </c>
      <c r="B13" t="s">
        <v>865</v>
      </c>
      <c r="C13" t="s">
        <v>849</v>
      </c>
      <c r="D13" t="s">
        <v>855</v>
      </c>
      <c r="E13">
        <v>0</v>
      </c>
      <c r="F13" t="s">
        <v>852</v>
      </c>
    </row>
    <row r="14" spans="1:6" x14ac:dyDescent="0.25">
      <c r="A14" t="s">
        <v>819</v>
      </c>
      <c r="B14" t="s">
        <v>866</v>
      </c>
      <c r="C14" t="s">
        <v>849</v>
      </c>
      <c r="D14" t="s">
        <v>855</v>
      </c>
      <c r="E14">
        <v>0</v>
      </c>
      <c r="F14" t="s">
        <v>852</v>
      </c>
    </row>
    <row r="15" spans="1:6" x14ac:dyDescent="0.25">
      <c r="A15" t="s">
        <v>820</v>
      </c>
      <c r="B15" t="s">
        <v>867</v>
      </c>
      <c r="C15" t="s">
        <v>849</v>
      </c>
      <c r="D15" t="s">
        <v>855</v>
      </c>
      <c r="E15">
        <v>0</v>
      </c>
      <c r="F15" t="s">
        <v>852</v>
      </c>
    </row>
    <row r="16" spans="1:6" x14ac:dyDescent="0.25">
      <c r="A16" t="s">
        <v>829</v>
      </c>
      <c r="B16" t="s">
        <v>869</v>
      </c>
      <c r="C16" t="s">
        <v>849</v>
      </c>
      <c r="D16" t="s">
        <v>870</v>
      </c>
      <c r="E16">
        <v>1</v>
      </c>
      <c r="F16" t="s">
        <v>852</v>
      </c>
    </row>
    <row r="17" spans="1:6" x14ac:dyDescent="0.25">
      <c r="A17" t="s">
        <v>830</v>
      </c>
      <c r="B17" t="s">
        <v>871</v>
      </c>
      <c r="C17" t="s">
        <v>849</v>
      </c>
      <c r="D17" t="s">
        <v>870</v>
      </c>
      <c r="E17">
        <v>1</v>
      </c>
      <c r="F17" t="s">
        <v>852</v>
      </c>
    </row>
    <row r="18" spans="1:6" x14ac:dyDescent="0.25">
      <c r="A18" t="s">
        <v>831</v>
      </c>
      <c r="B18" t="s">
        <v>872</v>
      </c>
      <c r="C18" t="s">
        <v>849</v>
      </c>
      <c r="D18" t="s">
        <v>870</v>
      </c>
      <c r="E18">
        <v>1</v>
      </c>
      <c r="F18" t="s">
        <v>852</v>
      </c>
    </row>
    <row r="19" spans="1:6" x14ac:dyDescent="0.25">
      <c r="A19" t="s">
        <v>832</v>
      </c>
      <c r="B19" t="s">
        <v>873</v>
      </c>
      <c r="C19" t="s">
        <v>849</v>
      </c>
      <c r="D19" t="s">
        <v>870</v>
      </c>
      <c r="E19">
        <v>1</v>
      </c>
      <c r="F19" t="s">
        <v>852</v>
      </c>
    </row>
    <row r="20" spans="1:6" x14ac:dyDescent="0.25">
      <c r="A20" t="s">
        <v>833</v>
      </c>
      <c r="B20" t="s">
        <v>874</v>
      </c>
      <c r="C20" t="s">
        <v>849</v>
      </c>
      <c r="D20" t="s">
        <v>870</v>
      </c>
      <c r="E20">
        <v>1</v>
      </c>
      <c r="F20" t="s">
        <v>852</v>
      </c>
    </row>
    <row r="21" spans="1:6" x14ac:dyDescent="0.25">
      <c r="A21" t="s">
        <v>833</v>
      </c>
      <c r="B21" t="s">
        <v>874</v>
      </c>
      <c r="C21" t="s">
        <v>849</v>
      </c>
      <c r="D21" t="s">
        <v>870</v>
      </c>
      <c r="E21">
        <v>1</v>
      </c>
      <c r="F21" t="s">
        <v>852</v>
      </c>
    </row>
    <row r="22" spans="1:6" x14ac:dyDescent="0.25">
      <c r="A22" t="s">
        <v>834</v>
      </c>
      <c r="B22" t="s">
        <v>875</v>
      </c>
      <c r="C22" t="s">
        <v>849</v>
      </c>
      <c r="D22" t="s">
        <v>870</v>
      </c>
      <c r="E22">
        <v>1</v>
      </c>
      <c r="F22" t="s">
        <v>852</v>
      </c>
    </row>
    <row r="23" spans="1:6" x14ac:dyDescent="0.25">
      <c r="A23" t="s">
        <v>835</v>
      </c>
      <c r="B23" t="s">
        <v>876</v>
      </c>
      <c r="C23" t="s">
        <v>849</v>
      </c>
      <c r="D23" t="s">
        <v>870</v>
      </c>
      <c r="E23">
        <v>1</v>
      </c>
      <c r="F23" t="s">
        <v>852</v>
      </c>
    </row>
    <row r="24" spans="1:6" x14ac:dyDescent="0.25">
      <c r="A24" t="s">
        <v>836</v>
      </c>
      <c r="B24" t="s">
        <v>877</v>
      </c>
      <c r="C24" t="s">
        <v>849</v>
      </c>
      <c r="D24" t="s">
        <v>870</v>
      </c>
      <c r="E24">
        <v>1</v>
      </c>
      <c r="F24" t="s">
        <v>852</v>
      </c>
    </row>
    <row r="25" spans="1:6" x14ac:dyDescent="0.25">
      <c r="A25" t="s">
        <v>837</v>
      </c>
      <c r="B25" t="s">
        <v>878</v>
      </c>
      <c r="C25" t="s">
        <v>849</v>
      </c>
      <c r="D25" t="s">
        <v>870</v>
      </c>
      <c r="E25">
        <v>1</v>
      </c>
      <c r="F25" t="s">
        <v>852</v>
      </c>
    </row>
    <row r="26" spans="1:6" x14ac:dyDescent="0.25">
      <c r="A26" t="s">
        <v>838</v>
      </c>
      <c r="B26" t="s">
        <v>879</v>
      </c>
      <c r="C26" t="s">
        <v>849</v>
      </c>
      <c r="D26" t="s">
        <v>870</v>
      </c>
      <c r="E26">
        <v>1</v>
      </c>
      <c r="F26" t="s">
        <v>852</v>
      </c>
    </row>
    <row r="27" spans="1:6" x14ac:dyDescent="0.25">
      <c r="A27" t="s">
        <v>839</v>
      </c>
      <c r="B27" t="s">
        <v>880</v>
      </c>
      <c r="C27" t="s">
        <v>849</v>
      </c>
      <c r="D27" t="s">
        <v>870</v>
      </c>
      <c r="E27">
        <v>1</v>
      </c>
      <c r="F27" t="s">
        <v>852</v>
      </c>
    </row>
    <row r="28" spans="1:6" x14ac:dyDescent="0.25">
      <c r="A28" t="s">
        <v>840</v>
      </c>
      <c r="B28" t="s">
        <v>881</v>
      </c>
      <c r="C28" t="s">
        <v>849</v>
      </c>
      <c r="D28" t="s">
        <v>870</v>
      </c>
      <c r="E28">
        <v>1</v>
      </c>
      <c r="F28" t="s">
        <v>852</v>
      </c>
    </row>
    <row r="29" spans="1:6" x14ac:dyDescent="0.25">
      <c r="A29" t="s">
        <v>841</v>
      </c>
      <c r="B29" t="s">
        <v>882</v>
      </c>
      <c r="C29" t="s">
        <v>849</v>
      </c>
      <c r="D29" t="s">
        <v>870</v>
      </c>
      <c r="E29">
        <v>1</v>
      </c>
      <c r="F29" t="s">
        <v>852</v>
      </c>
    </row>
    <row r="30" spans="1:6" x14ac:dyDescent="0.25">
      <c r="A30" t="s">
        <v>842</v>
      </c>
      <c r="B30" t="s">
        <v>883</v>
      </c>
      <c r="C30" t="s">
        <v>849</v>
      </c>
      <c r="D30" t="s">
        <v>870</v>
      </c>
      <c r="E30">
        <v>1</v>
      </c>
      <c r="F30" t="s">
        <v>852</v>
      </c>
    </row>
    <row r="31" spans="1:6" x14ac:dyDescent="0.25">
      <c r="A31" t="s">
        <v>843</v>
      </c>
      <c r="B31" t="s">
        <v>884</v>
      </c>
      <c r="C31" t="s">
        <v>849</v>
      </c>
      <c r="D31" t="s">
        <v>870</v>
      </c>
      <c r="E31">
        <v>1</v>
      </c>
      <c r="F31" t="s">
        <v>852</v>
      </c>
    </row>
    <row r="32" spans="1:6" x14ac:dyDescent="0.25">
      <c r="A32" t="s">
        <v>844</v>
      </c>
      <c r="B32" t="s">
        <v>885</v>
      </c>
      <c r="C32" t="s">
        <v>849</v>
      </c>
      <c r="D32" t="s">
        <v>870</v>
      </c>
      <c r="E32">
        <v>1</v>
      </c>
      <c r="F32" t="s">
        <v>852</v>
      </c>
    </row>
    <row r="33" spans="1:6" x14ac:dyDescent="0.25">
      <c r="A33" t="s">
        <v>845</v>
      </c>
      <c r="B33" t="s">
        <v>886</v>
      </c>
      <c r="C33" t="s">
        <v>849</v>
      </c>
      <c r="D33" t="s">
        <v>870</v>
      </c>
      <c r="E33">
        <v>1</v>
      </c>
      <c r="F33" t="s">
        <v>852</v>
      </c>
    </row>
    <row r="34" spans="1:6" x14ac:dyDescent="0.25">
      <c r="A34" t="s">
        <v>222</v>
      </c>
      <c r="B34" t="s">
        <v>887</v>
      </c>
      <c r="C34" t="s">
        <v>850</v>
      </c>
      <c r="D34" t="s">
        <v>868</v>
      </c>
      <c r="E34">
        <v>1</v>
      </c>
      <c r="F34" t="s">
        <v>852</v>
      </c>
    </row>
    <row r="35" spans="1:6" x14ac:dyDescent="0.25">
      <c r="A35" t="s">
        <v>223</v>
      </c>
      <c r="B35" t="s">
        <v>888</v>
      </c>
      <c r="C35" t="s">
        <v>850</v>
      </c>
      <c r="D35" t="s">
        <v>868</v>
      </c>
      <c r="E35">
        <v>1</v>
      </c>
      <c r="F35" t="s">
        <v>852</v>
      </c>
    </row>
    <row r="36" spans="1:6" x14ac:dyDescent="0.25">
      <c r="A36" t="s">
        <v>228</v>
      </c>
      <c r="B36" t="s">
        <v>889</v>
      </c>
      <c r="C36" t="s">
        <v>850</v>
      </c>
      <c r="D36" t="s">
        <v>868</v>
      </c>
      <c r="E36">
        <v>1</v>
      </c>
      <c r="F36" t="s">
        <v>852</v>
      </c>
    </row>
    <row r="37" spans="1:6" x14ac:dyDescent="0.25">
      <c r="A37" t="s">
        <v>793</v>
      </c>
      <c r="B37" t="s">
        <v>890</v>
      </c>
      <c r="C37" t="s">
        <v>849</v>
      </c>
      <c r="D37" t="s">
        <v>870</v>
      </c>
      <c r="E37">
        <v>0</v>
      </c>
      <c r="F37" t="s">
        <v>852</v>
      </c>
    </row>
    <row r="38" spans="1:6" x14ac:dyDescent="0.25">
      <c r="A38" t="s">
        <v>794</v>
      </c>
      <c r="B38" t="s">
        <v>891</v>
      </c>
      <c r="C38" t="s">
        <v>849</v>
      </c>
      <c r="D38" t="s">
        <v>870</v>
      </c>
      <c r="E38">
        <v>0</v>
      </c>
      <c r="F38" t="s">
        <v>852</v>
      </c>
    </row>
    <row r="39" spans="1:6" x14ac:dyDescent="0.25">
      <c r="A39" t="s">
        <v>795</v>
      </c>
      <c r="B39" t="s">
        <v>892</v>
      </c>
      <c r="C39" t="s">
        <v>849</v>
      </c>
      <c r="D39" t="s">
        <v>870</v>
      </c>
      <c r="E39">
        <v>0</v>
      </c>
      <c r="F39" t="s">
        <v>852</v>
      </c>
    </row>
    <row r="40" spans="1:6" x14ac:dyDescent="0.25">
      <c r="A40" t="s">
        <v>796</v>
      </c>
      <c r="B40" t="s">
        <v>893</v>
      </c>
      <c r="C40" t="s">
        <v>849</v>
      </c>
      <c r="D40" t="s">
        <v>870</v>
      </c>
      <c r="E40">
        <v>0</v>
      </c>
      <c r="F40" t="s">
        <v>852</v>
      </c>
    </row>
    <row r="41" spans="1:6" x14ac:dyDescent="0.25">
      <c r="A41" t="s">
        <v>797</v>
      </c>
      <c r="B41" t="s">
        <v>894</v>
      </c>
      <c r="C41" t="s">
        <v>849</v>
      </c>
      <c r="D41" t="s">
        <v>870</v>
      </c>
      <c r="E41">
        <v>0</v>
      </c>
      <c r="F41" t="s">
        <v>852</v>
      </c>
    </row>
    <row r="42" spans="1:6" x14ac:dyDescent="0.25">
      <c r="A42" t="s">
        <v>798</v>
      </c>
      <c r="B42" t="s">
        <v>895</v>
      </c>
      <c r="C42" t="s">
        <v>849</v>
      </c>
      <c r="D42" t="s">
        <v>870</v>
      </c>
      <c r="E42">
        <v>0</v>
      </c>
      <c r="F42" t="s">
        <v>852</v>
      </c>
    </row>
    <row r="43" spans="1:6" x14ac:dyDescent="0.25">
      <c r="A43" t="s">
        <v>792</v>
      </c>
      <c r="B43" t="s">
        <v>896</v>
      </c>
      <c r="C43" t="s">
        <v>849</v>
      </c>
      <c r="D43" t="s">
        <v>870</v>
      </c>
      <c r="E43">
        <v>0</v>
      </c>
      <c r="F43" t="s">
        <v>852</v>
      </c>
    </row>
    <row r="44" spans="1:6" x14ac:dyDescent="0.25">
      <c r="A44" t="s">
        <v>785</v>
      </c>
      <c r="B44" t="s">
        <v>897</v>
      </c>
      <c r="C44" t="s">
        <v>849</v>
      </c>
      <c r="D44" t="s">
        <v>870</v>
      </c>
      <c r="E44">
        <v>1</v>
      </c>
      <c r="F44" t="s">
        <v>852</v>
      </c>
    </row>
    <row r="45" spans="1:6" x14ac:dyDescent="0.25">
      <c r="A45" t="s">
        <v>847</v>
      </c>
      <c r="B45" t="s">
        <v>898</v>
      </c>
      <c r="C45" t="s">
        <v>849</v>
      </c>
      <c r="D45" t="s">
        <v>870</v>
      </c>
      <c r="E45">
        <v>0</v>
      </c>
      <c r="F45" t="s">
        <v>852</v>
      </c>
    </row>
    <row r="46" spans="1:6" x14ac:dyDescent="0.25">
      <c r="A46" t="s">
        <v>786</v>
      </c>
      <c r="B46" t="s">
        <v>899</v>
      </c>
      <c r="C46" t="s">
        <v>849</v>
      </c>
      <c r="D46" t="s">
        <v>870</v>
      </c>
      <c r="E46">
        <v>1</v>
      </c>
      <c r="F46" t="s">
        <v>852</v>
      </c>
    </row>
    <row r="47" spans="1:6" x14ac:dyDescent="0.25">
      <c r="A47" t="s">
        <v>787</v>
      </c>
      <c r="B47" t="s">
        <v>900</v>
      </c>
      <c r="C47" t="s">
        <v>849</v>
      </c>
      <c r="D47" t="s">
        <v>870</v>
      </c>
      <c r="E47">
        <v>1</v>
      </c>
      <c r="F47" t="s">
        <v>852</v>
      </c>
    </row>
    <row r="48" spans="1:6" x14ac:dyDescent="0.25">
      <c r="A48" t="s">
        <v>788</v>
      </c>
      <c r="B48" t="s">
        <v>901</v>
      </c>
      <c r="C48" t="s">
        <v>849</v>
      </c>
      <c r="D48" t="s">
        <v>870</v>
      </c>
      <c r="E48">
        <v>1</v>
      </c>
      <c r="F48" t="s">
        <v>852</v>
      </c>
    </row>
    <row r="49" spans="1:6" x14ac:dyDescent="0.25">
      <c r="A49" t="s">
        <v>789</v>
      </c>
      <c r="B49" t="s">
        <v>902</v>
      </c>
      <c r="C49" t="s">
        <v>849</v>
      </c>
      <c r="D49" t="s">
        <v>870</v>
      </c>
      <c r="E49">
        <v>1</v>
      </c>
      <c r="F49" t="s">
        <v>852</v>
      </c>
    </row>
    <row r="50" spans="1:6" x14ac:dyDescent="0.25">
      <c r="A50" t="s">
        <v>824</v>
      </c>
      <c r="B50" t="s">
        <v>903</v>
      </c>
      <c r="C50" t="s">
        <v>849</v>
      </c>
      <c r="D50" t="s">
        <v>870</v>
      </c>
      <c r="E50">
        <v>1</v>
      </c>
      <c r="F50" t="s">
        <v>852</v>
      </c>
    </row>
    <row r="51" spans="1:6" x14ac:dyDescent="0.25">
      <c r="A51" t="s">
        <v>825</v>
      </c>
      <c r="B51" t="s">
        <v>904</v>
      </c>
      <c r="C51" t="s">
        <v>849</v>
      </c>
      <c r="D51" t="s">
        <v>870</v>
      </c>
      <c r="E51">
        <v>1</v>
      </c>
      <c r="F51" t="s">
        <v>852</v>
      </c>
    </row>
    <row r="52" spans="1:6" x14ac:dyDescent="0.25">
      <c r="A52" t="s">
        <v>826</v>
      </c>
      <c r="B52" t="s">
        <v>905</v>
      </c>
      <c r="C52" t="s">
        <v>849</v>
      </c>
      <c r="D52" t="s">
        <v>870</v>
      </c>
      <c r="E52">
        <v>1</v>
      </c>
      <c r="F52" t="s">
        <v>852</v>
      </c>
    </row>
    <row r="53" spans="1:6" x14ac:dyDescent="0.25">
      <c r="A53" t="s">
        <v>827</v>
      </c>
      <c r="B53" t="s">
        <v>906</v>
      </c>
      <c r="C53" t="s">
        <v>849</v>
      </c>
      <c r="D53" t="s">
        <v>870</v>
      </c>
      <c r="E53">
        <v>0</v>
      </c>
      <c r="F53" t="s">
        <v>852</v>
      </c>
    </row>
    <row r="54" spans="1:6" x14ac:dyDescent="0.25">
      <c r="A54" t="s">
        <v>828</v>
      </c>
      <c r="B54" t="s">
        <v>907</v>
      </c>
      <c r="C54" t="s">
        <v>849</v>
      </c>
      <c r="D54" t="s">
        <v>870</v>
      </c>
      <c r="E54">
        <v>0</v>
      </c>
      <c r="F54" t="s">
        <v>852</v>
      </c>
    </row>
    <row r="55" spans="1:6" x14ac:dyDescent="0.25">
      <c r="A55" t="s">
        <v>790</v>
      </c>
      <c r="B55" t="s">
        <v>908</v>
      </c>
      <c r="C55" t="s">
        <v>849</v>
      </c>
      <c r="D55" t="s">
        <v>870</v>
      </c>
      <c r="E55">
        <v>1</v>
      </c>
      <c r="F55" t="s">
        <v>852</v>
      </c>
    </row>
    <row r="56" spans="1:6" x14ac:dyDescent="0.25">
      <c r="A56" t="s">
        <v>791</v>
      </c>
      <c r="B56" t="s">
        <v>909</v>
      </c>
      <c r="C56" t="s">
        <v>849</v>
      </c>
      <c r="D56" t="s">
        <v>870</v>
      </c>
      <c r="E56">
        <v>1</v>
      </c>
      <c r="F56" t="s">
        <v>852</v>
      </c>
    </row>
    <row r="57" spans="1:6" x14ac:dyDescent="0.25">
      <c r="A57" t="s">
        <v>809</v>
      </c>
      <c r="B57" t="s">
        <v>910</v>
      </c>
      <c r="C57" t="s">
        <v>850</v>
      </c>
      <c r="D57" t="e">
        <v>#N/A</v>
      </c>
      <c r="E57" t="e">
        <v>#N/A</v>
      </c>
      <c r="F57" t="s">
        <v>852</v>
      </c>
    </row>
    <row r="58" spans="1:6" x14ac:dyDescent="0.25">
      <c r="A58" t="s">
        <v>821</v>
      </c>
      <c r="B58" t="s">
        <v>911</v>
      </c>
      <c r="C58" t="s">
        <v>850</v>
      </c>
      <c r="D58" t="e">
        <v>#N/A</v>
      </c>
      <c r="E58" t="e">
        <v>#N/A</v>
      </c>
      <c r="F58" t="s">
        <v>852</v>
      </c>
    </row>
    <row r="59" spans="1:6" x14ac:dyDescent="0.25">
      <c r="A59" t="s">
        <v>822</v>
      </c>
      <c r="B59" t="s">
        <v>912</v>
      </c>
      <c r="C59" t="s">
        <v>850</v>
      </c>
      <c r="D59" t="e">
        <v>#N/A</v>
      </c>
      <c r="E59" t="e">
        <v>#N/A</v>
      </c>
      <c r="F59" t="s">
        <v>852</v>
      </c>
    </row>
    <row r="60" spans="1:6" x14ac:dyDescent="0.25">
      <c r="A60" t="s">
        <v>823</v>
      </c>
      <c r="B60" t="s">
        <v>913</v>
      </c>
      <c r="C60" t="s">
        <v>850</v>
      </c>
      <c r="D60" t="e">
        <v>#N/A</v>
      </c>
      <c r="E60" t="e">
        <v>#N/A</v>
      </c>
      <c r="F60" t="s">
        <v>852</v>
      </c>
    </row>
    <row r="61" spans="1:6" x14ac:dyDescent="0.25">
      <c r="A61" t="s">
        <v>2</v>
      </c>
      <c r="B61" t="s">
        <v>922</v>
      </c>
      <c r="C61" t="s">
        <v>850</v>
      </c>
    </row>
    <row r="62" spans="1:6" x14ac:dyDescent="0.25">
      <c r="A62" t="s">
        <v>16</v>
      </c>
      <c r="B62" t="s">
        <v>923</v>
      </c>
      <c r="C62" t="s">
        <v>850</v>
      </c>
    </row>
    <row r="63" spans="1:6" x14ac:dyDescent="0.25">
      <c r="A63" t="s">
        <v>17</v>
      </c>
      <c r="B63" s="1" t="s">
        <v>924</v>
      </c>
      <c r="C63" t="s">
        <v>850</v>
      </c>
    </row>
    <row r="64" spans="1:6" x14ac:dyDescent="0.25">
      <c r="A64" t="s">
        <v>18</v>
      </c>
      <c r="B64" s="1" t="s">
        <v>925</v>
      </c>
      <c r="C64" t="s">
        <v>850</v>
      </c>
    </row>
    <row r="65" spans="1:3" x14ac:dyDescent="0.25">
      <c r="A65" t="s">
        <v>160</v>
      </c>
      <c r="B65" s="2" t="s">
        <v>466</v>
      </c>
      <c r="C65" t="s">
        <v>850</v>
      </c>
    </row>
    <row r="66" spans="1:3" x14ac:dyDescent="0.25">
      <c r="A66" t="s">
        <v>165</v>
      </c>
      <c r="B66" s="2" t="s">
        <v>471</v>
      </c>
      <c r="C66" t="s">
        <v>850</v>
      </c>
    </row>
    <row r="67" spans="1:3" x14ac:dyDescent="0.25">
      <c r="A67" t="s">
        <v>97</v>
      </c>
      <c r="B67" t="s">
        <v>403</v>
      </c>
      <c r="C67" t="s">
        <v>929</v>
      </c>
    </row>
    <row r="68" spans="1:3" x14ac:dyDescent="0.25">
      <c r="A68" t="s">
        <v>98</v>
      </c>
      <c r="B68" t="s">
        <v>404</v>
      </c>
      <c r="C68" t="s">
        <v>929</v>
      </c>
    </row>
    <row r="69" spans="1:3" x14ac:dyDescent="0.25">
      <c r="A69" t="s">
        <v>99</v>
      </c>
      <c r="B69" t="s">
        <v>405</v>
      </c>
      <c r="C69" t="s">
        <v>929</v>
      </c>
    </row>
    <row r="70" spans="1:3" x14ac:dyDescent="0.25">
      <c r="A70" t="s">
        <v>100</v>
      </c>
      <c r="B70" t="s">
        <v>406</v>
      </c>
      <c r="C70" t="s">
        <v>929</v>
      </c>
    </row>
    <row r="71" spans="1:3" x14ac:dyDescent="0.25">
      <c r="A71" t="s">
        <v>116</v>
      </c>
      <c r="B71" t="s">
        <v>422</v>
      </c>
      <c r="C71" t="s">
        <v>930</v>
      </c>
    </row>
    <row r="72" spans="1:3" x14ac:dyDescent="0.25">
      <c r="A72" t="s">
        <v>117</v>
      </c>
      <c r="B72" t="s">
        <v>423</v>
      </c>
      <c r="C72" t="s">
        <v>930</v>
      </c>
    </row>
    <row r="73" spans="1:3" x14ac:dyDescent="0.25">
      <c r="A73" t="s">
        <v>118</v>
      </c>
      <c r="B73" t="s">
        <v>424</v>
      </c>
      <c r="C73" t="s">
        <v>930</v>
      </c>
    </row>
    <row r="74" spans="1:3" x14ac:dyDescent="0.25">
      <c r="A74" t="s">
        <v>119</v>
      </c>
      <c r="B74" t="s">
        <v>425</v>
      </c>
      <c r="C74" t="s">
        <v>930</v>
      </c>
    </row>
    <row r="75" spans="1:3" x14ac:dyDescent="0.25">
      <c r="A75" t="s">
        <v>120</v>
      </c>
      <c r="B75" t="s">
        <v>426</v>
      </c>
      <c r="C75" t="s">
        <v>930</v>
      </c>
    </row>
    <row r="76" spans="1:3" x14ac:dyDescent="0.25">
      <c r="A76" t="s">
        <v>121</v>
      </c>
      <c r="B76" t="s">
        <v>427</v>
      </c>
      <c r="C76" t="s">
        <v>930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BASE</vt:lpstr>
      <vt:lpstr>Relations</vt:lpstr>
      <vt:lpstr>tmp</vt:lpstr>
      <vt:lpstr>Resultat</vt:lpstr>
      <vt:lpstr>Hors ligne</vt:lpstr>
      <vt:lpstr>A suppr ADYX</vt:lpstr>
      <vt:lpstr>A ajouter</vt:lpstr>
      <vt:lpstr>A suppr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Stagiaire-5</dc:creator>
  <cp:lastModifiedBy>Michel</cp:lastModifiedBy>
  <dcterms:created xsi:type="dcterms:W3CDTF">2013-07-25T08:42:44Z</dcterms:created>
  <dcterms:modified xsi:type="dcterms:W3CDTF">2013-08-27T13:14:13Z</dcterms:modified>
</cp:coreProperties>
</file>