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60" windowWidth="22995" windowHeight="10035"/>
  </bookViews>
  <sheets>
    <sheet name="Sheet1" sheetId="1" r:id="rId1"/>
    <sheet name="Sheet2" sheetId="2" r:id="rId2"/>
  </sheets>
  <definedNames>
    <definedName name="_xlnm._FilterDatabase" localSheetId="1" hidden="1">Sheet2!$D$20:$G$23</definedName>
    <definedName name="inter">Sheet2!$J$6:$J$8</definedName>
    <definedName name="nb_pax_second">Sheet2!$G$6:$G$8</definedName>
    <definedName name="nbr_de_site">Sheet2!$B$6:$B$25</definedName>
    <definedName name="nbr_pax_prin">Sheet2!$D$6:$D$8</definedName>
    <definedName name="nbr_pax_principal">Sheet2!$D$6:$D$8</definedName>
    <definedName name="nbr_pax_sec">Sheet2!$G$6:$G$7</definedName>
    <definedName name="niv_interactivte">Sheet2!$J$6:$J$8</definedName>
    <definedName name="sms">Sheet2!$M$6:$M$7</definedName>
    <definedName name="webcast">Sheet2!$N$6:$N$7</definedName>
  </definedNames>
  <calcPr calcId="114210"/>
</workbook>
</file>

<file path=xl/calcChain.xml><?xml version="1.0" encoding="utf-8"?>
<calcChain xmlns="http://schemas.openxmlformats.org/spreadsheetml/2006/main">
  <c r="G34" i="1"/>
  <c r="E34"/>
  <c r="E36"/>
  <c r="M13"/>
</calcChain>
</file>

<file path=xl/sharedStrings.xml><?xml version="1.0" encoding="utf-8"?>
<sst xmlns="http://schemas.openxmlformats.org/spreadsheetml/2006/main" count="37" uniqueCount="27">
  <si>
    <t>Nom Evénement</t>
  </si>
  <si>
    <t>Nombre de site au total</t>
  </si>
  <si>
    <t>Définition du multiplex</t>
  </si>
  <si>
    <t>Définition de l'interactivité souhaitée</t>
  </si>
  <si>
    <t>Nbr de pax dans le site principal</t>
  </si>
  <si>
    <t>Nbr de pax par site secondaire</t>
  </si>
  <si>
    <t>Niveau d'interactivité souhaité pour le multiplex</t>
  </si>
  <si>
    <t>Standard</t>
  </si>
  <si>
    <t>Haut</t>
  </si>
  <si>
    <t>Les sites distants voient ce qui se passent sur le site principal, et ne peuvent intervenir que par la parole, ils pourront avoir une conversation avec les autres sites sans être vus.</t>
  </si>
  <si>
    <t>Les sites distants seront vus et entendus par les autres sites</t>
  </si>
  <si>
    <t>Les sites distants seront vus et entendus par les autres sites, et pourront présenter à distance des présentations powerpoint</t>
  </si>
  <si>
    <t>Souhaitez vous un système de question via SMS</t>
  </si>
  <si>
    <t>Souhaitez vous que l'évènement soit retransmis en webcast</t>
  </si>
  <si>
    <t>nbr de pax site second</t>
  </si>
  <si>
    <t>niveau interactivité</t>
  </si>
  <si>
    <t>Nbr de sites secondaires</t>
  </si>
  <si>
    <t>Budget site principal</t>
  </si>
  <si>
    <t>Budget / site secondaire</t>
  </si>
  <si>
    <t>Budget total site secondaire</t>
  </si>
  <si>
    <t>Frais de Production</t>
  </si>
  <si>
    <t>0 à 15</t>
  </si>
  <si>
    <t>16 à 60</t>
  </si>
  <si>
    <t>60 à 100</t>
  </si>
  <si>
    <t>Base</t>
  </si>
  <si>
    <t>61 à 100</t>
  </si>
  <si>
    <t>Nbr de pax</t>
  </si>
</sst>
</file>

<file path=xl/styles.xml><?xml version="1.0" encoding="utf-8"?>
<styleSheet xmlns="http://schemas.openxmlformats.org/spreadsheetml/2006/main">
  <fonts count="5">
    <font>
      <sz val="10"/>
      <color theme="1"/>
      <name val="Arial"/>
      <family val="2"/>
    </font>
    <font>
      <b/>
      <u/>
      <sz val="18"/>
      <color indexed="8"/>
      <name val="Calibri"/>
      <family val="2"/>
    </font>
    <font>
      <b/>
      <u/>
      <sz val="10"/>
      <color indexed="8"/>
      <name val="Arial"/>
      <family val="2"/>
    </font>
    <font>
      <b/>
      <sz val="10"/>
      <color indexed="8"/>
      <name val="Arial"/>
      <family val="2"/>
    </font>
    <font>
      <sz val="10"/>
      <color indexed="8"/>
      <name val="Arial Unicode MS"/>
    </font>
  </fonts>
  <fills count="6">
    <fill>
      <patternFill patternType="none"/>
    </fill>
    <fill>
      <patternFill patternType="gray125"/>
    </fill>
    <fill>
      <patternFill patternType="solid">
        <fgColor indexed="27"/>
        <bgColor indexed="64"/>
      </patternFill>
    </fill>
    <fill>
      <patternFill patternType="solid">
        <fgColor indexed="31"/>
        <bgColor indexed="64"/>
      </patternFill>
    </fill>
    <fill>
      <patternFill patternType="solid">
        <fgColor indexed="13"/>
        <bgColor indexed="64"/>
      </patternFill>
    </fill>
    <fill>
      <patternFill patternType="solid">
        <fgColor indexed="51"/>
        <bgColor indexed="64"/>
      </patternFill>
    </fill>
  </fills>
  <borders count="1">
    <border>
      <left/>
      <right/>
      <top/>
      <bottom/>
      <diagonal/>
    </border>
  </borders>
  <cellStyleXfs count="1">
    <xf numFmtId="0" fontId="0" fillId="0" borderId="0"/>
  </cellStyleXfs>
  <cellXfs count="9">
    <xf numFmtId="0" fontId="0" fillId="0" borderId="0" xfId="0"/>
    <xf numFmtId="0" fontId="2" fillId="0" borderId="0" xfId="0" applyFont="1"/>
    <xf numFmtId="0" fontId="0" fillId="2" borderId="0" xfId="0" applyFill="1"/>
    <xf numFmtId="0" fontId="0" fillId="3" borderId="0" xfId="0" applyFill="1"/>
    <xf numFmtId="0" fontId="0" fillId="0" borderId="0" xfId="0" applyAlignment="1">
      <alignment horizontal="center"/>
    </xf>
    <xf numFmtId="0" fontId="0" fillId="0" borderId="0" xfId="0" applyAlignment="1">
      <alignment horizontal="left"/>
    </xf>
    <xf numFmtId="0" fontId="0" fillId="4" borderId="0" xfId="0" applyFill="1"/>
    <xf numFmtId="0" fontId="4" fillId="5" borderId="0" xfId="0" applyFont="1" applyFill="1"/>
    <xf numFmtId="0" fontId="1" fillId="0" borderId="0" xfId="0" applyFont="1" applyAlignment="1" applyProtection="1">
      <alignment horizontal="left"/>
      <protection locked="0"/>
    </xf>
  </cellXfs>
  <cellStyles count="1">
    <cellStyle name="Normal" xfId="0" builtinId="0"/>
  </cellStyles>
  <dxfs count="2">
    <dxf>
      <alignment horizontal="center" vertical="bottom" textRotation="0" wrapText="0" indent="0" relativeIndent="0" justifyLastLine="0" shrinkToFit="0" mergeCell="0" readingOrder="0"/>
    </dxf>
    <dxf>
      <alignment horizontal="left" vertical="bottom" textRotation="0" wrapText="0" indent="0" relativeIndent="0" justifyLastLine="0" shrinkToFit="0" mergeCell="0" readingOrder="0"/>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104775</xdr:colOff>
      <xdr:row>8</xdr:row>
      <xdr:rowOff>104775</xdr:rowOff>
    </xdr:from>
    <xdr:to>
      <xdr:col>21</xdr:col>
      <xdr:colOff>600075</xdr:colOff>
      <xdr:row>25</xdr:row>
      <xdr:rowOff>152400</xdr:rowOff>
    </xdr:to>
    <xdr:sp macro="" textlink="">
      <xdr:nvSpPr>
        <xdr:cNvPr id="1035" name="Text Box 11"/>
        <xdr:cNvSpPr txBox="1">
          <a:spLocks noChangeArrowheads="1"/>
        </xdr:cNvSpPr>
      </xdr:nvSpPr>
      <xdr:spPr bwMode="auto">
        <a:xfrm>
          <a:off x="8191500" y="1533525"/>
          <a:ext cx="5372100" cy="28003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a:t>
          </a:r>
        </a:p>
        <a:p>
          <a:pPr algn="l" rtl="0">
            <a:defRPr sz="1000"/>
          </a:pPr>
          <a:r>
            <a:rPr lang="fr-FR" sz="1000" b="0" i="0" u="none" strike="noStrike" baseline="0">
              <a:solidFill>
                <a:srgbClr val="000000"/>
              </a:solidFill>
              <a:latin typeface="Arial"/>
              <a:cs typeface="Arial"/>
            </a:rPr>
            <a:t>Cela un petit moment que je fouille et je n'arrive pas à faire cette formule :</a:t>
          </a:r>
        </a:p>
        <a:p>
          <a:pPr algn="l" rtl="0">
            <a:defRPr sz="1000"/>
          </a:pPr>
          <a:r>
            <a:rPr lang="fr-FR" sz="1000" b="0" i="0" u="none" strike="noStrike" baseline="0">
              <a:solidFill>
                <a:srgbClr val="000000"/>
              </a:solidFill>
              <a:latin typeface="Arial"/>
              <a:cs typeface="Arial"/>
            </a:rPr>
            <a:t>Sur ma feuille 1 , j'ai 2 listes déroulantes, la 1ère me donne la colonne et la 2ème la rangée.</a:t>
          </a:r>
        </a:p>
        <a:p>
          <a:pPr algn="l" rtl="0">
            <a:defRPr sz="1000"/>
          </a:pPr>
          <a:r>
            <a:rPr lang="fr-FR" sz="1000" b="0" i="0" u="none" strike="noStrike" baseline="0">
              <a:solidFill>
                <a:srgbClr val="000000"/>
              </a:solidFill>
              <a:latin typeface="Arial"/>
              <a:cs typeface="Arial"/>
            </a:rPr>
            <a:t>Je souhaite récupérer la valeur correspondante avec ces 2 critères choisis dans un tableau feuille 2.</a:t>
          </a:r>
        </a:p>
        <a:p>
          <a:pPr algn="l" rtl="0">
            <a:defRPr sz="1000"/>
          </a:pPr>
          <a:r>
            <a:rPr lang="fr-FR" sz="1000" b="0" i="0" u="none" strike="noStrike" baseline="0">
              <a:solidFill>
                <a:srgbClr val="000000"/>
              </a:solidFill>
              <a:latin typeface="Arial"/>
              <a:cs typeface="Arial"/>
            </a:rPr>
            <a:t>Je joins le doc, merci de votre aide</a:t>
          </a:r>
        </a:p>
      </xdr:txBody>
    </xdr:sp>
    <xdr:clientData/>
  </xdr:twoCellAnchor>
  <xdr:twoCellAnchor>
    <xdr:from>
      <xdr:col>7</xdr:col>
      <xdr:colOff>28575</xdr:colOff>
      <xdr:row>31</xdr:row>
      <xdr:rowOff>123825</xdr:rowOff>
    </xdr:from>
    <xdr:to>
      <xdr:col>13</xdr:col>
      <xdr:colOff>228600</xdr:colOff>
      <xdr:row>35</xdr:row>
      <xdr:rowOff>9525</xdr:rowOff>
    </xdr:to>
    <xdr:grpSp>
      <xdr:nvGrpSpPr>
        <xdr:cNvPr id="1038" name="Group 14"/>
        <xdr:cNvGrpSpPr>
          <a:grpSpLocks/>
        </xdr:cNvGrpSpPr>
      </xdr:nvGrpSpPr>
      <xdr:grpSpPr bwMode="auto">
        <a:xfrm>
          <a:off x="4457700" y="5276850"/>
          <a:ext cx="3857625" cy="533400"/>
          <a:chOff x="468" y="554"/>
          <a:chExt cx="207" cy="56"/>
        </a:xfrm>
      </xdr:grpSpPr>
      <xdr:sp macro="" textlink="">
        <xdr:nvSpPr>
          <xdr:cNvPr id="1036" name="Text Box 12"/>
          <xdr:cNvSpPr txBox="1">
            <a:spLocks noChangeArrowheads="1"/>
          </xdr:cNvSpPr>
        </xdr:nvSpPr>
        <xdr:spPr bwMode="auto">
          <a:xfrm>
            <a:off x="499" y="554"/>
            <a:ext cx="176" cy="56"/>
          </a:xfrm>
          <a:prstGeom prst="rect">
            <a:avLst/>
          </a:prstGeom>
          <a:solidFill>
            <a:srgbClr val="FFCC00"/>
          </a:solidFill>
          <a:ln w="9525">
            <a:solidFill>
              <a:srgbClr val="000000"/>
            </a:solidFill>
            <a:miter lim="800000"/>
            <a:headEnd/>
            <a:tailEnd/>
          </a:ln>
        </xdr:spPr>
        <xdr:txBody>
          <a:bodyPr vertOverflow="clip" wrap="square" lIns="54864" tIns="41148" rIns="0" bIns="41148" anchor="ctr" upright="1"/>
          <a:lstStyle/>
          <a:p>
            <a:pPr algn="l" rtl="0">
              <a:defRPr sz="1000"/>
            </a:pPr>
            <a:r>
              <a:rPr lang="fr-FR" sz="2400" b="1" i="0" u="none" strike="noStrike" baseline="0">
                <a:solidFill>
                  <a:srgbClr val="FF0000"/>
                </a:solidFill>
                <a:latin typeface="Arial"/>
                <a:cs typeface="Arial"/>
              </a:rPr>
              <a:t>Formule de  OOoiste</a:t>
            </a:r>
          </a:p>
        </xdr:txBody>
      </xdr:sp>
      <xdr:sp macro="" textlink="">
        <xdr:nvSpPr>
          <xdr:cNvPr id="1037" name="Line 13"/>
          <xdr:cNvSpPr>
            <a:spLocks noChangeShapeType="1"/>
          </xdr:cNvSpPr>
        </xdr:nvSpPr>
        <xdr:spPr bwMode="auto">
          <a:xfrm flipH="1">
            <a:off x="468" y="583"/>
            <a:ext cx="28" cy="0"/>
          </a:xfrm>
          <a:prstGeom prst="line">
            <a:avLst/>
          </a:prstGeom>
          <a:noFill/>
          <a:ln w="9525">
            <a:solidFill>
              <a:srgbClr val="000000"/>
            </a:solidFill>
            <a:round/>
            <a:headEnd/>
            <a:tailEnd type="triangle" w="med" len="med"/>
          </a:ln>
        </xdr:spPr>
      </xdr:sp>
    </xdr:grpSp>
    <xdr:clientData/>
  </xdr:twoCellAnchor>
</xdr:wsDr>
</file>

<file path=xl/tables/table1.xml><?xml version="1.0" encoding="utf-8"?>
<table xmlns="http://schemas.openxmlformats.org/spreadsheetml/2006/main" id="1" name="Table2" displayName="Table2" ref="D20:G23" totalsRowShown="0" headerRowDxfId="0">
  <autoFilter ref="D20:G23"/>
  <tableColumns count="4">
    <tableColumn id="1" name="Nbr de pax" dataDxfId="1"/>
    <tableColumn id="2" name="Base"/>
    <tableColumn id="3" name="Standard"/>
    <tableColumn id="4" name="Haut"/>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sheetPr codeName="Sheet1"/>
  <dimension ref="A8:M40"/>
  <sheetViews>
    <sheetView tabSelected="1" zoomScale="90" zoomScaleNormal="90" workbookViewId="0">
      <selection activeCell="G40" sqref="G40"/>
    </sheetView>
  </sheetViews>
  <sheetFormatPr baseColWidth="10" defaultColWidth="9.140625" defaultRowHeight="12.75"/>
  <cols>
    <col min="7" max="7" width="11.5703125" bestFit="1" customWidth="1"/>
  </cols>
  <sheetData>
    <row r="8" spans="1:13" ht="23.25">
      <c r="A8" s="8" t="s">
        <v>0</v>
      </c>
      <c r="B8" s="8"/>
      <c r="C8" s="8"/>
      <c r="D8" s="8"/>
      <c r="E8" s="8"/>
      <c r="F8" s="8"/>
    </row>
    <row r="11" spans="1:13">
      <c r="A11" s="1" t="s">
        <v>2</v>
      </c>
    </row>
    <row r="13" spans="1:13">
      <c r="A13" t="s">
        <v>1</v>
      </c>
      <c r="G13" s="2"/>
      <c r="J13" t="s">
        <v>16</v>
      </c>
      <c r="M13" s="6" t="str">
        <f ca="1">IF(Sheet2!P6&lt;=0,"",Sheet2!P6)</f>
        <v/>
      </c>
    </row>
    <row r="15" spans="1:13">
      <c r="A15" t="s">
        <v>4</v>
      </c>
      <c r="G15" s="3"/>
    </row>
    <row r="17" spans="1:11">
      <c r="A17" t="s">
        <v>5</v>
      </c>
      <c r="G17" s="3" t="s">
        <v>21</v>
      </c>
    </row>
    <row r="20" spans="1:11">
      <c r="A20" s="1" t="s">
        <v>3</v>
      </c>
      <c r="I20" t="s">
        <v>24</v>
      </c>
      <c r="K20" t="s">
        <v>9</v>
      </c>
    </row>
    <row r="22" spans="1:11">
      <c r="A22" t="s">
        <v>6</v>
      </c>
      <c r="G22" s="2" t="s">
        <v>8</v>
      </c>
      <c r="I22" t="s">
        <v>7</v>
      </c>
      <c r="K22" t="s">
        <v>10</v>
      </c>
    </row>
    <row r="24" spans="1:11">
      <c r="A24" t="s">
        <v>12</v>
      </c>
      <c r="G24" s="2"/>
      <c r="I24" t="s">
        <v>8</v>
      </c>
      <c r="K24" t="s">
        <v>11</v>
      </c>
    </row>
    <row r="26" spans="1:11">
      <c r="A26" t="s">
        <v>13</v>
      </c>
      <c r="G26" s="2"/>
    </row>
    <row r="34" spans="1:7">
      <c r="A34" t="s">
        <v>17</v>
      </c>
      <c r="E34" s="6" t="str">
        <f ca="1">IF(G15="Plus de 100",Sheet2!R9,IF(G15="0 à 30",Sheet2!R7,IF(G15="30 à 100",Sheet2!R8,"")))</f>
        <v/>
      </c>
      <c r="G34" s="7">
        <f ca="1">INDEX(Sheet2!E21:G23,MATCH(G17,Sheet2!D21:D23,0),MATCH(G22,Sheet2!E20:G20,0))</f>
        <v>17100</v>
      </c>
    </row>
    <row r="36" spans="1:7">
      <c r="A36" t="s">
        <v>18</v>
      </c>
      <c r="E36" s="6">
        <f ca="1">IF(G24=I22,Sheet2!R9,IF(G24=I24,Sheet2!R10,IF(G24=I26,Sheet2!R11,"")))</f>
        <v>0</v>
      </c>
    </row>
    <row r="38" spans="1:7">
      <c r="A38" t="s">
        <v>19</v>
      </c>
    </row>
    <row r="40" spans="1:7">
      <c r="A40" t="s">
        <v>20</v>
      </c>
    </row>
  </sheetData>
  <dataConsolidate/>
  <mergeCells count="1">
    <mergeCell ref="A8:F8"/>
  </mergeCells>
  <phoneticPr fontId="0" type="noConversion"/>
  <dataValidations count="6">
    <dataValidation type="list" allowBlank="1" showInputMessage="1" showErrorMessage="1" sqref="G13">
      <formula1>nbr_de_site</formula1>
    </dataValidation>
    <dataValidation type="list" allowBlank="1" showInputMessage="1" showErrorMessage="1" sqref="G22">
      <formula1>inter</formula1>
    </dataValidation>
    <dataValidation type="list" allowBlank="1" showInputMessage="1" showErrorMessage="1" sqref="G24">
      <formula1>sms</formula1>
    </dataValidation>
    <dataValidation type="list" allowBlank="1" showInputMessage="1" showErrorMessage="1" sqref="G26">
      <formula1>webcast</formula1>
    </dataValidation>
    <dataValidation type="list" allowBlank="1" showInputMessage="1" showErrorMessage="1" sqref="G15">
      <formula1>nbr_pax_prin</formula1>
    </dataValidation>
    <dataValidation type="list" allowBlank="1" showInputMessage="1" showErrorMessage="1" sqref="G17">
      <formula1>nb_pax_second</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Sheet2"/>
  <dimension ref="D5:J23"/>
  <sheetViews>
    <sheetView workbookViewId="0">
      <selection activeCell="D34" sqref="D34"/>
    </sheetView>
  </sheetViews>
  <sheetFormatPr baseColWidth="10" defaultColWidth="9.140625" defaultRowHeight="12.75"/>
  <cols>
    <col min="4" max="4" width="21" bestFit="1" customWidth="1"/>
    <col min="5" max="5" width="10" bestFit="1" customWidth="1"/>
    <col min="6" max="6" width="13.85546875" bestFit="1" customWidth="1"/>
    <col min="7" max="7" width="20.140625" bestFit="1" customWidth="1"/>
  </cols>
  <sheetData>
    <row r="5" spans="7:10">
      <c r="G5" t="s">
        <v>14</v>
      </c>
      <c r="J5" t="s">
        <v>15</v>
      </c>
    </row>
    <row r="6" spans="7:10">
      <c r="G6" t="s">
        <v>21</v>
      </c>
      <c r="J6" t="s">
        <v>24</v>
      </c>
    </row>
    <row r="7" spans="7:10">
      <c r="G7" t="s">
        <v>22</v>
      </c>
      <c r="J7" t="s">
        <v>7</v>
      </c>
    </row>
    <row r="8" spans="7:10">
      <c r="G8" t="s">
        <v>23</v>
      </c>
      <c r="J8" t="s">
        <v>8</v>
      </c>
    </row>
    <row r="20" spans="4:7">
      <c r="D20" t="s">
        <v>26</v>
      </c>
      <c r="E20" s="4" t="s">
        <v>24</v>
      </c>
      <c r="F20" s="4" t="s">
        <v>7</v>
      </c>
      <c r="G20" s="4" t="s">
        <v>8</v>
      </c>
    </row>
    <row r="21" spans="4:7">
      <c r="D21" s="5" t="s">
        <v>21</v>
      </c>
      <c r="E21">
        <v>12400</v>
      </c>
      <c r="F21">
        <v>14400</v>
      </c>
      <c r="G21">
        <v>17100</v>
      </c>
    </row>
    <row r="22" spans="4:7">
      <c r="D22" s="5" t="s">
        <v>22</v>
      </c>
      <c r="E22">
        <v>14500</v>
      </c>
      <c r="F22">
        <v>16500</v>
      </c>
      <c r="G22">
        <v>19200</v>
      </c>
    </row>
    <row r="23" spans="4:7">
      <c r="D23" s="5" t="s">
        <v>25</v>
      </c>
      <c r="E23">
        <v>17000</v>
      </c>
      <c r="F23">
        <v>19000</v>
      </c>
      <c r="G23">
        <v>21700</v>
      </c>
    </row>
  </sheetData>
  <phoneticPr fontId="0"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Sheet1</vt:lpstr>
      <vt:lpstr>Sheet2</vt:lpstr>
      <vt:lpstr>inter</vt:lpstr>
      <vt:lpstr>nb_pax_second</vt:lpstr>
      <vt:lpstr>nbr_de_site</vt:lpstr>
      <vt:lpstr>nbr_pax_prin</vt:lpstr>
      <vt:lpstr>nbr_pax_principal</vt:lpstr>
      <vt:lpstr>nbr_pax_sec</vt:lpstr>
      <vt:lpstr>niv_interactivte</vt:lpstr>
      <vt:lpstr>sms</vt:lpstr>
      <vt:lpstr>webcast</vt:lpstr>
    </vt:vector>
  </TitlesOfParts>
  <Company>MCI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Remy Lopez</dc:creator>
  <cp:lastModifiedBy>Michel</cp:lastModifiedBy>
  <dcterms:created xsi:type="dcterms:W3CDTF">2012-08-08T08:27:00Z</dcterms:created>
  <dcterms:modified xsi:type="dcterms:W3CDTF">2012-08-10T07:44:27Z</dcterms:modified>
</cp:coreProperties>
</file>