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615" windowWidth="28215" windowHeight="12465"/>
  </bookViews>
  <sheets>
    <sheet name="Réponses au formulaire 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2" i="1"/>
  <c r="C320" i="1"/>
  <c r="B320" i="1" l="1"/>
  <c r="C3" i="1"/>
  <c r="C7" i="1"/>
  <c r="C11" i="1"/>
  <c r="C15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" i="1"/>
  <c r="C8" i="1"/>
  <c r="C12" i="1"/>
  <c r="C16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" i="1"/>
  <c r="C9" i="1"/>
  <c r="C13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6" i="1"/>
  <c r="C10" i="1"/>
  <c r="C14" i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417" i="1"/>
  <c r="C425" i="1"/>
  <c r="C433" i="1"/>
  <c r="C441" i="1"/>
  <c r="C449" i="1"/>
  <c r="C457" i="1"/>
  <c r="C465" i="1"/>
  <c r="C473" i="1"/>
  <c r="C481" i="1"/>
  <c r="C489" i="1"/>
  <c r="C497" i="1"/>
  <c r="C505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52" i="1"/>
  <c r="C756" i="1"/>
  <c r="C764" i="1"/>
  <c r="C772" i="1"/>
  <c r="C780" i="1"/>
  <c r="C788" i="1"/>
  <c r="C796" i="1"/>
  <c r="C804" i="1"/>
  <c r="C812" i="1"/>
  <c r="C820" i="1"/>
  <c r="C828" i="1"/>
  <c r="C840" i="1"/>
  <c r="C419" i="1"/>
  <c r="C427" i="1"/>
  <c r="C435" i="1"/>
  <c r="C443" i="1"/>
  <c r="C451" i="1"/>
  <c r="C459" i="1"/>
  <c r="C467" i="1"/>
  <c r="C475" i="1"/>
  <c r="C483" i="1"/>
  <c r="C491" i="1"/>
  <c r="C499" i="1"/>
  <c r="C507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C781" i="1"/>
  <c r="C785" i="1"/>
  <c r="C789" i="1"/>
  <c r="C793" i="1"/>
  <c r="C797" i="1"/>
  <c r="C801" i="1"/>
  <c r="C805" i="1"/>
  <c r="C809" i="1"/>
  <c r="C813" i="1"/>
  <c r="C817" i="1"/>
  <c r="C821" i="1"/>
  <c r="C825" i="1"/>
  <c r="C829" i="1"/>
  <c r="C833" i="1"/>
  <c r="C837" i="1"/>
  <c r="C841" i="1"/>
  <c r="C845" i="1"/>
  <c r="C849" i="1"/>
  <c r="C853" i="1"/>
  <c r="C857" i="1"/>
  <c r="C861" i="1"/>
  <c r="C865" i="1"/>
  <c r="C869" i="1"/>
  <c r="C873" i="1"/>
  <c r="C877" i="1"/>
  <c r="C881" i="1"/>
  <c r="C885" i="1"/>
  <c r="C889" i="1"/>
  <c r="C893" i="1"/>
  <c r="C897" i="1"/>
  <c r="C901" i="1"/>
  <c r="C905" i="1"/>
  <c r="C909" i="1"/>
  <c r="C913" i="1"/>
  <c r="C917" i="1"/>
  <c r="C921" i="1"/>
  <c r="C925" i="1"/>
  <c r="C794" i="1"/>
  <c r="C802" i="1"/>
  <c r="C810" i="1"/>
  <c r="C818" i="1"/>
  <c r="C826" i="1"/>
  <c r="C421" i="1"/>
  <c r="C429" i="1"/>
  <c r="C437" i="1"/>
  <c r="C445" i="1"/>
  <c r="C453" i="1"/>
  <c r="C461" i="1"/>
  <c r="C469" i="1"/>
  <c r="C477" i="1"/>
  <c r="C485" i="1"/>
  <c r="C493" i="1"/>
  <c r="C501" i="1"/>
  <c r="C509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778" i="1"/>
  <c r="C782" i="1"/>
  <c r="C786" i="1"/>
  <c r="C790" i="1"/>
  <c r="C798" i="1"/>
  <c r="C806" i="1"/>
  <c r="C814" i="1"/>
  <c r="C822" i="1"/>
  <c r="C830" i="1"/>
  <c r="C423" i="1"/>
  <c r="C431" i="1"/>
  <c r="C439" i="1"/>
  <c r="C447" i="1"/>
  <c r="C455" i="1"/>
  <c r="C463" i="1"/>
  <c r="C471" i="1"/>
  <c r="C479" i="1"/>
  <c r="C487" i="1"/>
  <c r="C495" i="1"/>
  <c r="C503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748" i="1"/>
  <c r="C760" i="1"/>
  <c r="C768" i="1"/>
  <c r="C776" i="1"/>
  <c r="C784" i="1"/>
  <c r="C792" i="1"/>
  <c r="C800" i="1"/>
  <c r="C808" i="1"/>
  <c r="C816" i="1"/>
  <c r="C824" i="1"/>
  <c r="C832" i="1"/>
  <c r="C836" i="1"/>
  <c r="C834" i="1"/>
  <c r="C846" i="1"/>
  <c r="C854" i="1"/>
  <c r="C870" i="1"/>
  <c r="C886" i="1"/>
  <c r="C910" i="1"/>
  <c r="C838" i="1"/>
  <c r="C848" i="1"/>
  <c r="C856" i="1"/>
  <c r="C864" i="1"/>
  <c r="C872" i="1"/>
  <c r="C880" i="1"/>
  <c r="C888" i="1"/>
  <c r="C896" i="1"/>
  <c r="C904" i="1"/>
  <c r="C912" i="1"/>
  <c r="C920" i="1"/>
  <c r="C842" i="1"/>
  <c r="C858" i="1"/>
  <c r="C866" i="1"/>
  <c r="C874" i="1"/>
  <c r="C890" i="1"/>
  <c r="C898" i="1"/>
  <c r="C914" i="1"/>
  <c r="C902" i="1"/>
  <c r="C850" i="1"/>
  <c r="C882" i="1"/>
  <c r="C906" i="1"/>
  <c r="C922" i="1"/>
  <c r="C918" i="1"/>
  <c r="C844" i="1"/>
  <c r="C852" i="1"/>
  <c r="C860" i="1"/>
  <c r="C868" i="1"/>
  <c r="C876" i="1"/>
  <c r="C884" i="1"/>
  <c r="C892" i="1"/>
  <c r="C900" i="1"/>
  <c r="C908" i="1"/>
  <c r="C916" i="1"/>
  <c r="C924" i="1"/>
  <c r="C862" i="1"/>
  <c r="C878" i="1"/>
  <c r="C894" i="1"/>
  <c r="C2" i="1"/>
</calcChain>
</file>

<file path=xl/sharedStrings.xml><?xml version="1.0" encoding="utf-8"?>
<sst xmlns="http://schemas.openxmlformats.org/spreadsheetml/2006/main" count="926" uniqueCount="888">
  <si>
    <t>Adresse postale</t>
  </si>
  <si>
    <t>14 rue Hélène Boucher 
31130 Quint-Fonsegrive 
Appartement G24</t>
  </si>
  <si>
    <t>205 avenue de fes batB apt C01 34080 montpellier</t>
  </si>
  <si>
    <t>10 chemin de Certoux
74160 St Julien en Genevois</t>
  </si>
  <si>
    <t>Chemin des Arlésiens
La Jonquière
13790 PEYNIER</t>
  </si>
  <si>
    <t>349 route de Saint-Yvoine</t>
  </si>
  <si>
    <t>5 rue Mirabeau 13710 fuveau</t>
  </si>
  <si>
    <t>16 rue de Fiol
79400
Saint Martin de Saint Maixent
France</t>
  </si>
  <si>
    <t>1 rue du clos berhault 35170 bruz</t>
  </si>
  <si>
    <t xml:space="preserve">32 rue Roger Bouffet 
51000 Chalons en Champagne </t>
  </si>
  <si>
    <t>53 chemin des battieux
74890 brenthonne</t>
  </si>
  <si>
    <t>11 allée de la danse 92000 Nanterre</t>
  </si>
  <si>
    <t>296 Avenue de Saint-Martin
74700 Sallanches</t>
  </si>
  <si>
    <t>39 rue Saint Maurice
92000 NANTERRE</t>
  </si>
  <si>
    <t>3 impasse du Vercors
31270 Cugnaux</t>
  </si>
  <si>
    <t>53 chemin des battieux
74890 brenthonne</t>
  </si>
  <si>
    <t>2 avenue Henri delecaux
59130 Lambersart</t>
  </si>
  <si>
    <t>12, rue de l'échelle chauvin 
17000 La Rochelle</t>
  </si>
  <si>
    <t>LIEU-DIT LES AVONS 
38190 LES ADRETS</t>
  </si>
  <si>
    <t>18 rue de la
Bourdonnaye 56390 Locmaria Grand Champ</t>
  </si>
  <si>
    <t>24bis rue Albert 1er 
38540 heyrieux</t>
  </si>
  <si>
    <t>730 rue de la Croix de Lavit
34090 Montpellier</t>
  </si>
  <si>
    <t>459 rue de ponthior 
74300 cluses</t>
  </si>
  <si>
    <t>Felix bridon 
692 route du Bettex 
Appartement 29
74170 St Gervais les bains</t>
  </si>
  <si>
    <t>6b rue des Volontaires
5030 Gembloux
BELGIQUE</t>
  </si>
  <si>
    <t>6 rue de la forge 63360 lussat</t>
  </si>
  <si>
    <t xml:space="preserve">26 rue de la vy du loup 
74600 SEYNOD </t>
  </si>
  <si>
    <t>140 boulevard Voltaire, 92600 Asnières Sur Seine</t>
  </si>
  <si>
    <t>63 rue d'allonville
44000 Nantes</t>
  </si>
  <si>
    <t>12a Avenue Pierre Larramendy</t>
  </si>
  <si>
    <t xml:space="preserve">1 rue du gros chêne 
70150
Chambornay les pin </t>
  </si>
  <si>
    <t>3623 route de launac 
31330 le burgaud</t>
  </si>
  <si>
    <t xml:space="preserve">198 chemin de ballaison 74330 CHOISY </t>
  </si>
  <si>
    <t>23 RUE CEZANNE 64140 LONS</t>
  </si>
  <si>
    <t>76 rue des boutons d'or 74130 bonneville</t>
  </si>
  <si>
    <t>4 Rue des Chasseurs 34570 SAUSSAN</t>
  </si>
  <si>
    <t>3 rue général Zdrodjewski
25210 Le Russe y
France</t>
  </si>
  <si>
    <t xml:space="preserve">13 lot la charme du creux jeanneton
21610 saint Seine sur Vingeanne </t>
  </si>
  <si>
    <t>23 rue des roses
69500
BRON</t>
  </si>
  <si>
    <t>Appartement B06
16bis, rue du bas champflour
63100 Clermont-Ferrand</t>
  </si>
  <si>
    <t>274 rue vieille de pont
60700 pontpoint
France</t>
  </si>
  <si>
    <t>Le Radis Rose
6, rue Courthieu
31500 Toulouse</t>
  </si>
  <si>
    <t>14 rue Eugène Delacroix
78390 Bois d'Arcy</t>
  </si>
  <si>
    <t>15 rue du Jeu des Enfants, 67000 Strasbourg</t>
  </si>
  <si>
    <t>7 rue des hucherelles 28500 LURAY</t>
  </si>
  <si>
    <t xml:space="preserve">Résidence la Gardière, chemin du moulin </t>
  </si>
  <si>
    <t>1745 chemin départemental 44E
LASCOURS 
13360 ROQUEVAIRE</t>
  </si>
  <si>
    <t>13 de la matassine</t>
  </si>
  <si>
    <t>14 rue du general de gaulle 10200 bar sur aube</t>
  </si>
  <si>
    <t>Route du lac 63610 SUPER BESSE</t>
  </si>
  <si>
    <t>438 domaine de la vigne 59910 Bondues</t>
  </si>
  <si>
    <t xml:space="preserve">12 Allée du Berry 
45560 Saint Denis en val 
FRANCE </t>
  </si>
  <si>
    <t>10 rue du champs rond
34530 Aumes</t>
  </si>
  <si>
    <t>6 rue Blaise Pascal
33560 SAINTE EULALIE</t>
  </si>
  <si>
    <t xml:space="preserve">34 RUE DENIS PAPIN
09600 LAROQUE D'OLMES 
FRANCE </t>
  </si>
  <si>
    <t>2  chemin de Prat Pujol
Peyrous
81100 castres</t>
  </si>
  <si>
    <t>3 rue des jockeys
Appt 143
69500 Bron</t>
  </si>
  <si>
    <t xml:space="preserve">8 rue de Bruxelles 44400 Rezé </t>
  </si>
  <si>
    <t>Maisonneuve
63290
Lachaux</t>
  </si>
  <si>
    <t>La colline aux mimosas 11b rue mottéana 83400 Hyères</t>
  </si>
  <si>
    <t xml:space="preserve">19 bis rue du professeur roux
33130 bègles </t>
  </si>
  <si>
    <t>24 Bd Fleury
63000 Clermont-Fd</t>
  </si>
  <si>
    <t>14 rue Jacqueline de Romilly 
21000 Dijon</t>
  </si>
  <si>
    <t>Rue du Bayet
65400 Gez</t>
  </si>
  <si>
    <t>Résidence les alpages de val Cenis 
Les champs 
73480 Lanslebourg</t>
  </si>
  <si>
    <t>11 place henri mengin 54000 Nancy FRANCE</t>
  </si>
  <si>
    <t>3 ALLEE DE LA BRESSE
Résidence EOLE, Appt B44
31770 COLOMIERS</t>
  </si>
  <si>
    <t>1 Boulevard Maurice berteaux 
Escalier 25 
95160 Montmorency</t>
  </si>
  <si>
    <t xml:space="preserve">17 rue Adrien simonot 
21700 comblanchien </t>
  </si>
  <si>
    <t xml:space="preserve">1 rue de la république 
42170 saint just saint rambert </t>
  </si>
  <si>
    <t>5, rue des Chanelles
63100 Clermont-Ferrand</t>
  </si>
  <si>
    <t xml:space="preserve">2 chemin de la grâce 33520 Bruges </t>
  </si>
  <si>
    <t xml:space="preserve">Le parc Payerne 
38570 Theys </t>
  </si>
  <si>
    <t xml:space="preserve">11 rue de rumilly 74000 Annecy </t>
  </si>
  <si>
    <t>8, Chemin de la Plaine
34320 ROQUESSELS</t>
  </si>
  <si>
    <t>3 place gambetta, 82500, beaumont de lomagne</t>
  </si>
  <si>
    <t>15 place théophile vallet
74190 Passy</t>
  </si>
  <si>
    <t>47 rue du poteau vert 29900 concarneau</t>
  </si>
  <si>
    <t xml:space="preserve">10 avenue Montcalm 31240 l'union </t>
  </si>
  <si>
    <t xml:space="preserve">237 chemin du vorasset 
74170 Saint Gervais </t>
  </si>
  <si>
    <t>14 ter Avenue Jean Perrot
38100 Grenoble</t>
  </si>
  <si>
    <t>8 rue simone de beauvoir 59152 anstaing</t>
  </si>
  <si>
    <t xml:space="preserve">207 quartier les tourres 
83470 pourcieux </t>
  </si>
  <si>
    <t xml:space="preserve">17 rue de Saint-Dié 
67600 Sélestat </t>
  </si>
  <si>
    <t>81 Avenue d'Assas, Bâtiment 6
34000 MONTPELLIER</t>
  </si>
  <si>
    <t xml:space="preserve">France
Tournefeuille 
31170
35,rue du Val d'Oise </t>
  </si>
  <si>
    <t>14 avenue des fauvettes
06800 cagnes sur mer
Le bel horizon Bâtiment D</t>
  </si>
  <si>
    <t xml:space="preserve">Le foyon
01400 SULIGNAT </t>
  </si>
  <si>
    <t>22 rouge océane 
86470 BENASSAY</t>
  </si>
  <si>
    <t xml:space="preserve">142 chemin des bessons 13014 Marseille </t>
  </si>
  <si>
    <t>6 rue André lebon
77000 melun
France</t>
  </si>
  <si>
    <t xml:space="preserve">5 rue des Roses 
68230 WIHR-AU-VAL </t>
  </si>
  <si>
    <t>1, Les Charniers
25210 Les Fontenelles</t>
  </si>
  <si>
    <t>7 allée copernic 
38130 echirolles</t>
  </si>
  <si>
    <t>58 avenue de l'union soviétique
Appt:262
63000 Clermont-Ferrand
France</t>
  </si>
  <si>
    <t>3 rue des rouges gorges 
25130 villers le lac</t>
  </si>
  <si>
    <t>32 rue du Val de Frosines
31180 Saint Génies Bellevue</t>
  </si>
  <si>
    <t>531 route d'Aix</t>
  </si>
  <si>
    <t xml:space="preserve">30 lot la frigoule 30670 Aigues Vives </t>
  </si>
  <si>
    <t xml:space="preserve">18 chemin de la carraire 
83470 pourcieux </t>
  </si>
  <si>
    <t xml:space="preserve">12 rue des merisiers 86280 Saint-Benoit </t>
  </si>
  <si>
    <t xml:space="preserve">Route du pas de lauzun 26400 Aouste sur Sye </t>
  </si>
  <si>
    <t>122 route de chignin
73100 les marches</t>
  </si>
  <si>
    <t xml:space="preserve">48 avenue Bellevue, 06100, Nice </t>
  </si>
  <si>
    <t xml:space="preserve">8 rue de la croix 
Étage 1 
83470 pourcieux </t>
  </si>
  <si>
    <t>580 Montée du Moiré
69210 Saint Germain Nuelles</t>
  </si>
  <si>
    <t>6 CLOS DU VERGER 64320 OUSSE</t>
  </si>
  <si>
    <t xml:space="preserve">6 chemin de badassac </t>
  </si>
  <si>
    <t>239 avenue martyrs de la résistance 
40000 Mont de Marsan FRANCE</t>
  </si>
  <si>
    <t>238 Rue de Nantes
Appt 26.</t>
  </si>
  <si>
    <t>22 rue du berg   57270 richemont</t>
  </si>
  <si>
    <t>France 
26, rue des roses
31240
Saint-Jean</t>
  </si>
  <si>
    <t xml:space="preserve">125chemin saint-antoine 74310 les Houches </t>
  </si>
  <si>
    <t>6a allée Jean Pierre Carl 67120 MOLSHEIM</t>
  </si>
  <si>
    <t>11 avenue de Méreille
88340
Le Val d'Ajol</t>
  </si>
  <si>
    <t xml:space="preserve">12 impasse Poncillon 63000 Clermont Ferrand </t>
  </si>
  <si>
    <t>1 chemin manescaut
64160 maucor</t>
  </si>
  <si>
    <t xml:space="preserve">231 route du vieux pont 74210 doussard </t>
  </si>
  <si>
    <t>42 rue de montpichet
77580 BOULEURS</t>
  </si>
  <si>
    <t>1 avenue Aristide briand 
21000 Dijon</t>
  </si>
  <si>
    <t>4 Rue de palassou
64000 PAU</t>
  </si>
  <si>
    <t>917 route d albertville 73200 pallud</t>
  </si>
  <si>
    <t>2 rue des juifs, 77000 livry sur seine</t>
  </si>
  <si>
    <t>lieu dit Champblanc
43200 YSSINGEAUX</t>
  </si>
  <si>
    <t>25 rue des amandiers, appt b29
31750 ESCALQUENS</t>
  </si>
  <si>
    <t xml:space="preserve">81 rue Marius Carrieu
Le parc du Belvédère G2
34080 MONTPELLIER </t>
  </si>
  <si>
    <t>41 boulevard des belges
44300 Nantes</t>
  </si>
  <si>
    <t xml:space="preserve">727 route de Berat 
31410 
Lavernose Lacasse </t>
  </si>
  <si>
    <t>18 Bis avenue du président Allende 
03600 COMMENTRY</t>
  </si>
  <si>
    <t>41 rue Ambroise Croizat 
07400 Le Teil</t>
  </si>
  <si>
    <t xml:space="preserve">6,chemin du Genestoux 
63340 charbonnier les mines </t>
  </si>
  <si>
    <t>14 rue Montgallet
75012 Paris</t>
  </si>
  <si>
    <t>Antoine VILERS
58 chemin de la burette
69210 Lentillt
France</t>
  </si>
  <si>
    <t xml:space="preserve">Le Paros bt A
550 chemin des rascas
06700 saint Laurent du Var </t>
  </si>
  <si>
    <t xml:space="preserve">82 rue du faubourg d''Arras 
Residence chateau Valentin 
Appt N6 
62400 Bethune </t>
  </si>
  <si>
    <t>2 allée du Platin
17440 AYTRE</t>
  </si>
  <si>
    <t>27, avenue de verdun
le clos de benjamin
Bat. A
26000 valence</t>
  </si>
  <si>
    <t>616 route de Chilly
39570 Messia-sur-sorne</t>
  </si>
  <si>
    <t>Apt 36 résidence Stanford bat À 200 rue de l'Ardoux 45160 OLIVET</t>
  </si>
  <si>
    <t xml:space="preserve">1 rue d'Espagne 31140 pechbonnieu </t>
  </si>
  <si>
    <t>3 le couder 17800 St Quantin de Rançanne</t>
  </si>
  <si>
    <t>3b rue de l'abivrado 30000 Nîmes</t>
  </si>
  <si>
    <t xml:space="preserve">246 route de Vienne 
69008 Lyon </t>
  </si>
  <si>
    <t>4 rue Raspail 
11100 Narbonne</t>
  </si>
  <si>
    <t>57 rue de la fontaine au roi 75011 Paris</t>
  </si>
  <si>
    <t>14 ter avenue jean perrot</t>
  </si>
  <si>
    <t>Le Silhouraïs,
allée des chamois, 
05200 Les Orres</t>
  </si>
  <si>
    <t>Appartement B53
9, rue du parc
31210 Montrejeau
France</t>
  </si>
  <si>
    <t>245 rue de la Croix Rouge
69360 Solaize</t>
  </si>
  <si>
    <t>81 rue baudelaire 63110 Beaumont</t>
  </si>
  <si>
    <t>4 impasse des tilleuls
14980 rots</t>
  </si>
  <si>
    <t>Appartement 13, 3 rue beau sejour 34000 Montpellier</t>
  </si>
  <si>
    <t xml:space="preserve">28 bis rue du docteur mourret 13300 salon de Provence </t>
  </si>
  <si>
    <t>78 rue ney
69006 lyon</t>
  </si>
  <si>
    <t>France
Tournefeuille
35,rue du Val D'Oise
31170</t>
  </si>
  <si>
    <t>12 rue du canigou 66350</t>
  </si>
  <si>
    <t>Chemin combe de Mons . 30330 St Marcel de careiret</t>
  </si>
  <si>
    <t>34 rue Denis Papin 09600 Laroque d'Olmes</t>
  </si>
  <si>
    <t xml:space="preserve">Au bayle
32300 loubersan </t>
  </si>
  <si>
    <t>France
73100 Aix Les Bains 
209 passage garibaldi 
"Les Tamaris" C1</t>
  </si>
  <si>
    <t xml:space="preserve">33 cours du buisson
77186 Noisiel </t>
  </si>
  <si>
    <t>1 passage pierpont morgan 73100 Aix les bains Appartement 1</t>
  </si>
  <si>
    <t>98 chemin de la commune 06250 Mougins</t>
  </si>
  <si>
    <t>1080 ch des Farguettes
82000 Montauban</t>
  </si>
  <si>
    <t>2 RUE DENFERT ROCHEREAU
Résidence virebent</t>
  </si>
  <si>
    <t>16 allée de champ clos
63360 gerzat</t>
  </si>
  <si>
    <t>146 rue commandant charcot 69005 lyon</t>
  </si>
  <si>
    <t xml:space="preserve">30 rue général André 69008 Lyon </t>
  </si>
  <si>
    <t xml:space="preserve">6 rue Daguerre 
63000 Clermont Ferrand </t>
  </si>
  <si>
    <t>9 rue du fief de la croix
79330 saint varent</t>
  </si>
  <si>
    <t>428 Avenue du Covet
73000 CHAMBERY</t>
  </si>
  <si>
    <t xml:space="preserve">75 Rue Quivogne 69002 Lyon </t>
  </si>
  <si>
    <t xml:space="preserve">9 rue François longaud appt 559 
31400 toulouse </t>
  </si>
  <si>
    <t xml:space="preserve">259 boulevard Jean jaures 
92100 Boulogne Billancourt </t>
  </si>
  <si>
    <t>9 rue du grand champ 63110 Beaumont</t>
  </si>
  <si>
    <t>Residence gambetta B85
19 rue roustaing
33400 talence</t>
  </si>
  <si>
    <t xml:space="preserve">8 chemin du Coudert - Nadaillat
63122 St Genès Champanelle </t>
  </si>
  <si>
    <t>49 Passage Deysson 33130 Begles</t>
  </si>
  <si>
    <t xml:space="preserve">319 rue des antipodes 
76950 les grandes ventes </t>
  </si>
  <si>
    <t>63260 
208 grande rue Aigueperse</t>
  </si>
  <si>
    <t>18 Avenue Jean Moulin</t>
  </si>
  <si>
    <t>Le nespoulié</t>
  </si>
  <si>
    <t>16 rue Abbé Vitte 
LE RUSSEY 25210 
FRANCE</t>
  </si>
  <si>
    <t>110 chemin de papeterie
06620 Le Bar sur Loup</t>
  </si>
  <si>
    <t>5 rue Santos Dumont 69008 Lyon</t>
  </si>
  <si>
    <t>18 rue de la madeleine</t>
  </si>
  <si>
    <t xml:space="preserve">La grande tourne 
73320 tignes </t>
  </si>
  <si>
    <t>Le nespoulié 
81660 pont de l'arn</t>
  </si>
  <si>
    <t>6,rue du lieutenant Marius bazille
Résidence le Colbert bâtiment 5
34200 SETE</t>
  </si>
  <si>
    <t>11, rue des hautes bruyeres</t>
  </si>
  <si>
    <t xml:space="preserve">4 rue du foirail
63800 Cournon </t>
  </si>
  <si>
    <t>11, impasse des vignes 
63670 orcet</t>
  </si>
  <si>
    <t>20F Avenue Jean Jaurès
Résidence la Source Vive
63400 CHAMALIERES</t>
  </si>
  <si>
    <t xml:space="preserve">11, rue des hautes bruyères 
14000 Caen </t>
  </si>
  <si>
    <t>31 bis rue Paul Louis Courier 36000 Châteauroux Indre France</t>
  </si>
  <si>
    <t>16 rue des jardins d'orcines
ORCINES 63870</t>
  </si>
  <si>
    <t xml:space="preserve">10 chemin des bouteilles
79210 Arçais </t>
  </si>
  <si>
    <t xml:space="preserve">40 chemin du château 26740 st marcel les sauzet </t>
  </si>
  <si>
    <t>146 rue de wervicq 59126 linselles</t>
  </si>
  <si>
    <t>187 Chemin les Pinèdes, Fabregas
83500 La Seyne sur Mer
France</t>
  </si>
  <si>
    <t>Chez Manuel Valerio
37, voie Romaine
01170
Gex - France</t>
  </si>
  <si>
    <t xml:space="preserve">8 allée des sciences appliquées 
Appartement numero 1705
31400 Toulouse </t>
  </si>
  <si>
    <t>13 rue Adrien cavy
Le laurencia 
03700 Bellerive sur allier</t>
  </si>
  <si>
    <t>171 Avenue de Luminy</t>
  </si>
  <si>
    <t>73 rue jules verne saint priest 69800</t>
  </si>
  <si>
    <t>57 rue saint lazare</t>
  </si>
  <si>
    <t xml:space="preserve">Chauvignac 
19270 saint pardoux l'ortigier </t>
  </si>
  <si>
    <t>10 lotissement les roches 43600 sainte sigolene</t>
  </si>
  <si>
    <t>57 rue saint lazare
75009 Paris</t>
  </si>
  <si>
    <t>9 rue Jules Guesde 63400 Chamalieres</t>
  </si>
  <si>
    <t>32b rue Pierre Cazeneuve Bat B</t>
  </si>
  <si>
    <t>145 route de sallanches 74920 combloux</t>
  </si>
  <si>
    <t>27A rue de talloires 68270 Ruelisheim</t>
  </si>
  <si>
    <t>64 avenue de la republique
77100 Meaux</t>
  </si>
  <si>
    <t xml:space="preserve">7 rue d eole 
26270 loriol sur drome </t>
  </si>
  <si>
    <t>31 rue Bonnabaud</t>
  </si>
  <si>
    <t>6 rue des carrières notre Dame
95430 Auvers sur Oise</t>
  </si>
  <si>
    <t xml:space="preserve">5 rue du repos 42400 saint chamond </t>
  </si>
  <si>
    <t>148 rue pasteur
73000 chambery</t>
  </si>
  <si>
    <t xml:space="preserve">14 rue des Lilas 
Résidence verte rive
Appartement A09
33440 Saint Louis De Montferrand </t>
  </si>
  <si>
    <t xml:space="preserve">2 lotissement de la gotherie     53700 crennes sur fraubée </t>
  </si>
  <si>
    <t>22 B rue de la rotonde
25000 BESANCON</t>
  </si>
  <si>
    <t>22 A rue du moulin 
68510 Uffheim</t>
  </si>
  <si>
    <t>Chemin du Gros Noyer 
26400
Piegros la Clastre</t>
  </si>
  <si>
    <t xml:space="preserve">42400 saint chamond </t>
  </si>
  <si>
    <t>80 rue de Strasbourg 03200 vichy</t>
  </si>
  <si>
    <t>204 Boulevard Dominique Jaubert, Fabregas
83500 La Seyne sur Mer</t>
  </si>
  <si>
    <t>10 rue dû cimetière Auzat la Combelle 63570</t>
  </si>
  <si>
    <t>34 bd Jean Jaurès
83270 saint Cyr sur mer</t>
  </si>
  <si>
    <t>28 rue droite 12100 Millau</t>
  </si>
  <si>
    <t>5, rue du commerce 63200 Riom</t>
  </si>
  <si>
    <t>1 rue Jean mentelin
67200 strasbourg</t>
  </si>
  <si>
    <t>94c avenue maréchal Lyautey</t>
  </si>
  <si>
    <t xml:space="preserve">Les oliviers 
702 cr mas Jacquet a coste basse
13280 RAPHELE LES ARLES </t>
  </si>
  <si>
    <t>17 rue de flandre
03200 vichy</t>
  </si>
  <si>
    <t>55 Rue de la République
73000 Barberaz</t>
  </si>
  <si>
    <t>433 routte d'attignat 
01310 POLLIAT</t>
  </si>
  <si>
    <t>via vendri 20/A 37142 Verona Italy</t>
  </si>
  <si>
    <t>2b rue de Metz Loiville
57420 Sillegny</t>
  </si>
  <si>
    <t>3 route du bouguen 29200 brest</t>
  </si>
  <si>
    <t>44 rue Gambetta 63110 Beaumont</t>
  </si>
  <si>
    <t>14 Rue Alphonse Terray 38000 Grenoble</t>
  </si>
  <si>
    <t>9 rue de masevaux 
68310 Wittelsheim</t>
  </si>
  <si>
    <t xml:space="preserve">84 avenue des célestins 03200 Vichy </t>
  </si>
  <si>
    <t>28 allée des érables 21560 Couternon</t>
  </si>
  <si>
    <t>Village club du soleil
Le Caribou
05560 Vars les Claux</t>
  </si>
  <si>
    <t>245 rue Febvotte
37000 Tours</t>
  </si>
  <si>
    <t>16 rue des belges
36000 Châteauroux</t>
  </si>
  <si>
    <t>1A allée du moulin
35740 PACE</t>
  </si>
  <si>
    <t>16, Le Closne 
17500 OZILLAC</t>
  </si>
  <si>
    <t>6 impasse des bouleaux 
25500 les fins</t>
  </si>
  <si>
    <t>99, Avenue felix faure 69003 LYON</t>
  </si>
  <si>
    <t>81 rue de la papeterie
63450 Saint Amant Tallende</t>
  </si>
  <si>
    <t xml:space="preserve">23 rue Raoul D'autre
34500 Béziers </t>
  </si>
  <si>
    <t>4, rue parfait jans 
92300 Levallois perret</t>
  </si>
  <si>
    <t>53 rue des meuniers 63000 Clermont-Ferrand</t>
  </si>
  <si>
    <t>290 chemin de saint dionisy
30980 langlade</t>
  </si>
  <si>
    <t>4 rue Jean pierre gardebled 93220 gagny</t>
  </si>
  <si>
    <t xml:space="preserve">8 place des tours 
77115 Blandy les tours </t>
  </si>
  <si>
    <t>4 allée du petit clou 
la Haie Fouassiere 44690</t>
  </si>
  <si>
    <t>44 avenue Vincent van Gogh 
Domaine grand soleil
Bâtiment A
13012 Marseille</t>
  </si>
  <si>
    <t>6 rue saint Barthélémy
63200 la moutade</t>
  </si>
  <si>
    <t xml:space="preserve">1b avenue de la gare 
34130 mudaison </t>
  </si>
  <si>
    <t>20 quai de la poissonnerie</t>
  </si>
  <si>
    <t>Lavidalie
15120 Vieillevie</t>
  </si>
  <si>
    <t>Avenue de Brumas route du château d eau 
47390 layrac</t>
  </si>
  <si>
    <t xml:space="preserve">386 rue de francieres
60190 
Rémy </t>
  </si>
  <si>
    <t>40 RUE RENE THOMAS</t>
  </si>
  <si>
    <t>41 rue emile zola 94140 alfortville</t>
  </si>
  <si>
    <t>318 Avenue de Cannes
BAT B
Résidence La Closeraie
06580 PEGOMAD</t>
  </si>
  <si>
    <t xml:space="preserve">24 route de pont-bas
63300 Thiers </t>
  </si>
  <si>
    <t>52 Chemin de l'estey</t>
  </si>
  <si>
    <t xml:space="preserve">18 RUE DE CUGNAUX
APP C202
31300 Toulouse </t>
  </si>
  <si>
    <t xml:space="preserve">Chef lieu
73460 Bonvillard </t>
  </si>
  <si>
    <t xml:space="preserve">1 rue François villon 87000 Limoges </t>
  </si>
  <si>
    <t>1A rue de la tuffière
80820 ARREST</t>
  </si>
  <si>
    <t>1 rue François Villon</t>
  </si>
  <si>
    <t xml:space="preserve">9 Rue du Carignan
Lotissement Louis Sié
11700 La Redorte </t>
  </si>
  <si>
    <t>La Beauce, bât.B
Route de Savoie
38570 LA PIERRE</t>
  </si>
  <si>
    <t>Lotissement du pont 15800 saint jacques des blats</t>
  </si>
  <si>
    <t>1 rue des voirons 74100 Annemasse</t>
  </si>
  <si>
    <t>80 impasse des longes moret
74130 FAUCIGNY</t>
  </si>
  <si>
    <t xml:space="preserve">12 allée des frênes 56230 Berric </t>
  </si>
  <si>
    <t xml:space="preserve">20 Rue Bernard Palissy 
61000 Alençon </t>
  </si>
  <si>
    <t>4 allee Simone de Beauvoir
64340 BOUCAU</t>
  </si>
  <si>
    <t>1 rue Lamartine 
73100 Aix-Les-Bains</t>
  </si>
  <si>
    <t>355 ter rue du dronckaert
59223 RONCQ</t>
  </si>
  <si>
    <t xml:space="preserve">242 rue jules bocquin 
appart 302 
73000 Chambéry
ca tombe bien je viens d'acheter le casque rose picture :) </t>
  </si>
  <si>
    <t xml:space="preserve">86bis rue de la tranquillité 59229 teteghem </t>
  </si>
  <si>
    <t>Résidence les Asters, bat b1, appartement 42, 73440 les Menuires</t>
  </si>
  <si>
    <t>10 allée frederic mistral
31400 toulouse</t>
  </si>
  <si>
    <t xml:space="preserve">1 impasse des bressons 
63350 Joze </t>
  </si>
  <si>
    <t xml:space="preserve">242 rue jules bocquin 
73000 chambery </t>
  </si>
  <si>
    <t>L 'Apogee Courchevel, service cuisine, 
Rue Émile Allais,
73120 Courchevel 1850</t>
  </si>
  <si>
    <t>6 Place du centre 
01250 Saint-Just</t>
  </si>
  <si>
    <t xml:space="preserve">Antoine MONNOT
9 rue des myrtilles
25130 Villers-Le-LAC </t>
  </si>
  <si>
    <t>13 rue du val de loire
78310 maurepas</t>
  </si>
  <si>
    <t>112 avenue de Fronton 31200 Toulouse 
Appartement C109</t>
  </si>
  <si>
    <t>1 Rue de l'hotel de ville
63200 RIOM</t>
  </si>
  <si>
    <t>9 avenue des terres blanches
78360 Montesson</t>
  </si>
  <si>
    <t>2 allée de la frette barraux 38530</t>
  </si>
  <si>
    <t>12, avenue d'ensaboyo
31820 PIBRAC</t>
  </si>
  <si>
    <t>57 rue du maréchal foch 95150 Taverny</t>
  </si>
  <si>
    <t xml:space="preserve">55 rue de la libération 
25460 étupes </t>
  </si>
  <si>
    <t>36, rue saint Michel
68190 Ungersheim</t>
  </si>
  <si>
    <t>2 Ter Avenue du Général de Gaulle 
04300 FORCALQUIER</t>
  </si>
  <si>
    <t>60 quater route de Paris 80580 epagnette</t>
  </si>
  <si>
    <t>29 rue Edouard Scoffier
06300
Nice</t>
  </si>
  <si>
    <t>51 rue magnan 33240 virsac</t>
  </si>
  <si>
    <t>9b rue Volney
63000 Clermont Ferrand</t>
  </si>
  <si>
    <t>196 rue Fernand Canobio 13 320 Bouc Bel Air</t>
  </si>
  <si>
    <t xml:space="preserve">Clos st Joseph 
42140 CHEVRIERES </t>
  </si>
  <si>
    <t>74 Rue Nationale 
63 110 Beaumont</t>
  </si>
  <si>
    <t>15 Avenue du Ray</t>
  </si>
  <si>
    <t>Apt 332
116 avenue jules cantini
13008 Marseille</t>
  </si>
  <si>
    <t>8 rue du mur
1er étage</t>
  </si>
  <si>
    <t>869 chemin de l'argerie
83470 saint maximin la sainte baume</t>
  </si>
  <si>
    <t>7 les Fenières
30129 Redessan
France</t>
  </si>
  <si>
    <t xml:space="preserve">128 rue Pablo casals
Résidence les goélands, bâtiment 3
34000 Montpellier </t>
  </si>
  <si>
    <t xml:space="preserve">41 rue Saint Barthélémy </t>
  </si>
  <si>
    <t>361 a chemin du champ tétu
01440 Viriat</t>
  </si>
  <si>
    <t xml:space="preserve">308 chemin de sainte aubine 
34130 valergues </t>
  </si>
  <si>
    <t>6 route des acacias</t>
  </si>
  <si>
    <t xml:space="preserve">41 rue Saint Barthélémy 
61300 l'aigle </t>
  </si>
  <si>
    <t>743 boulevard de la dollee
50000 saint Lo
France</t>
  </si>
  <si>
    <t>2 rue tournemine 35000 Rennes</t>
  </si>
  <si>
    <t xml:space="preserve">14 rue du Magny 
71530 SASSENAY </t>
  </si>
  <si>
    <t>6 route des acacias
74340 Samoëns</t>
  </si>
  <si>
    <t xml:space="preserve">18 rue Giovanelli 
93000 bobigny </t>
  </si>
  <si>
    <t>87 rue Vigne de Madame
63112 - BLANZAT</t>
  </si>
  <si>
    <t xml:space="preserve">12 rue d'Alsace 
67120
Molsheim </t>
  </si>
  <si>
    <t>3 rue petit bois
25160 Montperreux Chaudron</t>
  </si>
  <si>
    <t xml:space="preserve">14 bis rue des écoles 
25160 Oye et Pallet </t>
  </si>
  <si>
    <t xml:space="preserve">21 rue des ronzieres 
63720 les martres sur morge </t>
  </si>
  <si>
    <t xml:space="preserve">272 rue René Cassin
73300 saint jean de maurienne </t>
  </si>
  <si>
    <t>2 rue du genévrier , Sainte-Maxime 83120</t>
  </si>
  <si>
    <t xml:space="preserve">83 rue de plaisance 
92250 la garenne colombes </t>
  </si>
  <si>
    <t>18 avenue du rond point
33600 pessac</t>
  </si>
  <si>
    <t>11 passage jacques prevert
92700 colombes</t>
  </si>
  <si>
    <t>29C rue de Cernay
68850 Staffelfelden</t>
  </si>
  <si>
    <t>4 rue de la moutonnerie 
44000 Nantes</t>
  </si>
  <si>
    <t>24 bd massena</t>
  </si>
  <si>
    <t xml:space="preserve">6 traversée de Bruio 
31330 Merville </t>
  </si>
  <si>
    <t>8 rue Bernard clavel
39360 Viry</t>
  </si>
  <si>
    <t xml:space="preserve">Appartement 205
Résidence Le Pin Cembro
Chemin Fanton
05100 BRIANÇON </t>
  </si>
  <si>
    <t>66 Rue du Général Leclerc</t>
  </si>
  <si>
    <t>21 impasse sainte ursule 
Appartement 277
33000 Bordeaux</t>
  </si>
  <si>
    <t>446 Route de Sert Gontier Le Freynet 
38350
Nantes en Rattier
France</t>
  </si>
  <si>
    <t>58 rue du champ de la Baume
63119 CHATEAUGAY</t>
  </si>
  <si>
    <t>21 rue des airelles 33170 gradignan</t>
  </si>
  <si>
    <t>243 route de dessous soly 74250 Fillinges</t>
  </si>
  <si>
    <t>13 rue du général de Gaulle 21700 nuits-saint-Georges</t>
  </si>
  <si>
    <t>79 rue pasteur, Aubiere 63170</t>
  </si>
  <si>
    <t>2 rue du genévrier 
Sainte maxime 
83120</t>
  </si>
  <si>
    <t>2346 route de Talloires 74210 DOUSSARD</t>
  </si>
  <si>
    <t>29 boulevard Vincent auriol 
63290 puy-guillaume</t>
  </si>
  <si>
    <t>9 rue du rond point
74960 CRAN GEVRIER</t>
  </si>
  <si>
    <t xml:space="preserve">27c rue Morel Ladeuil 63000 Clermont Ferrand </t>
  </si>
  <si>
    <t>33 route du pioch
81710 SAÏX</t>
  </si>
  <si>
    <t xml:space="preserve">14 chemin du stade 
69440 Mornant </t>
  </si>
  <si>
    <t>35 chemin des meuniers
63870 orcines</t>
  </si>
  <si>
    <t xml:space="preserve">2335 chemin de ternis 
07000 PRIVAS </t>
  </si>
  <si>
    <t>271 rue george barisset 83200 toulon</t>
  </si>
  <si>
    <t>57 rue orfila 75020 paris</t>
  </si>
  <si>
    <t>18 Rue saint jacques 
17230 Andilly</t>
  </si>
  <si>
    <t>5 rue cécile sauvage 42100 saint-etienne FRANCE</t>
  </si>
  <si>
    <t>5 allée brémontier
91230 Montgeron</t>
  </si>
  <si>
    <t>4 boulevard Aristide Briand 63400 Chamalières</t>
  </si>
  <si>
    <t>42 avenue Maurice Jeanpierre 
Le kalliste b
06110 Le Cannet</t>
  </si>
  <si>
    <t xml:space="preserve">65 bis rue des montagnards 63122 Ceyrat 
France </t>
  </si>
  <si>
    <t>5 Allée Brémontier</t>
  </si>
  <si>
    <t>40 Impasse des tilleuls
63540 Romagnat</t>
  </si>
  <si>
    <t xml:space="preserve">44 chemin des voies 95000 cergy </t>
  </si>
  <si>
    <t>allée de l'eau vive
Bât D Appartement 10</t>
  </si>
  <si>
    <t>Avenue des bains
Rez de chaussée Appartement 12</t>
  </si>
  <si>
    <t>125, rue du fournil
42320
Farnay</t>
  </si>
  <si>
    <t xml:space="preserve">30 rue de Brissac
49000 Angers </t>
  </si>
  <si>
    <t>13 les chênes de kerganet 
29720 ploneour lanvern</t>
  </si>
  <si>
    <t>1490 Route Départementale 6007
Cannes Eden</t>
  </si>
  <si>
    <t>1788 route de chez chardon
74130 Ayse</t>
  </si>
  <si>
    <t>25 rue des alouettes 
67460 Souffelweyersheim 
FRANCE</t>
  </si>
  <si>
    <t xml:space="preserve">4 rue du stand  
90400 Danjoutin </t>
  </si>
  <si>
    <t>25 rue de la croix blanche 63200 Riom</t>
  </si>
  <si>
    <t>18 rue Auguste Renoir
87000 Limoges
France</t>
  </si>
  <si>
    <t>Les touches 
49630 Mazé</t>
  </si>
  <si>
    <t>47 rue du poteau vert 29900 Concarneau</t>
  </si>
  <si>
    <t>7 boulevard du mont mouchet 63500 ISSOIRE</t>
  </si>
  <si>
    <t xml:space="preserve">409 Rue Hillot
40160 Gastes </t>
  </si>
  <si>
    <t>Les touches
49630 Mazé</t>
  </si>
  <si>
    <t>5 rue marcel franzini
39150 saint laurent en grandvaux</t>
  </si>
  <si>
    <t xml:space="preserve">14 rue Blaise Pascal 
63122 Boissejour </t>
  </si>
  <si>
    <t>1, rue Balangué
Résidence Parc des Sports
Bâtiment A1
64100 Bayonne</t>
  </si>
  <si>
    <t>Hlm prevalieres
route des moulettes 
05230 chorges</t>
  </si>
  <si>
    <t xml:space="preserve">82 rue Georges le du 91100 corbeil-Essonnes </t>
  </si>
  <si>
    <t xml:space="preserve">120 cours jean jaures
38000 Grenoble
France </t>
  </si>
  <si>
    <t>482 route des hauts de la besse 07340 peaugres</t>
  </si>
  <si>
    <t xml:space="preserve">12 Rue de la Futaie, le clos de flore villa 13. 13800 Istres </t>
  </si>
  <si>
    <t>13 avenue de Noirmoutier
85180 Le Château d'Olonne
FRANCE</t>
  </si>
  <si>
    <t>Lieu dit Hours
65100 Ossun Ez Angles</t>
  </si>
  <si>
    <t xml:space="preserve">22 ter route d'auneau 28320 Gallardon </t>
  </si>
  <si>
    <t>31 avenue Lieutaud 
Les Lauriers Roses 
83000 TOULON</t>
  </si>
  <si>
    <t>7 Rue des Marronniers</t>
  </si>
  <si>
    <t>8 rue Marguerite Desnuelle 13010 Marseille 
Res Cap-Futura, BTM B, APT 78</t>
  </si>
  <si>
    <t>11 résidence du chalet des pistes 
74440 Morillon</t>
  </si>
  <si>
    <t>VILLA DU PARC
18 AVENUE DE BELGIQUE
83400 HYERES</t>
  </si>
  <si>
    <t xml:space="preserve">1 rue de la billarderie 
28170 chateauneuf en thymerais </t>
  </si>
  <si>
    <t>12 rue Laurent Fignon, 33140 Villenave-D'Ornon, bâtiment B, apparemment 203</t>
  </si>
  <si>
    <t>3 place Notre Dame 95300 PONTOISE</t>
  </si>
  <si>
    <t>Le vernay 69440 Mornant</t>
  </si>
  <si>
    <t>13 rue Victor Hugo
69100 villeurbanne</t>
  </si>
  <si>
    <t>11 rue de la paviere,
44850 MOUZEIL</t>
  </si>
  <si>
    <t>95 CHEMIN DU CANEBAS
83320 CARQUEIRANNE</t>
  </si>
  <si>
    <t>4 RUE DES TROIS PINOCHES 
86540 THURE
FRANCE</t>
  </si>
  <si>
    <t>11 impasse des vignes
63670 Orcet</t>
  </si>
  <si>
    <t>8 chemin de pimpecourt 63360 lussat</t>
  </si>
  <si>
    <t>43 rue de bourgades 
31830 plaisance du touch</t>
  </si>
  <si>
    <t>4 rue des canadiens 76890 TOTES</t>
  </si>
  <si>
    <t>361 a chemin du champ tétu
01440 viriat</t>
  </si>
  <si>
    <t xml:space="preserve">212 allée du parc 
Sainte Hélène sur Isère 73460
Savoie rhone alpes </t>
  </si>
  <si>
    <t>416 route de grenade 31530 saint paul sur save</t>
  </si>
  <si>
    <t xml:space="preserve">20 avenue tarrade </t>
  </si>
  <si>
    <t>19 rue de Gergovie 63170 AUBIERE</t>
  </si>
  <si>
    <t>3 rue Tristan Bernard
38400 Saint-Martin-d'Hères</t>
  </si>
  <si>
    <t xml:space="preserve"> 13 rue jean de beaufort 
63960 veyre monton</t>
  </si>
  <si>
    <t xml:space="preserve">50 bis rue briquet taillandier 62223 anzin saint aubin </t>
  </si>
  <si>
    <t xml:space="preserve">42 Rue de la République 
63114 - Authezat 
FRANCE </t>
  </si>
  <si>
    <t xml:space="preserve">624rte de prariànd
74120 Megeve </t>
  </si>
  <si>
    <t>1 rue de Ceyrat
Résidence Saint Charles 
63000 Clermont-Ferrand</t>
  </si>
  <si>
    <t>4 place carnot bonnieux 84480</t>
  </si>
  <si>
    <t>26A, rue Sainte Elisabeth
57100 Thionville</t>
  </si>
  <si>
    <t>7 rue condorcet
94800 Villejuif</t>
  </si>
  <si>
    <t>Le Nouveau Village 05200 Puy Saint Eusebe</t>
  </si>
  <si>
    <t>8bis rue de delle 
90400 sévenans</t>
  </si>
  <si>
    <t>183 boulevard Voltaire
75011 Paris</t>
  </si>
  <si>
    <t>15 rue des écureuils
16600 MAGNAC / TOUVRE</t>
  </si>
  <si>
    <t>le dast
31480 Lagraulet Saint Nicolas</t>
  </si>
  <si>
    <t>9 rue des bornes</t>
  </si>
  <si>
    <t>Route de Caubiac
Lieu dit Pauillac
31530 Thil</t>
  </si>
  <si>
    <t>27 rue André Vasseur 
Bat A appt 
31200 TOULOUSE</t>
  </si>
  <si>
    <t xml:space="preserve">4 rue Barnier </t>
  </si>
  <si>
    <t>25 rue Albert marquet</t>
  </si>
  <si>
    <t>16 chemin de rigourde Mazé 49630</t>
  </si>
  <si>
    <t>106 allée de pierras, Auzielle 31650</t>
  </si>
  <si>
    <t>Alexandre Leroyer
39 avenue Abel Tirand
72250 Parigné l'évêque</t>
  </si>
  <si>
    <t>23A aller Albert Einstein
Résidence la Pinede
Apt41</t>
  </si>
  <si>
    <t>58 boulevard thermal chatel guyon 63140</t>
  </si>
  <si>
    <t>6 rue de la porte du bourg
37500 Chinon</t>
  </si>
  <si>
    <t>Internat de l'hôpital Pellegrin 
14 rue Eugène Jacquet
33076 BORDEAUX CEDEX</t>
  </si>
  <si>
    <t>Le parvis la Féclaz
73230 
Les Déserts 
France</t>
  </si>
  <si>
    <t>11 rue des érables 01390 saint Marcel en dombes</t>
  </si>
  <si>
    <t>5 Rue du Lavoir
02820 Aubigny en Laonnois
France</t>
  </si>
  <si>
    <t>9 rue Elvire 
73100 aix les bains</t>
  </si>
  <si>
    <t xml:space="preserve">37 avenue gambetta 94700 maisons alfort </t>
  </si>
  <si>
    <t>25 Allée Du Gerbier, 38320, Eybens</t>
  </si>
  <si>
    <t>140 chemin de Gerbat 
73290 La Motte Servolex</t>
  </si>
  <si>
    <t>39 Rue Lamartine 33390 Blaye</t>
  </si>
  <si>
    <t xml:space="preserve">44 Boulevard Voltaire 
35000  rennes </t>
  </si>
  <si>
    <t xml:space="preserve">22 impasse du poumey 63670 orcet </t>
  </si>
  <si>
    <t>23 BIS RUE MARIVAUX
63000 CLERMONT-FERRAND</t>
  </si>
  <si>
    <t>21 rue pouzonville,
31000 Toulouse</t>
  </si>
  <si>
    <t>23 rue Jules Coupé
02100 Saint-Quentin</t>
  </si>
  <si>
    <t>NADJEM Anthony
Altitude Sport Vieil Alpes
Place Joshep Paganon
38750 L'Alpe d'Huez</t>
  </si>
  <si>
    <t>3 place des ormeaux 09110 Savignac les ormeaux</t>
  </si>
  <si>
    <t xml:space="preserve">1270 rue du puits lacroix
42650 saint jean Bonnefond </t>
  </si>
  <si>
    <t>Résidence le cheval blanc, 1 Avenue Gantin 74150 Rumilly</t>
  </si>
  <si>
    <t xml:space="preserve">4 chemin de maravieille 83310 la mole </t>
  </si>
  <si>
    <t xml:space="preserve">4 chemin de meycat
Appartement 22 
33185 le haillan </t>
  </si>
  <si>
    <t>1 rue de lucelle 68250 ROUFFACH</t>
  </si>
  <si>
    <t xml:space="preserve">9 rue Verlaine 
66600 Espira-de-l'Agly </t>
  </si>
  <si>
    <t>30 rue de la poste
69100 villeurbanne</t>
  </si>
  <si>
    <t xml:space="preserve">10 rue du maréchal koenig 
67210 obernai </t>
  </si>
  <si>
    <t>64 avenue julien 63000 clermont ferrand</t>
  </si>
  <si>
    <t>65 Avenue de Biarritz, Res. GILALDO. bat.2B</t>
  </si>
  <si>
    <t>15,rue de l'Acropole
49300 CHOLET</t>
  </si>
  <si>
    <t>52 rue Lamartine, résidence Jocelyn bâtiment E appartement 4
33400 Talence</t>
  </si>
  <si>
    <t xml:space="preserve">1 chemin de l'Eiblen
68190 ENSISHEIM
FRANCE </t>
  </si>
  <si>
    <t>16 chemin de la grande vigne
01150 VAUX EN BUEGEY</t>
  </si>
  <si>
    <t>100 rue de Bahinos
Bâtiment B - Appartement 5
64600 Anglet</t>
  </si>
  <si>
    <t>1 rue des bonnets
67560 Rosheim</t>
  </si>
  <si>
    <t>4 rue de gavroche
Loperhet
56410 Erdeven 
France</t>
  </si>
  <si>
    <t>2 place des Bateliers
67000 Strasbourg</t>
  </si>
  <si>
    <t>Pavillon BdF D04 Longues 63270 Vic-le-Comte</t>
  </si>
  <si>
    <t>43 rue du 19 mars 1962</t>
  </si>
  <si>
    <t>1 rue de charmoy 
Varois et Chaignot 
21490
Bourgogne, France</t>
  </si>
  <si>
    <t xml:space="preserve">Chef-lieu 
73460 BONVILLARD </t>
  </si>
  <si>
    <t>8 rue beau de rochas 04000 digne les bains</t>
  </si>
  <si>
    <t>143 route de la bemaz
73230 saint alban leysse</t>
  </si>
  <si>
    <t>20 rue Henri HEINE
75016 PARIS</t>
  </si>
  <si>
    <t xml:space="preserve">vieille route Nord 48000 Le Chastel Nouvel </t>
  </si>
  <si>
    <t xml:space="preserve">11 rue d'Estienne d'Orves 
21240 talant </t>
  </si>
  <si>
    <t xml:space="preserve">1 voie Florence arthaud 
66140
Canet en Roussillon </t>
  </si>
  <si>
    <t>6 rue Thiers
49100 ANGERS</t>
  </si>
  <si>
    <t xml:space="preserve">146 rue de wervicq 59126 linselles </t>
  </si>
  <si>
    <t>18 rue de l'Arquebuse 
08000 Charleville-Mézières</t>
  </si>
  <si>
    <t xml:space="preserve">1 bis rue de l'Église 64420 Artigueloutan </t>
  </si>
  <si>
    <t>7 rue saint Roch
05100 Briancon</t>
  </si>
  <si>
    <t>5 montée des Pavés 
69360 Ternay
France</t>
  </si>
  <si>
    <t xml:space="preserve">6 chemin de sainte Anne
74940 Annecy le vieux 
France </t>
  </si>
  <si>
    <t>Terrasses des jouvencelles
115 chemin de la hall
39220 PREMANON</t>
  </si>
  <si>
    <t xml:space="preserve">3 rue Marcel fabrigoule
30400 Villeneuve-lès-Avignon </t>
  </si>
  <si>
    <t>4 bis quai louis blanc 03100 Montluçon</t>
  </si>
  <si>
    <t xml:space="preserve">Beauvilain Maeva 
59 chemin carrée 
33500 Libourne </t>
  </si>
  <si>
    <t>La tour 24150 LALINDE</t>
  </si>
  <si>
    <t xml:space="preserve">2 allée des roches blanches 
Saint Pierre les martigues 
13500 martigues </t>
  </si>
  <si>
    <t xml:space="preserve">30 avenues du comminges </t>
  </si>
  <si>
    <t>2 rue Florian 
37000 Tours</t>
  </si>
  <si>
    <t xml:space="preserve">16 rue du Péguère
Lotissement le Viscos
65320 Bordères sur l'Echez </t>
  </si>
  <si>
    <t>47 chemin des epiceas</t>
  </si>
  <si>
    <t>1105 route du fier 74230 Dingy st clair</t>
  </si>
  <si>
    <t>420 Bois d'Achelles
59910 Bondues</t>
  </si>
  <si>
    <t xml:space="preserve">19 hameau des ruettes 78580 les alluets le roi </t>
  </si>
  <si>
    <t>3 impasse du Vercors
31270 cugnaux</t>
  </si>
  <si>
    <t xml:space="preserve">14 c rue maréchal Foch 68190 ungersheim </t>
  </si>
  <si>
    <t xml:space="preserve">1 impasse champ blanc 34290 lieuran les Béziers </t>
  </si>
  <si>
    <t>12 avenue de Beaumont
63122 CEYRAT</t>
  </si>
  <si>
    <t>8 rue du Genéral Martial Bardet 87510 Peyrilhac</t>
  </si>
  <si>
    <t>21 rue de battenheim 68740 Rumersheim le haut</t>
  </si>
  <si>
    <t>47bis rue chamilly 71150 Fontaines</t>
  </si>
  <si>
    <t>6 rue de la république 
71150 Fontaines</t>
  </si>
  <si>
    <t>2 rue du pic du Lanoux
31500 Toulouse</t>
  </si>
  <si>
    <t>62 rue Boisnet
49100 ANGERS</t>
  </si>
  <si>
    <t xml:space="preserve">8 impasse sous pireyre 
63800 LA ROCHE NOIRE </t>
  </si>
  <si>
    <t xml:space="preserve">37 bis rue de la côte d'or
44300 Nantes </t>
  </si>
  <si>
    <t>25, rue guillaume le conquérant 14000 Caen</t>
  </si>
  <si>
    <t xml:space="preserve">3 rue saint Étienne 
45000 Orleans </t>
  </si>
  <si>
    <t xml:space="preserve">13 allée Toulouse Lautrec
78114
Magny les Hameaux </t>
  </si>
  <si>
    <t xml:space="preserve">30bis avenue Roger salengro appart 18 69100 villeurbanne </t>
  </si>
  <si>
    <t>2 rue Ramond 65000 Tarbes
Appartement 3</t>
  </si>
  <si>
    <t xml:space="preserve">16 rue des pommiers, 60290, laigneville </t>
  </si>
  <si>
    <t xml:space="preserve">Midgham Green 
Berkshire RG7 5TT
ANGLETERRE </t>
  </si>
  <si>
    <t>10 Rue Jean Giraudoux, 07210 Chomerac</t>
  </si>
  <si>
    <t>71 allée des charmilles éveux 69210</t>
  </si>
  <si>
    <t xml:space="preserve">1 bis rue de la papeterie 63400 Chamalieres </t>
  </si>
  <si>
    <t xml:space="preserve">22 rue du chapeau rouge
84000 Avignon </t>
  </si>
  <si>
    <t xml:space="preserve">Maison kistia </t>
  </si>
  <si>
    <t>Lieu dit "le chêne"
37230
Pernay</t>
  </si>
  <si>
    <t xml:space="preserve">3A rue Marcel Proust
Appr 7167
45000 ORLEANS </t>
  </si>
  <si>
    <t>40 rue Nicolas Beaujon
33000 bordeaux</t>
  </si>
  <si>
    <t>Appt 402
Les balcons d Olympie
73440 les Menuires</t>
  </si>
  <si>
    <t>334 rue du clos
63112 Blanzat</t>
  </si>
  <si>
    <t>13 rue de la pommeraie
63122 ceyrat</t>
  </si>
  <si>
    <t>Les jardins d'Alexia 194 rue Jean Cananzi
83130 La Garde</t>
  </si>
  <si>
    <t>1434 route Nationale
74120 MEGEVE</t>
  </si>
  <si>
    <t>54 avenue de la Colombiere
74950
Scionzier</t>
  </si>
  <si>
    <t xml:space="preserve">5C, chemin du bois joli
69160 tassin la demi-lune
France </t>
  </si>
  <si>
    <t>7 route de gudas 09120 Dalou</t>
  </si>
  <si>
    <t>96 avenue de la République</t>
  </si>
  <si>
    <t>244 rue de chez moachon
74890</t>
  </si>
  <si>
    <t>15 rue du jardin des plantes
50300, AVRANCHES</t>
  </si>
  <si>
    <t>27 rue du pré ruffier 38400 saint martin d'hères</t>
  </si>
  <si>
    <t>17 rue des castenay
27700 Hennezis</t>
  </si>
  <si>
    <t xml:space="preserve">51 montée de la grande côte 69001 Lyon </t>
  </si>
  <si>
    <t>5 rue pierre chohan</t>
  </si>
  <si>
    <t xml:space="preserve">1 rue du capricorne 
Résidence L'outa 
74230
Thones </t>
  </si>
  <si>
    <t>Wesselsgate 9 H0203
4008 Stavanger
Norway</t>
  </si>
  <si>
    <t>11 rue jeanne d'arc 
59370 MONS EN BAROEUL</t>
  </si>
  <si>
    <t>109 rue de la clairiere
40460 Sanguinet</t>
  </si>
  <si>
    <t>11 impasse des templiers 
13180 Gignac-la-Nerthe 
FRANCE,  PACA</t>
  </si>
  <si>
    <t>10 rue saint roch 94800 Villejuif</t>
  </si>
  <si>
    <t xml:space="preserve">12 route de la petite Jeanne 74000 Annecy </t>
  </si>
  <si>
    <t>5 rue dezobry
93200 Saint Denis</t>
  </si>
  <si>
    <t>8 impasse de tasdon Résidence les Arpèges appartement 8
17000 la Rochelle</t>
  </si>
  <si>
    <t>10 rue de brie apt 53 cherbourg-octeville</t>
  </si>
  <si>
    <t>5 place des aubépines 
63200 riom</t>
  </si>
  <si>
    <t>140 chemin de la contamine
74700 Sallanches</t>
  </si>
  <si>
    <t>3 bis chemin de villepierreuse
91530 Saint Cheron</t>
  </si>
  <si>
    <t>119 rue Manin
75019
Paris</t>
  </si>
  <si>
    <t xml:space="preserve">83 rue victorien sardou 
63100 Clermont Ferrand </t>
  </si>
  <si>
    <t>110, rue de cugnaux
Appartement 31 / Batiment B</t>
  </si>
  <si>
    <t>53 boulevard George V
33000 Bordeaux</t>
  </si>
  <si>
    <t>1 bis rue des Allemands
57000 METZ</t>
  </si>
  <si>
    <t>5, rue du gamay 63170 Aubière</t>
  </si>
  <si>
    <t>52 avenue Albert et Elisabeth 63000 Clermont Ferrand</t>
  </si>
  <si>
    <t>63 RN2 Takamaka 97442 Saint-Philippe</t>
  </si>
  <si>
    <t>4, place du coucou 
n° 35
76230 Bois-Guillaume 
France</t>
  </si>
  <si>
    <t>5 Career del Rentadou 
Appt n°4
66210 Puyvaladorb</t>
  </si>
  <si>
    <t xml:space="preserve">52 boulevard panoramique 
63100 Clermont Ferrand </t>
  </si>
  <si>
    <t>21 boulevard carnot
43000  le puy en velay</t>
  </si>
  <si>
    <t>60 rue des Bergers
7505 Paris</t>
  </si>
  <si>
    <t>4 rue de la fontaine
49140 Fontaine-Milon</t>
  </si>
  <si>
    <t xml:space="preserve">46 chemin du Compagnon 
69780 saint pierre de Chandieu </t>
  </si>
  <si>
    <t xml:space="preserve">8rue du lavoir
74150 rumilly </t>
  </si>
  <si>
    <t xml:space="preserve">(Entreprise Seirel automatisme)
7 rue Galilée 
69800 St priest </t>
  </si>
  <si>
    <t xml:space="preserve">205 route des 3 journaux 
33240 la lande de fronsac </t>
  </si>
  <si>
    <t>8 Bâtiment B impasse Massenet</t>
  </si>
  <si>
    <t>B221 Place d'Iroise, 22440 PLOUFRAGAN</t>
  </si>
  <si>
    <t>159 impasse de la Croisette
Le Pameo 4 - App 8
74260 Les Gets</t>
  </si>
  <si>
    <t>Avenue Robert Schuman
Résidence Louis de Broglie - A114
35170 BRUZ</t>
  </si>
  <si>
    <t xml:space="preserve">7 route de valencin 
38540 Heyrieux </t>
  </si>
  <si>
    <t xml:space="preserve">21, ALLEE DU VERGER
07130 Saint-Péray </t>
  </si>
  <si>
    <t xml:space="preserve">22 avenue saint exupery </t>
  </si>
  <si>
    <t xml:space="preserve">12 rue du 4 août 1789
69100 villeurbanne </t>
  </si>
  <si>
    <t xml:space="preserve">44 avenue de la liberté 
63800 Cournon </t>
  </si>
  <si>
    <t>1 rue des brabançons
19360 MALEMORT</t>
  </si>
  <si>
    <t>Residence Victor Dury
17 Rue De Nohanent
63100 Clermont-ferrand
France</t>
  </si>
  <si>
    <t xml:space="preserve">21bis av Montjoly
63400 chamalieres </t>
  </si>
  <si>
    <t>8 impasse canto aureto
Chez m. Et Mme picard
84120 pertuis</t>
  </si>
  <si>
    <t>60 bis rue de l'oradou 63000 Clermont-Ferrand</t>
  </si>
  <si>
    <t>15 avenue Julien 
63000 Clermont ferrand</t>
  </si>
  <si>
    <t>4 place de la République
38400 Saint-Martin-d'Hères</t>
  </si>
  <si>
    <t>8 rue jean sulivan 35000 rennes</t>
  </si>
  <si>
    <t xml:space="preserve">Groupe médical de Reuilly 
123 rue de Reuilly 
75012 Paris </t>
  </si>
  <si>
    <t xml:space="preserve">103 - Imm. Le Tavaillon 
Route du Grand-Mont
73270 Arêches </t>
  </si>
  <si>
    <t>8 allée des magnolias</t>
  </si>
  <si>
    <t>3 bis rue de balaneyer 22300 St Quay Perros</t>
  </si>
  <si>
    <t>25 RUE DU CHÂTEAU DE LA COTE
63670 ORCET</t>
  </si>
  <si>
    <t>Apt B02
185 rue jean baptiste delescluse 
59170 Croix</t>
  </si>
  <si>
    <t>6 rue malouas
35270 combourg</t>
  </si>
  <si>
    <t>Le Pioule
04110 VACHERES</t>
  </si>
  <si>
    <t>99 rue de Sèvres, 92100 Boulogne-Billancourt</t>
  </si>
  <si>
    <t>19 Rue capitaine Galinat</t>
  </si>
  <si>
    <t>26 quai de rive Neuve
13007
Marseille</t>
  </si>
  <si>
    <t>21 BIS RUE COTEPET
RÉSIDENCE LES CHARMETTES B
63 000 CLERMONT FERRAND</t>
  </si>
  <si>
    <t>10 rue Raspail
84200 Carpentras
Appart 4</t>
  </si>
  <si>
    <t>14 avenue des fauvettes
Résidence le bel horizon bâtiment D
06800 CAGNES SUR MER</t>
  </si>
  <si>
    <t xml:space="preserve">9 Rue René Cassin Gorges 44190 </t>
  </si>
  <si>
    <t xml:space="preserve">27 rue Édouard labes
56100 Lorient </t>
  </si>
  <si>
    <t xml:space="preserve">1 rue de la liberté </t>
  </si>
  <si>
    <t>1 bis rue du panier fleuri 
37000 Tours</t>
  </si>
  <si>
    <t>18 Rue des Ecoles
63720 ENTRAIGUES</t>
  </si>
  <si>
    <t>32 Rue Georgette-Boulestreau, 49100, Angers
"Résidence les belles années"
Appartement 609</t>
  </si>
  <si>
    <t xml:space="preserve">446, Route de Lahitte
40160 Parentis-en-Born </t>
  </si>
  <si>
    <t xml:space="preserve">69 rue Paul Cazeneuve 
69008 Lyon </t>
  </si>
  <si>
    <t>10-12 rue de l'Amiral Hamelin
75016 Paris</t>
  </si>
  <si>
    <t>2 rue de la Métairie
45130
Saint Ay</t>
  </si>
  <si>
    <t>86 Jellicoe Road
#10-21 Citylight
208745 Singapore
SINGAPOUR</t>
  </si>
  <si>
    <t>164, rue Shirin Ebadi
Appartement 201
Résidence Coeur Marina
34000 Montpellier</t>
  </si>
  <si>
    <t>20 rue de montplaisir
42600 montbrison</t>
  </si>
  <si>
    <t>34 route du maschat</t>
  </si>
  <si>
    <t xml:space="preserve">112 montée château feuillet 73500 villarodin le Bourget </t>
  </si>
  <si>
    <t>37 quai de versailles
6 résidence villa quai ouest</t>
  </si>
  <si>
    <t>43 rue docteur hospital 
63100 clermont ferrand</t>
  </si>
  <si>
    <t>6 rue du 14 juillet, 64000, PAU</t>
  </si>
  <si>
    <t>Mirakl
10 rue de l'Amiral Hamelin
75016 Paris</t>
  </si>
  <si>
    <t xml:space="preserve">60 rue jean baptiste David 
42100 Saint-Étienne </t>
  </si>
  <si>
    <t>25, rue de Tours
37130 Cinq Mars La Pile</t>
  </si>
  <si>
    <t>39 bis avenue du général de Gaulle
35340 LIFFRE</t>
  </si>
  <si>
    <t>27 rue de Brognard
25490 Allenjoie
France</t>
  </si>
  <si>
    <t>vernières 15170 Talizat</t>
  </si>
  <si>
    <t>72 rue adonis
villa 3</t>
  </si>
  <si>
    <t xml:space="preserve">10 rue de budapest
44000 Nantes </t>
  </si>
  <si>
    <t>2 impasse Foch 64200biarritz</t>
  </si>
  <si>
    <t>329 résidence Djinn
rue du lac st André
73370 bourget du lac</t>
  </si>
  <si>
    <t>624 route de prariand 
74120 megève</t>
  </si>
  <si>
    <t xml:space="preserve">12 allée des charmes
60300 Avilly st Léonard </t>
  </si>
  <si>
    <t>51, PLACE ANCIEN CALVAIRE</t>
  </si>
  <si>
    <t>Immeuble illaz avenue olympique 73150 val d isere</t>
  </si>
  <si>
    <t>8 aire du toit 
13127 Vitrolles 
France</t>
  </si>
  <si>
    <t xml:space="preserve">4 bis rue Sadi Carnot 
54220 MALZEVILLE </t>
  </si>
  <si>
    <t>3 rue Emile Augier
38000 Grenoble</t>
  </si>
  <si>
    <t>9 rue du rallye
85180 le château d'olonne</t>
  </si>
  <si>
    <t>9, route de Bédarieux
34650 Lunas</t>
  </si>
  <si>
    <t>2 chemin de Planaz
01260 HOTONNES</t>
  </si>
  <si>
    <t xml:space="preserve">18 avenue Pierre Curie
63400 Chamalieres </t>
  </si>
  <si>
    <t>1 RUE PRINCIPALE
LE SABLEAU</t>
  </si>
  <si>
    <t>100, avenue des Ternes</t>
  </si>
  <si>
    <t>2 rue Nestor Cornier
38100 Grenoble</t>
  </si>
  <si>
    <t>3 RUE D'ALEMBERT
93400 SAINT OUEN</t>
  </si>
  <si>
    <t>40 cité de la terre noire 29000 Quimper</t>
  </si>
  <si>
    <t>15 chemin des boulzianes 09300 saint jean d'aigues vives</t>
  </si>
  <si>
    <t>121 Rue Pierre Corneille
69003
Lyon</t>
  </si>
  <si>
    <t>La galise les chartreux 73320 tignes</t>
  </si>
  <si>
    <t>Lieu dit les villards chef lieu
74230 les villards sur thones</t>
  </si>
  <si>
    <t>30 passage cairon 3380p bordeaux</t>
  </si>
  <si>
    <t>338 Allée de German- Appt C11
40090 Saint Perdon</t>
  </si>
  <si>
    <t xml:space="preserve">360 avenue des cîmes 
La pêchette 
73620 Hauteluce Les Saisies </t>
  </si>
  <si>
    <t>23 RUE DU SUC
Saint-Julien
63320 MONTAIGUT LE BLANC</t>
  </si>
  <si>
    <t>180 rue des amandiers 63112 blanzat</t>
  </si>
  <si>
    <t xml:space="preserve">27 rue de richelieu, 77290 mitry mory </t>
  </si>
  <si>
    <t>12 place du 27 juin 
14650 carpiquet</t>
  </si>
  <si>
    <t>23, rue Ste Geneviève
F-54 430 Rehon</t>
  </si>
  <si>
    <t xml:space="preserve">2 chemin du puy
63170 Aubiere </t>
  </si>
  <si>
    <t xml:space="preserve">2, Rue Marc Seguin 
67800 Bischheim </t>
  </si>
  <si>
    <t xml:space="preserve">314 rue de pont à mousson
57950 MONTIGNY LES METZ </t>
  </si>
  <si>
    <t>7, rue des littes Tourtoule
63530 VOLVIC</t>
  </si>
  <si>
    <t xml:space="preserve">Les laix
73700 Montvalezan </t>
  </si>
  <si>
    <t>4 rue des mollards- troubois 74500 lugrin</t>
  </si>
  <si>
    <t>24 rue de roucy</t>
  </si>
  <si>
    <t>10 rue louis Blériot
25220 thise</t>
  </si>
  <si>
    <t xml:space="preserve">90 allée carlaveyron 
74310 Les Houches </t>
  </si>
  <si>
    <t>5 bis rue abbé Papon 69005 lyon</t>
  </si>
  <si>
    <t xml:space="preserve">26 rue Sala 69002 Lyon </t>
  </si>
  <si>
    <t xml:space="preserve">47 avenue du Vercors
38240 Meylan </t>
  </si>
  <si>
    <t>Rue Janicot Bâtiment C3 le logis Salonais 13300 Salon de Provence</t>
  </si>
  <si>
    <t>8 rue Tristan dereme 
64290 GAN</t>
  </si>
  <si>
    <t>Domaine de Pijaubert
83440 Montauroux
France</t>
  </si>
  <si>
    <t>65 ter boulevard Gambetta</t>
  </si>
  <si>
    <t>8 Bis rue franquette 
27830 neaufles saint martin</t>
  </si>
  <si>
    <t>16 avenue de Grenoble 38170 Seyssinet-Pariset</t>
  </si>
  <si>
    <t>2 chemin de Beaumont, 63130 Royat</t>
  </si>
  <si>
    <t xml:space="preserve">1 rue des cols-verts
Immeuble l'Androsace
74960 Meythet </t>
  </si>
  <si>
    <t>55 Avenue Centrale
1885 Chesières
Canton de Vaud
Suisse</t>
  </si>
  <si>
    <t>91 rue Armand Fallieres 
63100 Clermont-Ferrand</t>
  </si>
  <si>
    <t>33 Chemin de la Curia
Appartement numéro 4</t>
  </si>
  <si>
    <t>14 Avenue du Docteur Lambron, Bagnéres de Luchon. France. 31110</t>
  </si>
  <si>
    <t>17 rue alte steige</t>
  </si>
  <si>
    <t>11, rue Alphonse daudet
26000 Valence</t>
  </si>
  <si>
    <t>17 rue Jules Calais
21370 Plombieres les dijon</t>
  </si>
  <si>
    <t xml:space="preserve">Résidence les Myrtilles - Apt 34 -
Cours Fontanarosa 
05560 VARS LES CLAUX </t>
  </si>
  <si>
    <t xml:space="preserve">3 bis impasse tacots des batignolles 
Bat 1 appt 143
63200 Riom </t>
  </si>
  <si>
    <t>176 chemin des moulins
06510 Gattieres
France</t>
  </si>
  <si>
    <t>2 RUE MAURICE MARY</t>
  </si>
  <si>
    <t>59 cheminn de la burette 69210 Lentilly
France</t>
  </si>
  <si>
    <t xml:space="preserve">3 rue des domes                     Clos Antoine bat1                  63170 perignat les sarlieves </t>
  </si>
  <si>
    <t>5 rue des palottes le mazet 19200 ussel</t>
  </si>
  <si>
    <t>31bis rue hypolyte mallet
63130 Royat</t>
  </si>
  <si>
    <t>2 Impasse des Hortensias 
App D05
31200 Toulouse</t>
  </si>
  <si>
    <t>13 Lotissement Saint Jean
13190 ALLAUCH</t>
  </si>
  <si>
    <t>10 rue du hameau de la Joselle 
63510 Malintrat</t>
  </si>
  <si>
    <t>65 rue des alouettes 
45120 CEPOY
France</t>
  </si>
  <si>
    <t>215 Rue des Outards
74190 passy</t>
  </si>
  <si>
    <t>59 rue de Besançon 25220 Thise</t>
  </si>
  <si>
    <t xml:space="preserve">2 place de l'eglise 77640 signy-signets </t>
  </si>
  <si>
    <t>Résidence Turenne bâtiment D2
68350 Brunstatt</t>
  </si>
  <si>
    <t>22 Rue des Argillères 21700 Comblanchien</t>
  </si>
  <si>
    <t>9 chemin de Limoges 
77111 SOIGNOLLES EN BRIE</t>
  </si>
  <si>
    <t xml:space="preserve">88 bld Barthélémy - les amaryllis - 83200 toulon </t>
  </si>
  <si>
    <t>8bis avenue de Valmy
38100 GRENOBLE</t>
  </si>
  <si>
    <t xml:space="preserve">13300 Salon de Provence </t>
  </si>
  <si>
    <t xml:space="preserve">16 rue paul diomède 63000 clermont ferrand </t>
  </si>
  <si>
    <t xml:space="preserve">95 rue du pont saint Paterne 
appartement 5
60700 pontpoint 
FRANCE </t>
  </si>
  <si>
    <t xml:space="preserve">Lieu-dit le cret
144 Chemin de reortier dessous
73300 FONTCOUVERTE-LA-TOUSSUIRE </t>
  </si>
  <si>
    <t>13 avenue Émile Martin
07700 Bourg-Saint-Andéol</t>
  </si>
  <si>
    <t xml:space="preserve">95 Avenue Emmanuel Maignan 
Apt 29
31200 Toulouse </t>
  </si>
  <si>
    <t>1 rue du canal
68128 rosenau</t>
  </si>
  <si>
    <t>Rue du praz
73450 valloire</t>
  </si>
  <si>
    <t>33 rue du Canada 13010 marseille</t>
  </si>
  <si>
    <t xml:space="preserve">9 rue des bateleurs 54410 laneuveville </t>
  </si>
  <si>
    <t>14 Boulevard de Magenta</t>
  </si>
  <si>
    <t xml:space="preserve">12 rue Georges Koechlin 
90000 Belfort </t>
  </si>
  <si>
    <t>9 rue Barillot
63000 Clermont-Ferrand</t>
  </si>
  <si>
    <t>8 rue Jean Jaurès
38800 Pont de Claix</t>
  </si>
  <si>
    <t>Appart 201 
Villaret E 
La Daille 
73150 Val d'isere</t>
  </si>
  <si>
    <t>26 rue des acacias 
55110 Doulcon</t>
  </si>
  <si>
    <t xml:space="preserve">101 rue principal </t>
  </si>
  <si>
    <t xml:space="preserve">14 rue Joseph Peyré 
64230 Poey de Lescar </t>
  </si>
  <si>
    <t>11 rue du docteur jacquin 
Apt 226
51100 reims</t>
  </si>
  <si>
    <t xml:space="preserve">215 route des outards 
74190 Passy </t>
  </si>
  <si>
    <t>110 rue du Pré Paquier</t>
  </si>
  <si>
    <t>46 du rue général ferrié Grenoble 38000</t>
  </si>
  <si>
    <t>Appt A405
2 passage roquemaurel 
31300 Toulouse</t>
  </si>
  <si>
    <t>31 rue du docteur vigenaud
63009 clermont ferrand</t>
  </si>
  <si>
    <t>148 rue des camargues 34400 saint just</t>
  </si>
  <si>
    <t>14 rue de mouet
63530 Enval</t>
  </si>
  <si>
    <t>10 RUE JEAN GIRAUDOUX
07210 CHOMERAC</t>
  </si>
  <si>
    <t>14 rue de mouet 
63530 Enval</t>
  </si>
  <si>
    <t xml:space="preserve">2 bis rue des bois blancs loft c1 59136 wavrin </t>
  </si>
  <si>
    <t>5 chemin Oso
Porte 2
64210 Ahetze</t>
  </si>
  <si>
    <t>Les agnelins D prapoutel les 7 laux
38190 Les Adrets</t>
  </si>
  <si>
    <t>3 avenue de l'essonne, Ris-Orangis, 91130</t>
  </si>
  <si>
    <t>40 chemin des chapelaines
74940 Annecy Le Vieux</t>
  </si>
  <si>
    <t>Grande rue 69490 Ancy</t>
  </si>
  <si>
    <t xml:space="preserve">La Magne 73340 Saint François de Sales </t>
  </si>
  <si>
    <t xml:space="preserve">35 rue Eugène pottier 76320 caudebec les Elbeuf </t>
  </si>
  <si>
    <t>38 rue malouet rouen 76100</t>
  </si>
  <si>
    <t>16 allée des bouleaux, 27110, sainte opportune du bosc</t>
  </si>
  <si>
    <t>32 résidence le moulin 76500 la londe</t>
  </si>
  <si>
    <t>2A RUE JAMES LONG
90000 BELFORT</t>
  </si>
  <si>
    <t xml:space="preserve">Les thebaults 
18510 Menetou-Salon </t>
  </si>
  <si>
    <t>143 rue de crequi 69006 Lyon</t>
  </si>
  <si>
    <t>MAS Toulouse lautrec 
29 rue de la balance 93600 aulnay sous bois</t>
  </si>
  <si>
    <t xml:space="preserve">12, rue du Cairou 
38860 Les deux alpes </t>
  </si>
  <si>
    <t xml:space="preserve">Foyer du pré 
Chez monsieur et madame Michel Mazeron 
Rue Pierre Yves petit 
93600 aulnay sous bois </t>
  </si>
  <si>
    <t xml:space="preserve">26 rue de la Prieurée 45110 Chateauneuf sur Loire </t>
  </si>
  <si>
    <t>2 rue des Jardins
59820 GRAVELINES</t>
  </si>
  <si>
    <t xml:space="preserve">31 rue gueymard 
13600
La Ciotat </t>
  </si>
  <si>
    <t>8 rue Marx Dormoy 51100 reims</t>
  </si>
  <si>
    <t>71 avenue de pessicart 
06000
Nice</t>
  </si>
  <si>
    <t>32 rue saint antoine 
84600 valreas</t>
  </si>
  <si>
    <t xml:space="preserve">Chemin de nadal 
63300 Thiers </t>
  </si>
  <si>
    <t>28 Grande rue
25500 Morteau</t>
  </si>
  <si>
    <t xml:space="preserve">108 B avenue du général Leclerc
54500 Vandoeuvre </t>
  </si>
  <si>
    <t>62 boulevard de VINCENNES
94120 FONTENAY SOUS BOIS</t>
  </si>
  <si>
    <t>76 rue Jeanne d'Arc, Appt n°11
59000, LILLE</t>
  </si>
  <si>
    <t>7 rue d'Alios 
63730 Les Martres de Veyre</t>
  </si>
  <si>
    <t xml:space="preserve">95, boulevard Romain Rolland 
Bâtiment C 
92120 Montrouge </t>
  </si>
  <si>
    <t xml:space="preserve">24 Rue De L'espinet 09000 Foix </t>
  </si>
  <si>
    <t xml:space="preserve">46 rue poizat 69100 villeurbanne , France </t>
  </si>
  <si>
    <t>7 rue Henri Dunant
63540 Romagnat</t>
  </si>
  <si>
    <t xml:space="preserve">Jalles
15150 lacapelle-viescamp </t>
  </si>
  <si>
    <t>108 avenue charles de gaulle 33260 la teste</t>
  </si>
  <si>
    <t xml:space="preserve">Le prayer 
38660 St Bernard Du Touvet </t>
  </si>
  <si>
    <t>139 chemin du murger 74330 Pousy</t>
  </si>
  <si>
    <t xml:space="preserve">2 chemin de Saint Victor 
27300 Caorches saint Nicolas </t>
  </si>
  <si>
    <t xml:space="preserve">32 rue tudelle 45100 Orléans FRANCE </t>
  </si>
  <si>
    <t xml:space="preserve">Résidence Eurofac 
Tour 9 Apt 512
Rue de Naudet
33170 Gradignan </t>
  </si>
  <si>
    <t xml:space="preserve">257 chemin des batellières Bernin 38190 </t>
  </si>
  <si>
    <t>8 rue de la hutte au bois
57385 tritteling</t>
  </si>
  <si>
    <t xml:space="preserve">13 rue Cabirol
33000 Bordeaux </t>
  </si>
  <si>
    <t>15 rue Bardiaux 03200 vichy</t>
  </si>
  <si>
    <t xml:space="preserve">19 rue bersot 25000 Besançon </t>
  </si>
  <si>
    <t xml:space="preserve">3, Avenue les courtils </t>
  </si>
  <si>
    <t>6 allée du pigeonnier 31770 colomiers</t>
  </si>
  <si>
    <t>157 RUE JEAN MOULIN
73700 BOURG SAINT MAURICE</t>
  </si>
  <si>
    <t>4 rue albert camus
31 820 pibrac</t>
  </si>
  <si>
    <t>23 rue de la Soulane
06250 Mougins</t>
  </si>
  <si>
    <t>La moriciere 50530 sartilly</t>
  </si>
  <si>
    <t>474 rue d'Anse
les Hortensias</t>
  </si>
  <si>
    <t>22 avenue de la grange tascher
45210 ferrieres en gatinais</t>
  </si>
  <si>
    <t>44 lotissement les pins
Rue Jean Giono
84550
Mornas</t>
  </si>
  <si>
    <t>38 avenue henri ginoux
92120 Montrouge</t>
  </si>
  <si>
    <t>8, rue Francine Fromond
93260 Les Lilas</t>
  </si>
  <si>
    <t>34 rue jean tremoulet 94200 ivry sur seine</t>
  </si>
  <si>
    <t>10 rue lavernot
76260 EU</t>
  </si>
  <si>
    <t xml:space="preserve">180rue de l eglise 73310 chindrieux </t>
  </si>
  <si>
    <t xml:space="preserve">88 bd lafayette 
63000 Clermont fd </t>
  </si>
  <si>
    <t>8 rue du relais
Apt m23 residence compostelle
33600 pessac</t>
  </si>
  <si>
    <t xml:space="preserve">615 avenue de bassens 
73000 chambery </t>
  </si>
  <si>
    <t xml:space="preserve">195 impasse de l Orbe </t>
  </si>
  <si>
    <t>26 rue dyonis ordinaire
25300 PONTARLIER</t>
  </si>
  <si>
    <t>120 alléecdu chateau
38160 Murinais</t>
  </si>
  <si>
    <t>15 rue de la fontaine de blot. 22980 SAINT MICHEL DE PLELAN. France</t>
  </si>
  <si>
    <t xml:space="preserve">143 rue de l'église 45160 St Hilaire St Mesmin </t>
  </si>
  <si>
    <t>5, avenue de la république 
69160 Tassin la demi lune</t>
  </si>
  <si>
    <t>35 avenue des cottages 63 000 Clermont ferrand</t>
  </si>
  <si>
    <t>8 rue joannes Beaulieu
42170 saint just saint rambert</t>
  </si>
  <si>
    <t xml:space="preserve">301 chemin du crêt 01170 Gex </t>
  </si>
  <si>
    <t>25 rue Blanche Monier
38000 Grenoble</t>
  </si>
  <si>
    <t>4 rue de la baronnie 14210 cheux</t>
  </si>
  <si>
    <t xml:space="preserve">4 rue de la baronnie 14210 ceux </t>
  </si>
  <si>
    <t xml:space="preserve">4 rue de la baronnie 14210 cheux </t>
  </si>
  <si>
    <t>36 rue Ferdinand buisson
85000 la roche sur yon</t>
  </si>
  <si>
    <t xml:space="preserve">4 impasse Fernand braudel 33160 saint Médard en jalles </t>
  </si>
  <si>
    <t xml:space="preserve">3 chemin des Boutareines 94350 Villiers sur Marne </t>
  </si>
  <si>
    <t>204 rue du Cygne
45430 Mardié</t>
  </si>
  <si>
    <t>1 place chanmpionnet
38000 Grenoble</t>
  </si>
  <si>
    <t>313 cours Émile zola
Impasse millon
69100 Villeurbanne</t>
  </si>
  <si>
    <t>58 rue des gentianes
74520 Valleiry</t>
  </si>
  <si>
    <t xml:space="preserve">479 boulevard massenet 
73000 Chambéry </t>
  </si>
  <si>
    <t>1056 rue de la republique 
Bat 303 appt 24
69580 Sathonay camp</t>
  </si>
  <si>
    <t xml:space="preserve">52 avenue du mont mouchet 63170 aubiere </t>
  </si>
  <si>
    <t>24 rue Sobieski wittelsheim 68310 France</t>
  </si>
  <si>
    <t>14 rue armengaud
92210 Saint - Cloud
France</t>
  </si>
  <si>
    <t xml:space="preserve">17 rue christorée
69240
Bourg de Thizy </t>
  </si>
  <si>
    <t xml:space="preserve">33 avenue de la Gare
63400 CHAMALIERES </t>
  </si>
  <si>
    <t xml:space="preserve">36 avenue edith cavel
06000 Nice 
Le senlis </t>
  </si>
  <si>
    <t>La Mandavigne
24420
Sarliac Sur l'Isle</t>
  </si>
  <si>
    <t>3,rue Louise Michel 63670 Le Cendre</t>
  </si>
  <si>
    <t xml:space="preserve">87 chemin de claviers
74330 POISY </t>
  </si>
  <si>
    <t xml:space="preserve">Chef-lieu
74500 Thollon les mémises </t>
  </si>
  <si>
    <t xml:space="preserve">2 rue de l'abbaye
 25650 Gilley </t>
  </si>
  <si>
    <t xml:space="preserve">2 bld dugommier résidence plaza bat d 06600 antibes </t>
  </si>
  <si>
    <t>Résidence Bastides des Tourelles
A14
09270 Mazères</t>
  </si>
  <si>
    <t>10 impasse de la motte
18240 Sury près Léré</t>
  </si>
  <si>
    <t xml:space="preserve">2 rue de la croix  10180 saint-benoit-sur-seine </t>
  </si>
  <si>
    <t>282 chemin de l'adray
73210 longefoy sur aime</t>
  </si>
  <si>
    <t xml:space="preserve">21 bis rue de cotepet 63000 Clermont Ferrand </t>
  </si>
  <si>
    <t xml:space="preserve">15 rue du vieux moulin 90160 denney </t>
  </si>
  <si>
    <t>16 Rue Mgr Kirmann 
67870
Bischoffsheim 
France</t>
  </si>
  <si>
    <t xml:space="preserve">4 rue du stand 
90400 Danjoutin </t>
  </si>
  <si>
    <t xml:space="preserve">26, Rue Jacques De La Roque 
13100 Aix en Provence </t>
  </si>
  <si>
    <t>11 rue de Bretagne
18240 Sury près Léré</t>
  </si>
  <si>
    <t xml:space="preserve">Apéro Déco 13 rue de l'université 34000 Montpellier </t>
  </si>
  <si>
    <t xml:space="preserve">912 avenue Georges Pompidou 12400 saint Affrique </t>
  </si>
  <si>
    <t>912 avenue Georges Pompidou 12400 Saint Affrique</t>
  </si>
  <si>
    <t>19 rue du mont d'or 69 450 st cyr au mont d'or</t>
  </si>
  <si>
    <t>10 impasse Anselme Mathieu
15130 ytrac</t>
  </si>
  <si>
    <t>38 route de sainte agathe 
63300 Thiers</t>
  </si>
  <si>
    <t>180 Route des Catons
73370 LE BOURGET DU LAC</t>
  </si>
  <si>
    <t xml:space="preserve">146,route du petit lac 74550 Perrignier </t>
  </si>
  <si>
    <t xml:space="preserve">46 à route de Bourgogne
03400 Yzeure </t>
  </si>
  <si>
    <t xml:space="preserve">24 avenue saint Joseph 
65100 lourdes </t>
  </si>
  <si>
    <t>Lieu dit "La Gaillarde"
LE VILLARD
73800 CHIGNIN</t>
  </si>
  <si>
    <t>23 bd costa de beauregard
74600 seynod</t>
  </si>
  <si>
    <t>70 Chemin Joseph Aiguier, Domaine des Platanes Bat D2</t>
  </si>
  <si>
    <t>Bex
15220 
Roannes-Saint-Mary</t>
  </si>
  <si>
    <t xml:space="preserve">4 impasse des pyrenees 09000 Loubieres </t>
  </si>
  <si>
    <t xml:space="preserve">2 Rue de la République 59820 </t>
  </si>
  <si>
    <t>Rue st Blaise
73210 La Côte d'Aime</t>
  </si>
  <si>
    <t xml:space="preserve">24 cite la Garenne 
33820 braud et saint Louis </t>
  </si>
  <si>
    <t>42 rue Duquesnel
95260 BEAUMONT SUR OISE</t>
  </si>
  <si>
    <t>24 boulevard du labego
44510 le pouliguen</t>
  </si>
  <si>
    <t xml:space="preserve">4A rue Rott
67500 Weitbruch </t>
  </si>
  <si>
    <t xml:space="preserve">23 route de Château Landon 
45120 CORQUILLEROY </t>
  </si>
  <si>
    <t xml:space="preserve">26 rue du sabo 67700 Saverne </t>
  </si>
  <si>
    <t>199 Chemin de Clauzonne
26130 Montségur sur Lauzon</t>
  </si>
  <si>
    <t>180 Rue Gabriel Péri 73300 Saint Jean de Maurienne</t>
  </si>
  <si>
    <t>550 Rue Lamartine 73300 Saint Jean de Maurienne</t>
  </si>
  <si>
    <t xml:space="preserve">51 chemin des champs plats 
74350 CERNEX </t>
  </si>
  <si>
    <t>Impasse des Brosses 
69260 CHARBONNIERES</t>
  </si>
  <si>
    <t>5,place de l'église
38460
CREMIEU</t>
  </si>
  <si>
    <t xml:space="preserve">30 allée du Valois
60500 chantilly </t>
  </si>
  <si>
    <t>Grattelouve 
24640 La boissière d'ans</t>
  </si>
  <si>
    <t xml:space="preserve">6 rue d'Aix Maisons Alfort 94700 </t>
  </si>
  <si>
    <t>Gravard 
24260 Audrix</t>
  </si>
  <si>
    <t>13 avenue Jean Jaures
63130 ROYAT</t>
  </si>
  <si>
    <t xml:space="preserve">Rue saint Blaise, le Villard 
73210 LA CÔTE D'AIME </t>
  </si>
  <si>
    <t>http://forum.excel-pratique.com/excel/separer-des-adresses-d-une-cellule-t72689.html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</si>
</sst>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name val="Arial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3609975</xdr:colOff>
      <xdr:row>8</xdr:row>
      <xdr:rowOff>57150</xdr:rowOff>
    </xdr:from>
    <xdr:to>
      <xdr:col>1</xdr:col>
      <xdr:colOff>3543300</xdr:colOff>
      <xdr:row>15</xdr:row>
      <xdr:rowOff>9525</xdr:rowOff>
    </xdr:to>
    <xdr:sp macro="" textlink="">
      <xdr:nvSpPr>
        <xdr:cNvPr id="2" name="ZoneTexte 1"/>
        <xdr:cNvSpPr txBox="1"/>
      </xdr:nvSpPr>
      <xdr:spPr>
        <a:xfrm>
          <a:off x="3609975" y="1657350"/>
          <a:ext cx="60769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le code postal qui détermine les 2 autres données</a:t>
          </a:r>
        </a:p>
        <a:p>
          <a:endParaRPr lang="fr-FR" sz="1100"/>
        </a:p>
        <a:p>
          <a:r>
            <a:rPr lang="fr-FR" sz="1100"/>
            <a:t>Si aucun code postal vérifie</a:t>
          </a:r>
          <a:r>
            <a:rPr lang="fr-FR" sz="1100" baseline="0"/>
            <a:t> les références dans l'éditeur VBA (voir macro)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eparer-des-adresses-d-une-cellule-t726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25"/>
  <sheetViews>
    <sheetView tabSelected="1" workbookViewId="0">
      <pane ySplit="1" topLeftCell="A2" activePane="bottomLeft" state="frozen"/>
      <selection pane="bottomLeft" activeCell="B21" sqref="B21"/>
    </sheetView>
  </sheetViews>
  <sheetFormatPr baseColWidth="10" defaultColWidth="14.42578125" defaultRowHeight="15.75" customHeight="1" x14ac:dyDescent="0.2"/>
  <cols>
    <col min="1" max="1" width="92.140625" style="1" bestFit="1" customWidth="1"/>
    <col min="2" max="2" width="69" style="1" bestFit="1" customWidth="1"/>
    <col min="3" max="3" width="14.42578125" style="1"/>
    <col min="4" max="4" width="58.85546875" style="1" bestFit="1" customWidth="1"/>
    <col min="5" max="16384" width="14.42578125" style="1"/>
  </cols>
  <sheetData>
    <row r="1" spans="1:5" ht="15.75" customHeight="1" x14ac:dyDescent="0.2">
      <c r="A1" s="2" t="s">
        <v>0</v>
      </c>
      <c r="E1" s="4" t="s">
        <v>887</v>
      </c>
    </row>
    <row r="2" spans="1:5" ht="15.75" customHeight="1" x14ac:dyDescent="0.2">
      <c r="A2" s="2" t="s">
        <v>1</v>
      </c>
      <c r="B2" s="1" t="str">
        <f>TRIM(LEFT(A2,FIND(C2,A2)))</f>
        <v>14 rue Hélène Boucher 
3</v>
      </c>
      <c r="C2" s="1" t="str">
        <f>regexpfind(A2,"[0-9]{5}")</f>
        <v>31130</v>
      </c>
      <c r="D2" s="1" t="str">
        <f>TRIM(MID(A2,FIND(C2,A2)+5,100))</f>
        <v>Quint-Fonsegrive 
Appartement G24</v>
      </c>
    </row>
    <row r="3" spans="1:5" ht="15.75" customHeight="1" x14ac:dyDescent="0.2">
      <c r="A3" s="2" t="s">
        <v>2</v>
      </c>
      <c r="B3" s="1" t="str">
        <f t="shared" ref="B3:B66" si="0">TRIM(LEFT(A3,FIND(C3,A3)))</f>
        <v>205 avenue de fes batB apt C01 3</v>
      </c>
      <c r="C3" s="1" t="str">
        <f t="shared" ref="C3:C66" si="1">regexpfind(A3,"[0-9]{5}")</f>
        <v>34080</v>
      </c>
      <c r="D3" s="1" t="str">
        <f t="shared" ref="D3:D66" si="2">TRIM(MID(A3,FIND(C3,A3)+5,100))</f>
        <v>montpellier</v>
      </c>
    </row>
    <row r="4" spans="1:5" ht="15.75" customHeight="1" x14ac:dyDescent="0.2">
      <c r="A4" s="2" t="s">
        <v>3</v>
      </c>
      <c r="B4" s="1" t="str">
        <f t="shared" si="0"/>
        <v>10 chemin de Certoux
7</v>
      </c>
      <c r="C4" s="1" t="str">
        <f t="shared" si="1"/>
        <v>74160</v>
      </c>
      <c r="D4" s="1" t="str">
        <f t="shared" si="2"/>
        <v>St Julien en Genevois</v>
      </c>
    </row>
    <row r="5" spans="1:5" ht="15.75" customHeight="1" x14ac:dyDescent="0.2">
      <c r="A5" s="2" t="s">
        <v>4</v>
      </c>
      <c r="B5" s="1" t="str">
        <f t="shared" si="0"/>
        <v>Chemin des Arlésiens
La Jonquière
1</v>
      </c>
      <c r="C5" s="1" t="str">
        <f t="shared" si="1"/>
        <v>13790</v>
      </c>
      <c r="D5" s="1" t="str">
        <f t="shared" si="2"/>
        <v>PEYNIER</v>
      </c>
    </row>
    <row r="6" spans="1:5" ht="15.75" customHeight="1" x14ac:dyDescent="0.2">
      <c r="A6" s="2" t="s">
        <v>5</v>
      </c>
      <c r="B6" s="1" t="e">
        <f t="shared" si="0"/>
        <v>#VALUE!</v>
      </c>
      <c r="C6" s="1" t="e">
        <f t="shared" si="1"/>
        <v>#VALUE!</v>
      </c>
      <c r="D6" s="1" t="e">
        <f t="shared" si="2"/>
        <v>#VALUE!</v>
      </c>
    </row>
    <row r="7" spans="1:5" ht="15.75" customHeight="1" x14ac:dyDescent="0.2">
      <c r="A7" s="2" t="s">
        <v>6</v>
      </c>
      <c r="B7" s="1" t="str">
        <f t="shared" si="0"/>
        <v>5 rue Mirabeau 1</v>
      </c>
      <c r="C7" s="1" t="str">
        <f t="shared" si="1"/>
        <v>13710</v>
      </c>
      <c r="D7" s="1" t="str">
        <f t="shared" si="2"/>
        <v>fuveau</v>
      </c>
    </row>
    <row r="8" spans="1:5" ht="15.75" customHeight="1" x14ac:dyDescent="0.2">
      <c r="A8" s="2" t="s">
        <v>7</v>
      </c>
      <c r="B8" s="1" t="str">
        <f t="shared" si="0"/>
        <v>16 rue de Fiol
7</v>
      </c>
      <c r="C8" s="1" t="str">
        <f t="shared" si="1"/>
        <v>79400</v>
      </c>
      <c r="D8" s="1" t="str">
        <f t="shared" si="2"/>
        <v xml:space="preserve">
Saint Martin de Saint Maixent
France</v>
      </c>
    </row>
    <row r="9" spans="1:5" ht="15.75" customHeight="1" x14ac:dyDescent="0.2">
      <c r="A9" s="2" t="s">
        <v>8</v>
      </c>
      <c r="B9" s="1" t="str">
        <f t="shared" si="0"/>
        <v>1 rue du clos berhault 3</v>
      </c>
      <c r="C9" s="1" t="str">
        <f t="shared" si="1"/>
        <v>35170</v>
      </c>
      <c r="D9" s="1" t="str">
        <f t="shared" si="2"/>
        <v>bruz</v>
      </c>
    </row>
    <row r="10" spans="1:5" ht="15.75" customHeight="1" x14ac:dyDescent="0.2">
      <c r="A10" s="2" t="s">
        <v>9</v>
      </c>
      <c r="B10" s="1" t="str">
        <f t="shared" si="0"/>
        <v>32 rue Roger Bouffet 
5</v>
      </c>
      <c r="C10" s="1" t="str">
        <f t="shared" si="1"/>
        <v>51000</v>
      </c>
      <c r="D10" s="1" t="str">
        <f t="shared" si="2"/>
        <v>Chalons en Champagne</v>
      </c>
    </row>
    <row r="11" spans="1:5" ht="15.75" customHeight="1" x14ac:dyDescent="0.2">
      <c r="A11" s="2" t="s">
        <v>10</v>
      </c>
      <c r="B11" s="1" t="str">
        <f t="shared" si="0"/>
        <v>53 chemin des battieux
7</v>
      </c>
      <c r="C11" s="1" t="str">
        <f t="shared" si="1"/>
        <v>74890</v>
      </c>
      <c r="D11" s="1" t="str">
        <f t="shared" si="2"/>
        <v>brenthonne</v>
      </c>
    </row>
    <row r="12" spans="1:5" ht="15.75" customHeight="1" x14ac:dyDescent="0.2">
      <c r="A12" s="2" t="s">
        <v>11</v>
      </c>
      <c r="B12" s="1" t="str">
        <f t="shared" si="0"/>
        <v>11 allée de la danse 9</v>
      </c>
      <c r="C12" s="1" t="str">
        <f t="shared" si="1"/>
        <v>92000</v>
      </c>
      <c r="D12" s="1" t="str">
        <f t="shared" si="2"/>
        <v>Nanterre</v>
      </c>
    </row>
    <row r="13" spans="1:5" ht="15.75" customHeight="1" x14ac:dyDescent="0.2">
      <c r="A13" s="2" t="s">
        <v>12</v>
      </c>
      <c r="B13" s="1" t="str">
        <f t="shared" si="0"/>
        <v>296 Avenue de Saint-Martin
7</v>
      </c>
      <c r="C13" s="1" t="str">
        <f t="shared" si="1"/>
        <v>74700</v>
      </c>
      <c r="D13" s="1" t="str">
        <f t="shared" si="2"/>
        <v>Sallanches</v>
      </c>
    </row>
    <row r="14" spans="1:5" ht="15.75" customHeight="1" x14ac:dyDescent="0.2">
      <c r="A14" s="2" t="s">
        <v>13</v>
      </c>
      <c r="B14" s="1" t="str">
        <f t="shared" si="0"/>
        <v>39 rue Saint Maurice
9</v>
      </c>
      <c r="C14" s="1" t="str">
        <f t="shared" si="1"/>
        <v>92000</v>
      </c>
      <c r="D14" s="1" t="str">
        <f t="shared" si="2"/>
        <v>NANTERRE</v>
      </c>
    </row>
    <row r="15" spans="1:5" ht="15.75" customHeight="1" x14ac:dyDescent="0.2">
      <c r="A15" s="2" t="s">
        <v>14</v>
      </c>
      <c r="B15" s="1" t="str">
        <f t="shared" si="0"/>
        <v>3 impasse du Vercors
3</v>
      </c>
      <c r="C15" s="1" t="str">
        <f t="shared" si="1"/>
        <v>31270</v>
      </c>
      <c r="D15" s="1" t="str">
        <f t="shared" si="2"/>
        <v>Cugnaux</v>
      </c>
    </row>
    <row r="16" spans="1:5" ht="15.75" customHeight="1" x14ac:dyDescent="0.2">
      <c r="A16" s="2" t="s">
        <v>9</v>
      </c>
      <c r="B16" s="1" t="str">
        <f t="shared" si="0"/>
        <v>32 rue Roger Bouffet 
5</v>
      </c>
      <c r="C16" s="1" t="str">
        <f t="shared" si="1"/>
        <v>51000</v>
      </c>
      <c r="D16" s="1" t="str">
        <f t="shared" si="2"/>
        <v>Chalons en Champagne</v>
      </c>
    </row>
    <row r="17" spans="1:4" ht="15.75" customHeight="1" x14ac:dyDescent="0.2">
      <c r="A17" s="2" t="s">
        <v>15</v>
      </c>
      <c r="B17" s="1" t="str">
        <f t="shared" si="0"/>
        <v>53 chemin des battieux
7</v>
      </c>
      <c r="C17" s="1" t="str">
        <f t="shared" si="1"/>
        <v>74890</v>
      </c>
      <c r="D17" s="1" t="str">
        <f t="shared" si="2"/>
        <v>brenthonne</v>
      </c>
    </row>
    <row r="18" spans="1:4" ht="15.75" customHeight="1" x14ac:dyDescent="0.2">
      <c r="A18" s="2" t="s">
        <v>16</v>
      </c>
      <c r="B18" s="1" t="str">
        <f t="shared" si="0"/>
        <v>2 avenue Henri delecaux
5</v>
      </c>
      <c r="C18" s="1" t="str">
        <f t="shared" si="1"/>
        <v>59130</v>
      </c>
      <c r="D18" s="1" t="str">
        <f t="shared" si="2"/>
        <v>Lambersart</v>
      </c>
    </row>
    <row r="19" spans="1:4" ht="15.75" customHeight="1" x14ac:dyDescent="0.2">
      <c r="A19" s="2" t="s">
        <v>17</v>
      </c>
      <c r="B19" s="1" t="str">
        <f t="shared" si="0"/>
        <v>12, rue de l'échelle chauvin 
1</v>
      </c>
      <c r="C19" s="1" t="str">
        <f t="shared" si="1"/>
        <v>17000</v>
      </c>
      <c r="D19" s="1" t="str">
        <f t="shared" si="2"/>
        <v>La Rochelle</v>
      </c>
    </row>
    <row r="20" spans="1:4" ht="15.75" customHeight="1" x14ac:dyDescent="0.2">
      <c r="A20" s="2" t="s">
        <v>18</v>
      </c>
      <c r="B20" s="1" t="str">
        <f t="shared" si="0"/>
        <v>LIEU-DIT LES AVONS 
3</v>
      </c>
      <c r="C20" s="1" t="str">
        <f t="shared" si="1"/>
        <v>38190</v>
      </c>
      <c r="D20" s="1" t="str">
        <f t="shared" si="2"/>
        <v>LES ADRETS</v>
      </c>
    </row>
    <row r="21" spans="1:4" ht="15.75" customHeight="1" x14ac:dyDescent="0.2">
      <c r="A21" s="2" t="s">
        <v>19</v>
      </c>
      <c r="B21" s="1" t="str">
        <f t="shared" si="0"/>
        <v>18 rue de la
Bourdonnaye 5</v>
      </c>
      <c r="C21" s="1" t="str">
        <f t="shared" si="1"/>
        <v>56390</v>
      </c>
      <c r="D21" s="1" t="str">
        <f t="shared" si="2"/>
        <v>Locmaria Grand Champ</v>
      </c>
    </row>
    <row r="22" spans="1:4" ht="15.75" customHeight="1" x14ac:dyDescent="0.2">
      <c r="A22" s="2" t="s">
        <v>20</v>
      </c>
      <c r="B22" s="1" t="str">
        <f t="shared" si="0"/>
        <v>24bis rue Albert 1er 
3</v>
      </c>
      <c r="C22" s="1" t="str">
        <f t="shared" si="1"/>
        <v>38540</v>
      </c>
      <c r="D22" s="1" t="str">
        <f t="shared" si="2"/>
        <v>heyrieux</v>
      </c>
    </row>
    <row r="23" spans="1:4" ht="15.75" customHeight="1" x14ac:dyDescent="0.2">
      <c r="A23" s="2" t="s">
        <v>21</v>
      </c>
      <c r="B23" s="1" t="str">
        <f t="shared" si="0"/>
        <v>730 rue de la Croix de Lavit
3</v>
      </c>
      <c r="C23" s="1" t="str">
        <f t="shared" si="1"/>
        <v>34090</v>
      </c>
      <c r="D23" s="1" t="str">
        <f t="shared" si="2"/>
        <v>Montpellier</v>
      </c>
    </row>
    <row r="24" spans="1:4" ht="15.75" customHeight="1" x14ac:dyDescent="0.2">
      <c r="A24" s="2" t="s">
        <v>22</v>
      </c>
      <c r="B24" s="1" t="str">
        <f t="shared" si="0"/>
        <v>459 rue de ponthior 
7</v>
      </c>
      <c r="C24" s="1" t="str">
        <f t="shared" si="1"/>
        <v>74300</v>
      </c>
      <c r="D24" s="1" t="str">
        <f t="shared" si="2"/>
        <v>cluses</v>
      </c>
    </row>
    <row r="25" spans="1:4" ht="15.75" customHeight="1" x14ac:dyDescent="0.2">
      <c r="A25" s="2" t="s">
        <v>23</v>
      </c>
      <c r="B25" s="1" t="str">
        <f t="shared" si="0"/>
        <v>Felix bridon 
692 route du Bettex 
Appartement 29
7</v>
      </c>
      <c r="C25" s="1" t="str">
        <f t="shared" si="1"/>
        <v>74170</v>
      </c>
      <c r="D25" s="1" t="str">
        <f t="shared" si="2"/>
        <v>St Gervais les bains</v>
      </c>
    </row>
    <row r="26" spans="1:4" ht="15.75" customHeight="1" x14ac:dyDescent="0.2">
      <c r="A26" s="2" t="s">
        <v>24</v>
      </c>
      <c r="B26" s="1" t="e">
        <f t="shared" si="0"/>
        <v>#VALUE!</v>
      </c>
      <c r="C26" s="1" t="e">
        <f t="shared" si="1"/>
        <v>#VALUE!</v>
      </c>
      <c r="D26" s="1" t="e">
        <f t="shared" si="2"/>
        <v>#VALUE!</v>
      </c>
    </row>
    <row r="27" spans="1:4" ht="15.75" customHeight="1" x14ac:dyDescent="0.2">
      <c r="A27" s="2" t="s">
        <v>25</v>
      </c>
      <c r="B27" s="1" t="str">
        <f t="shared" si="0"/>
        <v>6 rue de la forge 6</v>
      </c>
      <c r="C27" s="1" t="str">
        <f t="shared" si="1"/>
        <v>63360</v>
      </c>
      <c r="D27" s="1" t="str">
        <f t="shared" si="2"/>
        <v>lussat</v>
      </c>
    </row>
    <row r="28" spans="1:4" ht="15.75" customHeight="1" x14ac:dyDescent="0.2">
      <c r="A28" s="2" t="s">
        <v>26</v>
      </c>
      <c r="B28" s="1" t="str">
        <f t="shared" si="0"/>
        <v>26 rue de la vy du loup 
7</v>
      </c>
      <c r="C28" s="1" t="str">
        <f t="shared" si="1"/>
        <v>74600</v>
      </c>
      <c r="D28" s="1" t="str">
        <f t="shared" si="2"/>
        <v>SEYNOD</v>
      </c>
    </row>
    <row r="29" spans="1:4" ht="15.75" customHeight="1" x14ac:dyDescent="0.2">
      <c r="A29" s="2" t="s">
        <v>27</v>
      </c>
      <c r="B29" s="1" t="str">
        <f t="shared" si="0"/>
        <v>140 boulevard Voltaire, 9</v>
      </c>
      <c r="C29" s="1" t="str">
        <f t="shared" si="1"/>
        <v>92600</v>
      </c>
      <c r="D29" s="1" t="str">
        <f t="shared" si="2"/>
        <v>Asnières Sur Seine</v>
      </c>
    </row>
    <row r="30" spans="1:4" ht="15.75" customHeight="1" x14ac:dyDescent="0.2">
      <c r="A30" s="2" t="s">
        <v>28</v>
      </c>
      <c r="B30" s="1" t="str">
        <f t="shared" si="0"/>
        <v>63 rue d'allonville
4</v>
      </c>
      <c r="C30" s="1" t="str">
        <f t="shared" si="1"/>
        <v>44000</v>
      </c>
      <c r="D30" s="1" t="str">
        <f t="shared" si="2"/>
        <v>Nantes</v>
      </c>
    </row>
    <row r="31" spans="1:4" ht="15.75" customHeight="1" x14ac:dyDescent="0.2">
      <c r="A31" s="2" t="s">
        <v>29</v>
      </c>
      <c r="B31" s="1" t="e">
        <f t="shared" si="0"/>
        <v>#VALUE!</v>
      </c>
      <c r="C31" s="1" t="e">
        <f t="shared" si="1"/>
        <v>#VALUE!</v>
      </c>
      <c r="D31" s="1" t="e">
        <f t="shared" si="2"/>
        <v>#VALUE!</v>
      </c>
    </row>
    <row r="32" spans="1:4" ht="15.75" customHeight="1" x14ac:dyDescent="0.2">
      <c r="A32" s="2" t="s">
        <v>30</v>
      </c>
      <c r="B32" s="1" t="str">
        <f t="shared" si="0"/>
        <v>1 rue du gros chêne 
7</v>
      </c>
      <c r="C32" s="1" t="str">
        <f t="shared" si="1"/>
        <v>70150</v>
      </c>
      <c r="D32" s="1" t="str">
        <f t="shared" si="2"/>
        <v xml:space="preserve">
Chambornay les pin</v>
      </c>
    </row>
    <row r="33" spans="1:4" ht="15.75" customHeight="1" x14ac:dyDescent="0.2">
      <c r="A33" s="2" t="s">
        <v>31</v>
      </c>
      <c r="B33" s="1" t="str">
        <f t="shared" si="0"/>
        <v>3623 route de launac 
3</v>
      </c>
      <c r="C33" s="1" t="str">
        <f t="shared" si="1"/>
        <v>31330</v>
      </c>
      <c r="D33" s="1" t="str">
        <f t="shared" si="2"/>
        <v>le burgaud</v>
      </c>
    </row>
    <row r="34" spans="1:4" ht="12.75" x14ac:dyDescent="0.2">
      <c r="A34" s="2" t="s">
        <v>32</v>
      </c>
      <c r="B34" s="1" t="str">
        <f t="shared" si="0"/>
        <v>198 chemin de ballaison 7</v>
      </c>
      <c r="C34" s="1" t="str">
        <f t="shared" si="1"/>
        <v>74330</v>
      </c>
      <c r="D34" s="1" t="str">
        <f t="shared" si="2"/>
        <v>CHOISY</v>
      </c>
    </row>
    <row r="35" spans="1:4" ht="12.75" x14ac:dyDescent="0.2">
      <c r="A35" s="2" t="s">
        <v>33</v>
      </c>
      <c r="B35" s="1" t="str">
        <f t="shared" si="0"/>
        <v>23 RUE CEZANNE 6</v>
      </c>
      <c r="C35" s="1" t="str">
        <f t="shared" si="1"/>
        <v>64140</v>
      </c>
      <c r="D35" s="1" t="str">
        <f t="shared" si="2"/>
        <v>LONS</v>
      </c>
    </row>
    <row r="36" spans="1:4" ht="12.75" x14ac:dyDescent="0.2">
      <c r="A36" s="2" t="s">
        <v>34</v>
      </c>
      <c r="B36" s="1" t="str">
        <f t="shared" si="0"/>
        <v>76 rue des boutons d'or 7</v>
      </c>
      <c r="C36" s="1" t="str">
        <f t="shared" si="1"/>
        <v>74130</v>
      </c>
      <c r="D36" s="1" t="str">
        <f t="shared" si="2"/>
        <v>bonneville</v>
      </c>
    </row>
    <row r="37" spans="1:4" ht="12.75" x14ac:dyDescent="0.2">
      <c r="A37" s="2" t="s">
        <v>35</v>
      </c>
      <c r="B37" s="1" t="str">
        <f t="shared" si="0"/>
        <v>4 Rue des Chasseurs 3</v>
      </c>
      <c r="C37" s="1" t="str">
        <f t="shared" si="1"/>
        <v>34570</v>
      </c>
      <c r="D37" s="1" t="str">
        <f t="shared" si="2"/>
        <v>SAUSSAN</v>
      </c>
    </row>
    <row r="38" spans="1:4" ht="12.75" x14ac:dyDescent="0.2">
      <c r="A38" s="2" t="s">
        <v>36</v>
      </c>
      <c r="B38" s="1" t="str">
        <f t="shared" si="0"/>
        <v>3 rue général Zdrodjewski
2</v>
      </c>
      <c r="C38" s="1" t="str">
        <f t="shared" si="1"/>
        <v>25210</v>
      </c>
      <c r="D38" s="1" t="str">
        <f t="shared" si="2"/>
        <v>Le Russe y
France</v>
      </c>
    </row>
    <row r="39" spans="1:4" ht="12.75" x14ac:dyDescent="0.2">
      <c r="A39" s="2" t="s">
        <v>37</v>
      </c>
      <c r="B39" s="1" t="str">
        <f t="shared" si="0"/>
        <v>13 lot la charme du creux jeanneton
2</v>
      </c>
      <c r="C39" s="1" t="str">
        <f t="shared" si="1"/>
        <v>21610</v>
      </c>
      <c r="D39" s="1" t="str">
        <f t="shared" si="2"/>
        <v>saint Seine sur Vingeanne</v>
      </c>
    </row>
    <row r="40" spans="1:4" ht="12.75" x14ac:dyDescent="0.2">
      <c r="A40" s="2" t="s">
        <v>38</v>
      </c>
      <c r="B40" s="1" t="str">
        <f t="shared" si="0"/>
        <v>23 rue des roses
6</v>
      </c>
      <c r="C40" s="1" t="str">
        <f t="shared" si="1"/>
        <v>69500</v>
      </c>
      <c r="D40" s="1" t="str">
        <f t="shared" si="2"/>
        <v xml:space="preserve">
BRON</v>
      </c>
    </row>
    <row r="41" spans="1:4" ht="12.75" x14ac:dyDescent="0.2">
      <c r="A41" s="2" t="s">
        <v>39</v>
      </c>
      <c r="B41" s="1" t="str">
        <f t="shared" si="0"/>
        <v>Appartement B06
16bis, rue du bas champflour
6</v>
      </c>
      <c r="C41" s="1" t="str">
        <f t="shared" si="1"/>
        <v>63100</v>
      </c>
      <c r="D41" s="1" t="str">
        <f t="shared" si="2"/>
        <v>Clermont-Ferrand</v>
      </c>
    </row>
    <row r="42" spans="1:4" ht="12.75" x14ac:dyDescent="0.2">
      <c r="A42" s="2" t="s">
        <v>40</v>
      </c>
      <c r="B42" s="1" t="str">
        <f t="shared" si="0"/>
        <v>274 rue vieille de pont
6</v>
      </c>
      <c r="C42" s="1" t="str">
        <f t="shared" si="1"/>
        <v>60700</v>
      </c>
      <c r="D42" s="1" t="str">
        <f t="shared" si="2"/>
        <v>pontpoint
France</v>
      </c>
    </row>
    <row r="43" spans="1:4" ht="12.75" x14ac:dyDescent="0.2">
      <c r="A43" s="2" t="s">
        <v>41</v>
      </c>
      <c r="B43" s="1" t="str">
        <f t="shared" si="0"/>
        <v>Le Radis Rose
6, rue Courthieu
3</v>
      </c>
      <c r="C43" s="1" t="str">
        <f t="shared" si="1"/>
        <v>31500</v>
      </c>
      <c r="D43" s="1" t="str">
        <f t="shared" si="2"/>
        <v>Toulouse</v>
      </c>
    </row>
    <row r="44" spans="1:4" ht="12.75" x14ac:dyDescent="0.2">
      <c r="A44" s="2" t="s">
        <v>42</v>
      </c>
      <c r="B44" s="1" t="str">
        <f t="shared" si="0"/>
        <v>14 rue Eugène Delacroix
7</v>
      </c>
      <c r="C44" s="1" t="str">
        <f t="shared" si="1"/>
        <v>78390</v>
      </c>
      <c r="D44" s="1" t="str">
        <f t="shared" si="2"/>
        <v>Bois d'Arcy</v>
      </c>
    </row>
    <row r="45" spans="1:4" ht="12.75" x14ac:dyDescent="0.2">
      <c r="A45" s="2" t="s">
        <v>43</v>
      </c>
      <c r="B45" s="1" t="str">
        <f t="shared" si="0"/>
        <v>15 rue du Jeu des Enfants, 6</v>
      </c>
      <c r="C45" s="1" t="str">
        <f t="shared" si="1"/>
        <v>67000</v>
      </c>
      <c r="D45" s="1" t="str">
        <f t="shared" si="2"/>
        <v>Strasbourg</v>
      </c>
    </row>
    <row r="46" spans="1:4" ht="12.75" x14ac:dyDescent="0.2">
      <c r="A46" s="2" t="s">
        <v>44</v>
      </c>
      <c r="B46" s="1" t="str">
        <f t="shared" si="0"/>
        <v>7 rue des hucherelles 2</v>
      </c>
      <c r="C46" s="1" t="str">
        <f t="shared" si="1"/>
        <v>28500</v>
      </c>
      <c r="D46" s="1" t="str">
        <f t="shared" si="2"/>
        <v>LURAY</v>
      </c>
    </row>
    <row r="47" spans="1:4" ht="12.75" x14ac:dyDescent="0.2">
      <c r="A47" s="2" t="s">
        <v>45</v>
      </c>
      <c r="B47" s="1" t="e">
        <f t="shared" si="0"/>
        <v>#VALUE!</v>
      </c>
      <c r="C47" s="1" t="e">
        <f t="shared" si="1"/>
        <v>#VALUE!</v>
      </c>
      <c r="D47" s="1" t="e">
        <f t="shared" si="2"/>
        <v>#VALUE!</v>
      </c>
    </row>
    <row r="48" spans="1:4" ht="12.75" x14ac:dyDescent="0.2">
      <c r="A48" s="2" t="s">
        <v>46</v>
      </c>
      <c r="B48" s="1" t="str">
        <f t="shared" si="0"/>
        <v>1745 chemin départemental 44E
LASCOURS 
1</v>
      </c>
      <c r="C48" s="1" t="str">
        <f t="shared" si="1"/>
        <v>13360</v>
      </c>
      <c r="D48" s="1" t="str">
        <f t="shared" si="2"/>
        <v>ROQUEVAIRE</v>
      </c>
    </row>
    <row r="49" spans="1:4" ht="12.75" x14ac:dyDescent="0.2">
      <c r="A49" s="2" t="s">
        <v>47</v>
      </c>
      <c r="B49" s="1" t="e">
        <f t="shared" si="0"/>
        <v>#VALUE!</v>
      </c>
      <c r="C49" s="1" t="e">
        <f t="shared" si="1"/>
        <v>#VALUE!</v>
      </c>
      <c r="D49" s="1" t="e">
        <f t="shared" si="2"/>
        <v>#VALUE!</v>
      </c>
    </row>
    <row r="50" spans="1:4" ht="12.75" x14ac:dyDescent="0.2">
      <c r="A50" s="2" t="s">
        <v>48</v>
      </c>
      <c r="B50" s="1" t="str">
        <f t="shared" si="0"/>
        <v>14 rue du general de gaulle 1</v>
      </c>
      <c r="C50" s="1" t="str">
        <f t="shared" si="1"/>
        <v>10200</v>
      </c>
      <c r="D50" s="1" t="str">
        <f t="shared" si="2"/>
        <v>bar sur aube</v>
      </c>
    </row>
    <row r="51" spans="1:4" ht="12.75" x14ac:dyDescent="0.2">
      <c r="A51" s="2" t="s">
        <v>49</v>
      </c>
      <c r="B51" s="1" t="str">
        <f t="shared" si="0"/>
        <v>Route du lac 6</v>
      </c>
      <c r="C51" s="1" t="str">
        <f t="shared" si="1"/>
        <v>63610</v>
      </c>
      <c r="D51" s="1" t="str">
        <f t="shared" si="2"/>
        <v>SUPER BESSE</v>
      </c>
    </row>
    <row r="52" spans="1:4" ht="12.75" x14ac:dyDescent="0.2">
      <c r="A52" s="2" t="s">
        <v>50</v>
      </c>
      <c r="B52" s="1" t="str">
        <f t="shared" si="0"/>
        <v>438 domaine de la vigne 5</v>
      </c>
      <c r="C52" s="1" t="str">
        <f t="shared" si="1"/>
        <v>59910</v>
      </c>
      <c r="D52" s="1" t="str">
        <f t="shared" si="2"/>
        <v>Bondues</v>
      </c>
    </row>
    <row r="53" spans="1:4" ht="12.75" x14ac:dyDescent="0.2">
      <c r="A53" s="2" t="s">
        <v>51</v>
      </c>
      <c r="B53" s="1" t="str">
        <f t="shared" si="0"/>
        <v>12 Allée du Berry 
4</v>
      </c>
      <c r="C53" s="1" t="str">
        <f t="shared" si="1"/>
        <v>45560</v>
      </c>
      <c r="D53" s="1" t="str">
        <f t="shared" si="2"/>
        <v>Saint Denis en val 
FRANCE</v>
      </c>
    </row>
    <row r="54" spans="1:4" ht="12.75" x14ac:dyDescent="0.2">
      <c r="A54" s="2" t="s">
        <v>52</v>
      </c>
      <c r="B54" s="1" t="str">
        <f t="shared" si="0"/>
        <v>10 rue du champs rond
3</v>
      </c>
      <c r="C54" s="1" t="str">
        <f t="shared" si="1"/>
        <v>34530</v>
      </c>
      <c r="D54" s="1" t="str">
        <f t="shared" si="2"/>
        <v>Aumes</v>
      </c>
    </row>
    <row r="55" spans="1:4" ht="12.75" x14ac:dyDescent="0.2">
      <c r="A55" s="2" t="s">
        <v>53</v>
      </c>
      <c r="B55" s="1" t="str">
        <f t="shared" si="0"/>
        <v>6 rue Blaise Pascal
3</v>
      </c>
      <c r="C55" s="1" t="str">
        <f t="shared" si="1"/>
        <v>33560</v>
      </c>
      <c r="D55" s="1" t="str">
        <f t="shared" si="2"/>
        <v>SAINTE EULALIE</v>
      </c>
    </row>
    <row r="56" spans="1:4" ht="12.75" x14ac:dyDescent="0.2">
      <c r="A56" s="2" t="s">
        <v>54</v>
      </c>
      <c r="B56" s="1" t="str">
        <f t="shared" si="0"/>
        <v>34 RUE DENIS PAPIN
0</v>
      </c>
      <c r="C56" s="1" t="str">
        <f t="shared" si="1"/>
        <v>09600</v>
      </c>
      <c r="D56" s="1" t="str">
        <f t="shared" si="2"/>
        <v>LAROQUE D'OLMES 
FRANCE</v>
      </c>
    </row>
    <row r="57" spans="1:4" ht="12.75" x14ac:dyDescent="0.2">
      <c r="A57" s="2" t="s">
        <v>55</v>
      </c>
      <c r="B57" s="1" t="str">
        <f t="shared" si="0"/>
        <v>2 chemin de Prat Pujol
Peyrous
8</v>
      </c>
      <c r="C57" s="1" t="str">
        <f t="shared" si="1"/>
        <v>81100</v>
      </c>
      <c r="D57" s="1" t="str">
        <f t="shared" si="2"/>
        <v>castres</v>
      </c>
    </row>
    <row r="58" spans="1:4" ht="12.75" x14ac:dyDescent="0.2">
      <c r="A58" s="2" t="s">
        <v>56</v>
      </c>
      <c r="B58" s="1" t="str">
        <f t="shared" si="0"/>
        <v>3 rue des jockeys
Appt 143
6</v>
      </c>
      <c r="C58" s="1" t="str">
        <f t="shared" si="1"/>
        <v>69500</v>
      </c>
      <c r="D58" s="1" t="str">
        <f t="shared" si="2"/>
        <v>Bron</v>
      </c>
    </row>
    <row r="59" spans="1:4" ht="12.75" x14ac:dyDescent="0.2">
      <c r="A59" s="2" t="s">
        <v>57</v>
      </c>
      <c r="B59" s="1" t="str">
        <f t="shared" si="0"/>
        <v>8 rue de Bruxelles 4</v>
      </c>
      <c r="C59" s="1" t="str">
        <f t="shared" si="1"/>
        <v>44400</v>
      </c>
      <c r="D59" s="1" t="str">
        <f t="shared" si="2"/>
        <v>Rezé</v>
      </c>
    </row>
    <row r="60" spans="1:4" ht="12.75" x14ac:dyDescent="0.2">
      <c r="A60" s="2" t="s">
        <v>58</v>
      </c>
      <c r="B60" s="1" t="str">
        <f t="shared" si="0"/>
        <v>Maisonneuve
6</v>
      </c>
      <c r="C60" s="1" t="str">
        <f t="shared" si="1"/>
        <v>63290</v>
      </c>
      <c r="D60" s="1" t="str">
        <f t="shared" si="2"/>
        <v xml:space="preserve">
Lachaux</v>
      </c>
    </row>
    <row r="61" spans="1:4" ht="12.75" x14ac:dyDescent="0.2">
      <c r="A61" s="2" t="s">
        <v>59</v>
      </c>
      <c r="B61" s="1" t="str">
        <f t="shared" si="0"/>
        <v>La colline aux mimosas 11b rue mottéana 8</v>
      </c>
      <c r="C61" s="1" t="str">
        <f t="shared" si="1"/>
        <v>83400</v>
      </c>
      <c r="D61" s="1" t="str">
        <f t="shared" si="2"/>
        <v>Hyères</v>
      </c>
    </row>
    <row r="62" spans="1:4" ht="12.75" x14ac:dyDescent="0.2">
      <c r="A62" s="2" t="s">
        <v>60</v>
      </c>
      <c r="B62" s="1" t="str">
        <f t="shared" si="0"/>
        <v>19 bis rue du professeur roux
3</v>
      </c>
      <c r="C62" s="1" t="str">
        <f t="shared" si="1"/>
        <v>33130</v>
      </c>
      <c r="D62" s="1" t="str">
        <f t="shared" si="2"/>
        <v>bègles</v>
      </c>
    </row>
    <row r="63" spans="1:4" ht="12.75" x14ac:dyDescent="0.2">
      <c r="A63" s="2" t="s">
        <v>61</v>
      </c>
      <c r="B63" s="1" t="str">
        <f t="shared" si="0"/>
        <v>24 Bd Fleury
6</v>
      </c>
      <c r="C63" s="1" t="str">
        <f t="shared" si="1"/>
        <v>63000</v>
      </c>
      <c r="D63" s="1" t="str">
        <f t="shared" si="2"/>
        <v>Clermont-Fd</v>
      </c>
    </row>
    <row r="64" spans="1:4" ht="12.75" x14ac:dyDescent="0.2">
      <c r="A64" s="2" t="s">
        <v>62</v>
      </c>
      <c r="B64" s="1" t="str">
        <f t="shared" si="0"/>
        <v>14 rue Jacqueline de Romilly 
2</v>
      </c>
      <c r="C64" s="1" t="str">
        <f t="shared" si="1"/>
        <v>21000</v>
      </c>
      <c r="D64" s="1" t="str">
        <f t="shared" si="2"/>
        <v>Dijon</v>
      </c>
    </row>
    <row r="65" spans="1:4" ht="12.75" x14ac:dyDescent="0.2">
      <c r="A65" s="2" t="s">
        <v>63</v>
      </c>
      <c r="B65" s="1" t="str">
        <f t="shared" si="0"/>
        <v>Rue du Bayet
6</v>
      </c>
      <c r="C65" s="1" t="str">
        <f t="shared" si="1"/>
        <v>65400</v>
      </c>
      <c r="D65" s="1" t="str">
        <f t="shared" si="2"/>
        <v>Gez</v>
      </c>
    </row>
    <row r="66" spans="1:4" ht="12.75" x14ac:dyDescent="0.2">
      <c r="A66" s="2" t="s">
        <v>64</v>
      </c>
      <c r="B66" s="1" t="str">
        <f t="shared" si="0"/>
        <v>Résidence les alpages de val Cenis 
Les champs 
7</v>
      </c>
      <c r="C66" s="1" t="str">
        <f t="shared" si="1"/>
        <v>73480</v>
      </c>
      <c r="D66" s="1" t="str">
        <f t="shared" si="2"/>
        <v>Lanslebourg</v>
      </c>
    </row>
    <row r="67" spans="1:4" ht="12.75" x14ac:dyDescent="0.2">
      <c r="A67" s="2" t="s">
        <v>65</v>
      </c>
      <c r="B67" s="1" t="str">
        <f t="shared" ref="B67:B130" si="3">TRIM(LEFT(A67,FIND(C67,A67)))</f>
        <v>11 place henri mengin 5</v>
      </c>
      <c r="C67" s="1" t="str">
        <f t="shared" ref="C67:C130" si="4">regexpfind(A67,"[0-9]{5}")</f>
        <v>54000</v>
      </c>
      <c r="D67" s="1" t="str">
        <f t="shared" ref="D67:D130" si="5">TRIM(MID(A67,FIND(C67,A67)+5,100))</f>
        <v>Nancy FRANCE</v>
      </c>
    </row>
    <row r="68" spans="1:4" ht="12.75" x14ac:dyDescent="0.2">
      <c r="A68" s="2" t="s">
        <v>66</v>
      </c>
      <c r="B68" s="1" t="str">
        <f t="shared" si="3"/>
        <v>3 ALLEE DE LA BRESSE
Résidence EOLE, Appt B44
3</v>
      </c>
      <c r="C68" s="1" t="str">
        <f t="shared" si="4"/>
        <v>31770</v>
      </c>
      <c r="D68" s="1" t="str">
        <f t="shared" si="5"/>
        <v>COLOMIERS</v>
      </c>
    </row>
    <row r="69" spans="1:4" ht="12.75" x14ac:dyDescent="0.2">
      <c r="A69" s="2" t="s">
        <v>67</v>
      </c>
      <c r="B69" s="1" t="str">
        <f t="shared" si="3"/>
        <v>1 Boulevard Maurice berteaux 
Escalier 25 
9</v>
      </c>
      <c r="C69" s="1" t="str">
        <f t="shared" si="4"/>
        <v>95160</v>
      </c>
      <c r="D69" s="1" t="str">
        <f t="shared" si="5"/>
        <v>Montmorency</v>
      </c>
    </row>
    <row r="70" spans="1:4" ht="12.75" x14ac:dyDescent="0.2">
      <c r="A70" s="2" t="s">
        <v>68</v>
      </c>
      <c r="B70" s="1" t="str">
        <f t="shared" si="3"/>
        <v>17 rue Adrien simonot 
2</v>
      </c>
      <c r="C70" s="1" t="str">
        <f t="shared" si="4"/>
        <v>21700</v>
      </c>
      <c r="D70" s="1" t="str">
        <f t="shared" si="5"/>
        <v>comblanchien</v>
      </c>
    </row>
    <row r="71" spans="1:4" ht="12.75" x14ac:dyDescent="0.2">
      <c r="A71" s="2" t="s">
        <v>69</v>
      </c>
      <c r="B71" s="1" t="str">
        <f t="shared" si="3"/>
        <v>1 rue de la république 
4</v>
      </c>
      <c r="C71" s="1" t="str">
        <f t="shared" si="4"/>
        <v>42170</v>
      </c>
      <c r="D71" s="1" t="str">
        <f t="shared" si="5"/>
        <v>saint just saint rambert</v>
      </c>
    </row>
    <row r="72" spans="1:4" ht="12.75" x14ac:dyDescent="0.2">
      <c r="A72" s="2" t="s">
        <v>70</v>
      </c>
      <c r="B72" s="1" t="str">
        <f t="shared" si="3"/>
        <v>5, rue des Chanelles
6</v>
      </c>
      <c r="C72" s="1" t="str">
        <f t="shared" si="4"/>
        <v>63100</v>
      </c>
      <c r="D72" s="1" t="str">
        <f t="shared" si="5"/>
        <v>Clermont-Ferrand</v>
      </c>
    </row>
    <row r="73" spans="1:4" ht="12.75" x14ac:dyDescent="0.2">
      <c r="A73" s="2" t="s">
        <v>71</v>
      </c>
      <c r="B73" s="1" t="str">
        <f t="shared" si="3"/>
        <v>2 chemin de la grâce 3</v>
      </c>
      <c r="C73" s="1" t="str">
        <f t="shared" si="4"/>
        <v>33520</v>
      </c>
      <c r="D73" s="1" t="str">
        <f t="shared" si="5"/>
        <v>Bruges</v>
      </c>
    </row>
    <row r="74" spans="1:4" ht="12.75" x14ac:dyDescent="0.2">
      <c r="A74" s="2" t="s">
        <v>72</v>
      </c>
      <c r="B74" s="1" t="str">
        <f t="shared" si="3"/>
        <v>Le parc Payerne 
3</v>
      </c>
      <c r="C74" s="1" t="str">
        <f t="shared" si="4"/>
        <v>38570</v>
      </c>
      <c r="D74" s="1" t="str">
        <f t="shared" si="5"/>
        <v>Theys</v>
      </c>
    </row>
    <row r="75" spans="1:4" ht="12.75" x14ac:dyDescent="0.2">
      <c r="A75" s="2" t="s">
        <v>73</v>
      </c>
      <c r="B75" s="1" t="str">
        <f t="shared" si="3"/>
        <v>11 rue de rumilly 7</v>
      </c>
      <c r="C75" s="1" t="str">
        <f t="shared" si="4"/>
        <v>74000</v>
      </c>
      <c r="D75" s="1" t="str">
        <f t="shared" si="5"/>
        <v>Annecy</v>
      </c>
    </row>
    <row r="76" spans="1:4" ht="12.75" x14ac:dyDescent="0.2">
      <c r="A76" s="2" t="s">
        <v>74</v>
      </c>
      <c r="B76" s="1" t="str">
        <f t="shared" si="3"/>
        <v>8, Chemin de la Plaine
3</v>
      </c>
      <c r="C76" s="1" t="str">
        <f t="shared" si="4"/>
        <v>34320</v>
      </c>
      <c r="D76" s="1" t="str">
        <f t="shared" si="5"/>
        <v>ROQUESSELS</v>
      </c>
    </row>
    <row r="77" spans="1:4" ht="12.75" x14ac:dyDescent="0.2">
      <c r="A77" s="2" t="s">
        <v>75</v>
      </c>
      <c r="B77" s="1" t="str">
        <f t="shared" si="3"/>
        <v>3 place gambetta, 8</v>
      </c>
      <c r="C77" s="1" t="str">
        <f t="shared" si="4"/>
        <v>82500</v>
      </c>
      <c r="D77" s="1" t="str">
        <f t="shared" si="5"/>
        <v>, beaumont de lomagne</v>
      </c>
    </row>
    <row r="78" spans="1:4" ht="12.75" x14ac:dyDescent="0.2">
      <c r="A78" s="2" t="s">
        <v>76</v>
      </c>
      <c r="B78" s="1" t="str">
        <f t="shared" si="3"/>
        <v>15 place théophile vallet
7</v>
      </c>
      <c r="C78" s="1" t="str">
        <f t="shared" si="4"/>
        <v>74190</v>
      </c>
      <c r="D78" s="1" t="str">
        <f t="shared" si="5"/>
        <v>Passy</v>
      </c>
    </row>
    <row r="79" spans="1:4" ht="12.75" x14ac:dyDescent="0.2">
      <c r="A79" s="2" t="s">
        <v>77</v>
      </c>
      <c r="B79" s="1" t="str">
        <f t="shared" si="3"/>
        <v>47 rue du poteau vert 2</v>
      </c>
      <c r="C79" s="1" t="str">
        <f t="shared" si="4"/>
        <v>29900</v>
      </c>
      <c r="D79" s="1" t="str">
        <f t="shared" si="5"/>
        <v>concarneau</v>
      </c>
    </row>
    <row r="80" spans="1:4" ht="12.75" x14ac:dyDescent="0.2">
      <c r="A80" s="2" t="s">
        <v>78</v>
      </c>
      <c r="B80" s="1" t="str">
        <f t="shared" si="3"/>
        <v>10 avenue Montcalm 3</v>
      </c>
      <c r="C80" s="1" t="str">
        <f t="shared" si="4"/>
        <v>31240</v>
      </c>
      <c r="D80" s="1" t="str">
        <f t="shared" si="5"/>
        <v>l'union</v>
      </c>
    </row>
    <row r="81" spans="1:4" ht="12.75" x14ac:dyDescent="0.2">
      <c r="A81" s="2" t="s">
        <v>79</v>
      </c>
      <c r="B81" s="1" t="str">
        <f t="shared" si="3"/>
        <v>237 chemin du vorasset 
7</v>
      </c>
      <c r="C81" s="1" t="str">
        <f t="shared" si="4"/>
        <v>74170</v>
      </c>
      <c r="D81" s="1" t="str">
        <f t="shared" si="5"/>
        <v>Saint Gervais</v>
      </c>
    </row>
    <row r="82" spans="1:4" ht="12.75" x14ac:dyDescent="0.2">
      <c r="A82" s="2" t="s">
        <v>80</v>
      </c>
      <c r="B82" s="1" t="str">
        <f t="shared" si="3"/>
        <v>14 ter Avenue Jean Perrot
3</v>
      </c>
      <c r="C82" s="1" t="str">
        <f t="shared" si="4"/>
        <v>38100</v>
      </c>
      <c r="D82" s="1" t="str">
        <f t="shared" si="5"/>
        <v>Grenoble</v>
      </c>
    </row>
    <row r="83" spans="1:4" ht="12.75" x14ac:dyDescent="0.2">
      <c r="A83" s="2" t="s">
        <v>81</v>
      </c>
      <c r="B83" s="1" t="str">
        <f t="shared" si="3"/>
        <v>8 rue simone de beauvoir 5</v>
      </c>
      <c r="C83" s="1" t="str">
        <f t="shared" si="4"/>
        <v>59152</v>
      </c>
      <c r="D83" s="1" t="str">
        <f t="shared" si="5"/>
        <v>anstaing</v>
      </c>
    </row>
    <row r="84" spans="1:4" ht="12.75" x14ac:dyDescent="0.2">
      <c r="A84" s="2" t="s">
        <v>82</v>
      </c>
      <c r="B84" s="1" t="str">
        <f t="shared" si="3"/>
        <v>207 quartier les tourres 
8</v>
      </c>
      <c r="C84" s="1" t="str">
        <f t="shared" si="4"/>
        <v>83470</v>
      </c>
      <c r="D84" s="1" t="str">
        <f t="shared" si="5"/>
        <v>pourcieux</v>
      </c>
    </row>
    <row r="85" spans="1:4" ht="12.75" x14ac:dyDescent="0.2">
      <c r="A85" s="2" t="s">
        <v>83</v>
      </c>
      <c r="B85" s="1" t="str">
        <f t="shared" si="3"/>
        <v>17 rue de Saint-Dié 
6</v>
      </c>
      <c r="C85" s="1" t="str">
        <f t="shared" si="4"/>
        <v>67600</v>
      </c>
      <c r="D85" s="1" t="str">
        <f t="shared" si="5"/>
        <v>Sélestat</v>
      </c>
    </row>
    <row r="86" spans="1:4" ht="12.75" x14ac:dyDescent="0.2">
      <c r="A86" s="2" t="s">
        <v>84</v>
      </c>
      <c r="B86" s="1" t="str">
        <f t="shared" si="3"/>
        <v>81 Avenue d'Assas, Bâtiment 6
3</v>
      </c>
      <c r="C86" s="1" t="str">
        <f t="shared" si="4"/>
        <v>34000</v>
      </c>
      <c r="D86" s="1" t="str">
        <f t="shared" si="5"/>
        <v>MONTPELLIER</v>
      </c>
    </row>
    <row r="87" spans="1:4" ht="12.75" x14ac:dyDescent="0.2">
      <c r="A87" s="2" t="s">
        <v>85</v>
      </c>
      <c r="B87" s="1" t="str">
        <f t="shared" si="3"/>
        <v>France
Tournefeuille 
3</v>
      </c>
      <c r="C87" s="1" t="str">
        <f t="shared" si="4"/>
        <v>31170</v>
      </c>
      <c r="D87" s="1" t="str">
        <f t="shared" si="5"/>
        <v xml:space="preserve">
35,rue du Val d'Oise</v>
      </c>
    </row>
    <row r="88" spans="1:4" ht="12.75" x14ac:dyDescent="0.2">
      <c r="A88" s="2" t="s">
        <v>86</v>
      </c>
      <c r="B88" s="1" t="str">
        <f t="shared" si="3"/>
        <v>14 avenue des fauvettes
0</v>
      </c>
      <c r="C88" s="1" t="str">
        <f t="shared" si="4"/>
        <v>06800</v>
      </c>
      <c r="D88" s="1" t="str">
        <f t="shared" si="5"/>
        <v>cagnes sur mer
Le bel horizon Bâtiment D</v>
      </c>
    </row>
    <row r="89" spans="1:4" ht="12.75" x14ac:dyDescent="0.2">
      <c r="A89" s="2" t="s">
        <v>87</v>
      </c>
      <c r="B89" s="1" t="str">
        <f t="shared" si="3"/>
        <v>Le foyon
0</v>
      </c>
      <c r="C89" s="1" t="str">
        <f t="shared" si="4"/>
        <v>01400</v>
      </c>
      <c r="D89" s="1" t="str">
        <f t="shared" si="5"/>
        <v>SULIGNAT</v>
      </c>
    </row>
    <row r="90" spans="1:4" ht="12.75" x14ac:dyDescent="0.2">
      <c r="A90" s="2" t="s">
        <v>88</v>
      </c>
      <c r="B90" s="1" t="str">
        <f t="shared" si="3"/>
        <v>22 rouge océane 
8</v>
      </c>
      <c r="C90" s="1" t="str">
        <f t="shared" si="4"/>
        <v>86470</v>
      </c>
      <c r="D90" s="1" t="str">
        <f t="shared" si="5"/>
        <v>BENASSAY</v>
      </c>
    </row>
    <row r="91" spans="1:4" ht="12.75" x14ac:dyDescent="0.2">
      <c r="A91" s="2" t="s">
        <v>89</v>
      </c>
      <c r="B91" s="1" t="str">
        <f t="shared" si="3"/>
        <v>142 chemin des bessons 1</v>
      </c>
      <c r="C91" s="1" t="str">
        <f t="shared" si="4"/>
        <v>13014</v>
      </c>
      <c r="D91" s="1" t="str">
        <f t="shared" si="5"/>
        <v>Marseille</v>
      </c>
    </row>
    <row r="92" spans="1:4" ht="12.75" x14ac:dyDescent="0.2">
      <c r="A92" s="2" t="s">
        <v>90</v>
      </c>
      <c r="B92" s="1" t="str">
        <f t="shared" si="3"/>
        <v>6 rue André lebon
7</v>
      </c>
      <c r="C92" s="1" t="str">
        <f t="shared" si="4"/>
        <v>77000</v>
      </c>
      <c r="D92" s="1" t="str">
        <f t="shared" si="5"/>
        <v>melun
France</v>
      </c>
    </row>
    <row r="93" spans="1:4" ht="12.75" x14ac:dyDescent="0.2">
      <c r="A93" s="2" t="s">
        <v>91</v>
      </c>
      <c r="B93" s="1" t="str">
        <f t="shared" si="3"/>
        <v>5 rue des Roses 
6</v>
      </c>
      <c r="C93" s="1" t="str">
        <f t="shared" si="4"/>
        <v>68230</v>
      </c>
      <c r="D93" s="1" t="str">
        <f t="shared" si="5"/>
        <v>WIHR-AU-VAL</v>
      </c>
    </row>
    <row r="94" spans="1:4" ht="12.75" x14ac:dyDescent="0.2">
      <c r="A94" s="2" t="s">
        <v>92</v>
      </c>
      <c r="B94" s="1" t="str">
        <f t="shared" si="3"/>
        <v>1, Les Charniers
2</v>
      </c>
      <c r="C94" s="1" t="str">
        <f t="shared" si="4"/>
        <v>25210</v>
      </c>
      <c r="D94" s="1" t="str">
        <f t="shared" si="5"/>
        <v>Les Fontenelles</v>
      </c>
    </row>
    <row r="95" spans="1:4" ht="12.75" x14ac:dyDescent="0.2">
      <c r="A95" s="2" t="s">
        <v>93</v>
      </c>
      <c r="B95" s="1" t="str">
        <f t="shared" si="3"/>
        <v>7 allée copernic 
3</v>
      </c>
      <c r="C95" s="1" t="str">
        <f t="shared" si="4"/>
        <v>38130</v>
      </c>
      <c r="D95" s="1" t="str">
        <f t="shared" si="5"/>
        <v>echirolles</v>
      </c>
    </row>
    <row r="96" spans="1:4" ht="12.75" x14ac:dyDescent="0.2">
      <c r="A96" s="2" t="s">
        <v>94</v>
      </c>
      <c r="B96" s="1" t="str">
        <f t="shared" si="3"/>
        <v>58 avenue de l'union soviétique
Appt:262
6</v>
      </c>
      <c r="C96" s="1" t="str">
        <f t="shared" si="4"/>
        <v>63000</v>
      </c>
      <c r="D96" s="1" t="str">
        <f t="shared" si="5"/>
        <v>Clermont-Ferrand
France</v>
      </c>
    </row>
    <row r="97" spans="1:4" ht="12.75" x14ac:dyDescent="0.2">
      <c r="A97" s="2" t="s">
        <v>95</v>
      </c>
      <c r="B97" s="1" t="str">
        <f t="shared" si="3"/>
        <v>3 rue des rouges gorges 
2</v>
      </c>
      <c r="C97" s="1" t="str">
        <f t="shared" si="4"/>
        <v>25130</v>
      </c>
      <c r="D97" s="1" t="str">
        <f t="shared" si="5"/>
        <v>villers le lac</v>
      </c>
    </row>
    <row r="98" spans="1:4" ht="12.75" x14ac:dyDescent="0.2">
      <c r="A98" s="2" t="s">
        <v>96</v>
      </c>
      <c r="B98" s="1" t="str">
        <f t="shared" si="3"/>
        <v>32 rue du Val de Frosines
3</v>
      </c>
      <c r="C98" s="1" t="str">
        <f t="shared" si="4"/>
        <v>31180</v>
      </c>
      <c r="D98" s="1" t="str">
        <f t="shared" si="5"/>
        <v>Saint Génies Bellevue</v>
      </c>
    </row>
    <row r="99" spans="1:4" ht="12.75" x14ac:dyDescent="0.2">
      <c r="A99" s="2" t="s">
        <v>97</v>
      </c>
      <c r="B99" s="1" t="e">
        <f t="shared" si="3"/>
        <v>#VALUE!</v>
      </c>
      <c r="C99" s="1" t="e">
        <f t="shared" si="4"/>
        <v>#VALUE!</v>
      </c>
      <c r="D99" s="1" t="e">
        <f t="shared" si="5"/>
        <v>#VALUE!</v>
      </c>
    </row>
    <row r="100" spans="1:4" ht="12.75" x14ac:dyDescent="0.2">
      <c r="A100" s="2" t="s">
        <v>98</v>
      </c>
      <c r="B100" s="1" t="str">
        <f t="shared" si="3"/>
        <v>30 lot la frigoule 3</v>
      </c>
      <c r="C100" s="1" t="str">
        <f t="shared" si="4"/>
        <v>30670</v>
      </c>
      <c r="D100" s="1" t="str">
        <f t="shared" si="5"/>
        <v>Aigues Vives</v>
      </c>
    </row>
    <row r="101" spans="1:4" ht="12.75" x14ac:dyDescent="0.2">
      <c r="A101" s="2" t="s">
        <v>99</v>
      </c>
      <c r="B101" s="1" t="str">
        <f t="shared" si="3"/>
        <v>18 chemin de la carraire 
8</v>
      </c>
      <c r="C101" s="1" t="str">
        <f t="shared" si="4"/>
        <v>83470</v>
      </c>
      <c r="D101" s="1" t="str">
        <f t="shared" si="5"/>
        <v>pourcieux</v>
      </c>
    </row>
    <row r="102" spans="1:4" ht="12.75" x14ac:dyDescent="0.2">
      <c r="A102" s="2" t="s">
        <v>100</v>
      </c>
      <c r="B102" s="1" t="str">
        <f t="shared" si="3"/>
        <v>12 rue des merisiers 8</v>
      </c>
      <c r="C102" s="1" t="str">
        <f t="shared" si="4"/>
        <v>86280</v>
      </c>
      <c r="D102" s="1" t="str">
        <f t="shared" si="5"/>
        <v>Saint-Benoit</v>
      </c>
    </row>
    <row r="103" spans="1:4" ht="12.75" x14ac:dyDescent="0.2">
      <c r="A103" s="2" t="s">
        <v>101</v>
      </c>
      <c r="B103" s="1" t="str">
        <f t="shared" si="3"/>
        <v>Route du pas de lauzun 2</v>
      </c>
      <c r="C103" s="1" t="str">
        <f t="shared" si="4"/>
        <v>26400</v>
      </c>
      <c r="D103" s="1" t="str">
        <f t="shared" si="5"/>
        <v>Aouste sur Sye</v>
      </c>
    </row>
    <row r="104" spans="1:4" ht="12.75" x14ac:dyDescent="0.2">
      <c r="A104" s="2" t="s">
        <v>102</v>
      </c>
      <c r="B104" s="1" t="str">
        <f t="shared" si="3"/>
        <v>122 route de chignin
7</v>
      </c>
      <c r="C104" s="1" t="str">
        <f t="shared" si="4"/>
        <v>73100</v>
      </c>
      <c r="D104" s="1" t="str">
        <f t="shared" si="5"/>
        <v>les marches</v>
      </c>
    </row>
    <row r="105" spans="1:4" ht="12.75" x14ac:dyDescent="0.2">
      <c r="A105" s="2" t="s">
        <v>103</v>
      </c>
      <c r="B105" s="1" t="str">
        <f t="shared" si="3"/>
        <v>48 avenue Bellevue, 0</v>
      </c>
      <c r="C105" s="1" t="str">
        <f t="shared" si="4"/>
        <v>06100</v>
      </c>
      <c r="D105" s="1" t="str">
        <f t="shared" si="5"/>
        <v>, Nice</v>
      </c>
    </row>
    <row r="106" spans="1:4" ht="12.75" x14ac:dyDescent="0.2">
      <c r="A106" s="2" t="s">
        <v>104</v>
      </c>
      <c r="B106" s="1" t="str">
        <f t="shared" si="3"/>
        <v>8 rue de la croix 
Étage 1 
8</v>
      </c>
      <c r="C106" s="1" t="str">
        <f t="shared" si="4"/>
        <v>83470</v>
      </c>
      <c r="D106" s="1" t="str">
        <f t="shared" si="5"/>
        <v>pourcieux</v>
      </c>
    </row>
    <row r="107" spans="1:4" ht="12.75" x14ac:dyDescent="0.2">
      <c r="A107" s="2" t="s">
        <v>105</v>
      </c>
      <c r="B107" s="1" t="str">
        <f t="shared" si="3"/>
        <v>580 Montée du Moiré
6</v>
      </c>
      <c r="C107" s="1" t="str">
        <f t="shared" si="4"/>
        <v>69210</v>
      </c>
      <c r="D107" s="1" t="str">
        <f t="shared" si="5"/>
        <v>Saint Germain Nuelles</v>
      </c>
    </row>
    <row r="108" spans="1:4" ht="12.75" x14ac:dyDescent="0.2">
      <c r="A108" s="2" t="s">
        <v>106</v>
      </c>
      <c r="B108" s="1" t="str">
        <f t="shared" si="3"/>
        <v>6 CLOS DU VERGER 6</v>
      </c>
      <c r="C108" s="1" t="str">
        <f t="shared" si="4"/>
        <v>64320</v>
      </c>
      <c r="D108" s="1" t="str">
        <f t="shared" si="5"/>
        <v>OUSSE</v>
      </c>
    </row>
    <row r="109" spans="1:4" ht="12.75" x14ac:dyDescent="0.2">
      <c r="A109" s="2" t="s">
        <v>107</v>
      </c>
      <c r="B109" s="1" t="e">
        <f t="shared" si="3"/>
        <v>#VALUE!</v>
      </c>
      <c r="C109" s="1" t="e">
        <f t="shared" si="4"/>
        <v>#VALUE!</v>
      </c>
      <c r="D109" s="1" t="e">
        <f t="shared" si="5"/>
        <v>#VALUE!</v>
      </c>
    </row>
    <row r="110" spans="1:4" ht="12.75" x14ac:dyDescent="0.2">
      <c r="A110" s="2" t="s">
        <v>108</v>
      </c>
      <c r="B110" s="1" t="str">
        <f t="shared" si="3"/>
        <v>239 avenue martyrs de la résistance 
4</v>
      </c>
      <c r="C110" s="1" t="str">
        <f t="shared" si="4"/>
        <v>40000</v>
      </c>
      <c r="D110" s="1" t="str">
        <f t="shared" si="5"/>
        <v>Mont de Marsan FRANCE</v>
      </c>
    </row>
    <row r="111" spans="1:4" ht="12.75" x14ac:dyDescent="0.2">
      <c r="A111" s="2" t="s">
        <v>109</v>
      </c>
      <c r="B111" s="1" t="e">
        <f t="shared" si="3"/>
        <v>#VALUE!</v>
      </c>
      <c r="C111" s="1" t="e">
        <f t="shared" si="4"/>
        <v>#VALUE!</v>
      </c>
      <c r="D111" s="1" t="e">
        <f t="shared" si="5"/>
        <v>#VALUE!</v>
      </c>
    </row>
    <row r="112" spans="1:4" ht="12.75" x14ac:dyDescent="0.2">
      <c r="A112" s="2" t="s">
        <v>110</v>
      </c>
      <c r="B112" s="1" t="str">
        <f t="shared" si="3"/>
        <v>22 rue du berg 5</v>
      </c>
      <c r="C112" s="1" t="str">
        <f t="shared" si="4"/>
        <v>57270</v>
      </c>
      <c r="D112" s="1" t="str">
        <f t="shared" si="5"/>
        <v>richemont</v>
      </c>
    </row>
    <row r="113" spans="1:4" ht="12.75" x14ac:dyDescent="0.2">
      <c r="A113" s="2" t="s">
        <v>111</v>
      </c>
      <c r="B113" s="1" t="str">
        <f t="shared" si="3"/>
        <v>France 
26, rue des roses
3</v>
      </c>
      <c r="C113" s="1" t="str">
        <f t="shared" si="4"/>
        <v>31240</v>
      </c>
      <c r="D113" s="1" t="str">
        <f t="shared" si="5"/>
        <v xml:space="preserve">
Saint-Jean</v>
      </c>
    </row>
    <row r="114" spans="1:4" ht="12.75" x14ac:dyDescent="0.2">
      <c r="A114" s="2" t="s">
        <v>112</v>
      </c>
      <c r="B114" s="1" t="str">
        <f t="shared" si="3"/>
        <v>125chemin saint-antoine 7</v>
      </c>
      <c r="C114" s="1" t="str">
        <f t="shared" si="4"/>
        <v>74310</v>
      </c>
      <c r="D114" s="1" t="str">
        <f t="shared" si="5"/>
        <v>les Houches</v>
      </c>
    </row>
    <row r="115" spans="1:4" ht="12.75" x14ac:dyDescent="0.2">
      <c r="A115" s="2" t="s">
        <v>113</v>
      </c>
      <c r="B115" s="1" t="str">
        <f t="shared" si="3"/>
        <v>6a allée Jean Pierre Carl 6</v>
      </c>
      <c r="C115" s="1" t="str">
        <f t="shared" si="4"/>
        <v>67120</v>
      </c>
      <c r="D115" s="1" t="str">
        <f t="shared" si="5"/>
        <v>MOLSHEIM</v>
      </c>
    </row>
    <row r="116" spans="1:4" ht="12.75" x14ac:dyDescent="0.2">
      <c r="A116" s="2" t="s">
        <v>114</v>
      </c>
      <c r="B116" s="1" t="str">
        <f t="shared" si="3"/>
        <v>11 avenue de Méreille
8</v>
      </c>
      <c r="C116" s="1" t="str">
        <f t="shared" si="4"/>
        <v>88340</v>
      </c>
      <c r="D116" s="1" t="str">
        <f t="shared" si="5"/>
        <v xml:space="preserve">
Le Val d'Ajol</v>
      </c>
    </row>
    <row r="117" spans="1:4" ht="12.75" x14ac:dyDescent="0.2">
      <c r="A117" s="2" t="s">
        <v>115</v>
      </c>
      <c r="B117" s="1" t="str">
        <f t="shared" si="3"/>
        <v>12 impasse Poncillon 6</v>
      </c>
      <c r="C117" s="1" t="str">
        <f t="shared" si="4"/>
        <v>63000</v>
      </c>
      <c r="D117" s="1" t="str">
        <f t="shared" si="5"/>
        <v>Clermont Ferrand</v>
      </c>
    </row>
    <row r="118" spans="1:4" ht="12.75" x14ac:dyDescent="0.2">
      <c r="A118" s="2" t="s">
        <v>116</v>
      </c>
      <c r="B118" s="1" t="str">
        <f t="shared" si="3"/>
        <v>1 chemin manescaut
6</v>
      </c>
      <c r="C118" s="1" t="str">
        <f t="shared" si="4"/>
        <v>64160</v>
      </c>
      <c r="D118" s="1" t="str">
        <f t="shared" si="5"/>
        <v>maucor</v>
      </c>
    </row>
    <row r="119" spans="1:4" ht="12.75" x14ac:dyDescent="0.2">
      <c r="A119" s="2" t="s">
        <v>117</v>
      </c>
      <c r="B119" s="1" t="str">
        <f t="shared" si="3"/>
        <v>231 route du vieux pont 7</v>
      </c>
      <c r="C119" s="1" t="str">
        <f t="shared" si="4"/>
        <v>74210</v>
      </c>
      <c r="D119" s="1" t="str">
        <f t="shared" si="5"/>
        <v>doussard</v>
      </c>
    </row>
    <row r="120" spans="1:4" ht="12.75" x14ac:dyDescent="0.2">
      <c r="A120" s="2" t="s">
        <v>112</v>
      </c>
      <c r="B120" s="1" t="str">
        <f t="shared" si="3"/>
        <v>125chemin saint-antoine 7</v>
      </c>
      <c r="C120" s="1" t="str">
        <f t="shared" si="4"/>
        <v>74310</v>
      </c>
      <c r="D120" s="1" t="str">
        <f t="shared" si="5"/>
        <v>les Houches</v>
      </c>
    </row>
    <row r="121" spans="1:4" ht="12.75" x14ac:dyDescent="0.2">
      <c r="A121" s="2" t="s">
        <v>112</v>
      </c>
      <c r="B121" s="1" t="str">
        <f t="shared" si="3"/>
        <v>125chemin saint-antoine 7</v>
      </c>
      <c r="C121" s="1" t="str">
        <f t="shared" si="4"/>
        <v>74310</v>
      </c>
      <c r="D121" s="1" t="str">
        <f t="shared" si="5"/>
        <v>les Houches</v>
      </c>
    </row>
    <row r="122" spans="1:4" ht="12.75" x14ac:dyDescent="0.2">
      <c r="A122" s="2" t="s">
        <v>118</v>
      </c>
      <c r="B122" s="1" t="str">
        <f t="shared" si="3"/>
        <v>42 rue de montpichet
7</v>
      </c>
      <c r="C122" s="1" t="str">
        <f t="shared" si="4"/>
        <v>77580</v>
      </c>
      <c r="D122" s="1" t="str">
        <f t="shared" si="5"/>
        <v>BOULEURS</v>
      </c>
    </row>
    <row r="123" spans="1:4" ht="12.75" x14ac:dyDescent="0.2">
      <c r="A123" s="2" t="s">
        <v>119</v>
      </c>
      <c r="B123" s="1" t="str">
        <f t="shared" si="3"/>
        <v>1 avenue Aristide briand 
2</v>
      </c>
      <c r="C123" s="1" t="str">
        <f t="shared" si="4"/>
        <v>21000</v>
      </c>
      <c r="D123" s="1" t="str">
        <f t="shared" si="5"/>
        <v>Dijon</v>
      </c>
    </row>
    <row r="124" spans="1:4" ht="12.75" x14ac:dyDescent="0.2">
      <c r="A124" s="2" t="s">
        <v>120</v>
      </c>
      <c r="B124" s="1" t="str">
        <f t="shared" si="3"/>
        <v>4 Rue de palassou
6</v>
      </c>
      <c r="C124" s="1" t="str">
        <f t="shared" si="4"/>
        <v>64000</v>
      </c>
      <c r="D124" s="1" t="str">
        <f t="shared" si="5"/>
        <v>PAU</v>
      </c>
    </row>
    <row r="125" spans="1:4" ht="12.75" x14ac:dyDescent="0.2">
      <c r="A125" s="2" t="s">
        <v>121</v>
      </c>
      <c r="B125" s="1" t="str">
        <f t="shared" si="3"/>
        <v>917 route d albertville 7</v>
      </c>
      <c r="C125" s="1" t="str">
        <f t="shared" si="4"/>
        <v>73200</v>
      </c>
      <c r="D125" s="1" t="str">
        <f t="shared" si="5"/>
        <v>pallud</v>
      </c>
    </row>
    <row r="126" spans="1:4" ht="12.75" x14ac:dyDescent="0.2">
      <c r="A126" s="2" t="s">
        <v>122</v>
      </c>
      <c r="B126" s="1" t="str">
        <f t="shared" si="3"/>
        <v>2 rue des juifs, 7</v>
      </c>
      <c r="C126" s="1" t="str">
        <f t="shared" si="4"/>
        <v>77000</v>
      </c>
      <c r="D126" s="1" t="str">
        <f t="shared" si="5"/>
        <v>livry sur seine</v>
      </c>
    </row>
    <row r="127" spans="1:4" ht="12.75" x14ac:dyDescent="0.2">
      <c r="A127" s="2" t="s">
        <v>123</v>
      </c>
      <c r="B127" s="1" t="str">
        <f t="shared" si="3"/>
        <v>lieu dit Champblanc
4</v>
      </c>
      <c r="C127" s="1" t="str">
        <f t="shared" si="4"/>
        <v>43200</v>
      </c>
      <c r="D127" s="1" t="str">
        <f t="shared" si="5"/>
        <v>YSSINGEAUX</v>
      </c>
    </row>
    <row r="128" spans="1:4" ht="12.75" x14ac:dyDescent="0.2">
      <c r="A128" s="2" t="s">
        <v>124</v>
      </c>
      <c r="B128" s="1" t="str">
        <f t="shared" si="3"/>
        <v>25 rue des amandiers, appt b29
3</v>
      </c>
      <c r="C128" s="1" t="str">
        <f t="shared" si="4"/>
        <v>31750</v>
      </c>
      <c r="D128" s="1" t="str">
        <f t="shared" si="5"/>
        <v>ESCALQUENS</v>
      </c>
    </row>
    <row r="129" spans="1:4" ht="12.75" x14ac:dyDescent="0.2">
      <c r="A129" s="2" t="s">
        <v>125</v>
      </c>
      <c r="B129" s="1" t="str">
        <f t="shared" si="3"/>
        <v>81 rue Marius Carrieu
Le parc du Belvédère G2
3</v>
      </c>
      <c r="C129" s="1" t="str">
        <f t="shared" si="4"/>
        <v>34080</v>
      </c>
      <c r="D129" s="1" t="str">
        <f t="shared" si="5"/>
        <v>MONTPELLIER</v>
      </c>
    </row>
    <row r="130" spans="1:4" ht="12.75" x14ac:dyDescent="0.2">
      <c r="A130" s="2" t="s">
        <v>126</v>
      </c>
      <c r="B130" s="1" t="str">
        <f t="shared" si="3"/>
        <v>41 boulevard des belges
4</v>
      </c>
      <c r="C130" s="1" t="str">
        <f t="shared" si="4"/>
        <v>44300</v>
      </c>
      <c r="D130" s="1" t="str">
        <f t="shared" si="5"/>
        <v>Nantes</v>
      </c>
    </row>
    <row r="131" spans="1:4" ht="12.75" x14ac:dyDescent="0.2">
      <c r="A131" s="2" t="s">
        <v>127</v>
      </c>
      <c r="B131" s="1" t="str">
        <f t="shared" ref="B131:B194" si="6">TRIM(LEFT(A131,FIND(C131,A131)))</f>
        <v>727 route de Berat 
3</v>
      </c>
      <c r="C131" s="1" t="str">
        <f t="shared" ref="C131:C194" si="7">regexpfind(A131,"[0-9]{5}")</f>
        <v>31410</v>
      </c>
      <c r="D131" s="1" t="str">
        <f t="shared" ref="D131:D194" si="8">TRIM(MID(A131,FIND(C131,A131)+5,100))</f>
        <v xml:space="preserve">
Lavernose Lacasse</v>
      </c>
    </row>
    <row r="132" spans="1:4" ht="12.75" x14ac:dyDescent="0.2">
      <c r="A132" s="2" t="s">
        <v>128</v>
      </c>
      <c r="B132" s="1" t="str">
        <f t="shared" si="6"/>
        <v>18 Bis avenue du président Allende 
0</v>
      </c>
      <c r="C132" s="1" t="str">
        <f t="shared" si="7"/>
        <v>03600</v>
      </c>
      <c r="D132" s="1" t="str">
        <f t="shared" si="8"/>
        <v>COMMENTRY</v>
      </c>
    </row>
    <row r="133" spans="1:4" ht="12.75" x14ac:dyDescent="0.2">
      <c r="A133" s="2" t="s">
        <v>129</v>
      </c>
      <c r="B133" s="1" t="str">
        <f t="shared" si="6"/>
        <v>41 rue Ambroise Croizat 
0</v>
      </c>
      <c r="C133" s="1" t="str">
        <f t="shared" si="7"/>
        <v>07400</v>
      </c>
      <c r="D133" s="1" t="str">
        <f t="shared" si="8"/>
        <v>Le Teil</v>
      </c>
    </row>
    <row r="134" spans="1:4" ht="12.75" x14ac:dyDescent="0.2">
      <c r="A134" s="2" t="s">
        <v>130</v>
      </c>
      <c r="B134" s="1" t="str">
        <f t="shared" si="6"/>
        <v>6,chemin du Genestoux 
6</v>
      </c>
      <c r="C134" s="1" t="str">
        <f t="shared" si="7"/>
        <v>63340</v>
      </c>
      <c r="D134" s="1" t="str">
        <f t="shared" si="8"/>
        <v>charbonnier les mines</v>
      </c>
    </row>
    <row r="135" spans="1:4" ht="12.75" x14ac:dyDescent="0.2">
      <c r="A135" s="2" t="s">
        <v>131</v>
      </c>
      <c r="B135" s="1" t="str">
        <f t="shared" si="6"/>
        <v>14 rue Montgallet
7</v>
      </c>
      <c r="C135" s="1" t="str">
        <f t="shared" si="7"/>
        <v>75012</v>
      </c>
      <c r="D135" s="1" t="str">
        <f t="shared" si="8"/>
        <v>Paris</v>
      </c>
    </row>
    <row r="136" spans="1:4" ht="12.75" x14ac:dyDescent="0.2">
      <c r="A136" s="2" t="s">
        <v>132</v>
      </c>
      <c r="B136" s="1" t="str">
        <f t="shared" si="6"/>
        <v>Antoine VILERS
58 chemin de la burette
6</v>
      </c>
      <c r="C136" s="1" t="str">
        <f t="shared" si="7"/>
        <v>69210</v>
      </c>
      <c r="D136" s="1" t="str">
        <f t="shared" si="8"/>
        <v>Lentillt
France</v>
      </c>
    </row>
    <row r="137" spans="1:4" ht="12.75" x14ac:dyDescent="0.2">
      <c r="A137" s="2" t="s">
        <v>133</v>
      </c>
      <c r="B137" s="1" t="str">
        <f t="shared" si="6"/>
        <v>Le Paros bt A
550 chemin des rascas
0</v>
      </c>
      <c r="C137" s="1" t="str">
        <f t="shared" si="7"/>
        <v>06700</v>
      </c>
      <c r="D137" s="1" t="str">
        <f t="shared" si="8"/>
        <v>saint Laurent du Var</v>
      </c>
    </row>
    <row r="138" spans="1:4" ht="12.75" x14ac:dyDescent="0.2">
      <c r="A138" s="2" t="s">
        <v>134</v>
      </c>
      <c r="B138" s="1" t="str">
        <f t="shared" si="6"/>
        <v>82 rue du faubourg d''Arras 
Residence chateau Valentin 
Appt N6 
6</v>
      </c>
      <c r="C138" s="1" t="str">
        <f t="shared" si="7"/>
        <v>62400</v>
      </c>
      <c r="D138" s="1" t="str">
        <f t="shared" si="8"/>
        <v>Bethune</v>
      </c>
    </row>
    <row r="139" spans="1:4" ht="12.75" x14ac:dyDescent="0.2">
      <c r="A139" s="2" t="s">
        <v>135</v>
      </c>
      <c r="B139" s="1" t="str">
        <f t="shared" si="6"/>
        <v>2 allée du Platin
1</v>
      </c>
      <c r="C139" s="1" t="str">
        <f t="shared" si="7"/>
        <v>17440</v>
      </c>
      <c r="D139" s="1" t="str">
        <f t="shared" si="8"/>
        <v>AYTRE</v>
      </c>
    </row>
    <row r="140" spans="1:4" ht="12.75" x14ac:dyDescent="0.2">
      <c r="A140" s="2" t="s">
        <v>136</v>
      </c>
      <c r="B140" s="1" t="str">
        <f t="shared" si="6"/>
        <v>27, avenue de verdun
le clos de benjamin
Bat. A
2</v>
      </c>
      <c r="C140" s="1" t="str">
        <f t="shared" si="7"/>
        <v>26000</v>
      </c>
      <c r="D140" s="1" t="str">
        <f t="shared" si="8"/>
        <v>valence</v>
      </c>
    </row>
    <row r="141" spans="1:4" ht="12.75" x14ac:dyDescent="0.2">
      <c r="A141" s="2" t="s">
        <v>137</v>
      </c>
      <c r="B141" s="1" t="str">
        <f t="shared" si="6"/>
        <v>616 route de Chilly
3</v>
      </c>
      <c r="C141" s="1" t="str">
        <f t="shared" si="7"/>
        <v>39570</v>
      </c>
      <c r="D141" s="1" t="str">
        <f t="shared" si="8"/>
        <v>Messia-sur-sorne</v>
      </c>
    </row>
    <row r="142" spans="1:4" ht="12.75" x14ac:dyDescent="0.2">
      <c r="A142" s="2" t="s">
        <v>138</v>
      </c>
      <c r="B142" s="1" t="str">
        <f t="shared" si="6"/>
        <v>Apt 36 résidence Stanford bat À 200 rue de l'Ardoux 4</v>
      </c>
      <c r="C142" s="1" t="str">
        <f t="shared" si="7"/>
        <v>45160</v>
      </c>
      <c r="D142" s="1" t="str">
        <f t="shared" si="8"/>
        <v>OLIVET</v>
      </c>
    </row>
    <row r="143" spans="1:4" ht="12.75" x14ac:dyDescent="0.2">
      <c r="A143" s="2" t="s">
        <v>139</v>
      </c>
      <c r="B143" s="1" t="str">
        <f t="shared" si="6"/>
        <v>1 rue d'Espagne 3</v>
      </c>
      <c r="C143" s="1" t="str">
        <f t="shared" si="7"/>
        <v>31140</v>
      </c>
      <c r="D143" s="1" t="str">
        <f t="shared" si="8"/>
        <v>pechbonnieu</v>
      </c>
    </row>
    <row r="144" spans="1:4" ht="12.75" x14ac:dyDescent="0.2">
      <c r="A144" s="2" t="s">
        <v>140</v>
      </c>
      <c r="B144" s="1" t="str">
        <f t="shared" si="6"/>
        <v>3 le couder 1</v>
      </c>
      <c r="C144" s="1" t="str">
        <f t="shared" si="7"/>
        <v>17800</v>
      </c>
      <c r="D144" s="1" t="str">
        <f t="shared" si="8"/>
        <v>St Quantin de Rançanne</v>
      </c>
    </row>
    <row r="145" spans="1:4" ht="12.75" x14ac:dyDescent="0.2">
      <c r="A145" s="2" t="s">
        <v>141</v>
      </c>
      <c r="B145" s="1" t="str">
        <f t="shared" si="6"/>
        <v>3b rue de l'abivrado 3</v>
      </c>
      <c r="C145" s="1" t="str">
        <f t="shared" si="7"/>
        <v>30000</v>
      </c>
      <c r="D145" s="1" t="str">
        <f t="shared" si="8"/>
        <v>Nîmes</v>
      </c>
    </row>
    <row r="146" spans="1:4" ht="12.75" x14ac:dyDescent="0.2">
      <c r="A146" s="2" t="s">
        <v>142</v>
      </c>
      <c r="B146" s="1" t="str">
        <f t="shared" si="6"/>
        <v>246 route de Vienne 
6</v>
      </c>
      <c r="C146" s="1" t="str">
        <f t="shared" si="7"/>
        <v>69008</v>
      </c>
      <c r="D146" s="1" t="str">
        <f t="shared" si="8"/>
        <v>Lyon</v>
      </c>
    </row>
    <row r="147" spans="1:4" ht="12.75" x14ac:dyDescent="0.2">
      <c r="A147" s="2" t="s">
        <v>143</v>
      </c>
      <c r="B147" s="1" t="str">
        <f t="shared" si="6"/>
        <v>4 rue Raspail 
1</v>
      </c>
      <c r="C147" s="1" t="str">
        <f t="shared" si="7"/>
        <v>11100</v>
      </c>
      <c r="D147" s="1" t="str">
        <f t="shared" si="8"/>
        <v>Narbonne</v>
      </c>
    </row>
    <row r="148" spans="1:4" ht="12.75" x14ac:dyDescent="0.2">
      <c r="A148" s="2" t="s">
        <v>144</v>
      </c>
      <c r="B148" s="1" t="str">
        <f t="shared" si="6"/>
        <v>57 rue de la fontaine au roi 7</v>
      </c>
      <c r="C148" s="1" t="str">
        <f t="shared" si="7"/>
        <v>75011</v>
      </c>
      <c r="D148" s="1" t="str">
        <f t="shared" si="8"/>
        <v>Paris</v>
      </c>
    </row>
    <row r="149" spans="1:4" ht="12.75" x14ac:dyDescent="0.2">
      <c r="A149" s="2" t="s">
        <v>145</v>
      </c>
      <c r="B149" s="1" t="e">
        <f t="shared" si="6"/>
        <v>#VALUE!</v>
      </c>
      <c r="C149" s="1" t="e">
        <f t="shared" si="7"/>
        <v>#VALUE!</v>
      </c>
      <c r="D149" s="1" t="e">
        <f t="shared" si="8"/>
        <v>#VALUE!</v>
      </c>
    </row>
    <row r="150" spans="1:4" ht="12.75" x14ac:dyDescent="0.2">
      <c r="A150" s="2" t="s">
        <v>146</v>
      </c>
      <c r="B150" s="1" t="str">
        <f t="shared" si="6"/>
        <v>Le Silhouraïs,
allée des chamois, 
0</v>
      </c>
      <c r="C150" s="1" t="str">
        <f t="shared" si="7"/>
        <v>05200</v>
      </c>
      <c r="D150" s="1" t="str">
        <f t="shared" si="8"/>
        <v>Les Orres</v>
      </c>
    </row>
    <row r="151" spans="1:4" ht="12.75" x14ac:dyDescent="0.2">
      <c r="A151" s="2" t="s">
        <v>147</v>
      </c>
      <c r="B151" s="1" t="str">
        <f t="shared" si="6"/>
        <v>Appartement B53
9, rue du parc
3</v>
      </c>
      <c r="C151" s="1" t="str">
        <f t="shared" si="7"/>
        <v>31210</v>
      </c>
      <c r="D151" s="1" t="str">
        <f t="shared" si="8"/>
        <v>Montrejeau
France</v>
      </c>
    </row>
    <row r="152" spans="1:4" ht="12.75" x14ac:dyDescent="0.2">
      <c r="A152" s="2" t="s">
        <v>148</v>
      </c>
      <c r="B152" s="1" t="str">
        <f t="shared" si="6"/>
        <v>245 rue de la Croix Rouge
6</v>
      </c>
      <c r="C152" s="1" t="str">
        <f t="shared" si="7"/>
        <v>69360</v>
      </c>
      <c r="D152" s="1" t="str">
        <f t="shared" si="8"/>
        <v>Solaize</v>
      </c>
    </row>
    <row r="153" spans="1:4" ht="12.75" x14ac:dyDescent="0.2">
      <c r="A153" s="2" t="s">
        <v>149</v>
      </c>
      <c r="B153" s="1" t="str">
        <f t="shared" si="6"/>
        <v>81 rue baudelaire 6</v>
      </c>
      <c r="C153" s="1" t="str">
        <f t="shared" si="7"/>
        <v>63110</v>
      </c>
      <c r="D153" s="1" t="str">
        <f t="shared" si="8"/>
        <v>Beaumont</v>
      </c>
    </row>
    <row r="154" spans="1:4" ht="12.75" x14ac:dyDescent="0.2">
      <c r="A154" s="2" t="s">
        <v>150</v>
      </c>
      <c r="B154" s="1" t="str">
        <f t="shared" si="6"/>
        <v>4 impasse des tilleuls
1</v>
      </c>
      <c r="C154" s="1" t="str">
        <f t="shared" si="7"/>
        <v>14980</v>
      </c>
      <c r="D154" s="1" t="str">
        <f t="shared" si="8"/>
        <v>rots</v>
      </c>
    </row>
    <row r="155" spans="1:4" ht="12.75" x14ac:dyDescent="0.2">
      <c r="A155" s="2" t="s">
        <v>151</v>
      </c>
      <c r="B155" s="1" t="str">
        <f t="shared" si="6"/>
        <v>Appartement 13, 3 rue beau sejour 3</v>
      </c>
      <c r="C155" s="1" t="str">
        <f t="shared" si="7"/>
        <v>34000</v>
      </c>
      <c r="D155" s="1" t="str">
        <f t="shared" si="8"/>
        <v>Montpellier</v>
      </c>
    </row>
    <row r="156" spans="1:4" ht="12.75" x14ac:dyDescent="0.2">
      <c r="A156" s="2" t="s">
        <v>152</v>
      </c>
      <c r="B156" s="1" t="str">
        <f t="shared" si="6"/>
        <v>28 bis rue du docteur mourret 1</v>
      </c>
      <c r="C156" s="1" t="str">
        <f t="shared" si="7"/>
        <v>13300</v>
      </c>
      <c r="D156" s="1" t="str">
        <f t="shared" si="8"/>
        <v>salon de Provence</v>
      </c>
    </row>
    <row r="157" spans="1:4" ht="12.75" x14ac:dyDescent="0.2">
      <c r="A157" s="2" t="s">
        <v>153</v>
      </c>
      <c r="B157" s="1" t="str">
        <f t="shared" si="6"/>
        <v>78 rue ney
6</v>
      </c>
      <c r="C157" s="1" t="str">
        <f t="shared" si="7"/>
        <v>69006</v>
      </c>
      <c r="D157" s="1" t="str">
        <f t="shared" si="8"/>
        <v>lyon</v>
      </c>
    </row>
    <row r="158" spans="1:4" ht="12.75" x14ac:dyDescent="0.2">
      <c r="A158" s="2" t="s">
        <v>154</v>
      </c>
      <c r="B158" s="1" t="str">
        <f t="shared" si="6"/>
        <v>France
Tournefeuille
35,rue du Val D'Oise
3</v>
      </c>
      <c r="C158" s="1" t="str">
        <f t="shared" si="7"/>
        <v>31170</v>
      </c>
      <c r="D158" s="1" t="str">
        <f t="shared" si="8"/>
        <v/>
      </c>
    </row>
    <row r="159" spans="1:4" ht="12.75" x14ac:dyDescent="0.2">
      <c r="A159" s="2" t="s">
        <v>155</v>
      </c>
      <c r="B159" s="1" t="str">
        <f t="shared" si="6"/>
        <v>12 rue du canigou 6</v>
      </c>
      <c r="C159" s="1" t="str">
        <f t="shared" si="7"/>
        <v>66350</v>
      </c>
      <c r="D159" s="1" t="str">
        <f t="shared" si="8"/>
        <v/>
      </c>
    </row>
    <row r="160" spans="1:4" ht="12.75" x14ac:dyDescent="0.2">
      <c r="A160" s="2" t="s">
        <v>156</v>
      </c>
      <c r="B160" s="1" t="str">
        <f t="shared" si="6"/>
        <v>Chemin combe de Mons . 3</v>
      </c>
      <c r="C160" s="1" t="str">
        <f t="shared" si="7"/>
        <v>30330</v>
      </c>
      <c r="D160" s="1" t="str">
        <f t="shared" si="8"/>
        <v>St Marcel de careiret</v>
      </c>
    </row>
    <row r="161" spans="1:4" ht="12.75" x14ac:dyDescent="0.2">
      <c r="A161" s="2" t="s">
        <v>157</v>
      </c>
      <c r="B161" s="1" t="str">
        <f t="shared" si="6"/>
        <v>34 rue Denis Papin 0</v>
      </c>
      <c r="C161" s="1" t="str">
        <f t="shared" si="7"/>
        <v>09600</v>
      </c>
      <c r="D161" s="1" t="str">
        <f t="shared" si="8"/>
        <v>Laroque d'Olmes</v>
      </c>
    </row>
    <row r="162" spans="1:4" ht="12.75" x14ac:dyDescent="0.2">
      <c r="A162" s="2" t="s">
        <v>158</v>
      </c>
      <c r="B162" s="1" t="str">
        <f t="shared" si="6"/>
        <v>Au bayle
3</v>
      </c>
      <c r="C162" s="1" t="str">
        <f t="shared" si="7"/>
        <v>32300</v>
      </c>
      <c r="D162" s="1" t="str">
        <f t="shared" si="8"/>
        <v>loubersan</v>
      </c>
    </row>
    <row r="163" spans="1:4" ht="12.75" x14ac:dyDescent="0.2">
      <c r="A163" s="2" t="s">
        <v>159</v>
      </c>
      <c r="B163" s="1" t="str">
        <f t="shared" si="6"/>
        <v>France
7</v>
      </c>
      <c r="C163" s="1" t="str">
        <f t="shared" si="7"/>
        <v>73100</v>
      </c>
      <c r="D163" s="1" t="str">
        <f t="shared" si="8"/>
        <v>Aix Les Bains 
209 passage garibaldi 
"Les Tamaris" C1</v>
      </c>
    </row>
    <row r="164" spans="1:4" ht="12.75" x14ac:dyDescent="0.2">
      <c r="A164" s="2" t="s">
        <v>160</v>
      </c>
      <c r="B164" s="1" t="str">
        <f t="shared" si="6"/>
        <v>33 cours du buisson
7</v>
      </c>
      <c r="C164" s="1" t="str">
        <f t="shared" si="7"/>
        <v>77186</v>
      </c>
      <c r="D164" s="1" t="str">
        <f t="shared" si="8"/>
        <v>Noisiel</v>
      </c>
    </row>
    <row r="165" spans="1:4" ht="12.75" x14ac:dyDescent="0.2">
      <c r="A165" s="2" t="s">
        <v>161</v>
      </c>
      <c r="B165" s="1" t="str">
        <f t="shared" si="6"/>
        <v>1 passage pierpont morgan 7</v>
      </c>
      <c r="C165" s="1" t="str">
        <f t="shared" si="7"/>
        <v>73100</v>
      </c>
      <c r="D165" s="1" t="str">
        <f t="shared" si="8"/>
        <v>Aix les bains Appartement 1</v>
      </c>
    </row>
    <row r="166" spans="1:4" ht="12.75" x14ac:dyDescent="0.2">
      <c r="A166" s="2" t="s">
        <v>162</v>
      </c>
      <c r="B166" s="1" t="str">
        <f t="shared" si="6"/>
        <v>98 chemin de la commune 0</v>
      </c>
      <c r="C166" s="1" t="str">
        <f t="shared" si="7"/>
        <v>06250</v>
      </c>
      <c r="D166" s="1" t="str">
        <f t="shared" si="8"/>
        <v>Mougins</v>
      </c>
    </row>
    <row r="167" spans="1:4" ht="12.75" x14ac:dyDescent="0.2">
      <c r="A167" s="2" t="s">
        <v>163</v>
      </c>
      <c r="B167" s="1" t="str">
        <f t="shared" si="6"/>
        <v>1080 ch des Farguettes
8</v>
      </c>
      <c r="C167" s="1" t="str">
        <f t="shared" si="7"/>
        <v>82000</v>
      </c>
      <c r="D167" s="1" t="str">
        <f t="shared" si="8"/>
        <v>Montauban</v>
      </c>
    </row>
    <row r="168" spans="1:4" ht="12.75" x14ac:dyDescent="0.2">
      <c r="A168" s="2" t="s">
        <v>164</v>
      </c>
      <c r="B168" s="1" t="e">
        <f t="shared" si="6"/>
        <v>#VALUE!</v>
      </c>
      <c r="C168" s="1" t="e">
        <f t="shared" si="7"/>
        <v>#VALUE!</v>
      </c>
      <c r="D168" s="1" t="e">
        <f t="shared" si="8"/>
        <v>#VALUE!</v>
      </c>
    </row>
    <row r="169" spans="1:4" ht="12.75" x14ac:dyDescent="0.2">
      <c r="A169" s="2" t="s">
        <v>165</v>
      </c>
      <c r="B169" s="1" t="str">
        <f t="shared" si="6"/>
        <v>16 allée de champ clos
6</v>
      </c>
      <c r="C169" s="1" t="str">
        <f t="shared" si="7"/>
        <v>63360</v>
      </c>
      <c r="D169" s="1" t="str">
        <f t="shared" si="8"/>
        <v>gerzat</v>
      </c>
    </row>
    <row r="170" spans="1:4" ht="12.75" x14ac:dyDescent="0.2">
      <c r="A170" s="2" t="s">
        <v>166</v>
      </c>
      <c r="B170" s="1" t="str">
        <f t="shared" si="6"/>
        <v>146 rue commandant charcot 6</v>
      </c>
      <c r="C170" s="1" t="str">
        <f t="shared" si="7"/>
        <v>69005</v>
      </c>
      <c r="D170" s="1" t="str">
        <f t="shared" si="8"/>
        <v>lyon</v>
      </c>
    </row>
    <row r="171" spans="1:4" ht="12.75" x14ac:dyDescent="0.2">
      <c r="A171" s="2" t="s">
        <v>167</v>
      </c>
      <c r="B171" s="1" t="str">
        <f t="shared" si="6"/>
        <v>30 rue général André 6</v>
      </c>
      <c r="C171" s="1" t="str">
        <f t="shared" si="7"/>
        <v>69008</v>
      </c>
      <c r="D171" s="1" t="str">
        <f t="shared" si="8"/>
        <v>Lyon</v>
      </c>
    </row>
    <row r="172" spans="1:4" ht="12.75" x14ac:dyDescent="0.2">
      <c r="A172" s="2" t="s">
        <v>168</v>
      </c>
      <c r="B172" s="1" t="str">
        <f t="shared" si="6"/>
        <v>6 rue Daguerre 
6</v>
      </c>
      <c r="C172" s="1" t="str">
        <f t="shared" si="7"/>
        <v>63000</v>
      </c>
      <c r="D172" s="1" t="str">
        <f t="shared" si="8"/>
        <v>Clermont Ferrand</v>
      </c>
    </row>
    <row r="173" spans="1:4" ht="12.75" x14ac:dyDescent="0.2">
      <c r="A173" s="2" t="s">
        <v>162</v>
      </c>
      <c r="B173" s="1" t="str">
        <f t="shared" si="6"/>
        <v>98 chemin de la commune 0</v>
      </c>
      <c r="C173" s="1" t="str">
        <f t="shared" si="7"/>
        <v>06250</v>
      </c>
      <c r="D173" s="1" t="str">
        <f t="shared" si="8"/>
        <v>Mougins</v>
      </c>
    </row>
    <row r="174" spans="1:4" ht="12.75" x14ac:dyDescent="0.2">
      <c r="A174" s="2" t="s">
        <v>169</v>
      </c>
      <c r="B174" s="1" t="str">
        <f t="shared" si="6"/>
        <v>9 rue du fief de la croix
7</v>
      </c>
      <c r="C174" s="1" t="str">
        <f t="shared" si="7"/>
        <v>79330</v>
      </c>
      <c r="D174" s="1" t="str">
        <f t="shared" si="8"/>
        <v>saint varent</v>
      </c>
    </row>
    <row r="175" spans="1:4" ht="12.75" x14ac:dyDescent="0.2">
      <c r="A175" s="2" t="s">
        <v>170</v>
      </c>
      <c r="B175" s="1" t="str">
        <f t="shared" si="6"/>
        <v>428 Avenue du Covet
7</v>
      </c>
      <c r="C175" s="1" t="str">
        <f t="shared" si="7"/>
        <v>73000</v>
      </c>
      <c r="D175" s="1" t="str">
        <f t="shared" si="8"/>
        <v>CHAMBERY</v>
      </c>
    </row>
    <row r="176" spans="1:4" ht="12.75" x14ac:dyDescent="0.2">
      <c r="A176" s="2" t="s">
        <v>171</v>
      </c>
      <c r="B176" s="1" t="str">
        <f t="shared" si="6"/>
        <v>75 Rue Quivogne 6</v>
      </c>
      <c r="C176" s="1" t="str">
        <f t="shared" si="7"/>
        <v>69002</v>
      </c>
      <c r="D176" s="1" t="str">
        <f t="shared" si="8"/>
        <v>Lyon</v>
      </c>
    </row>
    <row r="177" spans="1:4" ht="12.75" x14ac:dyDescent="0.2">
      <c r="A177" s="2" t="s">
        <v>172</v>
      </c>
      <c r="B177" s="1" t="str">
        <f t="shared" si="6"/>
        <v>9 rue François longaud appt 559 
3</v>
      </c>
      <c r="C177" s="1" t="str">
        <f t="shared" si="7"/>
        <v>31400</v>
      </c>
      <c r="D177" s="1" t="str">
        <f t="shared" si="8"/>
        <v>toulouse</v>
      </c>
    </row>
    <row r="178" spans="1:4" ht="12.75" x14ac:dyDescent="0.2">
      <c r="A178" s="2" t="s">
        <v>173</v>
      </c>
      <c r="B178" s="1" t="str">
        <f t="shared" si="6"/>
        <v>259 boulevard Jean jaures 
9</v>
      </c>
      <c r="C178" s="1" t="str">
        <f t="shared" si="7"/>
        <v>92100</v>
      </c>
      <c r="D178" s="1" t="str">
        <f t="shared" si="8"/>
        <v>Boulogne Billancourt</v>
      </c>
    </row>
    <row r="179" spans="1:4" ht="12.75" x14ac:dyDescent="0.2">
      <c r="A179" s="2" t="s">
        <v>174</v>
      </c>
      <c r="B179" s="1" t="str">
        <f t="shared" si="6"/>
        <v>9 rue du grand champ 6</v>
      </c>
      <c r="C179" s="1" t="str">
        <f t="shared" si="7"/>
        <v>63110</v>
      </c>
      <c r="D179" s="1" t="str">
        <f t="shared" si="8"/>
        <v>Beaumont</v>
      </c>
    </row>
    <row r="180" spans="1:4" ht="12.75" x14ac:dyDescent="0.2">
      <c r="A180" s="2" t="s">
        <v>175</v>
      </c>
      <c r="B180" s="1" t="str">
        <f t="shared" si="6"/>
        <v>Residence gambetta B85
19 rue roustaing
3</v>
      </c>
      <c r="C180" s="1" t="str">
        <f t="shared" si="7"/>
        <v>33400</v>
      </c>
      <c r="D180" s="1" t="str">
        <f t="shared" si="8"/>
        <v>talence</v>
      </c>
    </row>
    <row r="181" spans="1:4" ht="12.75" x14ac:dyDescent="0.2">
      <c r="A181" s="2" t="s">
        <v>176</v>
      </c>
      <c r="B181" s="1" t="str">
        <f t="shared" si="6"/>
        <v>8 chemin du Coudert - Nadaillat
6</v>
      </c>
      <c r="C181" s="1" t="str">
        <f t="shared" si="7"/>
        <v>63122</v>
      </c>
      <c r="D181" s="1" t="str">
        <f t="shared" si="8"/>
        <v>St Genès Champanelle</v>
      </c>
    </row>
    <row r="182" spans="1:4" ht="12.75" x14ac:dyDescent="0.2">
      <c r="A182" s="2" t="s">
        <v>177</v>
      </c>
      <c r="B182" s="1" t="str">
        <f t="shared" si="6"/>
        <v>49 Passage Deysson 3</v>
      </c>
      <c r="C182" s="1" t="str">
        <f t="shared" si="7"/>
        <v>33130</v>
      </c>
      <c r="D182" s="1" t="str">
        <f t="shared" si="8"/>
        <v>Begles</v>
      </c>
    </row>
    <row r="183" spans="1:4" ht="12.75" x14ac:dyDescent="0.2">
      <c r="A183" s="2" t="s">
        <v>178</v>
      </c>
      <c r="B183" s="1" t="str">
        <f t="shared" si="6"/>
        <v>319 rue des antipodes 
7</v>
      </c>
      <c r="C183" s="1" t="str">
        <f t="shared" si="7"/>
        <v>76950</v>
      </c>
      <c r="D183" s="1" t="str">
        <f t="shared" si="8"/>
        <v>les grandes ventes</v>
      </c>
    </row>
    <row r="184" spans="1:4" ht="12.75" x14ac:dyDescent="0.2">
      <c r="A184" s="2" t="s">
        <v>179</v>
      </c>
      <c r="B184" s="1" t="str">
        <f t="shared" si="6"/>
        <v>6</v>
      </c>
      <c r="C184" s="1" t="str">
        <f t="shared" si="7"/>
        <v>63260</v>
      </c>
      <c r="D184" s="1" t="str">
        <f t="shared" si="8"/>
        <v xml:space="preserve">
208 grande rue Aigueperse</v>
      </c>
    </row>
    <row r="185" spans="1:4" ht="12.75" x14ac:dyDescent="0.2">
      <c r="A185" s="2" t="s">
        <v>180</v>
      </c>
      <c r="B185" s="1" t="e">
        <f t="shared" si="6"/>
        <v>#VALUE!</v>
      </c>
      <c r="C185" s="1" t="e">
        <f t="shared" si="7"/>
        <v>#VALUE!</v>
      </c>
      <c r="D185" s="1" t="e">
        <f t="shared" si="8"/>
        <v>#VALUE!</v>
      </c>
    </row>
    <row r="186" spans="1:4" ht="12.75" x14ac:dyDescent="0.2">
      <c r="A186" s="2" t="s">
        <v>181</v>
      </c>
      <c r="B186" s="1" t="e">
        <f t="shared" si="6"/>
        <v>#VALUE!</v>
      </c>
      <c r="C186" s="1" t="e">
        <f t="shared" si="7"/>
        <v>#VALUE!</v>
      </c>
      <c r="D186" s="1" t="e">
        <f t="shared" si="8"/>
        <v>#VALUE!</v>
      </c>
    </row>
    <row r="187" spans="1:4" ht="12.75" x14ac:dyDescent="0.2">
      <c r="A187" s="2" t="s">
        <v>182</v>
      </c>
      <c r="B187" s="1" t="str">
        <f t="shared" si="6"/>
        <v>16 rue Abbé Vitte 
LE RUSSEY 2</v>
      </c>
      <c r="C187" s="1" t="str">
        <f t="shared" si="7"/>
        <v>25210</v>
      </c>
      <c r="D187" s="1" t="str">
        <f t="shared" si="8"/>
        <v xml:space="preserve">
FRANCE</v>
      </c>
    </row>
    <row r="188" spans="1:4" ht="12.75" x14ac:dyDescent="0.2">
      <c r="A188" s="2" t="s">
        <v>181</v>
      </c>
      <c r="B188" s="1" t="e">
        <f t="shared" si="6"/>
        <v>#VALUE!</v>
      </c>
      <c r="C188" s="1" t="e">
        <f t="shared" si="7"/>
        <v>#VALUE!</v>
      </c>
      <c r="D188" s="1" t="e">
        <f t="shared" si="8"/>
        <v>#VALUE!</v>
      </c>
    </row>
    <row r="189" spans="1:4" ht="12.75" x14ac:dyDescent="0.2">
      <c r="A189" s="2" t="s">
        <v>183</v>
      </c>
      <c r="B189" s="1" t="str">
        <f t="shared" si="6"/>
        <v>110 chemin de papeterie
0</v>
      </c>
      <c r="C189" s="1" t="str">
        <f t="shared" si="7"/>
        <v>06620</v>
      </c>
      <c r="D189" s="1" t="str">
        <f t="shared" si="8"/>
        <v>Le Bar sur Loup</v>
      </c>
    </row>
    <row r="190" spans="1:4" ht="12.75" x14ac:dyDescent="0.2">
      <c r="A190" s="2" t="s">
        <v>184</v>
      </c>
      <c r="B190" s="1" t="str">
        <f t="shared" si="6"/>
        <v>5 rue Santos Dumont 6</v>
      </c>
      <c r="C190" s="1" t="str">
        <f t="shared" si="7"/>
        <v>69008</v>
      </c>
      <c r="D190" s="1" t="str">
        <f t="shared" si="8"/>
        <v>Lyon</v>
      </c>
    </row>
    <row r="191" spans="1:4" ht="12.75" x14ac:dyDescent="0.2">
      <c r="A191" s="2" t="s">
        <v>185</v>
      </c>
      <c r="B191" s="1" t="e">
        <f t="shared" si="6"/>
        <v>#VALUE!</v>
      </c>
      <c r="C191" s="1" t="e">
        <f t="shared" si="7"/>
        <v>#VALUE!</v>
      </c>
      <c r="D191" s="1" t="e">
        <f t="shared" si="8"/>
        <v>#VALUE!</v>
      </c>
    </row>
    <row r="192" spans="1:4" ht="12.75" x14ac:dyDescent="0.2">
      <c r="A192" s="2" t="s">
        <v>186</v>
      </c>
      <c r="B192" s="1" t="str">
        <f t="shared" si="6"/>
        <v>La grande tourne 
7</v>
      </c>
      <c r="C192" s="1" t="str">
        <f t="shared" si="7"/>
        <v>73320</v>
      </c>
      <c r="D192" s="1" t="str">
        <f t="shared" si="8"/>
        <v>tignes</v>
      </c>
    </row>
    <row r="193" spans="1:4" ht="12.75" x14ac:dyDescent="0.2">
      <c r="A193" s="2" t="s">
        <v>187</v>
      </c>
      <c r="B193" s="1" t="str">
        <f t="shared" si="6"/>
        <v>Le nespoulié 
8</v>
      </c>
      <c r="C193" s="1" t="str">
        <f t="shared" si="7"/>
        <v>81660</v>
      </c>
      <c r="D193" s="1" t="str">
        <f t="shared" si="8"/>
        <v>pont de l'arn</v>
      </c>
    </row>
    <row r="194" spans="1:4" ht="12.75" x14ac:dyDescent="0.2">
      <c r="A194" s="2" t="s">
        <v>188</v>
      </c>
      <c r="B194" s="1" t="str">
        <f t="shared" si="6"/>
        <v>6,rue du lieutenant Marius bazille
Résidence le Colbert bâtiment 5
3</v>
      </c>
      <c r="C194" s="1" t="str">
        <f t="shared" si="7"/>
        <v>34200</v>
      </c>
      <c r="D194" s="1" t="str">
        <f t="shared" si="8"/>
        <v>SETE</v>
      </c>
    </row>
    <row r="195" spans="1:4" ht="12.75" x14ac:dyDescent="0.2">
      <c r="A195" s="2" t="s">
        <v>189</v>
      </c>
      <c r="B195" s="1" t="e">
        <f t="shared" ref="B195:B258" si="9">TRIM(LEFT(A195,FIND(C195,A195)))</f>
        <v>#VALUE!</v>
      </c>
      <c r="C195" s="1" t="e">
        <f t="shared" ref="C195:C258" si="10">regexpfind(A195,"[0-9]{5}")</f>
        <v>#VALUE!</v>
      </c>
      <c r="D195" s="1" t="e">
        <f t="shared" ref="D195:D258" si="11">TRIM(MID(A195,FIND(C195,A195)+5,100))</f>
        <v>#VALUE!</v>
      </c>
    </row>
    <row r="196" spans="1:4" ht="12.75" x14ac:dyDescent="0.2">
      <c r="A196" s="2" t="s">
        <v>190</v>
      </c>
      <c r="B196" s="1" t="str">
        <f t="shared" si="9"/>
        <v>4 rue du foirail
6</v>
      </c>
      <c r="C196" s="1" t="str">
        <f t="shared" si="10"/>
        <v>63800</v>
      </c>
      <c r="D196" s="1" t="str">
        <f t="shared" si="11"/>
        <v>Cournon</v>
      </c>
    </row>
    <row r="197" spans="1:4" ht="12.75" x14ac:dyDescent="0.2">
      <c r="A197" s="2" t="s">
        <v>191</v>
      </c>
      <c r="B197" s="1" t="str">
        <f t="shared" si="9"/>
        <v>11, impasse des vignes 
6</v>
      </c>
      <c r="C197" s="1" t="str">
        <f t="shared" si="10"/>
        <v>63670</v>
      </c>
      <c r="D197" s="1" t="str">
        <f t="shared" si="11"/>
        <v>orcet</v>
      </c>
    </row>
    <row r="198" spans="1:4" ht="12.75" x14ac:dyDescent="0.2">
      <c r="A198" s="2" t="s">
        <v>192</v>
      </c>
      <c r="B198" s="1" t="str">
        <f t="shared" si="9"/>
        <v>20F Avenue Jean Jaurès
Résidence la Source Vive
6</v>
      </c>
      <c r="C198" s="1" t="str">
        <f t="shared" si="10"/>
        <v>63400</v>
      </c>
      <c r="D198" s="1" t="str">
        <f t="shared" si="11"/>
        <v>CHAMALIERES</v>
      </c>
    </row>
    <row r="199" spans="1:4" ht="12.75" x14ac:dyDescent="0.2">
      <c r="A199" s="2" t="s">
        <v>193</v>
      </c>
      <c r="B199" s="1" t="str">
        <f t="shared" si="9"/>
        <v>11, rue des hautes bruyères 
1</v>
      </c>
      <c r="C199" s="1" t="str">
        <f t="shared" si="10"/>
        <v>14000</v>
      </c>
      <c r="D199" s="1" t="str">
        <f t="shared" si="11"/>
        <v>Caen</v>
      </c>
    </row>
    <row r="200" spans="1:4" ht="12.75" x14ac:dyDescent="0.2">
      <c r="A200" s="2" t="s">
        <v>194</v>
      </c>
      <c r="B200" s="1" t="str">
        <f t="shared" si="9"/>
        <v>31 bis rue Paul Louis Courier 3</v>
      </c>
      <c r="C200" s="1" t="str">
        <f t="shared" si="10"/>
        <v>36000</v>
      </c>
      <c r="D200" s="1" t="str">
        <f t="shared" si="11"/>
        <v>Châteauroux Indre France</v>
      </c>
    </row>
    <row r="201" spans="1:4" ht="12.75" x14ac:dyDescent="0.2">
      <c r="A201" s="2" t="s">
        <v>195</v>
      </c>
      <c r="B201" s="1" t="str">
        <f t="shared" si="9"/>
        <v>16 rue des jardins d'orcines
ORCINES 6</v>
      </c>
      <c r="C201" s="1" t="str">
        <f t="shared" si="10"/>
        <v>63870</v>
      </c>
      <c r="D201" s="1" t="str">
        <f t="shared" si="11"/>
        <v/>
      </c>
    </row>
    <row r="202" spans="1:4" ht="12.75" x14ac:dyDescent="0.2">
      <c r="A202" s="2" t="s">
        <v>196</v>
      </c>
      <c r="B202" s="1" t="str">
        <f t="shared" si="9"/>
        <v>10 chemin des bouteilles
7</v>
      </c>
      <c r="C202" s="1" t="str">
        <f t="shared" si="10"/>
        <v>79210</v>
      </c>
      <c r="D202" s="1" t="str">
        <f t="shared" si="11"/>
        <v>Arçais</v>
      </c>
    </row>
    <row r="203" spans="1:4" ht="12.75" x14ac:dyDescent="0.2">
      <c r="A203" s="2" t="s">
        <v>197</v>
      </c>
      <c r="B203" s="1" t="str">
        <f t="shared" si="9"/>
        <v>40 chemin du château 2</v>
      </c>
      <c r="C203" s="1" t="str">
        <f t="shared" si="10"/>
        <v>26740</v>
      </c>
      <c r="D203" s="1" t="str">
        <f t="shared" si="11"/>
        <v>st marcel les sauzet</v>
      </c>
    </row>
    <row r="204" spans="1:4" ht="12.75" x14ac:dyDescent="0.2">
      <c r="A204" s="2" t="s">
        <v>198</v>
      </c>
      <c r="B204" s="1" t="str">
        <f t="shared" si="9"/>
        <v>146 rue de wervicq 5</v>
      </c>
      <c r="C204" s="1" t="str">
        <f t="shared" si="10"/>
        <v>59126</v>
      </c>
      <c r="D204" s="1" t="str">
        <f t="shared" si="11"/>
        <v>linselles</v>
      </c>
    </row>
    <row r="205" spans="1:4" ht="12.75" x14ac:dyDescent="0.2">
      <c r="A205" s="2" t="s">
        <v>199</v>
      </c>
      <c r="B205" s="1" t="str">
        <f t="shared" si="9"/>
        <v>187 Chemin les Pinèdes, Fabregas
8</v>
      </c>
      <c r="C205" s="1" t="str">
        <f t="shared" si="10"/>
        <v>83500</v>
      </c>
      <c r="D205" s="1" t="str">
        <f t="shared" si="11"/>
        <v>La Seyne sur Mer
France</v>
      </c>
    </row>
    <row r="206" spans="1:4" ht="12.75" x14ac:dyDescent="0.2">
      <c r="A206" s="2" t="s">
        <v>200</v>
      </c>
      <c r="B206" s="1" t="str">
        <f t="shared" si="9"/>
        <v>Chez Manuel Valerio
37, voie Romaine
0</v>
      </c>
      <c r="C206" s="1" t="str">
        <f t="shared" si="10"/>
        <v>01170</v>
      </c>
      <c r="D206" s="1" t="str">
        <f t="shared" si="11"/>
        <v xml:space="preserve">
Gex - France</v>
      </c>
    </row>
    <row r="207" spans="1:4" ht="12.75" x14ac:dyDescent="0.2">
      <c r="A207" s="2" t="s">
        <v>201</v>
      </c>
      <c r="B207" s="1" t="str">
        <f t="shared" si="9"/>
        <v>8 allée des sciences appliquées 
Appartement numero 1705
3</v>
      </c>
      <c r="C207" s="1" t="str">
        <f t="shared" si="10"/>
        <v>31400</v>
      </c>
      <c r="D207" s="1" t="str">
        <f t="shared" si="11"/>
        <v>Toulouse</v>
      </c>
    </row>
    <row r="208" spans="1:4" ht="12.75" x14ac:dyDescent="0.2">
      <c r="A208" s="2" t="s">
        <v>202</v>
      </c>
      <c r="B208" s="1" t="str">
        <f t="shared" si="9"/>
        <v>13 rue Adrien cavy
Le laurencia 
0</v>
      </c>
      <c r="C208" s="1" t="str">
        <f t="shared" si="10"/>
        <v>03700</v>
      </c>
      <c r="D208" s="1" t="str">
        <f t="shared" si="11"/>
        <v>Bellerive sur allier</v>
      </c>
    </row>
    <row r="209" spans="1:4" ht="12.75" x14ac:dyDescent="0.2">
      <c r="A209" s="2" t="s">
        <v>203</v>
      </c>
      <c r="B209" s="1" t="e">
        <f t="shared" si="9"/>
        <v>#VALUE!</v>
      </c>
      <c r="C209" s="1" t="e">
        <f t="shared" si="10"/>
        <v>#VALUE!</v>
      </c>
      <c r="D209" s="1" t="e">
        <f t="shared" si="11"/>
        <v>#VALUE!</v>
      </c>
    </row>
    <row r="210" spans="1:4" ht="12.75" x14ac:dyDescent="0.2">
      <c r="A210" s="2" t="s">
        <v>204</v>
      </c>
      <c r="B210" s="1" t="str">
        <f t="shared" si="9"/>
        <v>73 rue jules verne saint priest 6</v>
      </c>
      <c r="C210" s="1" t="str">
        <f t="shared" si="10"/>
        <v>69800</v>
      </c>
      <c r="D210" s="1" t="str">
        <f t="shared" si="11"/>
        <v/>
      </c>
    </row>
    <row r="211" spans="1:4" ht="12.75" x14ac:dyDescent="0.2">
      <c r="A211" s="2" t="s">
        <v>205</v>
      </c>
      <c r="B211" s="1" t="e">
        <f t="shared" si="9"/>
        <v>#VALUE!</v>
      </c>
      <c r="C211" s="1" t="e">
        <f t="shared" si="10"/>
        <v>#VALUE!</v>
      </c>
      <c r="D211" s="1" t="e">
        <f t="shared" si="11"/>
        <v>#VALUE!</v>
      </c>
    </row>
    <row r="212" spans="1:4" ht="12.75" x14ac:dyDescent="0.2">
      <c r="A212" s="2" t="s">
        <v>206</v>
      </c>
      <c r="B212" s="1" t="str">
        <f t="shared" si="9"/>
        <v>Chauvignac 
1</v>
      </c>
      <c r="C212" s="1" t="str">
        <f t="shared" si="10"/>
        <v>19270</v>
      </c>
      <c r="D212" s="1" t="str">
        <f t="shared" si="11"/>
        <v>saint pardoux l'ortigier</v>
      </c>
    </row>
    <row r="213" spans="1:4" ht="12.75" x14ac:dyDescent="0.2">
      <c r="A213" s="2" t="s">
        <v>207</v>
      </c>
      <c r="B213" s="1" t="str">
        <f t="shared" si="9"/>
        <v>10 lotissement les roches 4</v>
      </c>
      <c r="C213" s="1" t="str">
        <f t="shared" si="10"/>
        <v>43600</v>
      </c>
      <c r="D213" s="1" t="str">
        <f t="shared" si="11"/>
        <v>sainte sigolene</v>
      </c>
    </row>
    <row r="214" spans="1:4" ht="12.75" x14ac:dyDescent="0.2">
      <c r="A214" s="2" t="s">
        <v>208</v>
      </c>
      <c r="B214" s="1" t="str">
        <f t="shared" si="9"/>
        <v>57 rue saint lazare
7</v>
      </c>
      <c r="C214" s="1" t="str">
        <f t="shared" si="10"/>
        <v>75009</v>
      </c>
      <c r="D214" s="1" t="str">
        <f t="shared" si="11"/>
        <v>Paris</v>
      </c>
    </row>
    <row r="215" spans="1:4" ht="12.75" x14ac:dyDescent="0.2">
      <c r="A215" s="2" t="s">
        <v>209</v>
      </c>
      <c r="B215" s="1" t="str">
        <f t="shared" si="9"/>
        <v>9 rue Jules Guesde 6</v>
      </c>
      <c r="C215" s="1" t="str">
        <f t="shared" si="10"/>
        <v>63400</v>
      </c>
      <c r="D215" s="1" t="str">
        <f t="shared" si="11"/>
        <v>Chamalieres</v>
      </c>
    </row>
    <row r="216" spans="1:4" ht="12.75" x14ac:dyDescent="0.2">
      <c r="A216" s="2" t="s">
        <v>210</v>
      </c>
      <c r="B216" s="1" t="e">
        <f t="shared" si="9"/>
        <v>#VALUE!</v>
      </c>
      <c r="C216" s="1" t="e">
        <f t="shared" si="10"/>
        <v>#VALUE!</v>
      </c>
      <c r="D216" s="1" t="e">
        <f t="shared" si="11"/>
        <v>#VALUE!</v>
      </c>
    </row>
    <row r="217" spans="1:4" ht="12.75" x14ac:dyDescent="0.2">
      <c r="A217" s="2" t="s">
        <v>211</v>
      </c>
      <c r="B217" s="1" t="str">
        <f t="shared" si="9"/>
        <v>145 route de sallanches 7</v>
      </c>
      <c r="C217" s="1" t="str">
        <f t="shared" si="10"/>
        <v>74920</v>
      </c>
      <c r="D217" s="1" t="str">
        <f t="shared" si="11"/>
        <v>combloux</v>
      </c>
    </row>
    <row r="218" spans="1:4" ht="12.75" x14ac:dyDescent="0.2">
      <c r="A218" s="2" t="s">
        <v>212</v>
      </c>
      <c r="B218" s="1" t="str">
        <f t="shared" si="9"/>
        <v>27A rue de talloires 6</v>
      </c>
      <c r="C218" s="1" t="str">
        <f t="shared" si="10"/>
        <v>68270</v>
      </c>
      <c r="D218" s="1" t="str">
        <f t="shared" si="11"/>
        <v>Ruelisheim</v>
      </c>
    </row>
    <row r="219" spans="1:4" ht="12.75" x14ac:dyDescent="0.2">
      <c r="A219" s="2" t="s">
        <v>213</v>
      </c>
      <c r="B219" s="1" t="str">
        <f t="shared" si="9"/>
        <v>64 avenue de la republique
7</v>
      </c>
      <c r="C219" s="1" t="str">
        <f t="shared" si="10"/>
        <v>77100</v>
      </c>
      <c r="D219" s="1" t="str">
        <f t="shared" si="11"/>
        <v>Meaux</v>
      </c>
    </row>
    <row r="220" spans="1:4" ht="12.75" x14ac:dyDescent="0.2">
      <c r="A220" s="2" t="s">
        <v>214</v>
      </c>
      <c r="B220" s="1" t="str">
        <f t="shared" si="9"/>
        <v>7 rue d eole 
2</v>
      </c>
      <c r="C220" s="1" t="str">
        <f t="shared" si="10"/>
        <v>26270</v>
      </c>
      <c r="D220" s="1" t="str">
        <f t="shared" si="11"/>
        <v>loriol sur drome</v>
      </c>
    </row>
    <row r="221" spans="1:4" ht="12.75" x14ac:dyDescent="0.2">
      <c r="A221" s="2" t="s">
        <v>215</v>
      </c>
      <c r="B221" s="1" t="e">
        <f t="shared" si="9"/>
        <v>#VALUE!</v>
      </c>
      <c r="C221" s="1" t="e">
        <f t="shared" si="10"/>
        <v>#VALUE!</v>
      </c>
      <c r="D221" s="1" t="e">
        <f t="shared" si="11"/>
        <v>#VALUE!</v>
      </c>
    </row>
    <row r="222" spans="1:4" ht="12.75" x14ac:dyDescent="0.2">
      <c r="A222" s="2" t="s">
        <v>216</v>
      </c>
      <c r="B222" s="1" t="str">
        <f t="shared" si="9"/>
        <v>6 rue des carrières notre Dame
9</v>
      </c>
      <c r="C222" s="1" t="str">
        <f t="shared" si="10"/>
        <v>95430</v>
      </c>
      <c r="D222" s="1" t="str">
        <f t="shared" si="11"/>
        <v>Auvers sur Oise</v>
      </c>
    </row>
    <row r="223" spans="1:4" ht="12.75" x14ac:dyDescent="0.2">
      <c r="A223" s="2" t="s">
        <v>217</v>
      </c>
      <c r="B223" s="1" t="str">
        <f t="shared" si="9"/>
        <v>5 rue du repos 4</v>
      </c>
      <c r="C223" s="1" t="str">
        <f t="shared" si="10"/>
        <v>42400</v>
      </c>
      <c r="D223" s="1" t="str">
        <f t="shared" si="11"/>
        <v>saint chamond</v>
      </c>
    </row>
    <row r="224" spans="1:4" ht="12.75" x14ac:dyDescent="0.2">
      <c r="A224" s="2" t="s">
        <v>218</v>
      </c>
      <c r="B224" s="1" t="str">
        <f t="shared" si="9"/>
        <v>148 rue pasteur
7</v>
      </c>
      <c r="C224" s="1" t="str">
        <f t="shared" si="10"/>
        <v>73000</v>
      </c>
      <c r="D224" s="1" t="str">
        <f t="shared" si="11"/>
        <v>chambery</v>
      </c>
    </row>
    <row r="225" spans="1:4" ht="12.75" x14ac:dyDescent="0.2">
      <c r="A225" s="2" t="s">
        <v>217</v>
      </c>
      <c r="B225" s="1" t="str">
        <f t="shared" si="9"/>
        <v>5 rue du repos 4</v>
      </c>
      <c r="C225" s="1" t="str">
        <f t="shared" si="10"/>
        <v>42400</v>
      </c>
      <c r="D225" s="1" t="str">
        <f t="shared" si="11"/>
        <v>saint chamond</v>
      </c>
    </row>
    <row r="226" spans="1:4" ht="12.75" x14ac:dyDescent="0.2">
      <c r="A226" s="2" t="s">
        <v>219</v>
      </c>
      <c r="B226" s="1" t="str">
        <f t="shared" si="9"/>
        <v>14 rue des Lilas 
Résidence verte rive
Appartement A09
3</v>
      </c>
      <c r="C226" s="1" t="str">
        <f t="shared" si="10"/>
        <v>33440</v>
      </c>
      <c r="D226" s="1" t="str">
        <f t="shared" si="11"/>
        <v>Saint Louis De Montferrand</v>
      </c>
    </row>
    <row r="227" spans="1:4" ht="12.75" x14ac:dyDescent="0.2">
      <c r="A227" s="2" t="s">
        <v>220</v>
      </c>
      <c r="B227" s="1" t="str">
        <f t="shared" si="9"/>
        <v>2 lotissement de la gotherie 5</v>
      </c>
      <c r="C227" s="1" t="str">
        <f t="shared" si="10"/>
        <v>53700</v>
      </c>
      <c r="D227" s="1" t="str">
        <f t="shared" si="11"/>
        <v>crennes sur fraubée</v>
      </c>
    </row>
    <row r="228" spans="1:4" ht="12.75" x14ac:dyDescent="0.2">
      <c r="A228" s="2" t="s">
        <v>221</v>
      </c>
      <c r="B228" s="1" t="str">
        <f t="shared" si="9"/>
        <v>22 B rue de la rotonde
2</v>
      </c>
      <c r="C228" s="1" t="str">
        <f t="shared" si="10"/>
        <v>25000</v>
      </c>
      <c r="D228" s="1" t="str">
        <f t="shared" si="11"/>
        <v>BESANCON</v>
      </c>
    </row>
    <row r="229" spans="1:4" ht="12.75" x14ac:dyDescent="0.2">
      <c r="A229" s="2" t="s">
        <v>222</v>
      </c>
      <c r="B229" s="1" t="str">
        <f t="shared" si="9"/>
        <v>22 A rue du moulin 
6</v>
      </c>
      <c r="C229" s="1" t="str">
        <f t="shared" si="10"/>
        <v>68510</v>
      </c>
      <c r="D229" s="1" t="str">
        <f t="shared" si="11"/>
        <v>Uffheim</v>
      </c>
    </row>
    <row r="230" spans="1:4" ht="12.75" x14ac:dyDescent="0.2">
      <c r="A230" s="2" t="s">
        <v>223</v>
      </c>
      <c r="B230" s="1" t="str">
        <f t="shared" si="9"/>
        <v>Chemin du Gros Noyer 
2</v>
      </c>
      <c r="C230" s="1" t="str">
        <f t="shared" si="10"/>
        <v>26400</v>
      </c>
      <c r="D230" s="1" t="str">
        <f t="shared" si="11"/>
        <v xml:space="preserve">
Piegros la Clastre</v>
      </c>
    </row>
    <row r="231" spans="1:4" ht="12.75" x14ac:dyDescent="0.2">
      <c r="A231" s="2" t="s">
        <v>224</v>
      </c>
      <c r="B231" s="1" t="str">
        <f t="shared" si="9"/>
        <v>4</v>
      </c>
      <c r="C231" s="1" t="str">
        <f t="shared" si="10"/>
        <v>42400</v>
      </c>
      <c r="D231" s="1" t="str">
        <f t="shared" si="11"/>
        <v>saint chamond</v>
      </c>
    </row>
    <row r="232" spans="1:4" ht="12.75" x14ac:dyDescent="0.2">
      <c r="A232" s="2" t="s">
        <v>225</v>
      </c>
      <c r="B232" s="1" t="str">
        <f t="shared" si="9"/>
        <v>80 rue de Strasbourg 0</v>
      </c>
      <c r="C232" s="1" t="str">
        <f t="shared" si="10"/>
        <v>03200</v>
      </c>
      <c r="D232" s="1" t="str">
        <f t="shared" si="11"/>
        <v>vichy</v>
      </c>
    </row>
    <row r="233" spans="1:4" ht="12.75" x14ac:dyDescent="0.2">
      <c r="A233" s="2" t="s">
        <v>226</v>
      </c>
      <c r="B233" s="1" t="str">
        <f t="shared" si="9"/>
        <v>204 Boulevard Dominique Jaubert, Fabregas
8</v>
      </c>
      <c r="C233" s="1" t="str">
        <f t="shared" si="10"/>
        <v>83500</v>
      </c>
      <c r="D233" s="1" t="str">
        <f t="shared" si="11"/>
        <v>La Seyne sur Mer</v>
      </c>
    </row>
    <row r="234" spans="1:4" ht="12.75" x14ac:dyDescent="0.2">
      <c r="A234" s="2" t="s">
        <v>227</v>
      </c>
      <c r="B234" s="1" t="str">
        <f t="shared" si="9"/>
        <v>10 rue dû cimetière Auzat la Combelle 6</v>
      </c>
      <c r="C234" s="1" t="str">
        <f t="shared" si="10"/>
        <v>63570</v>
      </c>
      <c r="D234" s="1" t="str">
        <f t="shared" si="11"/>
        <v/>
      </c>
    </row>
    <row r="235" spans="1:4" ht="12.75" x14ac:dyDescent="0.2">
      <c r="A235" s="2" t="s">
        <v>228</v>
      </c>
      <c r="B235" s="1" t="str">
        <f t="shared" si="9"/>
        <v>34 bd Jean Jaurès
8</v>
      </c>
      <c r="C235" s="1" t="str">
        <f t="shared" si="10"/>
        <v>83270</v>
      </c>
      <c r="D235" s="1" t="str">
        <f t="shared" si="11"/>
        <v>saint Cyr sur mer</v>
      </c>
    </row>
    <row r="236" spans="1:4" ht="12.75" x14ac:dyDescent="0.2">
      <c r="A236" s="2" t="s">
        <v>229</v>
      </c>
      <c r="B236" s="1" t="str">
        <f t="shared" si="9"/>
        <v>28 rue droite 1</v>
      </c>
      <c r="C236" s="1" t="str">
        <f t="shared" si="10"/>
        <v>12100</v>
      </c>
      <c r="D236" s="1" t="str">
        <f t="shared" si="11"/>
        <v>Millau</v>
      </c>
    </row>
    <row r="237" spans="1:4" ht="12.75" x14ac:dyDescent="0.2">
      <c r="A237" s="2" t="s">
        <v>230</v>
      </c>
      <c r="B237" s="1" t="str">
        <f t="shared" si="9"/>
        <v>5, rue du commerce 6</v>
      </c>
      <c r="C237" s="1" t="str">
        <f t="shared" si="10"/>
        <v>63200</v>
      </c>
      <c r="D237" s="1" t="str">
        <f t="shared" si="11"/>
        <v>Riom</v>
      </c>
    </row>
    <row r="238" spans="1:4" ht="12.75" x14ac:dyDescent="0.2">
      <c r="A238" s="2" t="s">
        <v>224</v>
      </c>
      <c r="B238" s="1" t="str">
        <f t="shared" si="9"/>
        <v>4</v>
      </c>
      <c r="C238" s="1" t="str">
        <f t="shared" si="10"/>
        <v>42400</v>
      </c>
      <c r="D238" s="1" t="str">
        <f t="shared" si="11"/>
        <v>saint chamond</v>
      </c>
    </row>
    <row r="239" spans="1:4" ht="12.75" x14ac:dyDescent="0.2">
      <c r="A239" s="2" t="s">
        <v>231</v>
      </c>
      <c r="B239" s="1" t="str">
        <f t="shared" si="9"/>
        <v>1 rue Jean mentelin
6</v>
      </c>
      <c r="C239" s="1" t="str">
        <f t="shared" si="10"/>
        <v>67200</v>
      </c>
      <c r="D239" s="1" t="str">
        <f t="shared" si="11"/>
        <v>strasbourg</v>
      </c>
    </row>
    <row r="240" spans="1:4" ht="12.75" x14ac:dyDescent="0.2">
      <c r="A240" s="2" t="s">
        <v>232</v>
      </c>
      <c r="B240" s="1" t="e">
        <f t="shared" si="9"/>
        <v>#VALUE!</v>
      </c>
      <c r="C240" s="1" t="e">
        <f t="shared" si="10"/>
        <v>#VALUE!</v>
      </c>
      <c r="D240" s="1" t="e">
        <f t="shared" si="11"/>
        <v>#VALUE!</v>
      </c>
    </row>
    <row r="241" spans="1:4" ht="12.75" x14ac:dyDescent="0.2">
      <c r="A241" s="2" t="s">
        <v>217</v>
      </c>
      <c r="B241" s="1" t="str">
        <f t="shared" si="9"/>
        <v>5 rue du repos 4</v>
      </c>
      <c r="C241" s="1" t="str">
        <f t="shared" si="10"/>
        <v>42400</v>
      </c>
      <c r="D241" s="1" t="str">
        <f t="shared" si="11"/>
        <v>saint chamond</v>
      </c>
    </row>
    <row r="242" spans="1:4" ht="12.75" x14ac:dyDescent="0.2">
      <c r="A242" s="2" t="s">
        <v>217</v>
      </c>
      <c r="B242" s="1" t="str">
        <f t="shared" si="9"/>
        <v>5 rue du repos 4</v>
      </c>
      <c r="C242" s="1" t="str">
        <f t="shared" si="10"/>
        <v>42400</v>
      </c>
      <c r="D242" s="1" t="str">
        <f t="shared" si="11"/>
        <v>saint chamond</v>
      </c>
    </row>
    <row r="243" spans="1:4" ht="12.75" x14ac:dyDescent="0.2">
      <c r="A243" s="2" t="s">
        <v>233</v>
      </c>
      <c r="B243" s="1" t="str">
        <f t="shared" si="9"/>
        <v>Les oliviers 
702 cr mas Jacquet a coste basse
1</v>
      </c>
      <c r="C243" s="1" t="str">
        <f t="shared" si="10"/>
        <v>13280</v>
      </c>
      <c r="D243" s="1" t="str">
        <f t="shared" si="11"/>
        <v>RAPHELE LES ARLES</v>
      </c>
    </row>
    <row r="244" spans="1:4" ht="12.75" x14ac:dyDescent="0.2">
      <c r="A244" s="2" t="s">
        <v>234</v>
      </c>
      <c r="B244" s="1" t="str">
        <f t="shared" si="9"/>
        <v>17 rue de flandre
0</v>
      </c>
      <c r="C244" s="1" t="str">
        <f t="shared" si="10"/>
        <v>03200</v>
      </c>
      <c r="D244" s="1" t="str">
        <f t="shared" si="11"/>
        <v>vichy</v>
      </c>
    </row>
    <row r="245" spans="1:4" ht="12.75" x14ac:dyDescent="0.2">
      <c r="A245" s="2" t="s">
        <v>235</v>
      </c>
      <c r="B245" s="1" t="str">
        <f t="shared" si="9"/>
        <v>55 Rue de la République
7</v>
      </c>
      <c r="C245" s="1" t="str">
        <f t="shared" si="10"/>
        <v>73000</v>
      </c>
      <c r="D245" s="1" t="str">
        <f t="shared" si="11"/>
        <v>Barberaz</v>
      </c>
    </row>
    <row r="246" spans="1:4" ht="12.75" x14ac:dyDescent="0.2">
      <c r="A246" s="2" t="s">
        <v>236</v>
      </c>
      <c r="B246" s="1" t="str">
        <f t="shared" si="9"/>
        <v>433 routte d'attignat 
0</v>
      </c>
      <c r="C246" s="1" t="str">
        <f t="shared" si="10"/>
        <v>01310</v>
      </c>
      <c r="D246" s="1" t="str">
        <f t="shared" si="11"/>
        <v>POLLIAT</v>
      </c>
    </row>
    <row r="247" spans="1:4" ht="12.75" x14ac:dyDescent="0.2">
      <c r="A247" s="2" t="s">
        <v>237</v>
      </c>
      <c r="B247" s="1" t="str">
        <f t="shared" si="9"/>
        <v>via vendri 20/A 3</v>
      </c>
      <c r="C247" s="1" t="str">
        <f t="shared" si="10"/>
        <v>37142</v>
      </c>
      <c r="D247" s="1" t="str">
        <f t="shared" si="11"/>
        <v>Verona Italy</v>
      </c>
    </row>
    <row r="248" spans="1:4" ht="12.75" x14ac:dyDescent="0.2">
      <c r="A248" s="2" t="s">
        <v>238</v>
      </c>
      <c r="B248" s="1" t="str">
        <f t="shared" si="9"/>
        <v>2b rue de Metz Loiville
5</v>
      </c>
      <c r="C248" s="1" t="str">
        <f t="shared" si="10"/>
        <v>57420</v>
      </c>
      <c r="D248" s="1" t="str">
        <f t="shared" si="11"/>
        <v>Sillegny</v>
      </c>
    </row>
    <row r="249" spans="1:4" ht="12.75" x14ac:dyDescent="0.2">
      <c r="A249" s="2" t="s">
        <v>239</v>
      </c>
      <c r="B249" s="1" t="str">
        <f t="shared" si="9"/>
        <v>3 route du bouguen 2</v>
      </c>
      <c r="C249" s="1" t="str">
        <f t="shared" si="10"/>
        <v>29200</v>
      </c>
      <c r="D249" s="1" t="str">
        <f t="shared" si="11"/>
        <v>brest</v>
      </c>
    </row>
    <row r="250" spans="1:4" ht="12.75" x14ac:dyDescent="0.2">
      <c r="A250" s="2" t="s">
        <v>240</v>
      </c>
      <c r="B250" s="1" t="str">
        <f t="shared" si="9"/>
        <v>44 rue Gambetta 6</v>
      </c>
      <c r="C250" s="1" t="str">
        <f t="shared" si="10"/>
        <v>63110</v>
      </c>
      <c r="D250" s="1" t="str">
        <f t="shared" si="11"/>
        <v>Beaumont</v>
      </c>
    </row>
    <row r="251" spans="1:4" ht="12.75" x14ac:dyDescent="0.2">
      <c r="A251" s="2" t="s">
        <v>241</v>
      </c>
      <c r="B251" s="1" t="str">
        <f t="shared" si="9"/>
        <v>14 Rue Alphonse Terray 3</v>
      </c>
      <c r="C251" s="1" t="str">
        <f t="shared" si="10"/>
        <v>38000</v>
      </c>
      <c r="D251" s="1" t="str">
        <f t="shared" si="11"/>
        <v>Grenoble</v>
      </c>
    </row>
    <row r="252" spans="1:4" ht="12.75" x14ac:dyDescent="0.2">
      <c r="A252" s="2" t="s">
        <v>242</v>
      </c>
      <c r="B252" s="1" t="str">
        <f t="shared" si="9"/>
        <v>9 rue de masevaux 
6</v>
      </c>
      <c r="C252" s="1" t="str">
        <f t="shared" si="10"/>
        <v>68310</v>
      </c>
      <c r="D252" s="1" t="str">
        <f t="shared" si="11"/>
        <v>Wittelsheim</v>
      </c>
    </row>
    <row r="253" spans="1:4" ht="12.75" x14ac:dyDescent="0.2">
      <c r="A253" s="2" t="s">
        <v>243</v>
      </c>
      <c r="B253" s="1" t="str">
        <f t="shared" si="9"/>
        <v>84 avenue des célestins 0</v>
      </c>
      <c r="C253" s="1" t="str">
        <f t="shared" si="10"/>
        <v>03200</v>
      </c>
      <c r="D253" s="1" t="str">
        <f t="shared" si="11"/>
        <v>Vichy</v>
      </c>
    </row>
    <row r="254" spans="1:4" ht="12.75" x14ac:dyDescent="0.2">
      <c r="A254" s="2" t="s">
        <v>244</v>
      </c>
      <c r="B254" s="1" t="str">
        <f t="shared" si="9"/>
        <v>28 allée des érables 2</v>
      </c>
      <c r="C254" s="1" t="str">
        <f t="shared" si="10"/>
        <v>21560</v>
      </c>
      <c r="D254" s="1" t="str">
        <f t="shared" si="11"/>
        <v>Couternon</v>
      </c>
    </row>
    <row r="255" spans="1:4" ht="12.75" x14ac:dyDescent="0.2">
      <c r="A255" s="2" t="s">
        <v>245</v>
      </c>
      <c r="B255" s="1" t="str">
        <f t="shared" si="9"/>
        <v>Village club du soleil
Le Caribou
0</v>
      </c>
      <c r="C255" s="1" t="str">
        <f t="shared" si="10"/>
        <v>05560</v>
      </c>
      <c r="D255" s="1" t="str">
        <f t="shared" si="11"/>
        <v>Vars les Claux</v>
      </c>
    </row>
    <row r="256" spans="1:4" ht="12.75" x14ac:dyDescent="0.2">
      <c r="A256" s="2" t="s">
        <v>246</v>
      </c>
      <c r="B256" s="1" t="str">
        <f t="shared" si="9"/>
        <v>245 rue Febvotte
3</v>
      </c>
      <c r="C256" s="1" t="str">
        <f t="shared" si="10"/>
        <v>37000</v>
      </c>
      <c r="D256" s="1" t="str">
        <f t="shared" si="11"/>
        <v>Tours</v>
      </c>
    </row>
    <row r="257" spans="1:4" ht="12.75" x14ac:dyDescent="0.2">
      <c r="A257" s="2" t="s">
        <v>247</v>
      </c>
      <c r="B257" s="1" t="str">
        <f t="shared" si="9"/>
        <v>16 rue des belges
3</v>
      </c>
      <c r="C257" s="1" t="str">
        <f t="shared" si="10"/>
        <v>36000</v>
      </c>
      <c r="D257" s="1" t="str">
        <f t="shared" si="11"/>
        <v>Châteauroux</v>
      </c>
    </row>
    <row r="258" spans="1:4" ht="12.75" x14ac:dyDescent="0.2">
      <c r="A258" s="2" t="s">
        <v>248</v>
      </c>
      <c r="B258" s="1" t="str">
        <f t="shared" si="9"/>
        <v>1A allée du moulin
3</v>
      </c>
      <c r="C258" s="1" t="str">
        <f t="shared" si="10"/>
        <v>35740</v>
      </c>
      <c r="D258" s="1" t="str">
        <f t="shared" si="11"/>
        <v>PACE</v>
      </c>
    </row>
    <row r="259" spans="1:4" ht="12.75" x14ac:dyDescent="0.2">
      <c r="A259" s="2" t="s">
        <v>249</v>
      </c>
      <c r="B259" s="1" t="str">
        <f t="shared" ref="B259:B322" si="12">TRIM(LEFT(A259,FIND(C259,A259)))</f>
        <v>16, Le Closne 
1</v>
      </c>
      <c r="C259" s="1" t="str">
        <f t="shared" ref="C259:C322" si="13">regexpfind(A259,"[0-9]{5}")</f>
        <v>17500</v>
      </c>
      <c r="D259" s="1" t="str">
        <f t="shared" ref="D259:D322" si="14">TRIM(MID(A259,FIND(C259,A259)+5,100))</f>
        <v>OZILLAC</v>
      </c>
    </row>
    <row r="260" spans="1:4" ht="12.75" x14ac:dyDescent="0.2">
      <c r="A260" s="2" t="s">
        <v>250</v>
      </c>
      <c r="B260" s="1" t="str">
        <f t="shared" si="12"/>
        <v>6 impasse des bouleaux 
2</v>
      </c>
      <c r="C260" s="1" t="str">
        <f t="shared" si="13"/>
        <v>25500</v>
      </c>
      <c r="D260" s="1" t="str">
        <f t="shared" si="14"/>
        <v>les fins</v>
      </c>
    </row>
    <row r="261" spans="1:4" ht="12.75" x14ac:dyDescent="0.2">
      <c r="A261" s="2" t="s">
        <v>251</v>
      </c>
      <c r="B261" s="1" t="str">
        <f t="shared" si="12"/>
        <v>99, Avenue felix faure 6</v>
      </c>
      <c r="C261" s="1" t="str">
        <f t="shared" si="13"/>
        <v>69003</v>
      </c>
      <c r="D261" s="1" t="str">
        <f t="shared" si="14"/>
        <v>LYON</v>
      </c>
    </row>
    <row r="262" spans="1:4" ht="12.75" x14ac:dyDescent="0.2">
      <c r="A262" s="2" t="s">
        <v>252</v>
      </c>
      <c r="B262" s="1" t="str">
        <f t="shared" si="12"/>
        <v>81 rue de la papeterie
6</v>
      </c>
      <c r="C262" s="1" t="str">
        <f t="shared" si="13"/>
        <v>63450</v>
      </c>
      <c r="D262" s="1" t="str">
        <f t="shared" si="14"/>
        <v>Saint Amant Tallende</v>
      </c>
    </row>
    <row r="263" spans="1:4" ht="12.75" x14ac:dyDescent="0.2">
      <c r="A263" s="2" t="s">
        <v>253</v>
      </c>
      <c r="B263" s="1" t="str">
        <f t="shared" si="12"/>
        <v>23 rue Raoul D'autre
3</v>
      </c>
      <c r="C263" s="1" t="str">
        <f t="shared" si="13"/>
        <v>34500</v>
      </c>
      <c r="D263" s="1" t="str">
        <f t="shared" si="14"/>
        <v>Béziers</v>
      </c>
    </row>
    <row r="264" spans="1:4" ht="12.75" x14ac:dyDescent="0.2">
      <c r="A264" s="2" t="s">
        <v>254</v>
      </c>
      <c r="B264" s="1" t="str">
        <f t="shared" si="12"/>
        <v>4, rue parfait jans 
9</v>
      </c>
      <c r="C264" s="1" t="str">
        <f t="shared" si="13"/>
        <v>92300</v>
      </c>
      <c r="D264" s="1" t="str">
        <f t="shared" si="14"/>
        <v>Levallois perret</v>
      </c>
    </row>
    <row r="265" spans="1:4" ht="12.75" x14ac:dyDescent="0.2">
      <c r="A265" s="2" t="s">
        <v>255</v>
      </c>
      <c r="B265" s="1" t="str">
        <f t="shared" si="12"/>
        <v>53 rue des meuniers 6</v>
      </c>
      <c r="C265" s="1" t="str">
        <f t="shared" si="13"/>
        <v>63000</v>
      </c>
      <c r="D265" s="1" t="str">
        <f t="shared" si="14"/>
        <v>Clermont-Ferrand</v>
      </c>
    </row>
    <row r="266" spans="1:4" ht="12.75" x14ac:dyDescent="0.2">
      <c r="A266" s="2" t="s">
        <v>256</v>
      </c>
      <c r="B266" s="1" t="str">
        <f t="shared" si="12"/>
        <v>290 chemin de saint dionisy
3</v>
      </c>
      <c r="C266" s="1" t="str">
        <f t="shared" si="13"/>
        <v>30980</v>
      </c>
      <c r="D266" s="1" t="str">
        <f t="shared" si="14"/>
        <v>langlade</v>
      </c>
    </row>
    <row r="267" spans="1:4" ht="12.75" x14ac:dyDescent="0.2">
      <c r="A267" s="2" t="s">
        <v>257</v>
      </c>
      <c r="B267" s="1" t="str">
        <f t="shared" si="12"/>
        <v>4 rue Jean pierre gardebled 9</v>
      </c>
      <c r="C267" s="1" t="str">
        <f t="shared" si="13"/>
        <v>93220</v>
      </c>
      <c r="D267" s="1" t="str">
        <f t="shared" si="14"/>
        <v>gagny</v>
      </c>
    </row>
    <row r="268" spans="1:4" ht="12.75" x14ac:dyDescent="0.2">
      <c r="A268" s="2" t="s">
        <v>258</v>
      </c>
      <c r="B268" s="1" t="str">
        <f t="shared" si="12"/>
        <v>8 place des tours 
7</v>
      </c>
      <c r="C268" s="1" t="str">
        <f t="shared" si="13"/>
        <v>77115</v>
      </c>
      <c r="D268" s="1" t="str">
        <f t="shared" si="14"/>
        <v>Blandy les tours</v>
      </c>
    </row>
    <row r="269" spans="1:4" ht="12.75" x14ac:dyDescent="0.2">
      <c r="A269" s="2" t="s">
        <v>259</v>
      </c>
      <c r="B269" s="1" t="str">
        <f t="shared" si="12"/>
        <v>4 allée du petit clou 
la Haie Fouassiere 4</v>
      </c>
      <c r="C269" s="1" t="str">
        <f t="shared" si="13"/>
        <v>44690</v>
      </c>
      <c r="D269" s="1" t="str">
        <f t="shared" si="14"/>
        <v/>
      </c>
    </row>
    <row r="270" spans="1:4" ht="12.75" x14ac:dyDescent="0.2">
      <c r="A270" s="2" t="s">
        <v>260</v>
      </c>
      <c r="B270" s="1" t="str">
        <f t="shared" si="12"/>
        <v>44 avenue Vincent van Gogh 
Domaine grand soleil
Bâtiment A
1</v>
      </c>
      <c r="C270" s="1" t="str">
        <f t="shared" si="13"/>
        <v>13012</v>
      </c>
      <c r="D270" s="1" t="str">
        <f t="shared" si="14"/>
        <v>Marseille</v>
      </c>
    </row>
    <row r="271" spans="1:4" ht="12.75" x14ac:dyDescent="0.2">
      <c r="A271" s="2" t="s">
        <v>261</v>
      </c>
      <c r="B271" s="1" t="str">
        <f t="shared" si="12"/>
        <v>6 rue saint Barthélémy
6</v>
      </c>
      <c r="C271" s="1" t="str">
        <f t="shared" si="13"/>
        <v>63200</v>
      </c>
      <c r="D271" s="1" t="str">
        <f t="shared" si="14"/>
        <v>la moutade</v>
      </c>
    </row>
    <row r="272" spans="1:4" ht="12.75" x14ac:dyDescent="0.2">
      <c r="A272" s="2" t="s">
        <v>262</v>
      </c>
      <c r="B272" s="1" t="str">
        <f t="shared" si="12"/>
        <v>1b avenue de la gare 
3</v>
      </c>
      <c r="C272" s="1" t="str">
        <f t="shared" si="13"/>
        <v>34130</v>
      </c>
      <c r="D272" s="1" t="str">
        <f t="shared" si="14"/>
        <v>mudaison</v>
      </c>
    </row>
    <row r="273" spans="1:4" ht="12.75" x14ac:dyDescent="0.2">
      <c r="A273" s="2" t="s">
        <v>263</v>
      </c>
      <c r="B273" s="1" t="e">
        <f t="shared" si="12"/>
        <v>#VALUE!</v>
      </c>
      <c r="C273" s="1" t="e">
        <f t="shared" si="13"/>
        <v>#VALUE!</v>
      </c>
      <c r="D273" s="1" t="e">
        <f t="shared" si="14"/>
        <v>#VALUE!</v>
      </c>
    </row>
    <row r="274" spans="1:4" ht="12.75" x14ac:dyDescent="0.2">
      <c r="A274" s="2" t="s">
        <v>264</v>
      </c>
      <c r="B274" s="1" t="str">
        <f t="shared" si="12"/>
        <v>Lavidalie
1</v>
      </c>
      <c r="C274" s="1" t="str">
        <f t="shared" si="13"/>
        <v>15120</v>
      </c>
      <c r="D274" s="1" t="str">
        <f t="shared" si="14"/>
        <v>Vieillevie</v>
      </c>
    </row>
    <row r="275" spans="1:4" ht="12.75" x14ac:dyDescent="0.2">
      <c r="A275" s="2" t="s">
        <v>265</v>
      </c>
      <c r="B275" s="1" t="str">
        <f t="shared" si="12"/>
        <v>Avenue de Brumas route du château d eau 
4</v>
      </c>
      <c r="C275" s="1" t="str">
        <f t="shared" si="13"/>
        <v>47390</v>
      </c>
      <c r="D275" s="1" t="str">
        <f t="shared" si="14"/>
        <v>layrac</v>
      </c>
    </row>
    <row r="276" spans="1:4" ht="12.75" x14ac:dyDescent="0.2">
      <c r="A276" s="2" t="s">
        <v>266</v>
      </c>
      <c r="B276" s="1" t="str">
        <f t="shared" si="12"/>
        <v>386 rue de francieres
6</v>
      </c>
      <c r="C276" s="1" t="str">
        <f t="shared" si="13"/>
        <v>60190</v>
      </c>
      <c r="D276" s="1" t="str">
        <f t="shared" si="14"/>
        <v xml:space="preserve">
Rémy</v>
      </c>
    </row>
    <row r="277" spans="1:4" ht="12.75" x14ac:dyDescent="0.2">
      <c r="A277" s="2" t="s">
        <v>267</v>
      </c>
      <c r="B277" s="1" t="e">
        <f t="shared" si="12"/>
        <v>#VALUE!</v>
      </c>
      <c r="C277" s="1" t="e">
        <f t="shared" si="13"/>
        <v>#VALUE!</v>
      </c>
      <c r="D277" s="1" t="e">
        <f t="shared" si="14"/>
        <v>#VALUE!</v>
      </c>
    </row>
    <row r="278" spans="1:4" ht="12.75" x14ac:dyDescent="0.2">
      <c r="A278" s="2" t="s">
        <v>268</v>
      </c>
      <c r="B278" s="1" t="str">
        <f t="shared" si="12"/>
        <v>41 rue emile zola 9</v>
      </c>
      <c r="C278" s="1" t="str">
        <f t="shared" si="13"/>
        <v>94140</v>
      </c>
      <c r="D278" s="1" t="str">
        <f t="shared" si="14"/>
        <v>alfortville</v>
      </c>
    </row>
    <row r="279" spans="1:4" ht="12.75" x14ac:dyDescent="0.2">
      <c r="A279" s="2" t="s">
        <v>269</v>
      </c>
      <c r="B279" s="1" t="str">
        <f t="shared" si="12"/>
        <v>318 Avenue de Cannes
BAT B
Résidence La Closeraie
0</v>
      </c>
      <c r="C279" s="1" t="str">
        <f t="shared" si="13"/>
        <v>06580</v>
      </c>
      <c r="D279" s="1" t="str">
        <f t="shared" si="14"/>
        <v>PEGOMAD</v>
      </c>
    </row>
    <row r="280" spans="1:4" ht="12.75" x14ac:dyDescent="0.2">
      <c r="A280" s="2" t="s">
        <v>270</v>
      </c>
      <c r="B280" s="1" t="str">
        <f t="shared" si="12"/>
        <v>24 route de pont-bas
6</v>
      </c>
      <c r="C280" s="1" t="str">
        <f t="shared" si="13"/>
        <v>63300</v>
      </c>
      <c r="D280" s="1" t="str">
        <f t="shared" si="14"/>
        <v>Thiers</v>
      </c>
    </row>
    <row r="281" spans="1:4" ht="12.75" x14ac:dyDescent="0.2">
      <c r="A281" s="2" t="s">
        <v>271</v>
      </c>
      <c r="B281" s="1" t="e">
        <f t="shared" si="12"/>
        <v>#VALUE!</v>
      </c>
      <c r="C281" s="1" t="e">
        <f t="shared" si="13"/>
        <v>#VALUE!</v>
      </c>
      <c r="D281" s="1" t="e">
        <f t="shared" si="14"/>
        <v>#VALUE!</v>
      </c>
    </row>
    <row r="282" spans="1:4" ht="12.75" x14ac:dyDescent="0.2">
      <c r="A282" s="2" t="s">
        <v>272</v>
      </c>
      <c r="B282" s="1" t="str">
        <f t="shared" si="12"/>
        <v>18 RUE DE CUGNAUX
APP C202
3</v>
      </c>
      <c r="C282" s="1" t="str">
        <f t="shared" si="13"/>
        <v>31300</v>
      </c>
      <c r="D282" s="1" t="str">
        <f t="shared" si="14"/>
        <v>Toulouse</v>
      </c>
    </row>
    <row r="283" spans="1:4" ht="12.75" x14ac:dyDescent="0.2">
      <c r="A283" s="2" t="s">
        <v>273</v>
      </c>
      <c r="B283" s="1" t="str">
        <f t="shared" si="12"/>
        <v>Chef lieu
7</v>
      </c>
      <c r="C283" s="1" t="str">
        <f t="shared" si="13"/>
        <v>73460</v>
      </c>
      <c r="D283" s="1" t="str">
        <f t="shared" si="14"/>
        <v>Bonvillard</v>
      </c>
    </row>
    <row r="284" spans="1:4" ht="12.75" x14ac:dyDescent="0.2">
      <c r="A284" s="2" t="s">
        <v>274</v>
      </c>
      <c r="B284" s="1" t="str">
        <f t="shared" si="12"/>
        <v>1 rue François villon 8</v>
      </c>
      <c r="C284" s="1" t="str">
        <f t="shared" si="13"/>
        <v>87000</v>
      </c>
      <c r="D284" s="1" t="str">
        <f t="shared" si="14"/>
        <v>Limoges</v>
      </c>
    </row>
    <row r="285" spans="1:4" ht="12.75" x14ac:dyDescent="0.2">
      <c r="A285" s="2" t="s">
        <v>275</v>
      </c>
      <c r="B285" s="1" t="str">
        <f t="shared" si="12"/>
        <v>1A rue de la tuffière
8</v>
      </c>
      <c r="C285" s="1" t="str">
        <f t="shared" si="13"/>
        <v>80820</v>
      </c>
      <c r="D285" s="1" t="str">
        <f t="shared" si="14"/>
        <v>ARREST</v>
      </c>
    </row>
    <row r="286" spans="1:4" ht="12.75" x14ac:dyDescent="0.2">
      <c r="A286" s="2" t="s">
        <v>276</v>
      </c>
      <c r="B286" s="1" t="e">
        <f t="shared" si="12"/>
        <v>#VALUE!</v>
      </c>
      <c r="C286" s="1" t="e">
        <f t="shared" si="13"/>
        <v>#VALUE!</v>
      </c>
      <c r="D286" s="1" t="e">
        <f t="shared" si="14"/>
        <v>#VALUE!</v>
      </c>
    </row>
    <row r="287" spans="1:4" ht="12.75" x14ac:dyDescent="0.2">
      <c r="A287" s="2" t="s">
        <v>277</v>
      </c>
      <c r="B287" s="1" t="str">
        <f t="shared" si="12"/>
        <v>9 Rue du Carignan
Lotissement Louis Sié
1</v>
      </c>
      <c r="C287" s="1" t="str">
        <f t="shared" si="13"/>
        <v>11700</v>
      </c>
      <c r="D287" s="1" t="str">
        <f t="shared" si="14"/>
        <v>La Redorte</v>
      </c>
    </row>
    <row r="288" spans="1:4" ht="12.75" x14ac:dyDescent="0.2">
      <c r="A288" s="2" t="s">
        <v>278</v>
      </c>
      <c r="B288" s="1" t="str">
        <f t="shared" si="12"/>
        <v>La Beauce, bât.B
Route de Savoie
3</v>
      </c>
      <c r="C288" s="1" t="str">
        <f t="shared" si="13"/>
        <v>38570</v>
      </c>
      <c r="D288" s="1" t="str">
        <f t="shared" si="14"/>
        <v>LA PIERRE</v>
      </c>
    </row>
    <row r="289" spans="1:4" ht="12.75" x14ac:dyDescent="0.2">
      <c r="A289" s="2" t="s">
        <v>279</v>
      </c>
      <c r="B289" s="1" t="str">
        <f t="shared" si="12"/>
        <v>Lotissement du pont 1</v>
      </c>
      <c r="C289" s="1" t="str">
        <f t="shared" si="13"/>
        <v>15800</v>
      </c>
      <c r="D289" s="1" t="str">
        <f t="shared" si="14"/>
        <v>saint jacques des blats</v>
      </c>
    </row>
    <row r="290" spans="1:4" ht="12.75" x14ac:dyDescent="0.2">
      <c r="A290" s="2" t="s">
        <v>280</v>
      </c>
      <c r="B290" s="1" t="str">
        <f t="shared" si="12"/>
        <v>1 rue des voirons 7</v>
      </c>
      <c r="C290" s="1" t="str">
        <f t="shared" si="13"/>
        <v>74100</v>
      </c>
      <c r="D290" s="1" t="str">
        <f t="shared" si="14"/>
        <v>Annemasse</v>
      </c>
    </row>
    <row r="291" spans="1:4" ht="12.75" x14ac:dyDescent="0.2">
      <c r="A291" s="2" t="s">
        <v>281</v>
      </c>
      <c r="B291" s="1" t="str">
        <f t="shared" si="12"/>
        <v>80 impasse des longes moret
7</v>
      </c>
      <c r="C291" s="1" t="str">
        <f t="shared" si="13"/>
        <v>74130</v>
      </c>
      <c r="D291" s="1" t="str">
        <f t="shared" si="14"/>
        <v>FAUCIGNY</v>
      </c>
    </row>
    <row r="292" spans="1:4" ht="12.75" x14ac:dyDescent="0.2">
      <c r="A292" s="2" t="s">
        <v>282</v>
      </c>
      <c r="B292" s="1" t="str">
        <f t="shared" si="12"/>
        <v>12 allée des frênes 5</v>
      </c>
      <c r="C292" s="1" t="str">
        <f t="shared" si="13"/>
        <v>56230</v>
      </c>
      <c r="D292" s="1" t="str">
        <f t="shared" si="14"/>
        <v>Berric</v>
      </c>
    </row>
    <row r="293" spans="1:4" ht="12.75" x14ac:dyDescent="0.2">
      <c r="A293" s="2" t="s">
        <v>283</v>
      </c>
      <c r="B293" s="1" t="str">
        <f t="shared" si="12"/>
        <v>20 Rue Bernard Palissy 
6</v>
      </c>
      <c r="C293" s="1" t="str">
        <f t="shared" si="13"/>
        <v>61000</v>
      </c>
      <c r="D293" s="1" t="str">
        <f t="shared" si="14"/>
        <v>Alençon</v>
      </c>
    </row>
    <row r="294" spans="1:4" ht="12.75" x14ac:dyDescent="0.2">
      <c r="A294" s="2" t="s">
        <v>284</v>
      </c>
      <c r="B294" s="1" t="str">
        <f t="shared" si="12"/>
        <v>4 allee Simone de Beauvoir
6</v>
      </c>
      <c r="C294" s="1" t="str">
        <f t="shared" si="13"/>
        <v>64340</v>
      </c>
      <c r="D294" s="1" t="str">
        <f t="shared" si="14"/>
        <v>BOUCAU</v>
      </c>
    </row>
    <row r="295" spans="1:4" ht="12.75" x14ac:dyDescent="0.2">
      <c r="A295" s="2" t="s">
        <v>285</v>
      </c>
      <c r="B295" s="1" t="str">
        <f t="shared" si="12"/>
        <v>1 rue Lamartine 
7</v>
      </c>
      <c r="C295" s="1" t="str">
        <f t="shared" si="13"/>
        <v>73100</v>
      </c>
      <c r="D295" s="1" t="str">
        <f t="shared" si="14"/>
        <v>Aix-Les-Bains</v>
      </c>
    </row>
    <row r="296" spans="1:4" ht="12.75" x14ac:dyDescent="0.2">
      <c r="A296" s="2" t="s">
        <v>286</v>
      </c>
      <c r="B296" s="1" t="str">
        <f t="shared" si="12"/>
        <v>355 ter rue du dronckaert
5</v>
      </c>
      <c r="C296" s="1" t="str">
        <f t="shared" si="13"/>
        <v>59223</v>
      </c>
      <c r="D296" s="1" t="str">
        <f t="shared" si="14"/>
        <v>RONCQ</v>
      </c>
    </row>
    <row r="297" spans="1:4" ht="12.75" x14ac:dyDescent="0.2">
      <c r="A297" s="2" t="s">
        <v>287</v>
      </c>
      <c r="B297" s="1" t="str">
        <f t="shared" si="12"/>
        <v>242 rue jules bocquin 
appart 302 
7</v>
      </c>
      <c r="C297" s="1" t="str">
        <f t="shared" si="13"/>
        <v>73000</v>
      </c>
      <c r="D297" s="1" t="str">
        <f t="shared" si="14"/>
        <v>Chambéry
ca tombe bien je viens d'acheter le casque rose picture :)</v>
      </c>
    </row>
    <row r="298" spans="1:4" ht="12.75" x14ac:dyDescent="0.2">
      <c r="A298" s="2" t="s">
        <v>288</v>
      </c>
      <c r="B298" s="1" t="str">
        <f t="shared" si="12"/>
        <v>86bis rue de la tranquillité 5</v>
      </c>
      <c r="C298" s="1" t="str">
        <f t="shared" si="13"/>
        <v>59229</v>
      </c>
      <c r="D298" s="1" t="str">
        <f t="shared" si="14"/>
        <v>teteghem</v>
      </c>
    </row>
    <row r="299" spans="1:4" ht="12.75" x14ac:dyDescent="0.2">
      <c r="A299" s="2" t="s">
        <v>289</v>
      </c>
      <c r="B299" s="1" t="str">
        <f t="shared" si="12"/>
        <v>Résidence les Asters, bat b1, appartement 42, 7</v>
      </c>
      <c r="C299" s="1" t="str">
        <f t="shared" si="13"/>
        <v>73440</v>
      </c>
      <c r="D299" s="1" t="str">
        <f t="shared" si="14"/>
        <v>les Menuires</v>
      </c>
    </row>
    <row r="300" spans="1:4" ht="12.75" x14ac:dyDescent="0.2">
      <c r="A300" s="2" t="s">
        <v>290</v>
      </c>
      <c r="B300" s="1" t="str">
        <f t="shared" si="12"/>
        <v>10 allée frederic mistral
3</v>
      </c>
      <c r="C300" s="1" t="str">
        <f t="shared" si="13"/>
        <v>31400</v>
      </c>
      <c r="D300" s="1" t="str">
        <f t="shared" si="14"/>
        <v>toulouse</v>
      </c>
    </row>
    <row r="301" spans="1:4" ht="12.75" x14ac:dyDescent="0.2">
      <c r="A301" s="2" t="s">
        <v>291</v>
      </c>
      <c r="B301" s="1" t="str">
        <f t="shared" si="12"/>
        <v>1 impasse des bressons 
6</v>
      </c>
      <c r="C301" s="1" t="str">
        <f t="shared" si="13"/>
        <v>63350</v>
      </c>
      <c r="D301" s="1" t="str">
        <f t="shared" si="14"/>
        <v>Joze</v>
      </c>
    </row>
    <row r="302" spans="1:4" ht="12.75" x14ac:dyDescent="0.2">
      <c r="A302" s="2" t="s">
        <v>292</v>
      </c>
      <c r="B302" s="1" t="str">
        <f t="shared" si="12"/>
        <v>242 rue jules bocquin 
7</v>
      </c>
      <c r="C302" s="1" t="str">
        <f t="shared" si="13"/>
        <v>73000</v>
      </c>
      <c r="D302" s="1" t="str">
        <f t="shared" si="14"/>
        <v>chambery</v>
      </c>
    </row>
    <row r="303" spans="1:4" ht="12.75" x14ac:dyDescent="0.2">
      <c r="A303" s="2" t="s">
        <v>293</v>
      </c>
      <c r="B303" s="1" t="str">
        <f t="shared" si="12"/>
        <v>L 'Apogee Courchevel, service cuisine, 
Rue Émile Allais,
7</v>
      </c>
      <c r="C303" s="1" t="str">
        <f t="shared" si="13"/>
        <v>73120</v>
      </c>
      <c r="D303" s="1" t="str">
        <f t="shared" si="14"/>
        <v>Courchevel 1850</v>
      </c>
    </row>
    <row r="304" spans="1:4" ht="12.75" x14ac:dyDescent="0.2">
      <c r="A304" s="2" t="s">
        <v>294</v>
      </c>
      <c r="B304" s="1" t="str">
        <f t="shared" si="12"/>
        <v>6 Place du centre 
0</v>
      </c>
      <c r="C304" s="1" t="str">
        <f t="shared" si="13"/>
        <v>01250</v>
      </c>
      <c r="D304" s="1" t="str">
        <f t="shared" si="14"/>
        <v>Saint-Just</v>
      </c>
    </row>
    <row r="305" spans="1:4" ht="12.75" x14ac:dyDescent="0.2">
      <c r="A305" s="2" t="s">
        <v>295</v>
      </c>
      <c r="B305" s="1" t="str">
        <f t="shared" si="12"/>
        <v>Antoine MONNOT
9 rue des myrtilles
2</v>
      </c>
      <c r="C305" s="1" t="str">
        <f t="shared" si="13"/>
        <v>25130</v>
      </c>
      <c r="D305" s="1" t="str">
        <f t="shared" si="14"/>
        <v>Villers-Le-LAC</v>
      </c>
    </row>
    <row r="306" spans="1:4" ht="12.75" x14ac:dyDescent="0.2">
      <c r="A306" s="2" t="s">
        <v>296</v>
      </c>
      <c r="B306" s="1" t="str">
        <f t="shared" si="12"/>
        <v>13 rue du val de loire
7</v>
      </c>
      <c r="C306" s="1" t="str">
        <f t="shared" si="13"/>
        <v>78310</v>
      </c>
      <c r="D306" s="1" t="str">
        <f t="shared" si="14"/>
        <v>maurepas</v>
      </c>
    </row>
    <row r="307" spans="1:4" ht="12.75" x14ac:dyDescent="0.2">
      <c r="A307" s="2" t="s">
        <v>297</v>
      </c>
      <c r="B307" s="1" t="str">
        <f t="shared" si="12"/>
        <v>112 avenue de Fronton 3</v>
      </c>
      <c r="C307" s="1" t="str">
        <f t="shared" si="13"/>
        <v>31200</v>
      </c>
      <c r="D307" s="1" t="str">
        <f t="shared" si="14"/>
        <v>Toulouse 
Appartement C109</v>
      </c>
    </row>
    <row r="308" spans="1:4" ht="12.75" x14ac:dyDescent="0.2">
      <c r="A308" s="2" t="s">
        <v>298</v>
      </c>
      <c r="B308" s="1" t="str">
        <f t="shared" si="12"/>
        <v>1 Rue de l'hotel de ville
6</v>
      </c>
      <c r="C308" s="1" t="str">
        <f t="shared" si="13"/>
        <v>63200</v>
      </c>
      <c r="D308" s="1" t="str">
        <f t="shared" si="14"/>
        <v>RIOM</v>
      </c>
    </row>
    <row r="309" spans="1:4" ht="12.75" x14ac:dyDescent="0.2">
      <c r="A309" s="2" t="s">
        <v>299</v>
      </c>
      <c r="B309" s="1" t="str">
        <f t="shared" si="12"/>
        <v>9 avenue des terres blanches
7</v>
      </c>
      <c r="C309" s="1" t="str">
        <f t="shared" si="13"/>
        <v>78360</v>
      </c>
      <c r="D309" s="1" t="str">
        <f t="shared" si="14"/>
        <v>Montesson</v>
      </c>
    </row>
    <row r="310" spans="1:4" ht="12.75" x14ac:dyDescent="0.2">
      <c r="A310" s="2" t="s">
        <v>300</v>
      </c>
      <c r="B310" s="1" t="str">
        <f t="shared" si="12"/>
        <v>2 allée de la frette barraux 3</v>
      </c>
      <c r="C310" s="1" t="str">
        <f t="shared" si="13"/>
        <v>38530</v>
      </c>
      <c r="D310" s="1" t="str">
        <f t="shared" si="14"/>
        <v/>
      </c>
    </row>
    <row r="311" spans="1:4" ht="12.75" x14ac:dyDescent="0.2">
      <c r="A311" s="2" t="s">
        <v>301</v>
      </c>
      <c r="B311" s="1" t="str">
        <f t="shared" si="12"/>
        <v>12, avenue d'ensaboyo
3</v>
      </c>
      <c r="C311" s="1" t="str">
        <f t="shared" si="13"/>
        <v>31820</v>
      </c>
      <c r="D311" s="1" t="str">
        <f t="shared" si="14"/>
        <v>PIBRAC</v>
      </c>
    </row>
    <row r="312" spans="1:4" ht="12.75" x14ac:dyDescent="0.2">
      <c r="A312" s="2" t="s">
        <v>302</v>
      </c>
      <c r="B312" s="1" t="str">
        <f t="shared" si="12"/>
        <v>57 rue du maréchal foch 9</v>
      </c>
      <c r="C312" s="1" t="str">
        <f t="shared" si="13"/>
        <v>95150</v>
      </c>
      <c r="D312" s="1" t="str">
        <f t="shared" si="14"/>
        <v>Taverny</v>
      </c>
    </row>
    <row r="313" spans="1:4" ht="12.75" x14ac:dyDescent="0.2">
      <c r="A313" s="2" t="s">
        <v>303</v>
      </c>
      <c r="B313" s="1" t="str">
        <f t="shared" si="12"/>
        <v>55 rue de la libération 
2</v>
      </c>
      <c r="C313" s="1" t="str">
        <f t="shared" si="13"/>
        <v>25460</v>
      </c>
      <c r="D313" s="1" t="str">
        <f t="shared" si="14"/>
        <v>étupes</v>
      </c>
    </row>
    <row r="314" spans="1:4" ht="12.75" x14ac:dyDescent="0.2">
      <c r="A314" s="2" t="s">
        <v>304</v>
      </c>
      <c r="B314" s="1" t="str">
        <f t="shared" si="12"/>
        <v>36, rue saint Michel
6</v>
      </c>
      <c r="C314" s="1" t="str">
        <f t="shared" si="13"/>
        <v>68190</v>
      </c>
      <c r="D314" s="1" t="str">
        <f t="shared" si="14"/>
        <v>Ungersheim</v>
      </c>
    </row>
    <row r="315" spans="1:4" ht="12.75" x14ac:dyDescent="0.2">
      <c r="A315" s="2" t="s">
        <v>305</v>
      </c>
      <c r="B315" s="1" t="str">
        <f t="shared" si="12"/>
        <v>2 Ter Avenue du Général de Gaulle 
0</v>
      </c>
      <c r="C315" s="1" t="str">
        <f t="shared" si="13"/>
        <v>04300</v>
      </c>
      <c r="D315" s="1" t="str">
        <f t="shared" si="14"/>
        <v>FORCALQUIER</v>
      </c>
    </row>
    <row r="316" spans="1:4" ht="12.75" x14ac:dyDescent="0.2">
      <c r="A316" s="2" t="s">
        <v>306</v>
      </c>
      <c r="B316" s="1" t="str">
        <f t="shared" si="12"/>
        <v>60 quater route de Paris 8</v>
      </c>
      <c r="C316" s="1" t="str">
        <f t="shared" si="13"/>
        <v>80580</v>
      </c>
      <c r="D316" s="1" t="str">
        <f t="shared" si="14"/>
        <v>epagnette</v>
      </c>
    </row>
    <row r="317" spans="1:4" ht="12.75" x14ac:dyDescent="0.2">
      <c r="A317" s="2" t="s">
        <v>307</v>
      </c>
      <c r="B317" s="1" t="str">
        <f t="shared" si="12"/>
        <v>29 rue Edouard Scoffier
0</v>
      </c>
      <c r="C317" s="1" t="str">
        <f t="shared" si="13"/>
        <v>06300</v>
      </c>
      <c r="D317" s="1" t="str">
        <f t="shared" si="14"/>
        <v xml:space="preserve">
Nice</v>
      </c>
    </row>
    <row r="318" spans="1:4" ht="12.75" x14ac:dyDescent="0.2">
      <c r="A318" s="2" t="s">
        <v>308</v>
      </c>
      <c r="B318" s="1" t="str">
        <f t="shared" si="12"/>
        <v>51 rue magnan 3</v>
      </c>
      <c r="C318" s="1" t="str">
        <f t="shared" si="13"/>
        <v>33240</v>
      </c>
      <c r="D318" s="1" t="str">
        <f t="shared" si="14"/>
        <v>virsac</v>
      </c>
    </row>
    <row r="319" spans="1:4" ht="12.75" x14ac:dyDescent="0.2">
      <c r="A319" s="2" t="s">
        <v>309</v>
      </c>
      <c r="B319" s="1" t="str">
        <f t="shared" si="12"/>
        <v>9b rue Volney
6</v>
      </c>
      <c r="C319" s="1" t="str">
        <f t="shared" si="13"/>
        <v>63000</v>
      </c>
      <c r="D319" s="1" t="str">
        <f t="shared" si="14"/>
        <v>Clermont Ferrand</v>
      </c>
    </row>
    <row r="320" spans="1:4" ht="12.75" x14ac:dyDescent="0.2">
      <c r="A320" s="2" t="s">
        <v>310</v>
      </c>
      <c r="B320" s="1" t="e">
        <f t="shared" si="12"/>
        <v>#VALUE!</v>
      </c>
      <c r="C320" s="1" t="e">
        <f>regexpfind(A320,"[0-9]{5}")</f>
        <v>#VALUE!</v>
      </c>
      <c r="D320" s="1" t="e">
        <f t="shared" si="14"/>
        <v>#VALUE!</v>
      </c>
    </row>
    <row r="321" spans="1:4" ht="12.75" x14ac:dyDescent="0.2">
      <c r="A321" s="2" t="s">
        <v>311</v>
      </c>
      <c r="B321" s="1" t="str">
        <f t="shared" si="12"/>
        <v>Clos st Joseph 
4</v>
      </c>
      <c r="C321" s="1" t="str">
        <f t="shared" si="13"/>
        <v>42140</v>
      </c>
      <c r="D321" s="1" t="str">
        <f t="shared" si="14"/>
        <v>CHEVRIERES</v>
      </c>
    </row>
    <row r="322" spans="1:4" ht="12.75" x14ac:dyDescent="0.2">
      <c r="A322" s="2" t="s">
        <v>312</v>
      </c>
      <c r="B322" s="1" t="e">
        <f t="shared" si="12"/>
        <v>#VALUE!</v>
      </c>
      <c r="C322" s="1" t="e">
        <f t="shared" si="13"/>
        <v>#VALUE!</v>
      </c>
      <c r="D322" s="1" t="e">
        <f t="shared" si="14"/>
        <v>#VALUE!</v>
      </c>
    </row>
    <row r="323" spans="1:4" ht="12.75" x14ac:dyDescent="0.2">
      <c r="A323" s="2" t="s">
        <v>313</v>
      </c>
      <c r="B323" s="1" t="e">
        <f t="shared" ref="B323:B386" si="15">TRIM(LEFT(A323,FIND(C323,A323)))</f>
        <v>#VALUE!</v>
      </c>
      <c r="C323" s="1" t="e">
        <f t="shared" ref="C323:C386" si="16">regexpfind(A323,"[0-9]{5}")</f>
        <v>#VALUE!</v>
      </c>
      <c r="D323" s="1" t="e">
        <f t="shared" ref="D323:D386" si="17">TRIM(MID(A323,FIND(C323,A323)+5,100))</f>
        <v>#VALUE!</v>
      </c>
    </row>
    <row r="324" spans="1:4" ht="12.75" x14ac:dyDescent="0.2">
      <c r="A324" s="2" t="s">
        <v>314</v>
      </c>
      <c r="B324" s="1" t="str">
        <f t="shared" si="15"/>
        <v>Apt 332
116 avenue jules cantini
1</v>
      </c>
      <c r="C324" s="1" t="str">
        <f t="shared" si="16"/>
        <v>13008</v>
      </c>
      <c r="D324" s="1" t="str">
        <f t="shared" si="17"/>
        <v>Marseille</v>
      </c>
    </row>
    <row r="325" spans="1:4" ht="12.75" x14ac:dyDescent="0.2">
      <c r="A325" s="2" t="s">
        <v>315</v>
      </c>
      <c r="B325" s="1" t="e">
        <f t="shared" si="15"/>
        <v>#VALUE!</v>
      </c>
      <c r="C325" s="1" t="e">
        <f t="shared" si="16"/>
        <v>#VALUE!</v>
      </c>
      <c r="D325" s="1" t="e">
        <f t="shared" si="17"/>
        <v>#VALUE!</v>
      </c>
    </row>
    <row r="326" spans="1:4" ht="12.75" x14ac:dyDescent="0.2">
      <c r="A326" s="2" t="s">
        <v>316</v>
      </c>
      <c r="B326" s="1" t="str">
        <f t="shared" si="15"/>
        <v>869 chemin de l'argerie
8</v>
      </c>
      <c r="C326" s="1" t="str">
        <f t="shared" si="16"/>
        <v>83470</v>
      </c>
      <c r="D326" s="1" t="str">
        <f t="shared" si="17"/>
        <v>saint maximin la sainte baume</v>
      </c>
    </row>
    <row r="327" spans="1:4" ht="12.75" x14ac:dyDescent="0.2">
      <c r="A327" s="2" t="s">
        <v>317</v>
      </c>
      <c r="B327" s="1" t="str">
        <f t="shared" si="15"/>
        <v>7 les Fenières
3</v>
      </c>
      <c r="C327" s="1" t="str">
        <f t="shared" si="16"/>
        <v>30129</v>
      </c>
      <c r="D327" s="1" t="str">
        <f t="shared" si="17"/>
        <v>Redessan
France</v>
      </c>
    </row>
    <row r="328" spans="1:4" ht="12.75" x14ac:dyDescent="0.2">
      <c r="A328" s="2" t="s">
        <v>318</v>
      </c>
      <c r="B328" s="1" t="str">
        <f t="shared" si="15"/>
        <v>128 rue Pablo casals
Résidence les goélands, bâtiment 3
3</v>
      </c>
      <c r="C328" s="1" t="str">
        <f t="shared" si="16"/>
        <v>34000</v>
      </c>
      <c r="D328" s="1" t="str">
        <f t="shared" si="17"/>
        <v>Montpellier</v>
      </c>
    </row>
    <row r="329" spans="1:4" ht="12.75" x14ac:dyDescent="0.2">
      <c r="A329" s="2" t="s">
        <v>319</v>
      </c>
      <c r="B329" s="1" t="e">
        <f t="shared" si="15"/>
        <v>#VALUE!</v>
      </c>
      <c r="C329" s="1" t="e">
        <f t="shared" si="16"/>
        <v>#VALUE!</v>
      </c>
      <c r="D329" s="1" t="e">
        <f t="shared" si="17"/>
        <v>#VALUE!</v>
      </c>
    </row>
    <row r="330" spans="1:4" ht="12.75" x14ac:dyDescent="0.2">
      <c r="A330" s="2" t="s">
        <v>320</v>
      </c>
      <c r="B330" s="1" t="str">
        <f t="shared" si="15"/>
        <v>361 a chemin du champ tétu
0</v>
      </c>
      <c r="C330" s="1" t="str">
        <f t="shared" si="16"/>
        <v>01440</v>
      </c>
      <c r="D330" s="1" t="str">
        <f t="shared" si="17"/>
        <v>Viriat</v>
      </c>
    </row>
    <row r="331" spans="1:4" ht="12.75" x14ac:dyDescent="0.2">
      <c r="A331" s="2" t="s">
        <v>321</v>
      </c>
      <c r="B331" s="1" t="str">
        <f t="shared" si="15"/>
        <v>308 chemin de sainte aubine 
3</v>
      </c>
      <c r="C331" s="1" t="str">
        <f t="shared" si="16"/>
        <v>34130</v>
      </c>
      <c r="D331" s="1" t="str">
        <f t="shared" si="17"/>
        <v>valergues</v>
      </c>
    </row>
    <row r="332" spans="1:4" ht="12.75" x14ac:dyDescent="0.2">
      <c r="A332" s="2" t="s">
        <v>322</v>
      </c>
      <c r="B332" s="1" t="e">
        <f t="shared" si="15"/>
        <v>#VALUE!</v>
      </c>
      <c r="C332" s="1" t="e">
        <f t="shared" si="16"/>
        <v>#VALUE!</v>
      </c>
      <c r="D332" s="1" t="e">
        <f t="shared" si="17"/>
        <v>#VALUE!</v>
      </c>
    </row>
    <row r="333" spans="1:4" ht="12.75" x14ac:dyDescent="0.2">
      <c r="A333" s="2" t="s">
        <v>323</v>
      </c>
      <c r="B333" s="1" t="str">
        <f t="shared" si="15"/>
        <v>41 rue Saint Barthélémy 
6</v>
      </c>
      <c r="C333" s="1" t="str">
        <f t="shared" si="16"/>
        <v>61300</v>
      </c>
      <c r="D333" s="1" t="str">
        <f t="shared" si="17"/>
        <v>l'aigle</v>
      </c>
    </row>
    <row r="334" spans="1:4" ht="12.75" x14ac:dyDescent="0.2">
      <c r="A334" s="2" t="s">
        <v>324</v>
      </c>
      <c r="B334" s="1" t="str">
        <f t="shared" si="15"/>
        <v>743 boulevard de la dollee
5</v>
      </c>
      <c r="C334" s="1" t="str">
        <f t="shared" si="16"/>
        <v>50000</v>
      </c>
      <c r="D334" s="1" t="str">
        <f t="shared" si="17"/>
        <v>saint Lo
France</v>
      </c>
    </row>
    <row r="335" spans="1:4" ht="12.75" x14ac:dyDescent="0.2">
      <c r="A335" s="2" t="s">
        <v>325</v>
      </c>
      <c r="B335" s="1" t="str">
        <f t="shared" si="15"/>
        <v>2 rue tournemine 3</v>
      </c>
      <c r="C335" s="1" t="str">
        <f t="shared" si="16"/>
        <v>35000</v>
      </c>
      <c r="D335" s="1" t="str">
        <f t="shared" si="17"/>
        <v>Rennes</v>
      </c>
    </row>
    <row r="336" spans="1:4" ht="12.75" x14ac:dyDescent="0.2">
      <c r="A336" s="2" t="s">
        <v>326</v>
      </c>
      <c r="B336" s="1" t="str">
        <f t="shared" si="15"/>
        <v>14 rue du Magny 
7</v>
      </c>
      <c r="C336" s="1" t="str">
        <f t="shared" si="16"/>
        <v>71530</v>
      </c>
      <c r="D336" s="1" t="str">
        <f t="shared" si="17"/>
        <v>SASSENAY</v>
      </c>
    </row>
    <row r="337" spans="1:4" ht="12.75" x14ac:dyDescent="0.2">
      <c r="A337" s="2" t="s">
        <v>327</v>
      </c>
      <c r="B337" s="1" t="str">
        <f t="shared" si="15"/>
        <v>6 route des acacias
7</v>
      </c>
      <c r="C337" s="1" t="str">
        <f t="shared" si="16"/>
        <v>74340</v>
      </c>
      <c r="D337" s="1" t="str">
        <f t="shared" si="17"/>
        <v>Samoëns</v>
      </c>
    </row>
    <row r="338" spans="1:4" ht="12.75" x14ac:dyDescent="0.2">
      <c r="A338" s="2" t="s">
        <v>328</v>
      </c>
      <c r="B338" s="1" t="str">
        <f t="shared" si="15"/>
        <v>18 rue Giovanelli 
9</v>
      </c>
      <c r="C338" s="1" t="str">
        <f t="shared" si="16"/>
        <v>93000</v>
      </c>
      <c r="D338" s="1" t="str">
        <f t="shared" si="17"/>
        <v>bobigny</v>
      </c>
    </row>
    <row r="339" spans="1:4" ht="12.75" x14ac:dyDescent="0.2">
      <c r="A339" s="2" t="s">
        <v>328</v>
      </c>
      <c r="B339" s="1" t="str">
        <f t="shared" si="15"/>
        <v>18 rue Giovanelli 
9</v>
      </c>
      <c r="C339" s="1" t="str">
        <f t="shared" si="16"/>
        <v>93000</v>
      </c>
      <c r="D339" s="1" t="str">
        <f t="shared" si="17"/>
        <v>bobigny</v>
      </c>
    </row>
    <row r="340" spans="1:4" ht="12.75" x14ac:dyDescent="0.2">
      <c r="A340" s="2" t="s">
        <v>329</v>
      </c>
      <c r="B340" s="1" t="str">
        <f t="shared" si="15"/>
        <v>87 rue Vigne de Madame
6</v>
      </c>
      <c r="C340" s="1" t="str">
        <f t="shared" si="16"/>
        <v>63112</v>
      </c>
      <c r="D340" s="1" t="str">
        <f t="shared" si="17"/>
        <v>- BLANZAT</v>
      </c>
    </row>
    <row r="341" spans="1:4" ht="12.75" x14ac:dyDescent="0.2">
      <c r="A341" s="2" t="s">
        <v>330</v>
      </c>
      <c r="B341" s="1" t="str">
        <f t="shared" si="15"/>
        <v>12 rue d'Alsace 
6</v>
      </c>
      <c r="C341" s="1" t="str">
        <f t="shared" si="16"/>
        <v>67120</v>
      </c>
      <c r="D341" s="1" t="str">
        <f t="shared" si="17"/>
        <v xml:space="preserve">
Molsheim</v>
      </c>
    </row>
    <row r="342" spans="1:4" ht="12.75" x14ac:dyDescent="0.2">
      <c r="A342" s="2" t="s">
        <v>331</v>
      </c>
      <c r="B342" s="1" t="str">
        <f t="shared" si="15"/>
        <v>3 rue petit bois
2</v>
      </c>
      <c r="C342" s="1" t="str">
        <f t="shared" si="16"/>
        <v>25160</v>
      </c>
      <c r="D342" s="1" t="str">
        <f t="shared" si="17"/>
        <v>Montperreux Chaudron</v>
      </c>
    </row>
    <row r="343" spans="1:4" ht="12.75" x14ac:dyDescent="0.2">
      <c r="A343" s="2" t="s">
        <v>332</v>
      </c>
      <c r="B343" s="1" t="str">
        <f t="shared" si="15"/>
        <v>14 bis rue des écoles 
2</v>
      </c>
      <c r="C343" s="1" t="str">
        <f t="shared" si="16"/>
        <v>25160</v>
      </c>
      <c r="D343" s="1" t="str">
        <f t="shared" si="17"/>
        <v>Oye et Pallet</v>
      </c>
    </row>
    <row r="344" spans="1:4" ht="12.75" x14ac:dyDescent="0.2">
      <c r="A344" s="2" t="s">
        <v>333</v>
      </c>
      <c r="B344" s="1" t="str">
        <f t="shared" si="15"/>
        <v>21 rue des ronzieres 
6</v>
      </c>
      <c r="C344" s="1" t="str">
        <f t="shared" si="16"/>
        <v>63720</v>
      </c>
      <c r="D344" s="1" t="str">
        <f t="shared" si="17"/>
        <v>les martres sur morge</v>
      </c>
    </row>
    <row r="345" spans="1:4" ht="12.75" x14ac:dyDescent="0.2">
      <c r="A345" s="2" t="s">
        <v>334</v>
      </c>
      <c r="B345" s="1" t="str">
        <f t="shared" si="15"/>
        <v>272 rue René Cassin
7</v>
      </c>
      <c r="C345" s="1" t="str">
        <f t="shared" si="16"/>
        <v>73300</v>
      </c>
      <c r="D345" s="1" t="str">
        <f t="shared" si="17"/>
        <v>saint jean de maurienne</v>
      </c>
    </row>
    <row r="346" spans="1:4" ht="12.75" x14ac:dyDescent="0.2">
      <c r="A346" s="2" t="s">
        <v>335</v>
      </c>
      <c r="B346" s="1" t="str">
        <f t="shared" si="15"/>
        <v>2 rue du genévrier , Sainte-Maxime 8</v>
      </c>
      <c r="C346" s="1" t="str">
        <f t="shared" si="16"/>
        <v>83120</v>
      </c>
      <c r="D346" s="1" t="str">
        <f t="shared" si="17"/>
        <v/>
      </c>
    </row>
    <row r="347" spans="1:4" ht="12.75" x14ac:dyDescent="0.2">
      <c r="A347" s="2" t="s">
        <v>336</v>
      </c>
      <c r="B347" s="1" t="str">
        <f t="shared" si="15"/>
        <v>83 rue de plaisance 
9</v>
      </c>
      <c r="C347" s="1" t="str">
        <f t="shared" si="16"/>
        <v>92250</v>
      </c>
      <c r="D347" s="1" t="str">
        <f t="shared" si="17"/>
        <v>la garenne colombes</v>
      </c>
    </row>
    <row r="348" spans="1:4" ht="12.75" x14ac:dyDescent="0.2">
      <c r="A348" s="2" t="s">
        <v>337</v>
      </c>
      <c r="B348" s="1" t="str">
        <f t="shared" si="15"/>
        <v>18 avenue du rond point
3</v>
      </c>
      <c r="C348" s="1" t="str">
        <f t="shared" si="16"/>
        <v>33600</v>
      </c>
      <c r="D348" s="1" t="str">
        <f t="shared" si="17"/>
        <v>pessac</v>
      </c>
    </row>
    <row r="349" spans="1:4" ht="12.75" x14ac:dyDescent="0.2">
      <c r="A349" s="2" t="s">
        <v>290</v>
      </c>
      <c r="B349" s="1" t="str">
        <f t="shared" si="15"/>
        <v>10 allée frederic mistral
3</v>
      </c>
      <c r="C349" s="1" t="str">
        <f t="shared" si="16"/>
        <v>31400</v>
      </c>
      <c r="D349" s="1" t="str">
        <f t="shared" si="17"/>
        <v>toulouse</v>
      </c>
    </row>
    <row r="350" spans="1:4" ht="12.75" x14ac:dyDescent="0.2">
      <c r="A350" s="2" t="s">
        <v>338</v>
      </c>
      <c r="B350" s="1" t="str">
        <f t="shared" si="15"/>
        <v>11 passage jacques prevert
9</v>
      </c>
      <c r="C350" s="1" t="str">
        <f t="shared" si="16"/>
        <v>92700</v>
      </c>
      <c r="D350" s="1" t="str">
        <f t="shared" si="17"/>
        <v>colombes</v>
      </c>
    </row>
    <row r="351" spans="1:4" ht="12.75" x14ac:dyDescent="0.2">
      <c r="A351" s="2" t="s">
        <v>339</v>
      </c>
      <c r="B351" s="1" t="str">
        <f t="shared" si="15"/>
        <v>29C rue de Cernay
6</v>
      </c>
      <c r="C351" s="1" t="str">
        <f t="shared" si="16"/>
        <v>68850</v>
      </c>
      <c r="D351" s="1" t="str">
        <f t="shared" si="17"/>
        <v>Staffelfelden</v>
      </c>
    </row>
    <row r="352" spans="1:4" ht="12.75" x14ac:dyDescent="0.2">
      <c r="A352" s="2" t="s">
        <v>340</v>
      </c>
      <c r="B352" s="1" t="str">
        <f t="shared" si="15"/>
        <v>4 rue de la moutonnerie 
4</v>
      </c>
      <c r="C352" s="1" t="str">
        <f t="shared" si="16"/>
        <v>44000</v>
      </c>
      <c r="D352" s="1" t="str">
        <f t="shared" si="17"/>
        <v>Nantes</v>
      </c>
    </row>
    <row r="353" spans="1:4" ht="12.75" x14ac:dyDescent="0.2">
      <c r="A353" s="2" t="s">
        <v>341</v>
      </c>
      <c r="B353" s="1" t="e">
        <f t="shared" si="15"/>
        <v>#VALUE!</v>
      </c>
      <c r="C353" s="1" t="e">
        <f t="shared" si="16"/>
        <v>#VALUE!</v>
      </c>
      <c r="D353" s="1" t="e">
        <f t="shared" si="17"/>
        <v>#VALUE!</v>
      </c>
    </row>
    <row r="354" spans="1:4" ht="12.75" x14ac:dyDescent="0.2">
      <c r="A354" s="2" t="s">
        <v>342</v>
      </c>
      <c r="B354" s="1" t="str">
        <f t="shared" si="15"/>
        <v>6 traversée de Bruio 
3</v>
      </c>
      <c r="C354" s="1" t="str">
        <f t="shared" si="16"/>
        <v>31330</v>
      </c>
      <c r="D354" s="1" t="str">
        <f t="shared" si="17"/>
        <v>Merville</v>
      </c>
    </row>
    <row r="355" spans="1:4" ht="12.75" x14ac:dyDescent="0.2">
      <c r="A355" s="2" t="s">
        <v>343</v>
      </c>
      <c r="B355" s="1" t="str">
        <f t="shared" si="15"/>
        <v>8 rue Bernard clavel
3</v>
      </c>
      <c r="C355" s="1" t="str">
        <f t="shared" si="16"/>
        <v>39360</v>
      </c>
      <c r="D355" s="1" t="str">
        <f t="shared" si="17"/>
        <v>Viry</v>
      </c>
    </row>
    <row r="356" spans="1:4" ht="12.75" x14ac:dyDescent="0.2">
      <c r="A356" s="2" t="s">
        <v>344</v>
      </c>
      <c r="B356" s="1" t="str">
        <f t="shared" si="15"/>
        <v>Appartement 205
Résidence Le Pin Cembro
Chemin Fanton
0</v>
      </c>
      <c r="C356" s="1" t="str">
        <f t="shared" si="16"/>
        <v>05100</v>
      </c>
      <c r="D356" s="1" t="str">
        <f t="shared" si="17"/>
        <v>BRIANÇON</v>
      </c>
    </row>
    <row r="357" spans="1:4" ht="12.75" x14ac:dyDescent="0.2">
      <c r="A357" s="2" t="s">
        <v>345</v>
      </c>
      <c r="B357" s="1" t="e">
        <f t="shared" si="15"/>
        <v>#VALUE!</v>
      </c>
      <c r="C357" s="1" t="e">
        <f t="shared" si="16"/>
        <v>#VALUE!</v>
      </c>
      <c r="D357" s="1" t="e">
        <f t="shared" si="17"/>
        <v>#VALUE!</v>
      </c>
    </row>
    <row r="358" spans="1:4" ht="12.75" x14ac:dyDescent="0.2">
      <c r="A358" s="2" t="s">
        <v>346</v>
      </c>
      <c r="B358" s="1" t="str">
        <f t="shared" si="15"/>
        <v>21 impasse sainte ursule 
Appartement 277
3</v>
      </c>
      <c r="C358" s="1" t="str">
        <f t="shared" si="16"/>
        <v>33000</v>
      </c>
      <c r="D358" s="1" t="str">
        <f t="shared" si="17"/>
        <v>Bordeaux</v>
      </c>
    </row>
    <row r="359" spans="1:4" ht="12.75" x14ac:dyDescent="0.2">
      <c r="A359" s="2" t="s">
        <v>347</v>
      </c>
      <c r="B359" s="1" t="str">
        <f t="shared" si="15"/>
        <v>446 Route de Sert Gontier Le Freynet 
3</v>
      </c>
      <c r="C359" s="1" t="str">
        <f t="shared" si="16"/>
        <v>38350</v>
      </c>
      <c r="D359" s="1" t="str">
        <f t="shared" si="17"/>
        <v xml:space="preserve">
Nantes en Rattier
France</v>
      </c>
    </row>
    <row r="360" spans="1:4" ht="12.75" x14ac:dyDescent="0.2">
      <c r="A360" s="2" t="s">
        <v>348</v>
      </c>
      <c r="B360" s="1" t="str">
        <f t="shared" si="15"/>
        <v>58 rue du champ de la Baume
6</v>
      </c>
      <c r="C360" s="1" t="str">
        <f t="shared" si="16"/>
        <v>63119</v>
      </c>
      <c r="D360" s="1" t="str">
        <f t="shared" si="17"/>
        <v>CHATEAUGAY</v>
      </c>
    </row>
    <row r="361" spans="1:4" ht="12.75" x14ac:dyDescent="0.2">
      <c r="A361" s="2" t="s">
        <v>349</v>
      </c>
      <c r="B361" s="1" t="str">
        <f t="shared" si="15"/>
        <v>21 rue des airelles 3</v>
      </c>
      <c r="C361" s="1" t="str">
        <f t="shared" si="16"/>
        <v>33170</v>
      </c>
      <c r="D361" s="1" t="str">
        <f t="shared" si="17"/>
        <v>gradignan</v>
      </c>
    </row>
    <row r="362" spans="1:4" ht="12.75" x14ac:dyDescent="0.2">
      <c r="A362" s="2" t="s">
        <v>350</v>
      </c>
      <c r="B362" s="1" t="str">
        <f t="shared" si="15"/>
        <v>243 route de dessous soly 7</v>
      </c>
      <c r="C362" s="1" t="str">
        <f t="shared" si="16"/>
        <v>74250</v>
      </c>
      <c r="D362" s="1" t="str">
        <f t="shared" si="17"/>
        <v>Fillinges</v>
      </c>
    </row>
    <row r="363" spans="1:4" ht="12.75" x14ac:dyDescent="0.2">
      <c r="A363" s="2" t="s">
        <v>351</v>
      </c>
      <c r="B363" s="1" t="str">
        <f t="shared" si="15"/>
        <v>13 rue du général de Gaulle 2</v>
      </c>
      <c r="C363" s="1" t="str">
        <f t="shared" si="16"/>
        <v>21700</v>
      </c>
      <c r="D363" s="1" t="str">
        <f t="shared" si="17"/>
        <v>nuits-saint-Georges</v>
      </c>
    </row>
    <row r="364" spans="1:4" ht="12.75" x14ac:dyDescent="0.2">
      <c r="A364" s="2" t="s">
        <v>352</v>
      </c>
      <c r="B364" s="1" t="str">
        <f t="shared" si="15"/>
        <v>79 rue pasteur, Aubiere 6</v>
      </c>
      <c r="C364" s="1" t="str">
        <f t="shared" si="16"/>
        <v>63170</v>
      </c>
      <c r="D364" s="1" t="str">
        <f t="shared" si="17"/>
        <v/>
      </c>
    </row>
    <row r="365" spans="1:4" ht="12.75" x14ac:dyDescent="0.2">
      <c r="A365" s="2" t="s">
        <v>353</v>
      </c>
      <c r="B365" s="1" t="str">
        <f t="shared" si="15"/>
        <v>2 rue du genévrier 
Sainte maxime 
8</v>
      </c>
      <c r="C365" s="1" t="str">
        <f t="shared" si="16"/>
        <v>83120</v>
      </c>
      <c r="D365" s="1" t="str">
        <f t="shared" si="17"/>
        <v/>
      </c>
    </row>
    <row r="366" spans="1:4" ht="12.75" x14ac:dyDescent="0.2">
      <c r="A366" s="2" t="s">
        <v>354</v>
      </c>
      <c r="B366" s="1" t="str">
        <f t="shared" si="15"/>
        <v>2346 route de Talloires 7</v>
      </c>
      <c r="C366" s="1" t="str">
        <f t="shared" si="16"/>
        <v>74210</v>
      </c>
      <c r="D366" s="1" t="str">
        <f t="shared" si="17"/>
        <v>DOUSSARD</v>
      </c>
    </row>
    <row r="367" spans="1:4" ht="12.75" x14ac:dyDescent="0.2">
      <c r="A367" s="2" t="s">
        <v>355</v>
      </c>
      <c r="B367" s="1" t="str">
        <f t="shared" si="15"/>
        <v>29 boulevard Vincent auriol 
6</v>
      </c>
      <c r="C367" s="1" t="str">
        <f t="shared" si="16"/>
        <v>63290</v>
      </c>
      <c r="D367" s="1" t="str">
        <f t="shared" si="17"/>
        <v>puy-guillaume</v>
      </c>
    </row>
    <row r="368" spans="1:4" ht="12.75" x14ac:dyDescent="0.2">
      <c r="A368" s="2" t="s">
        <v>356</v>
      </c>
      <c r="B368" s="1" t="str">
        <f t="shared" si="15"/>
        <v>9 rue du rond point
7</v>
      </c>
      <c r="C368" s="1" t="str">
        <f t="shared" si="16"/>
        <v>74960</v>
      </c>
      <c r="D368" s="1" t="str">
        <f t="shared" si="17"/>
        <v>CRAN GEVRIER</v>
      </c>
    </row>
    <row r="369" spans="1:4" ht="12.75" x14ac:dyDescent="0.2">
      <c r="A369" s="2" t="s">
        <v>357</v>
      </c>
      <c r="B369" s="1" t="str">
        <f t="shared" si="15"/>
        <v>27c rue Morel Ladeuil 6</v>
      </c>
      <c r="C369" s="1" t="str">
        <f t="shared" si="16"/>
        <v>63000</v>
      </c>
      <c r="D369" s="1" t="str">
        <f t="shared" si="17"/>
        <v>Clermont Ferrand</v>
      </c>
    </row>
    <row r="370" spans="1:4" ht="12.75" x14ac:dyDescent="0.2">
      <c r="A370" s="2" t="s">
        <v>358</v>
      </c>
      <c r="B370" s="1" t="str">
        <f t="shared" si="15"/>
        <v>33 route du pioch
8</v>
      </c>
      <c r="C370" s="1" t="str">
        <f t="shared" si="16"/>
        <v>81710</v>
      </c>
      <c r="D370" s="1" t="str">
        <f t="shared" si="17"/>
        <v>SAÏX</v>
      </c>
    </row>
    <row r="371" spans="1:4" ht="12.75" x14ac:dyDescent="0.2">
      <c r="A371" s="2" t="s">
        <v>359</v>
      </c>
      <c r="B371" s="1" t="str">
        <f t="shared" si="15"/>
        <v>14 chemin du stade 
6</v>
      </c>
      <c r="C371" s="1" t="str">
        <f t="shared" si="16"/>
        <v>69440</v>
      </c>
      <c r="D371" s="1" t="str">
        <f t="shared" si="17"/>
        <v>Mornant</v>
      </c>
    </row>
    <row r="372" spans="1:4" ht="12.75" x14ac:dyDescent="0.2">
      <c r="A372" s="2" t="s">
        <v>360</v>
      </c>
      <c r="B372" s="1" t="str">
        <f t="shared" si="15"/>
        <v>35 chemin des meuniers
6</v>
      </c>
      <c r="C372" s="1" t="str">
        <f t="shared" si="16"/>
        <v>63870</v>
      </c>
      <c r="D372" s="1" t="str">
        <f t="shared" si="17"/>
        <v>orcines</v>
      </c>
    </row>
    <row r="373" spans="1:4" ht="12.75" x14ac:dyDescent="0.2">
      <c r="A373" s="2" t="s">
        <v>361</v>
      </c>
      <c r="B373" s="1" t="str">
        <f t="shared" si="15"/>
        <v>2335 chemin de ternis 
0</v>
      </c>
      <c r="C373" s="1" t="str">
        <f t="shared" si="16"/>
        <v>07000</v>
      </c>
      <c r="D373" s="1" t="str">
        <f t="shared" si="17"/>
        <v>PRIVAS</v>
      </c>
    </row>
    <row r="374" spans="1:4" ht="12.75" x14ac:dyDescent="0.2">
      <c r="A374" s="2" t="s">
        <v>362</v>
      </c>
      <c r="B374" s="1" t="str">
        <f t="shared" si="15"/>
        <v>271 rue george barisset 8</v>
      </c>
      <c r="C374" s="1" t="str">
        <f t="shared" si="16"/>
        <v>83200</v>
      </c>
      <c r="D374" s="1" t="str">
        <f t="shared" si="17"/>
        <v>toulon</v>
      </c>
    </row>
    <row r="375" spans="1:4" ht="12.75" x14ac:dyDescent="0.2">
      <c r="A375" s="2" t="s">
        <v>363</v>
      </c>
      <c r="B375" s="1" t="str">
        <f t="shared" si="15"/>
        <v>57 rue orfila 7</v>
      </c>
      <c r="C375" s="1" t="str">
        <f t="shared" si="16"/>
        <v>75020</v>
      </c>
      <c r="D375" s="1" t="str">
        <f t="shared" si="17"/>
        <v>paris</v>
      </c>
    </row>
    <row r="376" spans="1:4" ht="12.75" x14ac:dyDescent="0.2">
      <c r="A376" s="2" t="s">
        <v>364</v>
      </c>
      <c r="B376" s="1" t="str">
        <f t="shared" si="15"/>
        <v>18 Rue saint jacques 
1</v>
      </c>
      <c r="C376" s="1" t="str">
        <f t="shared" si="16"/>
        <v>17230</v>
      </c>
      <c r="D376" s="1" t="str">
        <f t="shared" si="17"/>
        <v>Andilly</v>
      </c>
    </row>
    <row r="377" spans="1:4" ht="12.75" x14ac:dyDescent="0.2">
      <c r="A377" s="2" t="s">
        <v>357</v>
      </c>
      <c r="B377" s="1" t="str">
        <f t="shared" si="15"/>
        <v>27c rue Morel Ladeuil 6</v>
      </c>
      <c r="C377" s="1" t="str">
        <f t="shared" si="16"/>
        <v>63000</v>
      </c>
      <c r="D377" s="1" t="str">
        <f t="shared" si="17"/>
        <v>Clermont Ferrand</v>
      </c>
    </row>
    <row r="378" spans="1:4" ht="12.75" x14ac:dyDescent="0.2">
      <c r="A378" s="2" t="s">
        <v>365</v>
      </c>
      <c r="B378" s="1" t="str">
        <f t="shared" si="15"/>
        <v>5 rue cécile sauvage 4</v>
      </c>
      <c r="C378" s="1" t="str">
        <f t="shared" si="16"/>
        <v>42100</v>
      </c>
      <c r="D378" s="1" t="str">
        <f t="shared" si="17"/>
        <v>saint-etienne FRANCE</v>
      </c>
    </row>
    <row r="379" spans="1:4" ht="12.75" x14ac:dyDescent="0.2">
      <c r="A379" s="2" t="s">
        <v>366</v>
      </c>
      <c r="B379" s="1" t="str">
        <f t="shared" si="15"/>
        <v>5 allée brémontier
9</v>
      </c>
      <c r="C379" s="1" t="str">
        <f t="shared" si="16"/>
        <v>91230</v>
      </c>
      <c r="D379" s="1" t="str">
        <f t="shared" si="17"/>
        <v>Montgeron</v>
      </c>
    </row>
    <row r="380" spans="1:4" ht="12.75" x14ac:dyDescent="0.2">
      <c r="A380" s="2" t="s">
        <v>367</v>
      </c>
      <c r="B380" s="1" t="str">
        <f t="shared" si="15"/>
        <v>4 boulevard Aristide Briand 6</v>
      </c>
      <c r="C380" s="1" t="str">
        <f t="shared" si="16"/>
        <v>63400</v>
      </c>
      <c r="D380" s="1" t="str">
        <f t="shared" si="17"/>
        <v>Chamalières</v>
      </c>
    </row>
    <row r="381" spans="1:4" ht="12.75" x14ac:dyDescent="0.2">
      <c r="A381" s="2" t="s">
        <v>368</v>
      </c>
      <c r="B381" s="1" t="str">
        <f t="shared" si="15"/>
        <v>42 avenue Maurice Jeanpierre 
Le kalliste b
0</v>
      </c>
      <c r="C381" s="1" t="str">
        <f t="shared" si="16"/>
        <v>06110</v>
      </c>
      <c r="D381" s="1" t="str">
        <f t="shared" si="17"/>
        <v>Le Cannet</v>
      </c>
    </row>
    <row r="382" spans="1:4" ht="12.75" x14ac:dyDescent="0.2">
      <c r="A382" s="2" t="s">
        <v>369</v>
      </c>
      <c r="B382" s="1" t="str">
        <f t="shared" si="15"/>
        <v>65 bis rue des montagnards 6</v>
      </c>
      <c r="C382" s="1" t="str">
        <f t="shared" si="16"/>
        <v>63122</v>
      </c>
      <c r="D382" s="1" t="str">
        <f t="shared" si="17"/>
        <v>Ceyrat 
France</v>
      </c>
    </row>
    <row r="383" spans="1:4" ht="12.75" x14ac:dyDescent="0.2">
      <c r="A383" s="2" t="s">
        <v>370</v>
      </c>
      <c r="B383" s="1" t="e">
        <f t="shared" si="15"/>
        <v>#VALUE!</v>
      </c>
      <c r="C383" s="1" t="e">
        <f t="shared" si="16"/>
        <v>#VALUE!</v>
      </c>
      <c r="D383" s="1" t="e">
        <f t="shared" si="17"/>
        <v>#VALUE!</v>
      </c>
    </row>
    <row r="384" spans="1:4" ht="12.75" x14ac:dyDescent="0.2">
      <c r="A384" s="2" t="s">
        <v>371</v>
      </c>
      <c r="B384" s="1" t="str">
        <f t="shared" si="15"/>
        <v>40 Impasse des tilleuls
6</v>
      </c>
      <c r="C384" s="1" t="str">
        <f t="shared" si="16"/>
        <v>63540</v>
      </c>
      <c r="D384" s="1" t="str">
        <f t="shared" si="17"/>
        <v>Romagnat</v>
      </c>
    </row>
    <row r="385" spans="1:4" ht="12.75" x14ac:dyDescent="0.2">
      <c r="A385" s="2" t="s">
        <v>372</v>
      </c>
      <c r="B385" s="1" t="str">
        <f t="shared" si="15"/>
        <v>44 chemin des voies 9</v>
      </c>
      <c r="C385" s="1" t="str">
        <f t="shared" si="16"/>
        <v>95000</v>
      </c>
      <c r="D385" s="1" t="str">
        <f t="shared" si="17"/>
        <v>cergy</v>
      </c>
    </row>
    <row r="386" spans="1:4" ht="12.75" x14ac:dyDescent="0.2">
      <c r="A386" s="2" t="s">
        <v>373</v>
      </c>
      <c r="B386" s="1" t="e">
        <f t="shared" si="15"/>
        <v>#VALUE!</v>
      </c>
      <c r="C386" s="1" t="e">
        <f t="shared" si="16"/>
        <v>#VALUE!</v>
      </c>
      <c r="D386" s="1" t="e">
        <f t="shared" si="17"/>
        <v>#VALUE!</v>
      </c>
    </row>
    <row r="387" spans="1:4" ht="12.75" x14ac:dyDescent="0.2">
      <c r="A387" s="2" t="s">
        <v>374</v>
      </c>
      <c r="B387" s="1" t="e">
        <f t="shared" ref="B387:B450" si="18">TRIM(LEFT(A387,FIND(C387,A387)))</f>
        <v>#VALUE!</v>
      </c>
      <c r="C387" s="1" t="e">
        <f t="shared" ref="C387:C450" si="19">regexpfind(A387,"[0-9]{5}")</f>
        <v>#VALUE!</v>
      </c>
      <c r="D387" s="1" t="e">
        <f t="shared" ref="D387:D450" si="20">TRIM(MID(A387,FIND(C387,A387)+5,100))</f>
        <v>#VALUE!</v>
      </c>
    </row>
    <row r="388" spans="1:4" ht="12.75" x14ac:dyDescent="0.2">
      <c r="A388" s="2" t="s">
        <v>375</v>
      </c>
      <c r="B388" s="1" t="str">
        <f t="shared" si="18"/>
        <v>125, rue du fournil
4</v>
      </c>
      <c r="C388" s="1" t="str">
        <f t="shared" si="19"/>
        <v>42320</v>
      </c>
      <c r="D388" s="1" t="str">
        <f t="shared" si="20"/>
        <v xml:space="preserve">
Farnay</v>
      </c>
    </row>
    <row r="389" spans="1:4" ht="12.75" x14ac:dyDescent="0.2">
      <c r="A389" s="2" t="s">
        <v>376</v>
      </c>
      <c r="B389" s="1" t="str">
        <f t="shared" si="18"/>
        <v>30 rue de Brissac
4</v>
      </c>
      <c r="C389" s="1" t="str">
        <f t="shared" si="19"/>
        <v>49000</v>
      </c>
      <c r="D389" s="1" t="str">
        <f t="shared" si="20"/>
        <v>Angers</v>
      </c>
    </row>
    <row r="390" spans="1:4" ht="12.75" x14ac:dyDescent="0.2">
      <c r="A390" s="2" t="s">
        <v>377</v>
      </c>
      <c r="B390" s="1" t="str">
        <f t="shared" si="18"/>
        <v>13 les chênes de kerganet 
2</v>
      </c>
      <c r="C390" s="1" t="str">
        <f t="shared" si="19"/>
        <v>29720</v>
      </c>
      <c r="D390" s="1" t="str">
        <f t="shared" si="20"/>
        <v>ploneour lanvern</v>
      </c>
    </row>
    <row r="391" spans="1:4" ht="12.75" x14ac:dyDescent="0.2">
      <c r="A391" s="2" t="s">
        <v>378</v>
      </c>
      <c r="B391" s="1" t="e">
        <f t="shared" si="18"/>
        <v>#VALUE!</v>
      </c>
      <c r="C391" s="1" t="e">
        <f t="shared" si="19"/>
        <v>#VALUE!</v>
      </c>
      <c r="D391" s="1" t="e">
        <f t="shared" si="20"/>
        <v>#VALUE!</v>
      </c>
    </row>
    <row r="392" spans="1:4" ht="12.75" x14ac:dyDescent="0.2">
      <c r="A392" s="2" t="s">
        <v>379</v>
      </c>
      <c r="B392" s="1" t="str">
        <f t="shared" si="18"/>
        <v>1788 route de chez chardon
7</v>
      </c>
      <c r="C392" s="1" t="str">
        <f t="shared" si="19"/>
        <v>74130</v>
      </c>
      <c r="D392" s="1" t="str">
        <f t="shared" si="20"/>
        <v>Ayse</v>
      </c>
    </row>
    <row r="393" spans="1:4" ht="12.75" x14ac:dyDescent="0.2">
      <c r="A393" s="2" t="s">
        <v>380</v>
      </c>
      <c r="B393" s="1" t="str">
        <f t="shared" si="18"/>
        <v>25 rue des alouettes 
6</v>
      </c>
      <c r="C393" s="1" t="str">
        <f t="shared" si="19"/>
        <v>67460</v>
      </c>
      <c r="D393" s="1" t="str">
        <f t="shared" si="20"/>
        <v>Souffelweyersheim 
FRANCE</v>
      </c>
    </row>
    <row r="394" spans="1:4" ht="12.75" x14ac:dyDescent="0.2">
      <c r="A394" s="2" t="s">
        <v>381</v>
      </c>
      <c r="B394" s="1" t="str">
        <f t="shared" si="18"/>
        <v>4 rue du stand 
9</v>
      </c>
      <c r="C394" s="1" t="str">
        <f t="shared" si="19"/>
        <v>90400</v>
      </c>
      <c r="D394" s="1" t="str">
        <f t="shared" si="20"/>
        <v>Danjoutin</v>
      </c>
    </row>
    <row r="395" spans="1:4" ht="12.75" x14ac:dyDescent="0.2">
      <c r="A395" s="2" t="s">
        <v>382</v>
      </c>
      <c r="B395" s="1" t="str">
        <f t="shared" si="18"/>
        <v>25 rue de la croix blanche 6</v>
      </c>
      <c r="C395" s="1" t="str">
        <f t="shared" si="19"/>
        <v>63200</v>
      </c>
      <c r="D395" s="1" t="str">
        <f t="shared" si="20"/>
        <v>Riom</v>
      </c>
    </row>
    <row r="396" spans="1:4" ht="12.75" x14ac:dyDescent="0.2">
      <c r="A396" s="2" t="s">
        <v>383</v>
      </c>
      <c r="B396" s="1" t="str">
        <f t="shared" si="18"/>
        <v>18 rue Auguste Renoir
8</v>
      </c>
      <c r="C396" s="1" t="str">
        <f t="shared" si="19"/>
        <v>87000</v>
      </c>
      <c r="D396" s="1" t="str">
        <f t="shared" si="20"/>
        <v>Limoges
France</v>
      </c>
    </row>
    <row r="397" spans="1:4" ht="12.75" x14ac:dyDescent="0.2">
      <c r="A397" s="2" t="s">
        <v>384</v>
      </c>
      <c r="B397" s="1" t="str">
        <f t="shared" si="18"/>
        <v>Les touches 
4</v>
      </c>
      <c r="C397" s="1" t="str">
        <f t="shared" si="19"/>
        <v>49630</v>
      </c>
      <c r="D397" s="1" t="str">
        <f t="shared" si="20"/>
        <v>Mazé</v>
      </c>
    </row>
    <row r="398" spans="1:4" ht="12.75" x14ac:dyDescent="0.2">
      <c r="A398" s="2" t="s">
        <v>385</v>
      </c>
      <c r="B398" s="1" t="str">
        <f t="shared" si="18"/>
        <v>47 rue du poteau vert 2</v>
      </c>
      <c r="C398" s="1" t="str">
        <f t="shared" si="19"/>
        <v>29900</v>
      </c>
      <c r="D398" s="1" t="str">
        <f t="shared" si="20"/>
        <v>Concarneau</v>
      </c>
    </row>
    <row r="399" spans="1:4" ht="12.75" x14ac:dyDescent="0.2">
      <c r="A399" s="2" t="s">
        <v>386</v>
      </c>
      <c r="B399" s="1" t="str">
        <f t="shared" si="18"/>
        <v>7 boulevard du mont mouchet 6</v>
      </c>
      <c r="C399" s="1" t="str">
        <f t="shared" si="19"/>
        <v>63500</v>
      </c>
      <c r="D399" s="1" t="str">
        <f t="shared" si="20"/>
        <v>ISSOIRE</v>
      </c>
    </row>
    <row r="400" spans="1:4" ht="12.75" x14ac:dyDescent="0.2">
      <c r="A400" s="2" t="s">
        <v>387</v>
      </c>
      <c r="B400" s="1" t="str">
        <f t="shared" si="18"/>
        <v>409 Rue Hillot
4</v>
      </c>
      <c r="C400" s="1" t="str">
        <f t="shared" si="19"/>
        <v>40160</v>
      </c>
      <c r="D400" s="1" t="str">
        <f t="shared" si="20"/>
        <v>Gastes</v>
      </c>
    </row>
    <row r="401" spans="1:4" ht="12.75" x14ac:dyDescent="0.2">
      <c r="A401" s="2" t="s">
        <v>388</v>
      </c>
      <c r="B401" s="1" t="str">
        <f t="shared" si="18"/>
        <v>Les touches
4</v>
      </c>
      <c r="C401" s="1" t="str">
        <f t="shared" si="19"/>
        <v>49630</v>
      </c>
      <c r="D401" s="1" t="str">
        <f t="shared" si="20"/>
        <v>Mazé</v>
      </c>
    </row>
    <row r="402" spans="1:4" ht="12.75" x14ac:dyDescent="0.2">
      <c r="A402" s="2" t="s">
        <v>388</v>
      </c>
      <c r="B402" s="1" t="str">
        <f t="shared" si="18"/>
        <v>Les touches
4</v>
      </c>
      <c r="C402" s="1" t="str">
        <f t="shared" si="19"/>
        <v>49630</v>
      </c>
      <c r="D402" s="1" t="str">
        <f t="shared" si="20"/>
        <v>Mazé</v>
      </c>
    </row>
    <row r="403" spans="1:4" ht="12.75" x14ac:dyDescent="0.2">
      <c r="A403" s="2" t="s">
        <v>389</v>
      </c>
      <c r="B403" s="1" t="str">
        <f t="shared" si="18"/>
        <v>5 rue marcel franzini
3</v>
      </c>
      <c r="C403" s="1" t="str">
        <f t="shared" si="19"/>
        <v>39150</v>
      </c>
      <c r="D403" s="1" t="str">
        <f t="shared" si="20"/>
        <v>saint laurent en grandvaux</v>
      </c>
    </row>
    <row r="404" spans="1:4" ht="12.75" x14ac:dyDescent="0.2">
      <c r="A404" s="2" t="s">
        <v>388</v>
      </c>
      <c r="B404" s="1" t="str">
        <f t="shared" si="18"/>
        <v>Les touches
4</v>
      </c>
      <c r="C404" s="1" t="str">
        <f t="shared" si="19"/>
        <v>49630</v>
      </c>
      <c r="D404" s="1" t="str">
        <f t="shared" si="20"/>
        <v>Mazé</v>
      </c>
    </row>
    <row r="405" spans="1:4" ht="12.75" x14ac:dyDescent="0.2">
      <c r="A405" s="2" t="s">
        <v>390</v>
      </c>
      <c r="B405" s="1" t="str">
        <f t="shared" si="18"/>
        <v>14 rue Blaise Pascal 
6</v>
      </c>
      <c r="C405" s="1" t="str">
        <f t="shared" si="19"/>
        <v>63122</v>
      </c>
      <c r="D405" s="1" t="str">
        <f t="shared" si="20"/>
        <v>Boissejour</v>
      </c>
    </row>
    <row r="406" spans="1:4" ht="12.75" x14ac:dyDescent="0.2">
      <c r="A406" s="2" t="s">
        <v>391</v>
      </c>
      <c r="B406" s="1" t="str">
        <f t="shared" si="18"/>
        <v>1, rue Balangué
Résidence Parc des Sports
Bâtiment A1
6</v>
      </c>
      <c r="C406" s="1" t="str">
        <f t="shared" si="19"/>
        <v>64100</v>
      </c>
      <c r="D406" s="1" t="str">
        <f t="shared" si="20"/>
        <v>Bayonne</v>
      </c>
    </row>
    <row r="407" spans="1:4" ht="12.75" x14ac:dyDescent="0.2">
      <c r="A407" s="2" t="s">
        <v>392</v>
      </c>
      <c r="B407" s="1" t="str">
        <f t="shared" si="18"/>
        <v>Hlm prevalieres
route des moulettes 
0</v>
      </c>
      <c r="C407" s="1" t="str">
        <f t="shared" si="19"/>
        <v>05230</v>
      </c>
      <c r="D407" s="1" t="str">
        <f t="shared" si="20"/>
        <v>chorges</v>
      </c>
    </row>
    <row r="408" spans="1:4" ht="12.75" x14ac:dyDescent="0.2">
      <c r="A408" s="2" t="s">
        <v>393</v>
      </c>
      <c r="B408" s="1" t="str">
        <f t="shared" si="18"/>
        <v>82 rue Georges le du 9</v>
      </c>
      <c r="C408" s="1" t="str">
        <f t="shared" si="19"/>
        <v>91100</v>
      </c>
      <c r="D408" s="1" t="str">
        <f t="shared" si="20"/>
        <v>corbeil-Essonnes</v>
      </c>
    </row>
    <row r="409" spans="1:4" ht="12.75" x14ac:dyDescent="0.2">
      <c r="A409" s="2" t="s">
        <v>394</v>
      </c>
      <c r="B409" s="1" t="str">
        <f t="shared" si="18"/>
        <v>120 cours jean jaures
3</v>
      </c>
      <c r="C409" s="1" t="str">
        <f t="shared" si="19"/>
        <v>38000</v>
      </c>
      <c r="D409" s="1" t="str">
        <f t="shared" si="20"/>
        <v>Grenoble
France</v>
      </c>
    </row>
    <row r="410" spans="1:4" ht="12.75" x14ac:dyDescent="0.2">
      <c r="A410" s="2" t="s">
        <v>395</v>
      </c>
      <c r="B410" s="1" t="str">
        <f t="shared" si="18"/>
        <v>482 route des hauts de la besse 0</v>
      </c>
      <c r="C410" s="1" t="str">
        <f t="shared" si="19"/>
        <v>07340</v>
      </c>
      <c r="D410" s="1" t="str">
        <f t="shared" si="20"/>
        <v>peaugres</v>
      </c>
    </row>
    <row r="411" spans="1:4" ht="12.75" x14ac:dyDescent="0.2">
      <c r="A411" s="2" t="s">
        <v>396</v>
      </c>
      <c r="B411" s="1" t="str">
        <f t="shared" si="18"/>
        <v>12 Rue de la Futaie, le clos de flore villa 13. 1</v>
      </c>
      <c r="C411" s="1" t="str">
        <f t="shared" si="19"/>
        <v>13800</v>
      </c>
      <c r="D411" s="1" t="str">
        <f t="shared" si="20"/>
        <v>Istres</v>
      </c>
    </row>
    <row r="412" spans="1:4" ht="12.75" x14ac:dyDescent="0.2">
      <c r="A412" s="2" t="s">
        <v>397</v>
      </c>
      <c r="B412" s="1" t="str">
        <f t="shared" si="18"/>
        <v>13 avenue de Noirmoutier
8</v>
      </c>
      <c r="C412" s="1" t="str">
        <f t="shared" si="19"/>
        <v>85180</v>
      </c>
      <c r="D412" s="1" t="str">
        <f t="shared" si="20"/>
        <v>Le Château d'Olonne
FRANCE</v>
      </c>
    </row>
    <row r="413" spans="1:4" ht="12.75" x14ac:dyDescent="0.2">
      <c r="A413" s="2" t="s">
        <v>398</v>
      </c>
      <c r="B413" s="1" t="str">
        <f t="shared" si="18"/>
        <v>Lieu dit Hours
6</v>
      </c>
      <c r="C413" s="1" t="str">
        <f t="shared" si="19"/>
        <v>65100</v>
      </c>
      <c r="D413" s="1" t="str">
        <f t="shared" si="20"/>
        <v>Ossun Ez Angles</v>
      </c>
    </row>
    <row r="414" spans="1:4" ht="12.75" x14ac:dyDescent="0.2">
      <c r="A414" s="2" t="s">
        <v>399</v>
      </c>
      <c r="B414" s="1" t="str">
        <f t="shared" si="18"/>
        <v>22 ter route d'auneau 2</v>
      </c>
      <c r="C414" s="1" t="str">
        <f t="shared" si="19"/>
        <v>28320</v>
      </c>
      <c r="D414" s="1" t="str">
        <f t="shared" si="20"/>
        <v>Gallardon</v>
      </c>
    </row>
    <row r="415" spans="1:4" ht="12.75" x14ac:dyDescent="0.2">
      <c r="A415" s="2" t="s">
        <v>400</v>
      </c>
      <c r="B415" s="1" t="str">
        <f t="shared" si="18"/>
        <v>31 avenue Lieutaud 
Les Lauriers Roses 
8</v>
      </c>
      <c r="C415" s="1" t="str">
        <f t="shared" si="19"/>
        <v>83000</v>
      </c>
      <c r="D415" s="1" t="str">
        <f t="shared" si="20"/>
        <v>TOULON</v>
      </c>
    </row>
    <row r="416" spans="1:4" ht="12.75" x14ac:dyDescent="0.2">
      <c r="A416" s="2" t="s">
        <v>401</v>
      </c>
      <c r="B416" s="1" t="e">
        <f t="shared" si="18"/>
        <v>#VALUE!</v>
      </c>
      <c r="C416" s="1" t="e">
        <f t="shared" si="19"/>
        <v>#VALUE!</v>
      </c>
      <c r="D416" s="1" t="e">
        <f t="shared" si="20"/>
        <v>#VALUE!</v>
      </c>
    </row>
    <row r="417" spans="1:4" ht="12.75" x14ac:dyDescent="0.2">
      <c r="A417" s="2" t="s">
        <v>402</v>
      </c>
      <c r="B417" s="1" t="str">
        <f t="shared" si="18"/>
        <v>8 rue Marguerite Desnuelle 1</v>
      </c>
      <c r="C417" s="1" t="str">
        <f t="shared" si="19"/>
        <v>13010</v>
      </c>
      <c r="D417" s="1" t="str">
        <f t="shared" si="20"/>
        <v>Marseille 
Res Cap-Futura, BTM B, APT 78</v>
      </c>
    </row>
    <row r="418" spans="1:4" ht="12.75" x14ac:dyDescent="0.2">
      <c r="A418" s="2" t="s">
        <v>403</v>
      </c>
      <c r="B418" s="1" t="str">
        <f t="shared" si="18"/>
        <v>11 résidence du chalet des pistes 
7</v>
      </c>
      <c r="C418" s="1" t="str">
        <f t="shared" si="19"/>
        <v>74440</v>
      </c>
      <c r="D418" s="1" t="str">
        <f t="shared" si="20"/>
        <v>Morillon</v>
      </c>
    </row>
    <row r="419" spans="1:4" ht="12.75" x14ac:dyDescent="0.2">
      <c r="A419" s="2" t="s">
        <v>404</v>
      </c>
      <c r="B419" s="1" t="str">
        <f t="shared" si="18"/>
        <v>VILLA DU PARC
18 AVENUE DE BELGIQUE
8</v>
      </c>
      <c r="C419" s="1" t="str">
        <f t="shared" si="19"/>
        <v>83400</v>
      </c>
      <c r="D419" s="1" t="str">
        <f t="shared" si="20"/>
        <v>HYERES</v>
      </c>
    </row>
    <row r="420" spans="1:4" ht="12.75" x14ac:dyDescent="0.2">
      <c r="A420" s="2" t="s">
        <v>405</v>
      </c>
      <c r="B420" s="1" t="str">
        <f t="shared" si="18"/>
        <v>1 rue de la billarderie 
2</v>
      </c>
      <c r="C420" s="1" t="str">
        <f t="shared" si="19"/>
        <v>28170</v>
      </c>
      <c r="D420" s="1" t="str">
        <f t="shared" si="20"/>
        <v>chateauneuf en thymerais</v>
      </c>
    </row>
    <row r="421" spans="1:4" ht="12.75" x14ac:dyDescent="0.2">
      <c r="A421" s="2" t="s">
        <v>406</v>
      </c>
      <c r="B421" s="1" t="str">
        <f t="shared" si="18"/>
        <v>12 rue Laurent Fignon, 3</v>
      </c>
      <c r="C421" s="1" t="str">
        <f t="shared" si="19"/>
        <v>33140</v>
      </c>
      <c r="D421" s="1" t="str">
        <f t="shared" si="20"/>
        <v>Villenave-D'Ornon, bâtiment B, apparemment 203</v>
      </c>
    </row>
    <row r="422" spans="1:4" ht="12.75" x14ac:dyDescent="0.2">
      <c r="A422" s="2" t="s">
        <v>407</v>
      </c>
      <c r="B422" s="1" t="str">
        <f t="shared" si="18"/>
        <v>3 place Notre Dame 9</v>
      </c>
      <c r="C422" s="1" t="str">
        <f t="shared" si="19"/>
        <v>95300</v>
      </c>
      <c r="D422" s="1" t="str">
        <f t="shared" si="20"/>
        <v>PONTOISE</v>
      </c>
    </row>
    <row r="423" spans="1:4" ht="12.75" x14ac:dyDescent="0.2">
      <c r="A423" s="2" t="s">
        <v>408</v>
      </c>
      <c r="B423" s="1" t="str">
        <f t="shared" si="18"/>
        <v>Le vernay 6</v>
      </c>
      <c r="C423" s="1" t="str">
        <f t="shared" si="19"/>
        <v>69440</v>
      </c>
      <c r="D423" s="1" t="str">
        <f t="shared" si="20"/>
        <v>Mornant</v>
      </c>
    </row>
    <row r="424" spans="1:4" ht="12.75" x14ac:dyDescent="0.2">
      <c r="A424" s="2" t="s">
        <v>409</v>
      </c>
      <c r="B424" s="1" t="str">
        <f t="shared" si="18"/>
        <v>13 rue Victor Hugo
6</v>
      </c>
      <c r="C424" s="1" t="str">
        <f t="shared" si="19"/>
        <v>69100</v>
      </c>
      <c r="D424" s="1" t="str">
        <f t="shared" si="20"/>
        <v>villeurbanne</v>
      </c>
    </row>
    <row r="425" spans="1:4" ht="12.75" x14ac:dyDescent="0.2">
      <c r="A425" s="2" t="s">
        <v>410</v>
      </c>
      <c r="B425" s="1" t="str">
        <f t="shared" si="18"/>
        <v>11 rue de la paviere,
4</v>
      </c>
      <c r="C425" s="1" t="str">
        <f t="shared" si="19"/>
        <v>44850</v>
      </c>
      <c r="D425" s="1" t="str">
        <f t="shared" si="20"/>
        <v>MOUZEIL</v>
      </c>
    </row>
    <row r="426" spans="1:4" ht="12.75" x14ac:dyDescent="0.2">
      <c r="A426" s="2" t="s">
        <v>411</v>
      </c>
      <c r="B426" s="1" t="str">
        <f t="shared" si="18"/>
        <v>95 CHEMIN DU CANEBAS
8</v>
      </c>
      <c r="C426" s="1" t="str">
        <f t="shared" si="19"/>
        <v>83320</v>
      </c>
      <c r="D426" s="1" t="str">
        <f t="shared" si="20"/>
        <v>CARQUEIRANNE</v>
      </c>
    </row>
    <row r="427" spans="1:4" ht="12.75" x14ac:dyDescent="0.2">
      <c r="A427" s="2" t="s">
        <v>412</v>
      </c>
      <c r="B427" s="1" t="str">
        <f t="shared" si="18"/>
        <v>4 RUE DES TROIS PINOCHES 
8</v>
      </c>
      <c r="C427" s="1" t="str">
        <f t="shared" si="19"/>
        <v>86540</v>
      </c>
      <c r="D427" s="1" t="str">
        <f t="shared" si="20"/>
        <v>THURE
FRANCE</v>
      </c>
    </row>
    <row r="428" spans="1:4" ht="12.75" x14ac:dyDescent="0.2">
      <c r="A428" s="2" t="s">
        <v>413</v>
      </c>
      <c r="B428" s="1" t="str">
        <f t="shared" si="18"/>
        <v>11 impasse des vignes
6</v>
      </c>
      <c r="C428" s="1" t="str">
        <f t="shared" si="19"/>
        <v>63670</v>
      </c>
      <c r="D428" s="1" t="str">
        <f t="shared" si="20"/>
        <v>Orcet</v>
      </c>
    </row>
    <row r="429" spans="1:4" ht="12.75" x14ac:dyDescent="0.2">
      <c r="A429" s="2" t="s">
        <v>414</v>
      </c>
      <c r="B429" s="1" t="str">
        <f t="shared" si="18"/>
        <v>8 chemin de pimpecourt 6</v>
      </c>
      <c r="C429" s="1" t="str">
        <f t="shared" si="19"/>
        <v>63360</v>
      </c>
      <c r="D429" s="1" t="str">
        <f t="shared" si="20"/>
        <v>lussat</v>
      </c>
    </row>
    <row r="430" spans="1:4" ht="12.75" x14ac:dyDescent="0.2">
      <c r="A430" s="2" t="s">
        <v>415</v>
      </c>
      <c r="B430" s="1" t="str">
        <f t="shared" si="18"/>
        <v>43 rue de bourgades 
3</v>
      </c>
      <c r="C430" s="1" t="str">
        <f t="shared" si="19"/>
        <v>31830</v>
      </c>
      <c r="D430" s="1" t="str">
        <f t="shared" si="20"/>
        <v>plaisance du touch</v>
      </c>
    </row>
    <row r="431" spans="1:4" ht="12.75" x14ac:dyDescent="0.2">
      <c r="A431" s="2" t="s">
        <v>416</v>
      </c>
      <c r="B431" s="1" t="str">
        <f t="shared" si="18"/>
        <v>4 rue des canadiens 7</v>
      </c>
      <c r="C431" s="1" t="str">
        <f t="shared" si="19"/>
        <v>76890</v>
      </c>
      <c r="D431" s="1" t="str">
        <f t="shared" si="20"/>
        <v>TOTES</v>
      </c>
    </row>
    <row r="432" spans="1:4" ht="12.75" x14ac:dyDescent="0.2">
      <c r="A432" s="2" t="s">
        <v>417</v>
      </c>
      <c r="B432" s="1" t="str">
        <f t="shared" si="18"/>
        <v>361 a chemin du champ tétu
0</v>
      </c>
      <c r="C432" s="1" t="str">
        <f t="shared" si="19"/>
        <v>01440</v>
      </c>
      <c r="D432" s="1" t="str">
        <f t="shared" si="20"/>
        <v>viriat</v>
      </c>
    </row>
    <row r="433" spans="1:4" ht="12.75" x14ac:dyDescent="0.2">
      <c r="A433" s="2" t="s">
        <v>418</v>
      </c>
      <c r="B433" s="1" t="str">
        <f t="shared" si="18"/>
        <v>212 allée du parc 
Sainte Hélène sur Isère 7</v>
      </c>
      <c r="C433" s="1" t="str">
        <f t="shared" si="19"/>
        <v>73460</v>
      </c>
      <c r="D433" s="1" t="str">
        <f t="shared" si="20"/>
        <v xml:space="preserve">
Savoie rhone alpes</v>
      </c>
    </row>
    <row r="434" spans="1:4" ht="12.75" x14ac:dyDescent="0.2">
      <c r="A434" s="2" t="s">
        <v>418</v>
      </c>
      <c r="B434" s="1" t="str">
        <f t="shared" si="18"/>
        <v>212 allée du parc 
Sainte Hélène sur Isère 7</v>
      </c>
      <c r="C434" s="1" t="str">
        <f t="shared" si="19"/>
        <v>73460</v>
      </c>
      <c r="D434" s="1" t="str">
        <f t="shared" si="20"/>
        <v xml:space="preserve">
Savoie rhone alpes</v>
      </c>
    </row>
    <row r="435" spans="1:4" ht="12.75" x14ac:dyDescent="0.2">
      <c r="A435" s="2" t="s">
        <v>419</v>
      </c>
      <c r="B435" s="1" t="str">
        <f t="shared" si="18"/>
        <v>416 route de grenade 3</v>
      </c>
      <c r="C435" s="1" t="str">
        <f t="shared" si="19"/>
        <v>31530</v>
      </c>
      <c r="D435" s="1" t="str">
        <f t="shared" si="20"/>
        <v>saint paul sur save</v>
      </c>
    </row>
    <row r="436" spans="1:4" ht="12.75" x14ac:dyDescent="0.2">
      <c r="A436" s="2" t="s">
        <v>420</v>
      </c>
      <c r="B436" s="1" t="e">
        <f t="shared" si="18"/>
        <v>#VALUE!</v>
      </c>
      <c r="C436" s="1" t="e">
        <f t="shared" si="19"/>
        <v>#VALUE!</v>
      </c>
      <c r="D436" s="1" t="e">
        <f t="shared" si="20"/>
        <v>#VALUE!</v>
      </c>
    </row>
    <row r="437" spans="1:4" ht="12.75" x14ac:dyDescent="0.2">
      <c r="A437" s="2" t="s">
        <v>421</v>
      </c>
      <c r="B437" s="1" t="str">
        <f t="shared" si="18"/>
        <v>19 rue de Gergovie 6</v>
      </c>
      <c r="C437" s="1" t="str">
        <f t="shared" si="19"/>
        <v>63170</v>
      </c>
      <c r="D437" s="1" t="str">
        <f t="shared" si="20"/>
        <v>AUBIERE</v>
      </c>
    </row>
    <row r="438" spans="1:4" ht="12.75" x14ac:dyDescent="0.2">
      <c r="A438" s="2" t="s">
        <v>422</v>
      </c>
      <c r="B438" s="1" t="str">
        <f t="shared" si="18"/>
        <v>3 rue Tristan Bernard
3</v>
      </c>
      <c r="C438" s="1" t="str">
        <f t="shared" si="19"/>
        <v>38400</v>
      </c>
      <c r="D438" s="1" t="str">
        <f t="shared" si="20"/>
        <v>Saint-Martin-d'Hères</v>
      </c>
    </row>
    <row r="439" spans="1:4" ht="12.75" x14ac:dyDescent="0.2">
      <c r="A439" s="2" t="s">
        <v>423</v>
      </c>
      <c r="B439" s="1" t="str">
        <f t="shared" si="18"/>
        <v>13 rue jean de beaufort 
6</v>
      </c>
      <c r="C439" s="1" t="str">
        <f t="shared" si="19"/>
        <v>63960</v>
      </c>
      <c r="D439" s="1" t="str">
        <f t="shared" si="20"/>
        <v>veyre monton</v>
      </c>
    </row>
    <row r="440" spans="1:4" ht="12.75" x14ac:dyDescent="0.2">
      <c r="A440" s="2" t="s">
        <v>424</v>
      </c>
      <c r="B440" s="1" t="str">
        <f t="shared" si="18"/>
        <v>50 bis rue briquet taillandier 6</v>
      </c>
      <c r="C440" s="1" t="str">
        <f t="shared" si="19"/>
        <v>62223</v>
      </c>
      <c r="D440" s="1" t="str">
        <f t="shared" si="20"/>
        <v>anzin saint aubin</v>
      </c>
    </row>
    <row r="441" spans="1:4" ht="12.75" x14ac:dyDescent="0.2">
      <c r="A441" s="2" t="s">
        <v>425</v>
      </c>
      <c r="B441" s="1" t="str">
        <f t="shared" si="18"/>
        <v>42 Rue de la République 
6</v>
      </c>
      <c r="C441" s="1" t="str">
        <f t="shared" si="19"/>
        <v>63114</v>
      </c>
      <c r="D441" s="1" t="str">
        <f t="shared" si="20"/>
        <v>- Authezat 
FRANCE</v>
      </c>
    </row>
    <row r="442" spans="1:4" ht="12.75" x14ac:dyDescent="0.2">
      <c r="A442" s="2" t="s">
        <v>426</v>
      </c>
      <c r="B442" s="1" t="str">
        <f t="shared" si="18"/>
        <v>624rte de prariànd
7</v>
      </c>
      <c r="C442" s="1" t="str">
        <f t="shared" si="19"/>
        <v>74120</v>
      </c>
      <c r="D442" s="1" t="str">
        <f t="shared" si="20"/>
        <v>Megeve</v>
      </c>
    </row>
    <row r="443" spans="1:4" ht="12.75" x14ac:dyDescent="0.2">
      <c r="A443" s="2" t="s">
        <v>427</v>
      </c>
      <c r="B443" s="1" t="str">
        <f t="shared" si="18"/>
        <v>1 rue de Ceyrat
Résidence Saint Charles 
6</v>
      </c>
      <c r="C443" s="1" t="str">
        <f t="shared" si="19"/>
        <v>63000</v>
      </c>
      <c r="D443" s="1" t="str">
        <f t="shared" si="20"/>
        <v>Clermont-Ferrand</v>
      </c>
    </row>
    <row r="444" spans="1:4" ht="12.75" x14ac:dyDescent="0.2">
      <c r="A444" s="2" t="s">
        <v>428</v>
      </c>
      <c r="B444" s="1" t="str">
        <f t="shared" si="18"/>
        <v>4 place carnot bonnieux 8</v>
      </c>
      <c r="C444" s="1" t="str">
        <f t="shared" si="19"/>
        <v>84480</v>
      </c>
      <c r="D444" s="1" t="str">
        <f t="shared" si="20"/>
        <v/>
      </c>
    </row>
    <row r="445" spans="1:4" ht="12.75" x14ac:dyDescent="0.2">
      <c r="A445" s="2" t="s">
        <v>429</v>
      </c>
      <c r="B445" s="1" t="str">
        <f t="shared" si="18"/>
        <v>26A, rue Sainte Elisabeth
5</v>
      </c>
      <c r="C445" s="1" t="str">
        <f t="shared" si="19"/>
        <v>57100</v>
      </c>
      <c r="D445" s="1" t="str">
        <f t="shared" si="20"/>
        <v>Thionville</v>
      </c>
    </row>
    <row r="446" spans="1:4" ht="12.75" x14ac:dyDescent="0.2">
      <c r="A446" s="2" t="s">
        <v>430</v>
      </c>
      <c r="B446" s="1" t="str">
        <f t="shared" si="18"/>
        <v>7 rue condorcet
9</v>
      </c>
      <c r="C446" s="1" t="str">
        <f t="shared" si="19"/>
        <v>94800</v>
      </c>
      <c r="D446" s="1" t="str">
        <f t="shared" si="20"/>
        <v>Villejuif</v>
      </c>
    </row>
    <row r="447" spans="1:4" ht="12.75" x14ac:dyDescent="0.2">
      <c r="A447" s="2" t="s">
        <v>431</v>
      </c>
      <c r="B447" s="1" t="str">
        <f t="shared" si="18"/>
        <v>Le Nouveau Village 0</v>
      </c>
      <c r="C447" s="1" t="str">
        <f t="shared" si="19"/>
        <v>05200</v>
      </c>
      <c r="D447" s="1" t="str">
        <f t="shared" si="20"/>
        <v>Puy Saint Eusebe</v>
      </c>
    </row>
    <row r="448" spans="1:4" ht="12.75" x14ac:dyDescent="0.2">
      <c r="A448" s="2" t="s">
        <v>432</v>
      </c>
      <c r="B448" s="1" t="str">
        <f t="shared" si="18"/>
        <v>8bis rue de delle 
9</v>
      </c>
      <c r="C448" s="1" t="str">
        <f t="shared" si="19"/>
        <v>90400</v>
      </c>
      <c r="D448" s="1" t="str">
        <f t="shared" si="20"/>
        <v>sévenans</v>
      </c>
    </row>
    <row r="449" spans="1:4" ht="12.75" x14ac:dyDescent="0.2">
      <c r="A449" s="2" t="s">
        <v>433</v>
      </c>
      <c r="B449" s="1" t="str">
        <f t="shared" si="18"/>
        <v>183 boulevard Voltaire
7</v>
      </c>
      <c r="C449" s="1" t="str">
        <f t="shared" si="19"/>
        <v>75011</v>
      </c>
      <c r="D449" s="1" t="str">
        <f t="shared" si="20"/>
        <v>Paris</v>
      </c>
    </row>
    <row r="450" spans="1:4" ht="12.75" x14ac:dyDescent="0.2">
      <c r="A450" s="2" t="s">
        <v>434</v>
      </c>
      <c r="B450" s="1" t="str">
        <f t="shared" si="18"/>
        <v>15 rue des écureuils
1</v>
      </c>
      <c r="C450" s="1" t="str">
        <f t="shared" si="19"/>
        <v>16600</v>
      </c>
      <c r="D450" s="1" t="str">
        <f t="shared" si="20"/>
        <v>MAGNAC / TOUVRE</v>
      </c>
    </row>
    <row r="451" spans="1:4" ht="12.75" x14ac:dyDescent="0.2">
      <c r="A451" s="2" t="s">
        <v>435</v>
      </c>
      <c r="B451" s="1" t="str">
        <f t="shared" ref="B451:B514" si="21">TRIM(LEFT(A451,FIND(C451,A451)))</f>
        <v>le dast
3</v>
      </c>
      <c r="C451" s="1" t="str">
        <f t="shared" ref="C451:C514" si="22">regexpfind(A451,"[0-9]{5}")</f>
        <v>31480</v>
      </c>
      <c r="D451" s="1" t="str">
        <f t="shared" ref="D451:D514" si="23">TRIM(MID(A451,FIND(C451,A451)+5,100))</f>
        <v>Lagraulet Saint Nicolas</v>
      </c>
    </row>
    <row r="452" spans="1:4" ht="12.75" x14ac:dyDescent="0.2">
      <c r="A452" s="2" t="s">
        <v>436</v>
      </c>
      <c r="B452" s="1" t="e">
        <f t="shared" si="21"/>
        <v>#VALUE!</v>
      </c>
      <c r="C452" s="1" t="e">
        <f t="shared" si="22"/>
        <v>#VALUE!</v>
      </c>
      <c r="D452" s="1" t="e">
        <f t="shared" si="23"/>
        <v>#VALUE!</v>
      </c>
    </row>
    <row r="453" spans="1:4" ht="12.75" x14ac:dyDescent="0.2">
      <c r="A453" s="2" t="s">
        <v>437</v>
      </c>
      <c r="B453" s="1" t="str">
        <f t="shared" si="21"/>
        <v>Route de Caubiac
Lieu dit Pauillac
3</v>
      </c>
      <c r="C453" s="1" t="str">
        <f t="shared" si="22"/>
        <v>31530</v>
      </c>
      <c r="D453" s="1" t="str">
        <f t="shared" si="23"/>
        <v>Thil</v>
      </c>
    </row>
    <row r="454" spans="1:4" ht="12.75" x14ac:dyDescent="0.2">
      <c r="A454" s="2" t="s">
        <v>438</v>
      </c>
      <c r="B454" s="1" t="str">
        <f t="shared" si="21"/>
        <v>27 rue André Vasseur 
Bat A appt 
3</v>
      </c>
      <c r="C454" s="1" t="str">
        <f t="shared" si="22"/>
        <v>31200</v>
      </c>
      <c r="D454" s="1" t="str">
        <f t="shared" si="23"/>
        <v>TOULOUSE</v>
      </c>
    </row>
    <row r="455" spans="1:4" ht="12.75" x14ac:dyDescent="0.2">
      <c r="A455" s="2" t="s">
        <v>439</v>
      </c>
      <c r="B455" s="1" t="e">
        <f t="shared" si="21"/>
        <v>#VALUE!</v>
      </c>
      <c r="C455" s="1" t="e">
        <f t="shared" si="22"/>
        <v>#VALUE!</v>
      </c>
      <c r="D455" s="1" t="e">
        <f t="shared" si="23"/>
        <v>#VALUE!</v>
      </c>
    </row>
    <row r="456" spans="1:4" ht="12.75" x14ac:dyDescent="0.2">
      <c r="A456" s="2" t="s">
        <v>440</v>
      </c>
      <c r="B456" s="1" t="e">
        <f t="shared" si="21"/>
        <v>#VALUE!</v>
      </c>
      <c r="C456" s="1" t="e">
        <f t="shared" si="22"/>
        <v>#VALUE!</v>
      </c>
      <c r="D456" s="1" t="e">
        <f t="shared" si="23"/>
        <v>#VALUE!</v>
      </c>
    </row>
    <row r="457" spans="1:4" ht="12.75" x14ac:dyDescent="0.2">
      <c r="A457" s="2" t="s">
        <v>441</v>
      </c>
      <c r="B457" s="1" t="str">
        <f t="shared" si="21"/>
        <v>16 chemin de rigourde Mazé 4</v>
      </c>
      <c r="C457" s="1" t="str">
        <f t="shared" si="22"/>
        <v>49630</v>
      </c>
      <c r="D457" s="1" t="str">
        <f t="shared" si="23"/>
        <v/>
      </c>
    </row>
    <row r="458" spans="1:4" ht="12.75" x14ac:dyDescent="0.2">
      <c r="A458" s="2" t="s">
        <v>442</v>
      </c>
      <c r="B458" s="1" t="str">
        <f t="shared" si="21"/>
        <v>106 allée de pierras, Auzielle 3</v>
      </c>
      <c r="C458" s="1" t="str">
        <f t="shared" si="22"/>
        <v>31650</v>
      </c>
      <c r="D458" s="1" t="str">
        <f t="shared" si="23"/>
        <v/>
      </c>
    </row>
    <row r="459" spans="1:4" ht="12.75" x14ac:dyDescent="0.2">
      <c r="A459" s="2" t="s">
        <v>443</v>
      </c>
      <c r="B459" s="1" t="str">
        <f t="shared" si="21"/>
        <v>Alexandre Leroyer
39 avenue Abel Tirand
7</v>
      </c>
      <c r="C459" s="1" t="str">
        <f t="shared" si="22"/>
        <v>72250</v>
      </c>
      <c r="D459" s="1" t="str">
        <f t="shared" si="23"/>
        <v>Parigné l'évêque</v>
      </c>
    </row>
    <row r="460" spans="1:4" ht="12.75" x14ac:dyDescent="0.2">
      <c r="A460" s="2" t="s">
        <v>444</v>
      </c>
      <c r="B460" s="1" t="e">
        <f t="shared" si="21"/>
        <v>#VALUE!</v>
      </c>
      <c r="C460" s="1" t="e">
        <f t="shared" si="22"/>
        <v>#VALUE!</v>
      </c>
      <c r="D460" s="1" t="e">
        <f t="shared" si="23"/>
        <v>#VALUE!</v>
      </c>
    </row>
    <row r="461" spans="1:4" ht="12.75" x14ac:dyDescent="0.2">
      <c r="A461" s="2" t="s">
        <v>445</v>
      </c>
      <c r="B461" s="1" t="str">
        <f t="shared" si="21"/>
        <v>58 boulevard thermal chatel guyon 6</v>
      </c>
      <c r="C461" s="1" t="str">
        <f t="shared" si="22"/>
        <v>63140</v>
      </c>
      <c r="D461" s="1" t="str">
        <f t="shared" si="23"/>
        <v/>
      </c>
    </row>
    <row r="462" spans="1:4" ht="12.75" x14ac:dyDescent="0.2">
      <c r="A462" s="2" t="s">
        <v>446</v>
      </c>
      <c r="B462" s="1" t="str">
        <f t="shared" si="21"/>
        <v>6 rue de la porte du bourg
3</v>
      </c>
      <c r="C462" s="1" t="str">
        <f t="shared" si="22"/>
        <v>37500</v>
      </c>
      <c r="D462" s="1" t="str">
        <f t="shared" si="23"/>
        <v>Chinon</v>
      </c>
    </row>
    <row r="463" spans="1:4" ht="12.75" x14ac:dyDescent="0.2">
      <c r="A463" s="2" t="s">
        <v>447</v>
      </c>
      <c r="B463" s="1" t="str">
        <f t="shared" si="21"/>
        <v>Internat de l'hôpital Pellegrin 
14 rue Eugène Jacquet
3</v>
      </c>
      <c r="C463" s="1" t="str">
        <f t="shared" si="22"/>
        <v>33076</v>
      </c>
      <c r="D463" s="1" t="str">
        <f t="shared" si="23"/>
        <v>BORDEAUX CEDEX</v>
      </c>
    </row>
    <row r="464" spans="1:4" ht="12.75" x14ac:dyDescent="0.2">
      <c r="A464" s="2" t="s">
        <v>448</v>
      </c>
      <c r="B464" s="1" t="str">
        <f t="shared" si="21"/>
        <v>Le parvis la Féclaz
7</v>
      </c>
      <c r="C464" s="1" t="str">
        <f t="shared" si="22"/>
        <v>73230</v>
      </c>
      <c r="D464" s="1" t="str">
        <f t="shared" si="23"/>
        <v xml:space="preserve">
Les Déserts 
France</v>
      </c>
    </row>
    <row r="465" spans="1:4" ht="12.75" x14ac:dyDescent="0.2">
      <c r="A465" s="2" t="s">
        <v>449</v>
      </c>
      <c r="B465" s="1" t="str">
        <f t="shared" si="21"/>
        <v>11 rue des érables 0</v>
      </c>
      <c r="C465" s="1" t="str">
        <f t="shared" si="22"/>
        <v>01390</v>
      </c>
      <c r="D465" s="1" t="str">
        <f t="shared" si="23"/>
        <v>saint Marcel en dombes</v>
      </c>
    </row>
    <row r="466" spans="1:4" ht="12.75" x14ac:dyDescent="0.2">
      <c r="A466" s="2" t="s">
        <v>450</v>
      </c>
      <c r="B466" s="1" t="str">
        <f t="shared" si="21"/>
        <v>5 Rue du Lavoir
0</v>
      </c>
      <c r="C466" s="1" t="str">
        <f t="shared" si="22"/>
        <v>02820</v>
      </c>
      <c r="D466" s="1" t="str">
        <f t="shared" si="23"/>
        <v>Aubigny en Laonnois
France</v>
      </c>
    </row>
    <row r="467" spans="1:4" ht="12.75" x14ac:dyDescent="0.2">
      <c r="A467" s="2" t="s">
        <v>451</v>
      </c>
      <c r="B467" s="1" t="str">
        <f t="shared" si="21"/>
        <v>9 rue Elvire 
7</v>
      </c>
      <c r="C467" s="1" t="str">
        <f t="shared" si="22"/>
        <v>73100</v>
      </c>
      <c r="D467" s="1" t="str">
        <f t="shared" si="23"/>
        <v>aix les bains</v>
      </c>
    </row>
    <row r="468" spans="1:4" ht="12.75" x14ac:dyDescent="0.2">
      <c r="A468" s="2" t="s">
        <v>452</v>
      </c>
      <c r="B468" s="1" t="str">
        <f t="shared" si="21"/>
        <v>37 avenue gambetta 9</v>
      </c>
      <c r="C468" s="1" t="str">
        <f t="shared" si="22"/>
        <v>94700</v>
      </c>
      <c r="D468" s="1" t="str">
        <f t="shared" si="23"/>
        <v>maisons alfort</v>
      </c>
    </row>
    <row r="469" spans="1:4" ht="12.75" x14ac:dyDescent="0.2">
      <c r="A469" s="2" t="s">
        <v>453</v>
      </c>
      <c r="B469" s="1" t="str">
        <f t="shared" si="21"/>
        <v>25 Allée Du Gerbier, 3</v>
      </c>
      <c r="C469" s="1" t="str">
        <f t="shared" si="22"/>
        <v>38320</v>
      </c>
      <c r="D469" s="1" t="str">
        <f t="shared" si="23"/>
        <v>, Eybens</v>
      </c>
    </row>
    <row r="470" spans="1:4" ht="12.75" x14ac:dyDescent="0.2">
      <c r="A470" s="2" t="s">
        <v>454</v>
      </c>
      <c r="B470" s="1" t="str">
        <f t="shared" si="21"/>
        <v>140 chemin de Gerbat 
7</v>
      </c>
      <c r="C470" s="1" t="str">
        <f t="shared" si="22"/>
        <v>73290</v>
      </c>
      <c r="D470" s="1" t="str">
        <f t="shared" si="23"/>
        <v>La Motte Servolex</v>
      </c>
    </row>
    <row r="471" spans="1:4" ht="12.75" x14ac:dyDescent="0.2">
      <c r="A471" s="2" t="s">
        <v>455</v>
      </c>
      <c r="B471" s="1" t="str">
        <f t="shared" si="21"/>
        <v>39 Rue Lamartine 3</v>
      </c>
      <c r="C471" s="1" t="str">
        <f t="shared" si="22"/>
        <v>33390</v>
      </c>
      <c r="D471" s="1" t="str">
        <f t="shared" si="23"/>
        <v>Blaye</v>
      </c>
    </row>
    <row r="472" spans="1:4" ht="12.75" x14ac:dyDescent="0.2">
      <c r="A472" s="2" t="s">
        <v>456</v>
      </c>
      <c r="B472" s="1" t="str">
        <f t="shared" si="21"/>
        <v>44 Boulevard Voltaire 
3</v>
      </c>
      <c r="C472" s="1" t="str">
        <f t="shared" si="22"/>
        <v>35000</v>
      </c>
      <c r="D472" s="1" t="str">
        <f t="shared" si="23"/>
        <v>rennes</v>
      </c>
    </row>
    <row r="473" spans="1:4" ht="12.75" x14ac:dyDescent="0.2">
      <c r="A473" s="2" t="s">
        <v>457</v>
      </c>
      <c r="B473" s="1" t="str">
        <f t="shared" si="21"/>
        <v>22 impasse du poumey 6</v>
      </c>
      <c r="C473" s="1" t="str">
        <f t="shared" si="22"/>
        <v>63670</v>
      </c>
      <c r="D473" s="1" t="str">
        <f t="shared" si="23"/>
        <v>orcet</v>
      </c>
    </row>
    <row r="474" spans="1:4" ht="12.75" x14ac:dyDescent="0.2">
      <c r="A474" s="2" t="s">
        <v>458</v>
      </c>
      <c r="B474" s="1" t="str">
        <f t="shared" si="21"/>
        <v>23 BIS RUE MARIVAUX
6</v>
      </c>
      <c r="C474" s="1" t="str">
        <f t="shared" si="22"/>
        <v>63000</v>
      </c>
      <c r="D474" s="1" t="str">
        <f t="shared" si="23"/>
        <v>CLERMONT-FERRAND</v>
      </c>
    </row>
    <row r="475" spans="1:4" ht="12.75" x14ac:dyDescent="0.2">
      <c r="A475" s="2" t="s">
        <v>459</v>
      </c>
      <c r="B475" s="1" t="str">
        <f t="shared" si="21"/>
        <v>21 rue pouzonville,
3</v>
      </c>
      <c r="C475" s="1" t="str">
        <f t="shared" si="22"/>
        <v>31000</v>
      </c>
      <c r="D475" s="1" t="str">
        <f t="shared" si="23"/>
        <v>Toulouse</v>
      </c>
    </row>
    <row r="476" spans="1:4" ht="12.75" x14ac:dyDescent="0.2">
      <c r="A476" s="2" t="s">
        <v>460</v>
      </c>
      <c r="B476" s="1" t="str">
        <f t="shared" si="21"/>
        <v>23 rue Jules Coupé
0</v>
      </c>
      <c r="C476" s="1" t="str">
        <f t="shared" si="22"/>
        <v>02100</v>
      </c>
      <c r="D476" s="1" t="str">
        <f t="shared" si="23"/>
        <v>Saint-Quentin</v>
      </c>
    </row>
    <row r="477" spans="1:4" ht="12.75" x14ac:dyDescent="0.2">
      <c r="A477" s="2" t="s">
        <v>461</v>
      </c>
      <c r="B477" s="1" t="str">
        <f t="shared" si="21"/>
        <v>NADJEM Anthony
Altitude Sport Vieil Alpes
Place Joshep Paganon
3</v>
      </c>
      <c r="C477" s="1" t="str">
        <f t="shared" si="22"/>
        <v>38750</v>
      </c>
      <c r="D477" s="1" t="str">
        <f t="shared" si="23"/>
        <v>L'Alpe d'Huez</v>
      </c>
    </row>
    <row r="478" spans="1:4" ht="12.75" x14ac:dyDescent="0.2">
      <c r="A478" s="2" t="s">
        <v>462</v>
      </c>
      <c r="B478" s="1" t="str">
        <f t="shared" si="21"/>
        <v>3 place des ormeaux 0</v>
      </c>
      <c r="C478" s="1" t="str">
        <f t="shared" si="22"/>
        <v>09110</v>
      </c>
      <c r="D478" s="1" t="str">
        <f t="shared" si="23"/>
        <v>Savignac les ormeaux</v>
      </c>
    </row>
    <row r="479" spans="1:4" ht="12.75" x14ac:dyDescent="0.2">
      <c r="A479" s="2" t="s">
        <v>462</v>
      </c>
      <c r="B479" s="1" t="str">
        <f t="shared" si="21"/>
        <v>3 place des ormeaux 0</v>
      </c>
      <c r="C479" s="1" t="str">
        <f t="shared" si="22"/>
        <v>09110</v>
      </c>
      <c r="D479" s="1" t="str">
        <f t="shared" si="23"/>
        <v>Savignac les ormeaux</v>
      </c>
    </row>
    <row r="480" spans="1:4" ht="12.75" x14ac:dyDescent="0.2">
      <c r="A480" s="2" t="s">
        <v>463</v>
      </c>
      <c r="B480" s="1" t="str">
        <f t="shared" si="21"/>
        <v>1270 rue du puits lacroix
4</v>
      </c>
      <c r="C480" s="1" t="str">
        <f t="shared" si="22"/>
        <v>42650</v>
      </c>
      <c r="D480" s="1" t="str">
        <f t="shared" si="23"/>
        <v>saint jean Bonnefond</v>
      </c>
    </row>
    <row r="481" spans="1:4" ht="12.75" x14ac:dyDescent="0.2">
      <c r="A481" s="2" t="s">
        <v>464</v>
      </c>
      <c r="B481" s="1" t="str">
        <f t="shared" si="21"/>
        <v>Résidence le cheval blanc, 1 Avenue Gantin 7</v>
      </c>
      <c r="C481" s="1" t="str">
        <f t="shared" si="22"/>
        <v>74150</v>
      </c>
      <c r="D481" s="1" t="str">
        <f t="shared" si="23"/>
        <v>Rumilly</v>
      </c>
    </row>
    <row r="482" spans="1:4" ht="12.75" x14ac:dyDescent="0.2">
      <c r="A482" s="2" t="s">
        <v>465</v>
      </c>
      <c r="B482" s="1" t="str">
        <f t="shared" si="21"/>
        <v>4 chemin de maravieille 8</v>
      </c>
      <c r="C482" s="1" t="str">
        <f t="shared" si="22"/>
        <v>83310</v>
      </c>
      <c r="D482" s="1" t="str">
        <f t="shared" si="23"/>
        <v>la mole</v>
      </c>
    </row>
    <row r="483" spans="1:4" ht="12.75" x14ac:dyDescent="0.2">
      <c r="A483" s="2" t="s">
        <v>466</v>
      </c>
      <c r="B483" s="1" t="str">
        <f t="shared" si="21"/>
        <v>4 chemin de meycat
Appartement 22 
3</v>
      </c>
      <c r="C483" s="1" t="str">
        <f t="shared" si="22"/>
        <v>33185</v>
      </c>
      <c r="D483" s="1" t="str">
        <f t="shared" si="23"/>
        <v>le haillan</v>
      </c>
    </row>
    <row r="484" spans="1:4" ht="12.75" x14ac:dyDescent="0.2">
      <c r="A484" s="2" t="s">
        <v>467</v>
      </c>
      <c r="B484" s="1" t="str">
        <f t="shared" si="21"/>
        <v>1 rue de lucelle 6</v>
      </c>
      <c r="C484" s="1" t="str">
        <f t="shared" si="22"/>
        <v>68250</v>
      </c>
      <c r="D484" s="1" t="str">
        <f t="shared" si="23"/>
        <v>ROUFFACH</v>
      </c>
    </row>
    <row r="485" spans="1:4" ht="12.75" x14ac:dyDescent="0.2">
      <c r="A485" s="2" t="s">
        <v>468</v>
      </c>
      <c r="B485" s="1" t="str">
        <f t="shared" si="21"/>
        <v>9 rue Verlaine 
6</v>
      </c>
      <c r="C485" s="1" t="str">
        <f t="shared" si="22"/>
        <v>66600</v>
      </c>
      <c r="D485" s="1" t="str">
        <f t="shared" si="23"/>
        <v>Espira-de-l'Agly</v>
      </c>
    </row>
    <row r="486" spans="1:4" ht="12.75" x14ac:dyDescent="0.2">
      <c r="A486" s="2" t="s">
        <v>469</v>
      </c>
      <c r="B486" s="1" t="str">
        <f t="shared" si="21"/>
        <v>30 rue de la poste
6</v>
      </c>
      <c r="C486" s="1" t="str">
        <f t="shared" si="22"/>
        <v>69100</v>
      </c>
      <c r="D486" s="1" t="str">
        <f t="shared" si="23"/>
        <v>villeurbanne</v>
      </c>
    </row>
    <row r="487" spans="1:4" ht="12.75" x14ac:dyDescent="0.2">
      <c r="A487" s="2" t="s">
        <v>470</v>
      </c>
      <c r="B487" s="1" t="str">
        <f t="shared" si="21"/>
        <v>10 rue du maréchal koenig 
6</v>
      </c>
      <c r="C487" s="1" t="str">
        <f t="shared" si="22"/>
        <v>67210</v>
      </c>
      <c r="D487" s="1" t="str">
        <f t="shared" si="23"/>
        <v>obernai</v>
      </c>
    </row>
    <row r="488" spans="1:4" ht="12.75" x14ac:dyDescent="0.2">
      <c r="A488" s="2" t="s">
        <v>468</v>
      </c>
      <c r="B488" s="1" t="str">
        <f t="shared" si="21"/>
        <v>9 rue Verlaine 
6</v>
      </c>
      <c r="C488" s="1" t="str">
        <f t="shared" si="22"/>
        <v>66600</v>
      </c>
      <c r="D488" s="1" t="str">
        <f t="shared" si="23"/>
        <v>Espira-de-l'Agly</v>
      </c>
    </row>
    <row r="489" spans="1:4" ht="12.75" x14ac:dyDescent="0.2">
      <c r="A489" s="2" t="s">
        <v>471</v>
      </c>
      <c r="B489" s="1" t="str">
        <f t="shared" si="21"/>
        <v>64 avenue julien 6</v>
      </c>
      <c r="C489" s="1" t="str">
        <f t="shared" si="22"/>
        <v>63000</v>
      </c>
      <c r="D489" s="1" t="str">
        <f t="shared" si="23"/>
        <v>clermont ferrand</v>
      </c>
    </row>
    <row r="490" spans="1:4" ht="12.75" x14ac:dyDescent="0.2">
      <c r="A490" s="2" t="s">
        <v>472</v>
      </c>
      <c r="B490" s="1" t="e">
        <f t="shared" si="21"/>
        <v>#VALUE!</v>
      </c>
      <c r="C490" s="1" t="e">
        <f t="shared" si="22"/>
        <v>#VALUE!</v>
      </c>
      <c r="D490" s="1" t="e">
        <f t="shared" si="23"/>
        <v>#VALUE!</v>
      </c>
    </row>
    <row r="491" spans="1:4" ht="12.75" x14ac:dyDescent="0.2">
      <c r="A491" s="2" t="s">
        <v>473</v>
      </c>
      <c r="B491" s="1" t="str">
        <f t="shared" si="21"/>
        <v>15,rue de l'Acropole
4</v>
      </c>
      <c r="C491" s="1" t="str">
        <f t="shared" si="22"/>
        <v>49300</v>
      </c>
      <c r="D491" s="1" t="str">
        <f t="shared" si="23"/>
        <v>CHOLET</v>
      </c>
    </row>
    <row r="492" spans="1:4" ht="12.75" x14ac:dyDescent="0.2">
      <c r="A492" s="2" t="s">
        <v>474</v>
      </c>
      <c r="B492" s="1" t="str">
        <f t="shared" si="21"/>
        <v>52 rue Lamartine, résidence Jocelyn bâtiment E appartement 4
3</v>
      </c>
      <c r="C492" s="1" t="str">
        <f t="shared" si="22"/>
        <v>33400</v>
      </c>
      <c r="D492" s="1" t="str">
        <f t="shared" si="23"/>
        <v>Talence</v>
      </c>
    </row>
    <row r="493" spans="1:4" ht="12.75" x14ac:dyDescent="0.2">
      <c r="A493" s="2" t="s">
        <v>475</v>
      </c>
      <c r="B493" s="1" t="str">
        <f t="shared" si="21"/>
        <v>1 chemin de l'Eiblen
6</v>
      </c>
      <c r="C493" s="1" t="str">
        <f t="shared" si="22"/>
        <v>68190</v>
      </c>
      <c r="D493" s="1" t="str">
        <f t="shared" si="23"/>
        <v>ENSISHEIM
FRANCE</v>
      </c>
    </row>
    <row r="494" spans="1:4" ht="12.75" x14ac:dyDescent="0.2">
      <c r="A494" s="2" t="s">
        <v>476</v>
      </c>
      <c r="B494" s="1" t="str">
        <f t="shared" si="21"/>
        <v>16 chemin de la grande vigne
0</v>
      </c>
      <c r="C494" s="1" t="str">
        <f t="shared" si="22"/>
        <v>01150</v>
      </c>
      <c r="D494" s="1" t="str">
        <f t="shared" si="23"/>
        <v>VAUX EN BUEGEY</v>
      </c>
    </row>
    <row r="495" spans="1:4" ht="12.75" x14ac:dyDescent="0.2">
      <c r="A495" s="2" t="s">
        <v>477</v>
      </c>
      <c r="B495" s="1" t="str">
        <f t="shared" si="21"/>
        <v>100 rue de Bahinos
Bâtiment B - Appartement 5
6</v>
      </c>
      <c r="C495" s="1" t="str">
        <f t="shared" si="22"/>
        <v>64600</v>
      </c>
      <c r="D495" s="1" t="str">
        <f t="shared" si="23"/>
        <v>Anglet</v>
      </c>
    </row>
    <row r="496" spans="1:4" ht="12.75" x14ac:dyDescent="0.2">
      <c r="A496" s="2" t="s">
        <v>478</v>
      </c>
      <c r="B496" s="1" t="str">
        <f t="shared" si="21"/>
        <v>1 rue des bonnets
6</v>
      </c>
      <c r="C496" s="1" t="str">
        <f t="shared" si="22"/>
        <v>67560</v>
      </c>
      <c r="D496" s="1" t="str">
        <f t="shared" si="23"/>
        <v>Rosheim</v>
      </c>
    </row>
    <row r="497" spans="1:4" ht="12.75" x14ac:dyDescent="0.2">
      <c r="A497" s="2" t="s">
        <v>479</v>
      </c>
      <c r="B497" s="1" t="str">
        <f t="shared" si="21"/>
        <v>4 rue de gavroche
Loperhet
5</v>
      </c>
      <c r="C497" s="1" t="str">
        <f t="shared" si="22"/>
        <v>56410</v>
      </c>
      <c r="D497" s="1" t="str">
        <f t="shared" si="23"/>
        <v>Erdeven 
France</v>
      </c>
    </row>
    <row r="498" spans="1:4" ht="12.75" x14ac:dyDescent="0.2">
      <c r="A498" s="2" t="s">
        <v>480</v>
      </c>
      <c r="B498" s="1" t="str">
        <f t="shared" si="21"/>
        <v>2 place des Bateliers
6</v>
      </c>
      <c r="C498" s="1" t="str">
        <f t="shared" si="22"/>
        <v>67000</v>
      </c>
      <c r="D498" s="1" t="str">
        <f t="shared" si="23"/>
        <v>Strasbourg</v>
      </c>
    </row>
    <row r="499" spans="1:4" ht="12.75" x14ac:dyDescent="0.2">
      <c r="A499" s="2" t="s">
        <v>481</v>
      </c>
      <c r="B499" s="1" t="str">
        <f t="shared" si="21"/>
        <v>Pavillon BdF D04 Longues 6</v>
      </c>
      <c r="C499" s="1" t="str">
        <f t="shared" si="22"/>
        <v>63270</v>
      </c>
      <c r="D499" s="1" t="str">
        <f t="shared" si="23"/>
        <v>Vic-le-Comte</v>
      </c>
    </row>
    <row r="500" spans="1:4" ht="12.75" x14ac:dyDescent="0.2">
      <c r="A500" s="2" t="s">
        <v>482</v>
      </c>
      <c r="B500" s="1" t="e">
        <f t="shared" si="21"/>
        <v>#VALUE!</v>
      </c>
      <c r="C500" s="1" t="e">
        <f t="shared" si="22"/>
        <v>#VALUE!</v>
      </c>
      <c r="D500" s="1" t="e">
        <f t="shared" si="23"/>
        <v>#VALUE!</v>
      </c>
    </row>
    <row r="501" spans="1:4" ht="12.75" x14ac:dyDescent="0.2">
      <c r="A501" s="2" t="s">
        <v>483</v>
      </c>
      <c r="B501" s="1" t="str">
        <f t="shared" si="21"/>
        <v>1 rue de charmoy 
Varois et Chaignot 
2</v>
      </c>
      <c r="C501" s="1" t="str">
        <f t="shared" si="22"/>
        <v>21490</v>
      </c>
      <c r="D501" s="1" t="str">
        <f t="shared" si="23"/>
        <v xml:space="preserve">
Bourgogne, France</v>
      </c>
    </row>
    <row r="502" spans="1:4" ht="12.75" x14ac:dyDescent="0.2">
      <c r="A502" s="2" t="s">
        <v>484</v>
      </c>
      <c r="B502" s="1" t="str">
        <f t="shared" si="21"/>
        <v>Chef-lieu 
7</v>
      </c>
      <c r="C502" s="1" t="str">
        <f t="shared" si="22"/>
        <v>73460</v>
      </c>
      <c r="D502" s="1" t="str">
        <f t="shared" si="23"/>
        <v>BONVILLARD</v>
      </c>
    </row>
    <row r="503" spans="1:4" ht="12.75" x14ac:dyDescent="0.2">
      <c r="A503" s="2" t="s">
        <v>485</v>
      </c>
      <c r="B503" s="1" t="str">
        <f t="shared" si="21"/>
        <v>8 rue beau de rochas 0</v>
      </c>
      <c r="C503" s="1" t="str">
        <f t="shared" si="22"/>
        <v>04000</v>
      </c>
      <c r="D503" s="1" t="str">
        <f t="shared" si="23"/>
        <v>digne les bains</v>
      </c>
    </row>
    <row r="504" spans="1:4" ht="12.75" x14ac:dyDescent="0.2">
      <c r="A504" s="2" t="s">
        <v>486</v>
      </c>
      <c r="B504" s="1" t="str">
        <f t="shared" si="21"/>
        <v>143 route de la bemaz
7</v>
      </c>
      <c r="C504" s="1" t="str">
        <f t="shared" si="22"/>
        <v>73230</v>
      </c>
      <c r="D504" s="1" t="str">
        <f t="shared" si="23"/>
        <v>saint alban leysse</v>
      </c>
    </row>
    <row r="505" spans="1:4" ht="12.75" x14ac:dyDescent="0.2">
      <c r="A505" s="2" t="s">
        <v>487</v>
      </c>
      <c r="B505" s="1" t="str">
        <f t="shared" si="21"/>
        <v>20 rue Henri HEINE
7</v>
      </c>
      <c r="C505" s="1" t="str">
        <f t="shared" si="22"/>
        <v>75016</v>
      </c>
      <c r="D505" s="1" t="str">
        <f t="shared" si="23"/>
        <v>PARIS</v>
      </c>
    </row>
    <row r="506" spans="1:4" ht="12.75" x14ac:dyDescent="0.2">
      <c r="A506" s="2" t="s">
        <v>483</v>
      </c>
      <c r="B506" s="1" t="str">
        <f t="shared" si="21"/>
        <v>1 rue de charmoy 
Varois et Chaignot 
2</v>
      </c>
      <c r="C506" s="1" t="str">
        <f t="shared" si="22"/>
        <v>21490</v>
      </c>
      <c r="D506" s="1" t="str">
        <f t="shared" si="23"/>
        <v xml:space="preserve">
Bourgogne, France</v>
      </c>
    </row>
    <row r="507" spans="1:4" ht="12.75" x14ac:dyDescent="0.2">
      <c r="A507" s="2" t="s">
        <v>488</v>
      </c>
      <c r="B507" s="1" t="str">
        <f t="shared" si="21"/>
        <v>vieille route Nord 4</v>
      </c>
      <c r="C507" s="1" t="str">
        <f t="shared" si="22"/>
        <v>48000</v>
      </c>
      <c r="D507" s="1" t="str">
        <f t="shared" si="23"/>
        <v>Le Chastel Nouvel</v>
      </c>
    </row>
    <row r="508" spans="1:4" ht="12.75" x14ac:dyDescent="0.2">
      <c r="A508" s="2" t="s">
        <v>489</v>
      </c>
      <c r="B508" s="1" t="str">
        <f t="shared" si="21"/>
        <v>11 rue d'Estienne d'Orves 
2</v>
      </c>
      <c r="C508" s="1" t="str">
        <f t="shared" si="22"/>
        <v>21240</v>
      </c>
      <c r="D508" s="1" t="str">
        <f t="shared" si="23"/>
        <v>talant</v>
      </c>
    </row>
    <row r="509" spans="1:4" ht="12.75" x14ac:dyDescent="0.2">
      <c r="A509" s="2" t="s">
        <v>483</v>
      </c>
      <c r="B509" s="1" t="str">
        <f t="shared" si="21"/>
        <v>1 rue de charmoy 
Varois et Chaignot 
2</v>
      </c>
      <c r="C509" s="1" t="str">
        <f t="shared" si="22"/>
        <v>21490</v>
      </c>
      <c r="D509" s="1" t="str">
        <f t="shared" si="23"/>
        <v xml:space="preserve">
Bourgogne, France</v>
      </c>
    </row>
    <row r="510" spans="1:4" ht="12.75" x14ac:dyDescent="0.2">
      <c r="A510" s="3" t="s">
        <v>490</v>
      </c>
      <c r="B510" s="1" t="str">
        <f t="shared" si="21"/>
        <v>1 voie Florence arthaud 
6</v>
      </c>
      <c r="C510" s="1" t="str">
        <f t="shared" si="22"/>
        <v>66140</v>
      </c>
      <c r="D510" s="1" t="str">
        <f t="shared" si="23"/>
        <v xml:space="preserve">
Canet en Roussillon</v>
      </c>
    </row>
    <row r="511" spans="1:4" ht="12.75" x14ac:dyDescent="0.2">
      <c r="A511" s="2" t="s">
        <v>491</v>
      </c>
      <c r="B511" s="1" t="str">
        <f t="shared" si="21"/>
        <v>6 rue Thiers
4</v>
      </c>
      <c r="C511" s="1" t="str">
        <f t="shared" si="22"/>
        <v>49100</v>
      </c>
      <c r="D511" s="1" t="str">
        <f t="shared" si="23"/>
        <v>ANGERS</v>
      </c>
    </row>
    <row r="512" spans="1:4" ht="12.75" x14ac:dyDescent="0.2">
      <c r="A512" s="2" t="s">
        <v>492</v>
      </c>
      <c r="B512" s="1" t="str">
        <f t="shared" si="21"/>
        <v>146 rue de wervicq 5</v>
      </c>
      <c r="C512" s="1" t="str">
        <f t="shared" si="22"/>
        <v>59126</v>
      </c>
      <c r="D512" s="1" t="str">
        <f t="shared" si="23"/>
        <v>linselles</v>
      </c>
    </row>
    <row r="513" spans="1:4" ht="12.75" x14ac:dyDescent="0.2">
      <c r="A513" s="2" t="s">
        <v>493</v>
      </c>
      <c r="B513" s="1" t="str">
        <f t="shared" si="21"/>
        <v>18 rue de l'Arquebuse 
0</v>
      </c>
      <c r="C513" s="1" t="str">
        <f t="shared" si="22"/>
        <v>08000</v>
      </c>
      <c r="D513" s="1" t="str">
        <f t="shared" si="23"/>
        <v>Charleville-Mézières</v>
      </c>
    </row>
    <row r="514" spans="1:4" ht="12.75" x14ac:dyDescent="0.2">
      <c r="A514" s="2" t="s">
        <v>494</v>
      </c>
      <c r="B514" s="1" t="str">
        <f t="shared" si="21"/>
        <v>1 bis rue de l'Église 6</v>
      </c>
      <c r="C514" s="1" t="str">
        <f t="shared" si="22"/>
        <v>64420</v>
      </c>
      <c r="D514" s="1" t="str">
        <f t="shared" si="23"/>
        <v>Artigueloutan</v>
      </c>
    </row>
    <row r="515" spans="1:4" ht="12.75" x14ac:dyDescent="0.2">
      <c r="A515" s="2" t="s">
        <v>495</v>
      </c>
      <c r="B515" s="1" t="str">
        <f t="shared" ref="B515:B578" si="24">TRIM(LEFT(A515,FIND(C515,A515)))</f>
        <v>7 rue saint Roch
0</v>
      </c>
      <c r="C515" s="1" t="str">
        <f t="shared" ref="C515:C578" si="25">regexpfind(A515,"[0-9]{5}")</f>
        <v>05100</v>
      </c>
      <c r="D515" s="1" t="str">
        <f t="shared" ref="D515:D578" si="26">TRIM(MID(A515,FIND(C515,A515)+5,100))</f>
        <v>Briancon</v>
      </c>
    </row>
    <row r="516" spans="1:4" ht="12.75" x14ac:dyDescent="0.2">
      <c r="A516" s="2" t="s">
        <v>496</v>
      </c>
      <c r="B516" s="1" t="str">
        <f t="shared" si="24"/>
        <v>5 montée des Pavés 
6</v>
      </c>
      <c r="C516" s="1" t="str">
        <f t="shared" si="25"/>
        <v>69360</v>
      </c>
      <c r="D516" s="1" t="str">
        <f t="shared" si="26"/>
        <v>Ternay
France</v>
      </c>
    </row>
    <row r="517" spans="1:4" ht="12.75" x14ac:dyDescent="0.2">
      <c r="A517" s="2" t="s">
        <v>497</v>
      </c>
      <c r="B517" s="1" t="str">
        <f t="shared" si="24"/>
        <v>6 chemin de sainte Anne
7</v>
      </c>
      <c r="C517" s="1" t="str">
        <f t="shared" si="25"/>
        <v>74940</v>
      </c>
      <c r="D517" s="1" t="str">
        <f t="shared" si="26"/>
        <v>Annecy le vieux 
France</v>
      </c>
    </row>
    <row r="518" spans="1:4" ht="12.75" x14ac:dyDescent="0.2">
      <c r="A518" s="2" t="s">
        <v>498</v>
      </c>
      <c r="B518" s="1" t="str">
        <f t="shared" si="24"/>
        <v>Terrasses des jouvencelles
115 chemin de la hall
3</v>
      </c>
      <c r="C518" s="1" t="str">
        <f t="shared" si="25"/>
        <v>39220</v>
      </c>
      <c r="D518" s="1" t="str">
        <f t="shared" si="26"/>
        <v>PREMANON</v>
      </c>
    </row>
    <row r="519" spans="1:4" ht="12.75" x14ac:dyDescent="0.2">
      <c r="A519" s="2" t="s">
        <v>499</v>
      </c>
      <c r="B519" s="1" t="str">
        <f t="shared" si="24"/>
        <v>3 rue Marcel fabrigoule
3</v>
      </c>
      <c r="C519" s="1" t="str">
        <f t="shared" si="25"/>
        <v>30400</v>
      </c>
      <c r="D519" s="1" t="str">
        <f t="shared" si="26"/>
        <v>Villeneuve-lès-Avignon</v>
      </c>
    </row>
    <row r="520" spans="1:4" ht="12.75" x14ac:dyDescent="0.2">
      <c r="A520" s="2" t="s">
        <v>500</v>
      </c>
      <c r="B520" s="1" t="str">
        <f t="shared" si="24"/>
        <v>4 bis quai louis blanc 0</v>
      </c>
      <c r="C520" s="1" t="str">
        <f t="shared" si="25"/>
        <v>03100</v>
      </c>
      <c r="D520" s="1" t="str">
        <f t="shared" si="26"/>
        <v>Montluçon</v>
      </c>
    </row>
    <row r="521" spans="1:4" ht="12.75" x14ac:dyDescent="0.2">
      <c r="A521" s="2" t="s">
        <v>501</v>
      </c>
      <c r="B521" s="1" t="str">
        <f t="shared" si="24"/>
        <v>Beauvilain Maeva 
59 chemin carrée 
3</v>
      </c>
      <c r="C521" s="1" t="str">
        <f t="shared" si="25"/>
        <v>33500</v>
      </c>
      <c r="D521" s="1" t="str">
        <f t="shared" si="26"/>
        <v>Libourne</v>
      </c>
    </row>
    <row r="522" spans="1:4" ht="12.75" x14ac:dyDescent="0.2">
      <c r="A522" s="2" t="s">
        <v>502</v>
      </c>
      <c r="B522" s="1" t="str">
        <f t="shared" si="24"/>
        <v>La tour 2</v>
      </c>
      <c r="C522" s="1" t="str">
        <f t="shared" si="25"/>
        <v>24150</v>
      </c>
      <c r="D522" s="1" t="str">
        <f t="shared" si="26"/>
        <v>LALINDE</v>
      </c>
    </row>
    <row r="523" spans="1:4" ht="12.75" x14ac:dyDescent="0.2">
      <c r="A523" s="2" t="s">
        <v>503</v>
      </c>
      <c r="B523" s="1" t="str">
        <f t="shared" si="24"/>
        <v>2 allée des roches blanches 
Saint Pierre les martigues 
1</v>
      </c>
      <c r="C523" s="1" t="str">
        <f t="shared" si="25"/>
        <v>13500</v>
      </c>
      <c r="D523" s="1" t="str">
        <f t="shared" si="26"/>
        <v>martigues</v>
      </c>
    </row>
    <row r="524" spans="1:4" ht="12.75" x14ac:dyDescent="0.2">
      <c r="A524" s="2" t="s">
        <v>504</v>
      </c>
      <c r="B524" s="1" t="e">
        <f t="shared" si="24"/>
        <v>#VALUE!</v>
      </c>
      <c r="C524" s="1" t="e">
        <f t="shared" si="25"/>
        <v>#VALUE!</v>
      </c>
      <c r="D524" s="1" t="e">
        <f t="shared" si="26"/>
        <v>#VALUE!</v>
      </c>
    </row>
    <row r="525" spans="1:4" ht="12.75" x14ac:dyDescent="0.2">
      <c r="A525" s="2" t="s">
        <v>505</v>
      </c>
      <c r="B525" s="1" t="str">
        <f t="shared" si="24"/>
        <v>2 rue Florian 
3</v>
      </c>
      <c r="C525" s="1" t="str">
        <f t="shared" si="25"/>
        <v>37000</v>
      </c>
      <c r="D525" s="1" t="str">
        <f t="shared" si="26"/>
        <v>Tours</v>
      </c>
    </row>
    <row r="526" spans="1:4" ht="12.75" x14ac:dyDescent="0.2">
      <c r="A526" s="2" t="s">
        <v>506</v>
      </c>
      <c r="B526" s="1" t="str">
        <f t="shared" si="24"/>
        <v>16 rue du Péguère
Lotissement le Viscos
6</v>
      </c>
      <c r="C526" s="1" t="str">
        <f t="shared" si="25"/>
        <v>65320</v>
      </c>
      <c r="D526" s="1" t="str">
        <f t="shared" si="26"/>
        <v>Bordères sur l'Echez</v>
      </c>
    </row>
    <row r="527" spans="1:4" ht="12.75" x14ac:dyDescent="0.2">
      <c r="A527" s="2" t="s">
        <v>507</v>
      </c>
      <c r="B527" s="1" t="e">
        <f t="shared" si="24"/>
        <v>#VALUE!</v>
      </c>
      <c r="C527" s="1" t="e">
        <f t="shared" si="25"/>
        <v>#VALUE!</v>
      </c>
      <c r="D527" s="1" t="e">
        <f t="shared" si="26"/>
        <v>#VALUE!</v>
      </c>
    </row>
    <row r="528" spans="1:4" ht="12.75" x14ac:dyDescent="0.2">
      <c r="A528" s="2" t="s">
        <v>508</v>
      </c>
      <c r="B528" s="1" t="str">
        <f t="shared" si="24"/>
        <v>1105 route du fier 7</v>
      </c>
      <c r="C528" s="1" t="str">
        <f t="shared" si="25"/>
        <v>74230</v>
      </c>
      <c r="D528" s="1" t="str">
        <f t="shared" si="26"/>
        <v>Dingy st clair</v>
      </c>
    </row>
    <row r="529" spans="1:4" ht="12.75" x14ac:dyDescent="0.2">
      <c r="A529" s="2" t="s">
        <v>509</v>
      </c>
      <c r="B529" s="1" t="str">
        <f t="shared" si="24"/>
        <v>420 Bois d'Achelles
5</v>
      </c>
      <c r="C529" s="1" t="str">
        <f t="shared" si="25"/>
        <v>59910</v>
      </c>
      <c r="D529" s="1" t="str">
        <f t="shared" si="26"/>
        <v>Bondues</v>
      </c>
    </row>
    <row r="530" spans="1:4" ht="12.75" x14ac:dyDescent="0.2">
      <c r="A530" s="2" t="s">
        <v>510</v>
      </c>
      <c r="B530" s="1" t="str">
        <f t="shared" si="24"/>
        <v>19 hameau des ruettes 7</v>
      </c>
      <c r="C530" s="1" t="str">
        <f t="shared" si="25"/>
        <v>78580</v>
      </c>
      <c r="D530" s="1" t="str">
        <f t="shared" si="26"/>
        <v>les alluets le roi</v>
      </c>
    </row>
    <row r="531" spans="1:4" ht="12.75" x14ac:dyDescent="0.2">
      <c r="A531" s="2" t="s">
        <v>511</v>
      </c>
      <c r="B531" s="1" t="str">
        <f t="shared" si="24"/>
        <v>3 impasse du Vercors
3</v>
      </c>
      <c r="C531" s="1" t="str">
        <f t="shared" si="25"/>
        <v>31270</v>
      </c>
      <c r="D531" s="1" t="str">
        <f t="shared" si="26"/>
        <v>cugnaux</v>
      </c>
    </row>
    <row r="532" spans="1:4" ht="12.75" x14ac:dyDescent="0.2">
      <c r="A532" s="2" t="s">
        <v>512</v>
      </c>
      <c r="B532" s="1" t="str">
        <f t="shared" si="24"/>
        <v>14 c rue maréchal Foch 6</v>
      </c>
      <c r="C532" s="1" t="str">
        <f t="shared" si="25"/>
        <v>68190</v>
      </c>
      <c r="D532" s="1" t="str">
        <f t="shared" si="26"/>
        <v>ungersheim</v>
      </c>
    </row>
    <row r="533" spans="1:4" ht="12.75" x14ac:dyDescent="0.2">
      <c r="A533" s="2" t="s">
        <v>513</v>
      </c>
      <c r="B533" s="1" t="str">
        <f t="shared" si="24"/>
        <v>1 impasse champ blanc 3</v>
      </c>
      <c r="C533" s="1" t="str">
        <f t="shared" si="25"/>
        <v>34290</v>
      </c>
      <c r="D533" s="1" t="str">
        <f t="shared" si="26"/>
        <v>lieuran les Béziers</v>
      </c>
    </row>
    <row r="534" spans="1:4" ht="12.75" x14ac:dyDescent="0.2">
      <c r="A534" s="2" t="s">
        <v>514</v>
      </c>
      <c r="B534" s="1" t="str">
        <f t="shared" si="24"/>
        <v>12 avenue de Beaumont
6</v>
      </c>
      <c r="C534" s="1" t="str">
        <f t="shared" si="25"/>
        <v>63122</v>
      </c>
      <c r="D534" s="1" t="str">
        <f t="shared" si="26"/>
        <v>CEYRAT</v>
      </c>
    </row>
    <row r="535" spans="1:4" ht="12.75" x14ac:dyDescent="0.2">
      <c r="A535" s="2" t="s">
        <v>515</v>
      </c>
      <c r="B535" s="1" t="str">
        <f t="shared" si="24"/>
        <v>8 rue du Genéral Martial Bardet 8</v>
      </c>
      <c r="C535" s="1" t="str">
        <f t="shared" si="25"/>
        <v>87510</v>
      </c>
      <c r="D535" s="1" t="str">
        <f t="shared" si="26"/>
        <v>Peyrilhac</v>
      </c>
    </row>
    <row r="536" spans="1:4" ht="12.75" x14ac:dyDescent="0.2">
      <c r="A536" s="2" t="s">
        <v>516</v>
      </c>
      <c r="B536" s="1" t="str">
        <f t="shared" si="24"/>
        <v>21 rue de battenheim 6</v>
      </c>
      <c r="C536" s="1" t="str">
        <f t="shared" si="25"/>
        <v>68740</v>
      </c>
      <c r="D536" s="1" t="str">
        <f t="shared" si="26"/>
        <v>Rumersheim le haut</v>
      </c>
    </row>
    <row r="537" spans="1:4" ht="12.75" x14ac:dyDescent="0.2">
      <c r="A537" s="2" t="s">
        <v>517</v>
      </c>
      <c r="B537" s="1" t="str">
        <f t="shared" si="24"/>
        <v>47bis rue chamilly 7</v>
      </c>
      <c r="C537" s="1" t="str">
        <f t="shared" si="25"/>
        <v>71150</v>
      </c>
      <c r="D537" s="1" t="str">
        <f t="shared" si="26"/>
        <v>Fontaines</v>
      </c>
    </row>
    <row r="538" spans="1:4" ht="12.75" x14ac:dyDescent="0.2">
      <c r="A538" s="2" t="s">
        <v>518</v>
      </c>
      <c r="B538" s="1" t="str">
        <f t="shared" si="24"/>
        <v>6 rue de la république 
7</v>
      </c>
      <c r="C538" s="1" t="str">
        <f t="shared" si="25"/>
        <v>71150</v>
      </c>
      <c r="D538" s="1" t="str">
        <f t="shared" si="26"/>
        <v>Fontaines</v>
      </c>
    </row>
    <row r="539" spans="1:4" ht="12.75" x14ac:dyDescent="0.2">
      <c r="A539" s="2" t="s">
        <v>519</v>
      </c>
      <c r="B539" s="1" t="str">
        <f t="shared" si="24"/>
        <v>2 rue du pic du Lanoux
3</v>
      </c>
      <c r="C539" s="1" t="str">
        <f t="shared" si="25"/>
        <v>31500</v>
      </c>
      <c r="D539" s="1" t="str">
        <f t="shared" si="26"/>
        <v>Toulouse</v>
      </c>
    </row>
    <row r="540" spans="1:4" ht="12.75" x14ac:dyDescent="0.2">
      <c r="A540" s="2" t="s">
        <v>520</v>
      </c>
      <c r="B540" s="1" t="str">
        <f t="shared" si="24"/>
        <v>62 rue Boisnet
4</v>
      </c>
      <c r="C540" s="1" t="str">
        <f t="shared" si="25"/>
        <v>49100</v>
      </c>
      <c r="D540" s="1" t="str">
        <f t="shared" si="26"/>
        <v>ANGERS</v>
      </c>
    </row>
    <row r="541" spans="1:4" ht="12.75" x14ac:dyDescent="0.2">
      <c r="A541" s="2" t="s">
        <v>521</v>
      </c>
      <c r="B541" s="1" t="str">
        <f t="shared" si="24"/>
        <v>8 impasse sous pireyre 
6</v>
      </c>
      <c r="C541" s="1" t="str">
        <f t="shared" si="25"/>
        <v>63800</v>
      </c>
      <c r="D541" s="1" t="str">
        <f t="shared" si="26"/>
        <v>LA ROCHE NOIRE</v>
      </c>
    </row>
    <row r="542" spans="1:4" ht="12.75" x14ac:dyDescent="0.2">
      <c r="A542" s="2" t="s">
        <v>522</v>
      </c>
      <c r="B542" s="1" t="str">
        <f t="shared" si="24"/>
        <v>37 bis rue de la côte d'or
4</v>
      </c>
      <c r="C542" s="1" t="str">
        <f t="shared" si="25"/>
        <v>44300</v>
      </c>
      <c r="D542" s="1" t="str">
        <f t="shared" si="26"/>
        <v>Nantes</v>
      </c>
    </row>
    <row r="543" spans="1:4" ht="12.75" x14ac:dyDescent="0.2">
      <c r="A543" s="2" t="s">
        <v>523</v>
      </c>
      <c r="B543" s="1" t="str">
        <f t="shared" si="24"/>
        <v>25, rue guillaume le conquérant 1</v>
      </c>
      <c r="C543" s="1" t="str">
        <f t="shared" si="25"/>
        <v>14000</v>
      </c>
      <c r="D543" s="1" t="str">
        <f t="shared" si="26"/>
        <v>Caen</v>
      </c>
    </row>
    <row r="544" spans="1:4" ht="12.75" x14ac:dyDescent="0.2">
      <c r="A544" s="2" t="s">
        <v>524</v>
      </c>
      <c r="B544" s="1" t="str">
        <f t="shared" si="24"/>
        <v>3 rue saint Étienne 
4</v>
      </c>
      <c r="C544" s="1" t="str">
        <f t="shared" si="25"/>
        <v>45000</v>
      </c>
      <c r="D544" s="1" t="str">
        <f t="shared" si="26"/>
        <v>Orleans</v>
      </c>
    </row>
    <row r="545" spans="1:4" ht="12.75" x14ac:dyDescent="0.2">
      <c r="A545" s="2" t="s">
        <v>525</v>
      </c>
      <c r="B545" s="1" t="str">
        <f t="shared" si="24"/>
        <v>13 allée Toulouse Lautrec
7</v>
      </c>
      <c r="C545" s="1" t="str">
        <f t="shared" si="25"/>
        <v>78114</v>
      </c>
      <c r="D545" s="1" t="str">
        <f t="shared" si="26"/>
        <v xml:space="preserve">
Magny les Hameaux</v>
      </c>
    </row>
    <row r="546" spans="1:4" ht="12.75" x14ac:dyDescent="0.2">
      <c r="A546" s="2" t="s">
        <v>526</v>
      </c>
      <c r="B546" s="1" t="str">
        <f t="shared" si="24"/>
        <v>30bis avenue Roger salengro appart 18 6</v>
      </c>
      <c r="C546" s="1" t="str">
        <f t="shared" si="25"/>
        <v>69100</v>
      </c>
      <c r="D546" s="1" t="str">
        <f t="shared" si="26"/>
        <v>villeurbanne</v>
      </c>
    </row>
    <row r="547" spans="1:4" ht="12.75" x14ac:dyDescent="0.2">
      <c r="A547" s="2" t="s">
        <v>527</v>
      </c>
      <c r="B547" s="1" t="str">
        <f t="shared" si="24"/>
        <v>2 rue Ramond 6</v>
      </c>
      <c r="C547" s="1" t="str">
        <f t="shared" si="25"/>
        <v>65000</v>
      </c>
      <c r="D547" s="1" t="str">
        <f t="shared" si="26"/>
        <v>Tarbes
Appartement 3</v>
      </c>
    </row>
    <row r="548" spans="1:4" ht="12.75" x14ac:dyDescent="0.2">
      <c r="A548" s="2" t="s">
        <v>528</v>
      </c>
      <c r="B548" s="1" t="str">
        <f t="shared" si="24"/>
        <v>16 rue des pommiers, 6</v>
      </c>
      <c r="C548" s="1" t="str">
        <f t="shared" si="25"/>
        <v>60290</v>
      </c>
      <c r="D548" s="1" t="str">
        <f t="shared" si="26"/>
        <v>, laigneville</v>
      </c>
    </row>
    <row r="549" spans="1:4" ht="12.75" x14ac:dyDescent="0.2">
      <c r="A549" s="2" t="s">
        <v>529</v>
      </c>
      <c r="B549" s="1" t="e">
        <f t="shared" si="24"/>
        <v>#VALUE!</v>
      </c>
      <c r="C549" s="1" t="e">
        <f t="shared" si="25"/>
        <v>#VALUE!</v>
      </c>
      <c r="D549" s="1" t="e">
        <f t="shared" si="26"/>
        <v>#VALUE!</v>
      </c>
    </row>
    <row r="550" spans="1:4" ht="12.75" x14ac:dyDescent="0.2">
      <c r="A550" s="2" t="s">
        <v>530</v>
      </c>
      <c r="B550" s="1" t="str">
        <f t="shared" si="24"/>
        <v>10 Rue Jean Giraudoux, 0</v>
      </c>
      <c r="C550" s="1" t="str">
        <f t="shared" si="25"/>
        <v>07210</v>
      </c>
      <c r="D550" s="1" t="str">
        <f t="shared" si="26"/>
        <v>Chomerac</v>
      </c>
    </row>
    <row r="551" spans="1:4" ht="12.75" x14ac:dyDescent="0.2">
      <c r="A551" s="2" t="s">
        <v>531</v>
      </c>
      <c r="B551" s="1" t="str">
        <f t="shared" si="24"/>
        <v>71 allée des charmilles éveux 6</v>
      </c>
      <c r="C551" s="1" t="str">
        <f t="shared" si="25"/>
        <v>69210</v>
      </c>
      <c r="D551" s="1" t="str">
        <f t="shared" si="26"/>
        <v/>
      </c>
    </row>
    <row r="552" spans="1:4" ht="12.75" x14ac:dyDescent="0.2">
      <c r="A552" s="2" t="s">
        <v>532</v>
      </c>
      <c r="B552" s="1" t="str">
        <f t="shared" si="24"/>
        <v>1 bis rue de la papeterie 6</v>
      </c>
      <c r="C552" s="1" t="str">
        <f t="shared" si="25"/>
        <v>63400</v>
      </c>
      <c r="D552" s="1" t="str">
        <f t="shared" si="26"/>
        <v>Chamalieres</v>
      </c>
    </row>
    <row r="553" spans="1:4" ht="12.75" x14ac:dyDescent="0.2">
      <c r="A553" s="2" t="s">
        <v>533</v>
      </c>
      <c r="B553" s="1" t="str">
        <f t="shared" si="24"/>
        <v>22 rue du chapeau rouge
8</v>
      </c>
      <c r="C553" s="1" t="str">
        <f t="shared" si="25"/>
        <v>84000</v>
      </c>
      <c r="D553" s="1" t="str">
        <f t="shared" si="26"/>
        <v>Avignon</v>
      </c>
    </row>
    <row r="554" spans="1:4" ht="12.75" x14ac:dyDescent="0.2">
      <c r="A554" s="2" t="s">
        <v>534</v>
      </c>
      <c r="B554" s="1" t="e">
        <f t="shared" si="24"/>
        <v>#VALUE!</v>
      </c>
      <c r="C554" s="1" t="e">
        <f t="shared" si="25"/>
        <v>#VALUE!</v>
      </c>
      <c r="D554" s="1" t="e">
        <f t="shared" si="26"/>
        <v>#VALUE!</v>
      </c>
    </row>
    <row r="555" spans="1:4" ht="12.75" x14ac:dyDescent="0.2">
      <c r="A555" s="2" t="s">
        <v>535</v>
      </c>
      <c r="B555" s="1" t="str">
        <f t="shared" si="24"/>
        <v>Lieu dit "le chêne"
3</v>
      </c>
      <c r="C555" s="1" t="str">
        <f t="shared" si="25"/>
        <v>37230</v>
      </c>
      <c r="D555" s="1" t="str">
        <f t="shared" si="26"/>
        <v xml:space="preserve">
Pernay</v>
      </c>
    </row>
    <row r="556" spans="1:4" ht="12.75" x14ac:dyDescent="0.2">
      <c r="A556" s="2" t="s">
        <v>536</v>
      </c>
      <c r="B556" s="1" t="str">
        <f t="shared" si="24"/>
        <v>3A rue Marcel Proust
Appr 7167
4</v>
      </c>
      <c r="C556" s="1" t="str">
        <f t="shared" si="25"/>
        <v>45000</v>
      </c>
      <c r="D556" s="1" t="str">
        <f t="shared" si="26"/>
        <v>ORLEANS</v>
      </c>
    </row>
    <row r="557" spans="1:4" ht="12.75" x14ac:dyDescent="0.2">
      <c r="A557" s="2" t="s">
        <v>537</v>
      </c>
      <c r="B557" s="1" t="str">
        <f t="shared" si="24"/>
        <v>40 rue Nicolas Beaujon
3</v>
      </c>
      <c r="C557" s="1" t="str">
        <f t="shared" si="25"/>
        <v>33000</v>
      </c>
      <c r="D557" s="1" t="str">
        <f t="shared" si="26"/>
        <v>bordeaux</v>
      </c>
    </row>
    <row r="558" spans="1:4" ht="12.75" x14ac:dyDescent="0.2">
      <c r="A558" s="2" t="s">
        <v>538</v>
      </c>
      <c r="B558" s="1" t="str">
        <f t="shared" si="24"/>
        <v>Appt 402
Les balcons d Olympie
7</v>
      </c>
      <c r="C558" s="1" t="str">
        <f t="shared" si="25"/>
        <v>73440</v>
      </c>
      <c r="D558" s="1" t="str">
        <f t="shared" si="26"/>
        <v>les Menuires</v>
      </c>
    </row>
    <row r="559" spans="1:4" ht="12.75" x14ac:dyDescent="0.2">
      <c r="A559" s="2" t="s">
        <v>539</v>
      </c>
      <c r="B559" s="1" t="str">
        <f t="shared" si="24"/>
        <v>334 rue du clos
6</v>
      </c>
      <c r="C559" s="1" t="str">
        <f t="shared" si="25"/>
        <v>63112</v>
      </c>
      <c r="D559" s="1" t="str">
        <f t="shared" si="26"/>
        <v>Blanzat</v>
      </c>
    </row>
    <row r="560" spans="1:4" ht="12.75" x14ac:dyDescent="0.2">
      <c r="A560" s="2" t="s">
        <v>540</v>
      </c>
      <c r="B560" s="1" t="str">
        <f t="shared" si="24"/>
        <v>13 rue de la pommeraie
6</v>
      </c>
      <c r="C560" s="1" t="str">
        <f t="shared" si="25"/>
        <v>63122</v>
      </c>
      <c r="D560" s="1" t="str">
        <f t="shared" si="26"/>
        <v>ceyrat</v>
      </c>
    </row>
    <row r="561" spans="1:4" ht="12.75" x14ac:dyDescent="0.2">
      <c r="A561" s="2" t="s">
        <v>541</v>
      </c>
      <c r="B561" s="1" t="str">
        <f t="shared" si="24"/>
        <v>Les jardins d'Alexia 194 rue Jean Cananzi
8</v>
      </c>
      <c r="C561" s="1" t="str">
        <f t="shared" si="25"/>
        <v>83130</v>
      </c>
      <c r="D561" s="1" t="str">
        <f t="shared" si="26"/>
        <v>La Garde</v>
      </c>
    </row>
    <row r="562" spans="1:4" ht="12.75" x14ac:dyDescent="0.2">
      <c r="A562" s="2" t="s">
        <v>542</v>
      </c>
      <c r="B562" s="1" t="str">
        <f t="shared" si="24"/>
        <v>1434 route Nationale
7</v>
      </c>
      <c r="C562" s="1" t="str">
        <f t="shared" si="25"/>
        <v>74120</v>
      </c>
      <c r="D562" s="1" t="str">
        <f t="shared" si="26"/>
        <v>MEGEVE</v>
      </c>
    </row>
    <row r="563" spans="1:4" ht="12.75" x14ac:dyDescent="0.2">
      <c r="A563" s="2" t="s">
        <v>543</v>
      </c>
      <c r="B563" s="1" t="str">
        <f t="shared" si="24"/>
        <v>54 avenue de la Colombiere
7</v>
      </c>
      <c r="C563" s="1" t="str">
        <f t="shared" si="25"/>
        <v>74950</v>
      </c>
      <c r="D563" s="1" t="str">
        <f t="shared" si="26"/>
        <v xml:space="preserve">
Scionzier</v>
      </c>
    </row>
    <row r="564" spans="1:4" ht="12.75" x14ac:dyDescent="0.2">
      <c r="A564" s="2" t="s">
        <v>544</v>
      </c>
      <c r="B564" s="1" t="str">
        <f t="shared" si="24"/>
        <v>5C, chemin du bois joli
6</v>
      </c>
      <c r="C564" s="1" t="str">
        <f t="shared" si="25"/>
        <v>69160</v>
      </c>
      <c r="D564" s="1" t="str">
        <f t="shared" si="26"/>
        <v>tassin la demi-lune
France</v>
      </c>
    </row>
    <row r="565" spans="1:4" ht="12.75" x14ac:dyDescent="0.2">
      <c r="A565" s="2" t="s">
        <v>545</v>
      </c>
      <c r="B565" s="1" t="str">
        <f t="shared" si="24"/>
        <v>7 route de gudas 0</v>
      </c>
      <c r="C565" s="1" t="str">
        <f t="shared" si="25"/>
        <v>09120</v>
      </c>
      <c r="D565" s="1" t="str">
        <f t="shared" si="26"/>
        <v>Dalou</v>
      </c>
    </row>
    <row r="566" spans="1:4" ht="12.75" x14ac:dyDescent="0.2">
      <c r="A566" s="2" t="s">
        <v>546</v>
      </c>
      <c r="B566" s="1" t="e">
        <f t="shared" si="24"/>
        <v>#VALUE!</v>
      </c>
      <c r="C566" s="1" t="e">
        <f t="shared" si="25"/>
        <v>#VALUE!</v>
      </c>
      <c r="D566" s="1" t="e">
        <f t="shared" si="26"/>
        <v>#VALUE!</v>
      </c>
    </row>
    <row r="567" spans="1:4" ht="12.75" x14ac:dyDescent="0.2">
      <c r="A567" s="2" t="s">
        <v>547</v>
      </c>
      <c r="B567" s="1" t="str">
        <f t="shared" si="24"/>
        <v>244 rue de chez moachon
7</v>
      </c>
      <c r="C567" s="1" t="str">
        <f t="shared" si="25"/>
        <v>74890</v>
      </c>
      <c r="D567" s="1" t="str">
        <f t="shared" si="26"/>
        <v/>
      </c>
    </row>
    <row r="568" spans="1:4" ht="12.75" x14ac:dyDescent="0.2">
      <c r="A568" s="2" t="s">
        <v>548</v>
      </c>
      <c r="B568" s="1" t="str">
        <f t="shared" si="24"/>
        <v>15 rue du jardin des plantes
5</v>
      </c>
      <c r="C568" s="1" t="str">
        <f t="shared" si="25"/>
        <v>50300</v>
      </c>
      <c r="D568" s="1" t="str">
        <f t="shared" si="26"/>
        <v>, AVRANCHES</v>
      </c>
    </row>
    <row r="569" spans="1:4" ht="12.75" x14ac:dyDescent="0.2">
      <c r="A569" s="2" t="s">
        <v>549</v>
      </c>
      <c r="B569" s="1" t="str">
        <f t="shared" si="24"/>
        <v>27 rue du pré ruffier 3</v>
      </c>
      <c r="C569" s="1" t="str">
        <f t="shared" si="25"/>
        <v>38400</v>
      </c>
      <c r="D569" s="1" t="str">
        <f t="shared" si="26"/>
        <v>saint martin d'hères</v>
      </c>
    </row>
    <row r="570" spans="1:4" ht="12.75" x14ac:dyDescent="0.2">
      <c r="A570" s="2" t="s">
        <v>550</v>
      </c>
      <c r="B570" s="1" t="str">
        <f t="shared" si="24"/>
        <v>17 rue des castenay
2</v>
      </c>
      <c r="C570" s="1" t="str">
        <f t="shared" si="25"/>
        <v>27700</v>
      </c>
      <c r="D570" s="1" t="str">
        <f t="shared" si="26"/>
        <v>Hennezis</v>
      </c>
    </row>
    <row r="571" spans="1:4" ht="12.75" x14ac:dyDescent="0.2">
      <c r="A571" s="2" t="s">
        <v>551</v>
      </c>
      <c r="B571" s="1" t="str">
        <f t="shared" si="24"/>
        <v>51 montée de la grande côte 6</v>
      </c>
      <c r="C571" s="1" t="str">
        <f t="shared" si="25"/>
        <v>69001</v>
      </c>
      <c r="D571" s="1" t="str">
        <f t="shared" si="26"/>
        <v>Lyon</v>
      </c>
    </row>
    <row r="572" spans="1:4" ht="12.75" x14ac:dyDescent="0.2">
      <c r="A572" s="2" t="s">
        <v>552</v>
      </c>
      <c r="B572" s="1" t="e">
        <f t="shared" si="24"/>
        <v>#VALUE!</v>
      </c>
      <c r="C572" s="1" t="e">
        <f t="shared" si="25"/>
        <v>#VALUE!</v>
      </c>
      <c r="D572" s="1" t="e">
        <f t="shared" si="26"/>
        <v>#VALUE!</v>
      </c>
    </row>
    <row r="573" spans="1:4" ht="12.75" x14ac:dyDescent="0.2">
      <c r="A573" s="2" t="s">
        <v>553</v>
      </c>
      <c r="B573" s="1" t="str">
        <f t="shared" si="24"/>
        <v>1 rue du capricorne 
Résidence L'outa 
7</v>
      </c>
      <c r="C573" s="1" t="str">
        <f t="shared" si="25"/>
        <v>74230</v>
      </c>
      <c r="D573" s="1" t="str">
        <f t="shared" si="26"/>
        <v xml:space="preserve">
Thones</v>
      </c>
    </row>
    <row r="574" spans="1:4" ht="12.75" x14ac:dyDescent="0.2">
      <c r="A574" s="2" t="s">
        <v>554</v>
      </c>
      <c r="B574" s="1" t="e">
        <f t="shared" si="24"/>
        <v>#VALUE!</v>
      </c>
      <c r="C574" s="1" t="e">
        <f t="shared" si="25"/>
        <v>#VALUE!</v>
      </c>
      <c r="D574" s="1" t="e">
        <f t="shared" si="26"/>
        <v>#VALUE!</v>
      </c>
    </row>
    <row r="575" spans="1:4" ht="12.75" x14ac:dyDescent="0.2">
      <c r="A575" s="2" t="s">
        <v>555</v>
      </c>
      <c r="B575" s="1" t="str">
        <f t="shared" si="24"/>
        <v>11 rue jeanne d'arc 
5</v>
      </c>
      <c r="C575" s="1" t="str">
        <f t="shared" si="25"/>
        <v>59370</v>
      </c>
      <c r="D575" s="1" t="str">
        <f t="shared" si="26"/>
        <v>MONS EN BAROEUL</v>
      </c>
    </row>
    <row r="576" spans="1:4" ht="12.75" x14ac:dyDescent="0.2">
      <c r="A576" s="2" t="s">
        <v>556</v>
      </c>
      <c r="B576" s="1" t="str">
        <f t="shared" si="24"/>
        <v>109 rue de la clairiere
4</v>
      </c>
      <c r="C576" s="1" t="str">
        <f t="shared" si="25"/>
        <v>40460</v>
      </c>
      <c r="D576" s="1" t="str">
        <f t="shared" si="26"/>
        <v>Sanguinet</v>
      </c>
    </row>
    <row r="577" spans="1:4" ht="12.75" x14ac:dyDescent="0.2">
      <c r="A577" s="2" t="s">
        <v>557</v>
      </c>
      <c r="B577" s="1" t="str">
        <f t="shared" si="24"/>
        <v>11 impasse des templiers 
1</v>
      </c>
      <c r="C577" s="1" t="str">
        <f t="shared" si="25"/>
        <v>13180</v>
      </c>
      <c r="D577" s="1" t="str">
        <f t="shared" si="26"/>
        <v>Gignac-la-Nerthe 
FRANCE, PACA</v>
      </c>
    </row>
    <row r="578" spans="1:4" ht="12.75" x14ac:dyDescent="0.2">
      <c r="A578" s="2" t="s">
        <v>558</v>
      </c>
      <c r="B578" s="1" t="str">
        <f t="shared" si="24"/>
        <v>10 rue saint roch 9</v>
      </c>
      <c r="C578" s="1" t="str">
        <f t="shared" si="25"/>
        <v>94800</v>
      </c>
      <c r="D578" s="1" t="str">
        <f t="shared" si="26"/>
        <v>Villejuif</v>
      </c>
    </row>
    <row r="579" spans="1:4" ht="12.75" x14ac:dyDescent="0.2">
      <c r="A579" s="2" t="s">
        <v>559</v>
      </c>
      <c r="B579" s="1" t="str">
        <f t="shared" ref="B579:B642" si="27">TRIM(LEFT(A579,FIND(C579,A579)))</f>
        <v>12 route de la petite Jeanne 7</v>
      </c>
      <c r="C579" s="1" t="str">
        <f t="shared" ref="C579:C642" si="28">regexpfind(A579,"[0-9]{5}")</f>
        <v>74000</v>
      </c>
      <c r="D579" s="1" t="str">
        <f t="shared" ref="D579:D642" si="29">TRIM(MID(A579,FIND(C579,A579)+5,100))</f>
        <v>Annecy</v>
      </c>
    </row>
    <row r="580" spans="1:4" ht="12.75" x14ac:dyDescent="0.2">
      <c r="A580" s="2" t="s">
        <v>560</v>
      </c>
      <c r="B580" s="1" t="str">
        <f t="shared" si="27"/>
        <v>5 rue dezobry
9</v>
      </c>
      <c r="C580" s="1" t="str">
        <f t="shared" si="28"/>
        <v>93200</v>
      </c>
      <c r="D580" s="1" t="str">
        <f t="shared" si="29"/>
        <v>Saint Denis</v>
      </c>
    </row>
    <row r="581" spans="1:4" ht="12.75" x14ac:dyDescent="0.2">
      <c r="A581" s="2" t="s">
        <v>561</v>
      </c>
      <c r="B581" s="1" t="str">
        <f t="shared" si="27"/>
        <v>8 impasse de tasdon Résidence les Arpèges appartement 8
1</v>
      </c>
      <c r="C581" s="1" t="str">
        <f t="shared" si="28"/>
        <v>17000</v>
      </c>
      <c r="D581" s="1" t="str">
        <f t="shared" si="29"/>
        <v>la Rochelle</v>
      </c>
    </row>
    <row r="582" spans="1:4" ht="12.75" x14ac:dyDescent="0.2">
      <c r="A582" s="2" t="s">
        <v>562</v>
      </c>
      <c r="B582" s="1" t="e">
        <f t="shared" si="27"/>
        <v>#VALUE!</v>
      </c>
      <c r="C582" s="1" t="e">
        <f t="shared" si="28"/>
        <v>#VALUE!</v>
      </c>
      <c r="D582" s="1" t="e">
        <f t="shared" si="29"/>
        <v>#VALUE!</v>
      </c>
    </row>
    <row r="583" spans="1:4" ht="12.75" x14ac:dyDescent="0.2">
      <c r="A583" s="2" t="s">
        <v>563</v>
      </c>
      <c r="B583" s="1" t="str">
        <f t="shared" si="27"/>
        <v>5 place des aubépines 
6</v>
      </c>
      <c r="C583" s="1" t="str">
        <f t="shared" si="28"/>
        <v>63200</v>
      </c>
      <c r="D583" s="1" t="str">
        <f t="shared" si="29"/>
        <v>riom</v>
      </c>
    </row>
    <row r="584" spans="1:4" ht="12.75" x14ac:dyDescent="0.2">
      <c r="A584" s="2" t="s">
        <v>564</v>
      </c>
      <c r="B584" s="1" t="str">
        <f t="shared" si="27"/>
        <v>140 chemin de la contamine
7</v>
      </c>
      <c r="C584" s="1" t="str">
        <f t="shared" si="28"/>
        <v>74700</v>
      </c>
      <c r="D584" s="1" t="str">
        <f t="shared" si="29"/>
        <v>Sallanches</v>
      </c>
    </row>
    <row r="585" spans="1:4" ht="12.75" x14ac:dyDescent="0.2">
      <c r="A585" s="2" t="s">
        <v>565</v>
      </c>
      <c r="B585" s="1" t="str">
        <f t="shared" si="27"/>
        <v>3 bis chemin de villepierreuse
9</v>
      </c>
      <c r="C585" s="1" t="str">
        <f t="shared" si="28"/>
        <v>91530</v>
      </c>
      <c r="D585" s="1" t="str">
        <f t="shared" si="29"/>
        <v>Saint Cheron</v>
      </c>
    </row>
    <row r="586" spans="1:4" ht="12.75" x14ac:dyDescent="0.2">
      <c r="A586" s="2" t="s">
        <v>566</v>
      </c>
      <c r="B586" s="1" t="str">
        <f t="shared" si="27"/>
        <v>119 rue Manin
7</v>
      </c>
      <c r="C586" s="1" t="str">
        <f t="shared" si="28"/>
        <v>75019</v>
      </c>
      <c r="D586" s="1" t="str">
        <f t="shared" si="29"/>
        <v xml:space="preserve">
Paris</v>
      </c>
    </row>
    <row r="587" spans="1:4" ht="12.75" x14ac:dyDescent="0.2">
      <c r="A587" s="2" t="s">
        <v>567</v>
      </c>
      <c r="B587" s="1" t="str">
        <f t="shared" si="27"/>
        <v>83 rue victorien sardou 
6</v>
      </c>
      <c r="C587" s="1" t="str">
        <f t="shared" si="28"/>
        <v>63100</v>
      </c>
      <c r="D587" s="1" t="str">
        <f t="shared" si="29"/>
        <v>Clermont Ferrand</v>
      </c>
    </row>
    <row r="588" spans="1:4" ht="12.75" x14ac:dyDescent="0.2">
      <c r="A588" s="2" t="s">
        <v>568</v>
      </c>
      <c r="B588" s="1" t="e">
        <f t="shared" si="27"/>
        <v>#VALUE!</v>
      </c>
      <c r="C588" s="1" t="e">
        <f t="shared" si="28"/>
        <v>#VALUE!</v>
      </c>
      <c r="D588" s="1" t="e">
        <f t="shared" si="29"/>
        <v>#VALUE!</v>
      </c>
    </row>
    <row r="589" spans="1:4" ht="12.75" x14ac:dyDescent="0.2">
      <c r="A589" s="2" t="s">
        <v>569</v>
      </c>
      <c r="B589" s="1" t="str">
        <f t="shared" si="27"/>
        <v>53 boulevard George V
3</v>
      </c>
      <c r="C589" s="1" t="str">
        <f t="shared" si="28"/>
        <v>33000</v>
      </c>
      <c r="D589" s="1" t="str">
        <f t="shared" si="29"/>
        <v>Bordeaux</v>
      </c>
    </row>
    <row r="590" spans="1:4" ht="12.75" x14ac:dyDescent="0.2">
      <c r="A590" s="2" t="s">
        <v>570</v>
      </c>
      <c r="B590" s="1" t="str">
        <f t="shared" si="27"/>
        <v>1 bis rue des Allemands
5</v>
      </c>
      <c r="C590" s="1" t="str">
        <f t="shared" si="28"/>
        <v>57000</v>
      </c>
      <c r="D590" s="1" t="str">
        <f t="shared" si="29"/>
        <v>METZ</v>
      </c>
    </row>
    <row r="591" spans="1:4" ht="12.75" x14ac:dyDescent="0.2">
      <c r="A591" s="2" t="s">
        <v>571</v>
      </c>
      <c r="B591" s="1" t="str">
        <f t="shared" si="27"/>
        <v>5, rue du gamay 6</v>
      </c>
      <c r="C591" s="1" t="str">
        <f t="shared" si="28"/>
        <v>63170</v>
      </c>
      <c r="D591" s="1" t="str">
        <f t="shared" si="29"/>
        <v>Aubière</v>
      </c>
    </row>
    <row r="592" spans="1:4" ht="12.75" x14ac:dyDescent="0.2">
      <c r="A592" s="2" t="s">
        <v>571</v>
      </c>
      <c r="B592" s="1" t="str">
        <f t="shared" si="27"/>
        <v>5, rue du gamay 6</v>
      </c>
      <c r="C592" s="1" t="str">
        <f t="shared" si="28"/>
        <v>63170</v>
      </c>
      <c r="D592" s="1" t="str">
        <f t="shared" si="29"/>
        <v>Aubière</v>
      </c>
    </row>
    <row r="593" spans="1:4" ht="12.75" x14ac:dyDescent="0.2">
      <c r="A593" s="2" t="s">
        <v>572</v>
      </c>
      <c r="B593" s="1" t="str">
        <f t="shared" si="27"/>
        <v>52 avenue Albert et Elisabeth 6</v>
      </c>
      <c r="C593" s="1" t="str">
        <f t="shared" si="28"/>
        <v>63000</v>
      </c>
      <c r="D593" s="1" t="str">
        <f t="shared" si="29"/>
        <v>Clermont Ferrand</v>
      </c>
    </row>
    <row r="594" spans="1:4" ht="12.75" x14ac:dyDescent="0.2">
      <c r="A594" s="2" t="s">
        <v>573</v>
      </c>
      <c r="B594" s="1" t="str">
        <f t="shared" si="27"/>
        <v>63 RN2 Takamaka 9</v>
      </c>
      <c r="C594" s="1" t="str">
        <f t="shared" si="28"/>
        <v>97442</v>
      </c>
      <c r="D594" s="1" t="str">
        <f t="shared" si="29"/>
        <v>Saint-Philippe</v>
      </c>
    </row>
    <row r="595" spans="1:4" ht="12.75" x14ac:dyDescent="0.2">
      <c r="A595" s="2" t="s">
        <v>574</v>
      </c>
      <c r="B595" s="1" t="str">
        <f t="shared" si="27"/>
        <v>4, place du coucou 
n° 35
7</v>
      </c>
      <c r="C595" s="1" t="str">
        <f t="shared" si="28"/>
        <v>76230</v>
      </c>
      <c r="D595" s="1" t="str">
        <f t="shared" si="29"/>
        <v>Bois-Guillaume 
France</v>
      </c>
    </row>
    <row r="596" spans="1:4" ht="12.75" x14ac:dyDescent="0.2">
      <c r="A596" s="2" t="s">
        <v>575</v>
      </c>
      <c r="B596" s="1" t="str">
        <f t="shared" si="27"/>
        <v>5 Career del Rentadou 
Appt n°4
6</v>
      </c>
      <c r="C596" s="1" t="str">
        <f t="shared" si="28"/>
        <v>66210</v>
      </c>
      <c r="D596" s="1" t="str">
        <f t="shared" si="29"/>
        <v>Puyvaladorb</v>
      </c>
    </row>
    <row r="597" spans="1:4" ht="12.75" x14ac:dyDescent="0.2">
      <c r="A597" s="2" t="s">
        <v>576</v>
      </c>
      <c r="B597" s="1" t="str">
        <f t="shared" si="27"/>
        <v>52 boulevard panoramique 
6</v>
      </c>
      <c r="C597" s="1" t="str">
        <f t="shared" si="28"/>
        <v>63100</v>
      </c>
      <c r="D597" s="1" t="str">
        <f t="shared" si="29"/>
        <v>Clermont Ferrand</v>
      </c>
    </row>
    <row r="598" spans="1:4" ht="12.75" x14ac:dyDescent="0.2">
      <c r="A598" s="2" t="s">
        <v>577</v>
      </c>
      <c r="B598" s="1" t="str">
        <f t="shared" si="27"/>
        <v>21 boulevard carnot
4</v>
      </c>
      <c r="C598" s="1" t="str">
        <f t="shared" si="28"/>
        <v>43000</v>
      </c>
      <c r="D598" s="1" t="str">
        <f t="shared" si="29"/>
        <v>le puy en velay</v>
      </c>
    </row>
    <row r="599" spans="1:4" ht="12.75" x14ac:dyDescent="0.2">
      <c r="A599" s="2" t="s">
        <v>578</v>
      </c>
      <c r="B599" s="1" t="e">
        <f t="shared" si="27"/>
        <v>#VALUE!</v>
      </c>
      <c r="C599" s="1" t="e">
        <f t="shared" si="28"/>
        <v>#VALUE!</v>
      </c>
      <c r="D599" s="1" t="e">
        <f t="shared" si="29"/>
        <v>#VALUE!</v>
      </c>
    </row>
    <row r="600" spans="1:4" ht="12.75" x14ac:dyDescent="0.2">
      <c r="A600" s="2" t="s">
        <v>579</v>
      </c>
      <c r="B600" s="1" t="str">
        <f t="shared" si="27"/>
        <v>4 rue de la fontaine
4</v>
      </c>
      <c r="C600" s="1" t="str">
        <f t="shared" si="28"/>
        <v>49140</v>
      </c>
      <c r="D600" s="1" t="str">
        <f t="shared" si="29"/>
        <v>Fontaine-Milon</v>
      </c>
    </row>
    <row r="601" spans="1:4" ht="12.75" x14ac:dyDescent="0.2">
      <c r="A601" s="2" t="s">
        <v>580</v>
      </c>
      <c r="B601" s="1" t="str">
        <f t="shared" si="27"/>
        <v>46 chemin du Compagnon 
6</v>
      </c>
      <c r="C601" s="1" t="str">
        <f t="shared" si="28"/>
        <v>69780</v>
      </c>
      <c r="D601" s="1" t="str">
        <f t="shared" si="29"/>
        <v>saint pierre de Chandieu</v>
      </c>
    </row>
    <row r="602" spans="1:4" ht="12.75" x14ac:dyDescent="0.2">
      <c r="A602" s="2" t="s">
        <v>581</v>
      </c>
      <c r="B602" s="1" t="str">
        <f t="shared" si="27"/>
        <v>8rue du lavoir
7</v>
      </c>
      <c r="C602" s="1" t="str">
        <f t="shared" si="28"/>
        <v>74150</v>
      </c>
      <c r="D602" s="1" t="str">
        <f t="shared" si="29"/>
        <v>rumilly</v>
      </c>
    </row>
    <row r="603" spans="1:4" ht="12.75" x14ac:dyDescent="0.2">
      <c r="A603" s="2" t="s">
        <v>582</v>
      </c>
      <c r="B603" s="1" t="str">
        <f t="shared" si="27"/>
        <v>(Entreprise Seirel automatisme)
7 rue Galilée 
6</v>
      </c>
      <c r="C603" s="1" t="str">
        <f t="shared" si="28"/>
        <v>69800</v>
      </c>
      <c r="D603" s="1" t="str">
        <f t="shared" si="29"/>
        <v>St priest</v>
      </c>
    </row>
    <row r="604" spans="1:4" ht="12.75" x14ac:dyDescent="0.2">
      <c r="A604" s="2" t="s">
        <v>583</v>
      </c>
      <c r="B604" s="1" t="str">
        <f t="shared" si="27"/>
        <v>205 route des 3 journaux 
3</v>
      </c>
      <c r="C604" s="1" t="str">
        <f t="shared" si="28"/>
        <v>33240</v>
      </c>
      <c r="D604" s="1" t="str">
        <f t="shared" si="29"/>
        <v>la lande de fronsac</v>
      </c>
    </row>
    <row r="605" spans="1:4" ht="12.75" x14ac:dyDescent="0.2">
      <c r="A605" s="2" t="s">
        <v>584</v>
      </c>
      <c r="B605" s="1" t="e">
        <f t="shared" si="27"/>
        <v>#VALUE!</v>
      </c>
      <c r="C605" s="1" t="e">
        <f t="shared" si="28"/>
        <v>#VALUE!</v>
      </c>
      <c r="D605" s="1" t="e">
        <f t="shared" si="29"/>
        <v>#VALUE!</v>
      </c>
    </row>
    <row r="606" spans="1:4" ht="12.75" x14ac:dyDescent="0.2">
      <c r="A606" s="2" t="s">
        <v>585</v>
      </c>
      <c r="B606" s="1" t="str">
        <f t="shared" si="27"/>
        <v>B221 Place d'Iroise, 2</v>
      </c>
      <c r="C606" s="1" t="str">
        <f t="shared" si="28"/>
        <v>22440</v>
      </c>
      <c r="D606" s="1" t="str">
        <f t="shared" si="29"/>
        <v>PLOUFRAGAN</v>
      </c>
    </row>
    <row r="607" spans="1:4" ht="12.75" x14ac:dyDescent="0.2">
      <c r="A607" s="2" t="s">
        <v>586</v>
      </c>
      <c r="B607" s="1" t="str">
        <f t="shared" si="27"/>
        <v>159 impasse de la Croisette
Le Pameo 4 - App 8
7</v>
      </c>
      <c r="C607" s="1" t="str">
        <f t="shared" si="28"/>
        <v>74260</v>
      </c>
      <c r="D607" s="1" t="str">
        <f t="shared" si="29"/>
        <v>Les Gets</v>
      </c>
    </row>
    <row r="608" spans="1:4" ht="12.75" x14ac:dyDescent="0.2">
      <c r="A608" s="2" t="s">
        <v>587</v>
      </c>
      <c r="B608" s="1" t="str">
        <f t="shared" si="27"/>
        <v>Avenue Robert Schuman
Résidence Louis de Broglie - A114
3</v>
      </c>
      <c r="C608" s="1" t="str">
        <f t="shared" si="28"/>
        <v>35170</v>
      </c>
      <c r="D608" s="1" t="str">
        <f t="shared" si="29"/>
        <v>BRUZ</v>
      </c>
    </row>
    <row r="609" spans="1:4" ht="12.75" x14ac:dyDescent="0.2">
      <c r="A609" s="2" t="s">
        <v>588</v>
      </c>
      <c r="B609" s="1" t="str">
        <f t="shared" si="27"/>
        <v>7 route de valencin 
3</v>
      </c>
      <c r="C609" s="1" t="str">
        <f t="shared" si="28"/>
        <v>38540</v>
      </c>
      <c r="D609" s="1" t="str">
        <f t="shared" si="29"/>
        <v>Heyrieux</v>
      </c>
    </row>
    <row r="610" spans="1:4" ht="12.75" x14ac:dyDescent="0.2">
      <c r="A610" s="2" t="s">
        <v>589</v>
      </c>
      <c r="B610" s="1" t="str">
        <f t="shared" si="27"/>
        <v>21, ALLEE DU VERGER
0</v>
      </c>
      <c r="C610" s="1" t="str">
        <f t="shared" si="28"/>
        <v>07130</v>
      </c>
      <c r="D610" s="1" t="str">
        <f t="shared" si="29"/>
        <v>Saint-Péray</v>
      </c>
    </row>
    <row r="611" spans="1:4" ht="12.75" x14ac:dyDescent="0.2">
      <c r="A611" s="2" t="s">
        <v>590</v>
      </c>
      <c r="B611" s="1" t="e">
        <f t="shared" si="27"/>
        <v>#VALUE!</v>
      </c>
      <c r="C611" s="1" t="e">
        <f t="shared" si="28"/>
        <v>#VALUE!</v>
      </c>
      <c r="D611" s="1" t="e">
        <f t="shared" si="29"/>
        <v>#VALUE!</v>
      </c>
    </row>
    <row r="612" spans="1:4" ht="12.75" x14ac:dyDescent="0.2">
      <c r="A612" s="2" t="s">
        <v>590</v>
      </c>
      <c r="B612" s="1" t="e">
        <f t="shared" si="27"/>
        <v>#VALUE!</v>
      </c>
      <c r="C612" s="1" t="e">
        <f t="shared" si="28"/>
        <v>#VALUE!</v>
      </c>
      <c r="D612" s="1" t="e">
        <f t="shared" si="29"/>
        <v>#VALUE!</v>
      </c>
    </row>
    <row r="613" spans="1:4" ht="12.75" x14ac:dyDescent="0.2">
      <c r="A613" s="2" t="s">
        <v>591</v>
      </c>
      <c r="B613" s="1" t="str">
        <f t="shared" si="27"/>
        <v>12 rue du 4 août 1789
6</v>
      </c>
      <c r="C613" s="1" t="str">
        <f t="shared" si="28"/>
        <v>69100</v>
      </c>
      <c r="D613" s="1" t="str">
        <f t="shared" si="29"/>
        <v>villeurbanne</v>
      </c>
    </row>
    <row r="614" spans="1:4" ht="12.75" x14ac:dyDescent="0.2">
      <c r="A614" s="2" t="s">
        <v>592</v>
      </c>
      <c r="B614" s="1" t="str">
        <f t="shared" si="27"/>
        <v>44 avenue de la liberté 
6</v>
      </c>
      <c r="C614" s="1" t="str">
        <f t="shared" si="28"/>
        <v>63800</v>
      </c>
      <c r="D614" s="1" t="str">
        <f t="shared" si="29"/>
        <v>Cournon</v>
      </c>
    </row>
    <row r="615" spans="1:4" ht="12.75" x14ac:dyDescent="0.2">
      <c r="A615" s="2" t="s">
        <v>593</v>
      </c>
      <c r="B615" s="1" t="str">
        <f t="shared" si="27"/>
        <v>1 rue des brabançons
1</v>
      </c>
      <c r="C615" s="1" t="str">
        <f t="shared" si="28"/>
        <v>19360</v>
      </c>
      <c r="D615" s="1" t="str">
        <f t="shared" si="29"/>
        <v>MALEMORT</v>
      </c>
    </row>
    <row r="616" spans="1:4" ht="12.75" x14ac:dyDescent="0.2">
      <c r="A616" s="2" t="s">
        <v>594</v>
      </c>
      <c r="B616" s="1" t="str">
        <f t="shared" si="27"/>
        <v>Residence Victor Dury
17 Rue De Nohanent
6</v>
      </c>
      <c r="C616" s="1" t="str">
        <f t="shared" si="28"/>
        <v>63100</v>
      </c>
      <c r="D616" s="1" t="str">
        <f t="shared" si="29"/>
        <v>Clermont-ferrand
France</v>
      </c>
    </row>
    <row r="617" spans="1:4" ht="12.75" x14ac:dyDescent="0.2">
      <c r="A617" s="2" t="s">
        <v>595</v>
      </c>
      <c r="B617" s="1" t="str">
        <f t="shared" si="27"/>
        <v>21bis av Montjoly
6</v>
      </c>
      <c r="C617" s="1" t="str">
        <f t="shared" si="28"/>
        <v>63400</v>
      </c>
      <c r="D617" s="1" t="str">
        <f t="shared" si="29"/>
        <v>chamalieres</v>
      </c>
    </row>
    <row r="618" spans="1:4" ht="12.75" x14ac:dyDescent="0.2">
      <c r="A618" s="2" t="s">
        <v>596</v>
      </c>
      <c r="B618" s="1" t="str">
        <f t="shared" si="27"/>
        <v>8 impasse canto aureto
Chez m. Et Mme picard
8</v>
      </c>
      <c r="C618" s="1" t="str">
        <f t="shared" si="28"/>
        <v>84120</v>
      </c>
      <c r="D618" s="1" t="str">
        <f t="shared" si="29"/>
        <v>pertuis</v>
      </c>
    </row>
    <row r="619" spans="1:4" ht="12.75" x14ac:dyDescent="0.2">
      <c r="A619" s="2" t="s">
        <v>597</v>
      </c>
      <c r="B619" s="1" t="str">
        <f t="shared" si="27"/>
        <v>60 bis rue de l'oradou 6</v>
      </c>
      <c r="C619" s="1" t="str">
        <f t="shared" si="28"/>
        <v>63000</v>
      </c>
      <c r="D619" s="1" t="str">
        <f t="shared" si="29"/>
        <v>Clermont-Ferrand</v>
      </c>
    </row>
    <row r="620" spans="1:4" ht="12.75" x14ac:dyDescent="0.2">
      <c r="A620" s="2" t="s">
        <v>598</v>
      </c>
      <c r="B620" s="1" t="str">
        <f t="shared" si="27"/>
        <v>15 avenue Julien 
6</v>
      </c>
      <c r="C620" s="1" t="str">
        <f t="shared" si="28"/>
        <v>63000</v>
      </c>
      <c r="D620" s="1" t="str">
        <f t="shared" si="29"/>
        <v>Clermont ferrand</v>
      </c>
    </row>
    <row r="621" spans="1:4" ht="12.75" x14ac:dyDescent="0.2">
      <c r="A621" s="2" t="s">
        <v>599</v>
      </c>
      <c r="B621" s="1" t="str">
        <f t="shared" si="27"/>
        <v>4 place de la République
3</v>
      </c>
      <c r="C621" s="1" t="str">
        <f t="shared" si="28"/>
        <v>38400</v>
      </c>
      <c r="D621" s="1" t="str">
        <f t="shared" si="29"/>
        <v>Saint-Martin-d'Hères</v>
      </c>
    </row>
    <row r="622" spans="1:4" ht="12.75" x14ac:dyDescent="0.2">
      <c r="A622" s="2" t="s">
        <v>600</v>
      </c>
      <c r="B622" s="1" t="str">
        <f t="shared" si="27"/>
        <v>8 rue jean sulivan 3</v>
      </c>
      <c r="C622" s="1" t="str">
        <f t="shared" si="28"/>
        <v>35000</v>
      </c>
      <c r="D622" s="1" t="str">
        <f t="shared" si="29"/>
        <v>rennes</v>
      </c>
    </row>
    <row r="623" spans="1:4" ht="12.75" x14ac:dyDescent="0.2">
      <c r="A623" s="2" t="s">
        <v>601</v>
      </c>
      <c r="B623" s="1" t="str">
        <f t="shared" si="27"/>
        <v>Groupe médical de Reuilly 
123 rue de Reuilly 
7</v>
      </c>
      <c r="C623" s="1" t="str">
        <f t="shared" si="28"/>
        <v>75012</v>
      </c>
      <c r="D623" s="1" t="str">
        <f t="shared" si="29"/>
        <v>Paris</v>
      </c>
    </row>
    <row r="624" spans="1:4" ht="12.75" x14ac:dyDescent="0.2">
      <c r="A624" s="2" t="s">
        <v>602</v>
      </c>
      <c r="B624" s="1" t="str">
        <f t="shared" si="27"/>
        <v>103 - Imm. Le Tavaillon 
Route du Grand-Mont
7</v>
      </c>
      <c r="C624" s="1" t="str">
        <f t="shared" si="28"/>
        <v>73270</v>
      </c>
      <c r="D624" s="1" t="str">
        <f t="shared" si="29"/>
        <v>Arêches</v>
      </c>
    </row>
    <row r="625" spans="1:4" ht="12.75" x14ac:dyDescent="0.2">
      <c r="A625" s="2" t="s">
        <v>603</v>
      </c>
      <c r="B625" s="1" t="e">
        <f t="shared" si="27"/>
        <v>#VALUE!</v>
      </c>
      <c r="C625" s="1" t="e">
        <f t="shared" si="28"/>
        <v>#VALUE!</v>
      </c>
      <c r="D625" s="1" t="e">
        <f t="shared" si="29"/>
        <v>#VALUE!</v>
      </c>
    </row>
    <row r="626" spans="1:4" ht="12.75" x14ac:dyDescent="0.2">
      <c r="A626" s="2" t="s">
        <v>603</v>
      </c>
      <c r="B626" s="1" t="e">
        <f t="shared" si="27"/>
        <v>#VALUE!</v>
      </c>
      <c r="C626" s="1" t="e">
        <f t="shared" si="28"/>
        <v>#VALUE!</v>
      </c>
      <c r="D626" s="1" t="e">
        <f t="shared" si="29"/>
        <v>#VALUE!</v>
      </c>
    </row>
    <row r="627" spans="1:4" ht="12.75" x14ac:dyDescent="0.2">
      <c r="A627" s="2" t="s">
        <v>604</v>
      </c>
      <c r="B627" s="1" t="str">
        <f t="shared" si="27"/>
        <v>3 bis rue de balaneyer 2</v>
      </c>
      <c r="C627" s="1" t="str">
        <f t="shared" si="28"/>
        <v>22300</v>
      </c>
      <c r="D627" s="1" t="str">
        <f t="shared" si="29"/>
        <v>St Quay Perros</v>
      </c>
    </row>
    <row r="628" spans="1:4" ht="12.75" x14ac:dyDescent="0.2">
      <c r="A628" s="2" t="s">
        <v>605</v>
      </c>
      <c r="B628" s="1" t="str">
        <f t="shared" si="27"/>
        <v>25 RUE DU CHÂTEAU DE LA COTE
6</v>
      </c>
      <c r="C628" s="1" t="str">
        <f t="shared" si="28"/>
        <v>63670</v>
      </c>
      <c r="D628" s="1" t="str">
        <f t="shared" si="29"/>
        <v>ORCET</v>
      </c>
    </row>
    <row r="629" spans="1:4" ht="12.75" x14ac:dyDescent="0.2">
      <c r="A629" s="2" t="s">
        <v>606</v>
      </c>
      <c r="B629" s="1" t="str">
        <f t="shared" si="27"/>
        <v>Apt B02
185 rue jean baptiste delescluse 
5</v>
      </c>
      <c r="C629" s="1" t="str">
        <f t="shared" si="28"/>
        <v>59170</v>
      </c>
      <c r="D629" s="1" t="str">
        <f t="shared" si="29"/>
        <v>Croix</v>
      </c>
    </row>
    <row r="630" spans="1:4" ht="12.75" x14ac:dyDescent="0.2">
      <c r="A630" s="2" t="s">
        <v>607</v>
      </c>
      <c r="B630" s="1" t="str">
        <f t="shared" si="27"/>
        <v>6 rue malouas
3</v>
      </c>
      <c r="C630" s="1" t="str">
        <f t="shared" si="28"/>
        <v>35270</v>
      </c>
      <c r="D630" s="1" t="str">
        <f t="shared" si="29"/>
        <v>combourg</v>
      </c>
    </row>
    <row r="631" spans="1:4" ht="12.75" x14ac:dyDescent="0.2">
      <c r="A631" s="2" t="s">
        <v>608</v>
      </c>
      <c r="B631" s="1" t="str">
        <f t="shared" si="27"/>
        <v>Le Pioule
0</v>
      </c>
      <c r="C631" s="1" t="str">
        <f t="shared" si="28"/>
        <v>04110</v>
      </c>
      <c r="D631" s="1" t="str">
        <f t="shared" si="29"/>
        <v>VACHERES</v>
      </c>
    </row>
    <row r="632" spans="1:4" ht="12.75" x14ac:dyDescent="0.2">
      <c r="A632" s="2" t="s">
        <v>609</v>
      </c>
      <c r="B632" s="1" t="str">
        <f t="shared" si="27"/>
        <v>99 rue de Sèvres, 9</v>
      </c>
      <c r="C632" s="1" t="str">
        <f t="shared" si="28"/>
        <v>92100</v>
      </c>
      <c r="D632" s="1" t="str">
        <f t="shared" si="29"/>
        <v>Boulogne-Billancourt</v>
      </c>
    </row>
    <row r="633" spans="1:4" ht="12.75" x14ac:dyDescent="0.2">
      <c r="A633" s="2" t="s">
        <v>610</v>
      </c>
      <c r="B633" s="1" t="e">
        <f t="shared" si="27"/>
        <v>#VALUE!</v>
      </c>
      <c r="C633" s="1" t="e">
        <f t="shared" si="28"/>
        <v>#VALUE!</v>
      </c>
      <c r="D633" s="1" t="e">
        <f t="shared" si="29"/>
        <v>#VALUE!</v>
      </c>
    </row>
    <row r="634" spans="1:4" ht="12.75" x14ac:dyDescent="0.2">
      <c r="A634" s="2" t="s">
        <v>611</v>
      </c>
      <c r="B634" s="1" t="str">
        <f t="shared" si="27"/>
        <v>26 quai de rive Neuve
1</v>
      </c>
      <c r="C634" s="1" t="str">
        <f t="shared" si="28"/>
        <v>13007</v>
      </c>
      <c r="D634" s="1" t="str">
        <f t="shared" si="29"/>
        <v xml:space="preserve">
Marseille</v>
      </c>
    </row>
    <row r="635" spans="1:4" ht="12.75" x14ac:dyDescent="0.2">
      <c r="A635" s="2" t="s">
        <v>612</v>
      </c>
      <c r="B635" s="1" t="e">
        <f t="shared" si="27"/>
        <v>#VALUE!</v>
      </c>
      <c r="C635" s="1" t="e">
        <f t="shared" si="28"/>
        <v>#VALUE!</v>
      </c>
      <c r="D635" s="1" t="e">
        <f t="shared" si="29"/>
        <v>#VALUE!</v>
      </c>
    </row>
    <row r="636" spans="1:4" ht="12.75" x14ac:dyDescent="0.2">
      <c r="A636" s="2" t="s">
        <v>613</v>
      </c>
      <c r="B636" s="1" t="str">
        <f t="shared" si="27"/>
        <v>10 rue Raspail
8</v>
      </c>
      <c r="C636" s="1" t="str">
        <f t="shared" si="28"/>
        <v>84200</v>
      </c>
      <c r="D636" s="1" t="str">
        <f t="shared" si="29"/>
        <v>Carpentras
Appart 4</v>
      </c>
    </row>
    <row r="637" spans="1:4" ht="12.75" x14ac:dyDescent="0.2">
      <c r="A637" s="2" t="s">
        <v>614</v>
      </c>
      <c r="B637" s="1" t="str">
        <f t="shared" si="27"/>
        <v>14 avenue des fauvettes
Résidence le bel horizon bâtiment D
0</v>
      </c>
      <c r="C637" s="1" t="str">
        <f t="shared" si="28"/>
        <v>06800</v>
      </c>
      <c r="D637" s="1" t="str">
        <f t="shared" si="29"/>
        <v>CAGNES SUR MER</v>
      </c>
    </row>
    <row r="638" spans="1:4" ht="12.75" x14ac:dyDescent="0.2">
      <c r="A638" s="2" t="s">
        <v>615</v>
      </c>
      <c r="B638" s="1" t="str">
        <f t="shared" si="27"/>
        <v>9 Rue René Cassin Gorges 4</v>
      </c>
      <c r="C638" s="1" t="str">
        <f t="shared" si="28"/>
        <v>44190</v>
      </c>
      <c r="D638" s="1" t="str">
        <f t="shared" si="29"/>
        <v/>
      </c>
    </row>
    <row r="639" spans="1:4" ht="12.75" x14ac:dyDescent="0.2">
      <c r="A639" s="2" t="s">
        <v>616</v>
      </c>
      <c r="B639" s="1" t="str">
        <f t="shared" si="27"/>
        <v>27 rue Édouard labes
5</v>
      </c>
      <c r="C639" s="1" t="str">
        <f t="shared" si="28"/>
        <v>56100</v>
      </c>
      <c r="D639" s="1" t="str">
        <f t="shared" si="29"/>
        <v>Lorient</v>
      </c>
    </row>
    <row r="640" spans="1:4" ht="12.75" x14ac:dyDescent="0.2">
      <c r="A640" s="2" t="s">
        <v>617</v>
      </c>
      <c r="B640" s="1" t="e">
        <f t="shared" si="27"/>
        <v>#VALUE!</v>
      </c>
      <c r="C640" s="1" t="e">
        <f t="shared" si="28"/>
        <v>#VALUE!</v>
      </c>
      <c r="D640" s="1" t="e">
        <f t="shared" si="29"/>
        <v>#VALUE!</v>
      </c>
    </row>
    <row r="641" spans="1:4" ht="12.75" x14ac:dyDescent="0.2">
      <c r="A641" s="2" t="s">
        <v>618</v>
      </c>
      <c r="B641" s="1" t="str">
        <f t="shared" si="27"/>
        <v>1 bis rue du panier fleuri 
3</v>
      </c>
      <c r="C641" s="1" t="str">
        <f t="shared" si="28"/>
        <v>37000</v>
      </c>
      <c r="D641" s="1" t="str">
        <f t="shared" si="29"/>
        <v>Tours</v>
      </c>
    </row>
    <row r="642" spans="1:4" ht="12.75" x14ac:dyDescent="0.2">
      <c r="A642" s="2" t="s">
        <v>619</v>
      </c>
      <c r="B642" s="1" t="str">
        <f t="shared" si="27"/>
        <v>18 Rue des Ecoles
6</v>
      </c>
      <c r="C642" s="1" t="str">
        <f t="shared" si="28"/>
        <v>63720</v>
      </c>
      <c r="D642" s="1" t="str">
        <f t="shared" si="29"/>
        <v>ENTRAIGUES</v>
      </c>
    </row>
    <row r="643" spans="1:4" ht="12.75" x14ac:dyDescent="0.2">
      <c r="A643" s="2" t="s">
        <v>620</v>
      </c>
      <c r="B643" s="1" t="str">
        <f t="shared" ref="B643:B706" si="30">TRIM(LEFT(A643,FIND(C643,A643)))</f>
        <v>32 Rue Georgette-Boulestreau, 4</v>
      </c>
      <c r="C643" s="1" t="str">
        <f t="shared" ref="C643:C706" si="31">regexpfind(A643,"[0-9]{5}")</f>
        <v>49100</v>
      </c>
      <c r="D643" s="1" t="str">
        <f t="shared" ref="D643:D706" si="32">TRIM(MID(A643,FIND(C643,A643)+5,100))</f>
        <v>, Angers
"Résidence les belles années"
Appartement 609</v>
      </c>
    </row>
    <row r="644" spans="1:4" ht="12.75" x14ac:dyDescent="0.2">
      <c r="A644" s="2" t="s">
        <v>621</v>
      </c>
      <c r="B644" s="1" t="str">
        <f t="shared" si="30"/>
        <v>446, Route de Lahitte
4</v>
      </c>
      <c r="C644" s="1" t="str">
        <f t="shared" si="31"/>
        <v>40160</v>
      </c>
      <c r="D644" s="1" t="str">
        <f t="shared" si="32"/>
        <v>Parentis-en-Born</v>
      </c>
    </row>
    <row r="645" spans="1:4" ht="12.75" x14ac:dyDescent="0.2">
      <c r="A645" s="2" t="s">
        <v>622</v>
      </c>
      <c r="B645" s="1" t="str">
        <f t="shared" si="30"/>
        <v>69 rue Paul Cazeneuve 
6</v>
      </c>
      <c r="C645" s="1" t="str">
        <f t="shared" si="31"/>
        <v>69008</v>
      </c>
      <c r="D645" s="1" t="str">
        <f t="shared" si="32"/>
        <v>Lyon</v>
      </c>
    </row>
    <row r="646" spans="1:4" ht="12.75" x14ac:dyDescent="0.2">
      <c r="A646" s="2" t="s">
        <v>623</v>
      </c>
      <c r="B646" s="1" t="str">
        <f t="shared" si="30"/>
        <v>10-12 rue de l'Amiral Hamelin
7</v>
      </c>
      <c r="C646" s="1" t="str">
        <f t="shared" si="31"/>
        <v>75016</v>
      </c>
      <c r="D646" s="1" t="str">
        <f t="shared" si="32"/>
        <v>Paris</v>
      </c>
    </row>
    <row r="647" spans="1:4" ht="12.75" x14ac:dyDescent="0.2">
      <c r="A647" s="2" t="s">
        <v>624</v>
      </c>
      <c r="B647" s="1" t="str">
        <f t="shared" si="30"/>
        <v>2 rue de la Métairie
4</v>
      </c>
      <c r="C647" s="1" t="str">
        <f t="shared" si="31"/>
        <v>45130</v>
      </c>
      <c r="D647" s="1" t="str">
        <f t="shared" si="32"/>
        <v xml:space="preserve">
Saint Ay</v>
      </c>
    </row>
    <row r="648" spans="1:4" ht="12.75" x14ac:dyDescent="0.2">
      <c r="A648" s="2" t="s">
        <v>625</v>
      </c>
      <c r="B648" s="1" t="str">
        <f t="shared" si="30"/>
        <v>86 Jellicoe Road
#10-21 Citylight
2</v>
      </c>
      <c r="C648" s="1" t="str">
        <f t="shared" si="31"/>
        <v>20874</v>
      </c>
      <c r="D648" s="1" t="str">
        <f t="shared" si="32"/>
        <v>5 Singapore
SINGAPOUR</v>
      </c>
    </row>
    <row r="649" spans="1:4" ht="12.75" x14ac:dyDescent="0.2">
      <c r="A649" s="2" t="s">
        <v>626</v>
      </c>
      <c r="B649" s="1" t="str">
        <f t="shared" si="30"/>
        <v>164, rue Shirin Ebadi
Appartement 201
Résidence Coeur Marina
3</v>
      </c>
      <c r="C649" s="1" t="str">
        <f t="shared" si="31"/>
        <v>34000</v>
      </c>
      <c r="D649" s="1" t="str">
        <f t="shared" si="32"/>
        <v>Montpellier</v>
      </c>
    </row>
    <row r="650" spans="1:4" ht="12.75" x14ac:dyDescent="0.2">
      <c r="A650" s="2" t="s">
        <v>627</v>
      </c>
      <c r="B650" s="1" t="str">
        <f t="shared" si="30"/>
        <v>20 rue de montplaisir
4</v>
      </c>
      <c r="C650" s="1" t="str">
        <f t="shared" si="31"/>
        <v>42600</v>
      </c>
      <c r="D650" s="1" t="str">
        <f t="shared" si="32"/>
        <v>montbrison</v>
      </c>
    </row>
    <row r="651" spans="1:4" ht="12.75" x14ac:dyDescent="0.2">
      <c r="A651" s="2" t="s">
        <v>628</v>
      </c>
      <c r="B651" s="1" t="e">
        <f t="shared" si="30"/>
        <v>#VALUE!</v>
      </c>
      <c r="C651" s="1" t="e">
        <f t="shared" si="31"/>
        <v>#VALUE!</v>
      </c>
      <c r="D651" s="1" t="e">
        <f t="shared" si="32"/>
        <v>#VALUE!</v>
      </c>
    </row>
    <row r="652" spans="1:4" ht="12.75" x14ac:dyDescent="0.2">
      <c r="A652" s="2" t="s">
        <v>629</v>
      </c>
      <c r="B652" s="1" t="str">
        <f t="shared" si="30"/>
        <v>112 montée château feuillet 7</v>
      </c>
      <c r="C652" s="1" t="str">
        <f t="shared" si="31"/>
        <v>73500</v>
      </c>
      <c r="D652" s="1" t="str">
        <f t="shared" si="32"/>
        <v>villarodin le Bourget</v>
      </c>
    </row>
    <row r="653" spans="1:4" ht="12.75" x14ac:dyDescent="0.2">
      <c r="A653" s="2" t="s">
        <v>630</v>
      </c>
      <c r="B653" s="1" t="e">
        <f t="shared" si="30"/>
        <v>#VALUE!</v>
      </c>
      <c r="C653" s="1" t="e">
        <f t="shared" si="31"/>
        <v>#VALUE!</v>
      </c>
      <c r="D653" s="1" t="e">
        <f t="shared" si="32"/>
        <v>#VALUE!</v>
      </c>
    </row>
    <row r="654" spans="1:4" ht="12.75" x14ac:dyDescent="0.2">
      <c r="A654" s="2" t="s">
        <v>631</v>
      </c>
      <c r="B654" s="1" t="str">
        <f t="shared" si="30"/>
        <v>43 rue docteur hospital 
6</v>
      </c>
      <c r="C654" s="1" t="str">
        <f t="shared" si="31"/>
        <v>63100</v>
      </c>
      <c r="D654" s="1" t="str">
        <f t="shared" si="32"/>
        <v>clermont ferrand</v>
      </c>
    </row>
    <row r="655" spans="1:4" ht="12.75" x14ac:dyDescent="0.2">
      <c r="A655" s="2" t="s">
        <v>632</v>
      </c>
      <c r="B655" s="1" t="str">
        <f t="shared" si="30"/>
        <v>6 rue du 14 juillet, 6</v>
      </c>
      <c r="C655" s="1" t="str">
        <f t="shared" si="31"/>
        <v>64000</v>
      </c>
      <c r="D655" s="1" t="str">
        <f t="shared" si="32"/>
        <v>, PAU</v>
      </c>
    </row>
    <row r="656" spans="1:4" ht="12.75" x14ac:dyDescent="0.2">
      <c r="A656" s="2" t="s">
        <v>633</v>
      </c>
      <c r="B656" s="1" t="str">
        <f t="shared" si="30"/>
        <v>Mirakl
10 rue de l'Amiral Hamelin
7</v>
      </c>
      <c r="C656" s="1" t="str">
        <f t="shared" si="31"/>
        <v>75016</v>
      </c>
      <c r="D656" s="1" t="str">
        <f t="shared" si="32"/>
        <v>Paris</v>
      </c>
    </row>
    <row r="657" spans="1:4" ht="12.75" x14ac:dyDescent="0.2">
      <c r="A657" s="2" t="s">
        <v>634</v>
      </c>
      <c r="B657" s="1" t="str">
        <f t="shared" si="30"/>
        <v>60 rue jean baptiste David 
4</v>
      </c>
      <c r="C657" s="1" t="str">
        <f t="shared" si="31"/>
        <v>42100</v>
      </c>
      <c r="D657" s="1" t="str">
        <f t="shared" si="32"/>
        <v>Saint-Étienne</v>
      </c>
    </row>
    <row r="658" spans="1:4" ht="12.75" x14ac:dyDescent="0.2">
      <c r="A658" s="2" t="s">
        <v>635</v>
      </c>
      <c r="B658" s="1" t="str">
        <f t="shared" si="30"/>
        <v>25, rue de Tours
3</v>
      </c>
      <c r="C658" s="1" t="str">
        <f t="shared" si="31"/>
        <v>37130</v>
      </c>
      <c r="D658" s="1" t="str">
        <f t="shared" si="32"/>
        <v>Cinq Mars La Pile</v>
      </c>
    </row>
    <row r="659" spans="1:4" ht="12.75" x14ac:dyDescent="0.2">
      <c r="A659" s="2" t="s">
        <v>636</v>
      </c>
      <c r="B659" s="1" t="str">
        <f t="shared" si="30"/>
        <v>39 bis avenue du général de Gaulle
3</v>
      </c>
      <c r="C659" s="1" t="str">
        <f t="shared" si="31"/>
        <v>35340</v>
      </c>
      <c r="D659" s="1" t="str">
        <f t="shared" si="32"/>
        <v>LIFFRE</v>
      </c>
    </row>
    <row r="660" spans="1:4" ht="12.75" x14ac:dyDescent="0.2">
      <c r="A660" s="2" t="s">
        <v>637</v>
      </c>
      <c r="B660" s="1" t="str">
        <f t="shared" si="30"/>
        <v>27 rue de Brognard
2</v>
      </c>
      <c r="C660" s="1" t="str">
        <f t="shared" si="31"/>
        <v>25490</v>
      </c>
      <c r="D660" s="1" t="str">
        <f t="shared" si="32"/>
        <v>Allenjoie
France</v>
      </c>
    </row>
    <row r="661" spans="1:4" ht="12.75" x14ac:dyDescent="0.2">
      <c r="A661" s="2" t="s">
        <v>638</v>
      </c>
      <c r="B661" s="1" t="str">
        <f t="shared" si="30"/>
        <v>vernières 1</v>
      </c>
      <c r="C661" s="1" t="str">
        <f t="shared" si="31"/>
        <v>15170</v>
      </c>
      <c r="D661" s="1" t="str">
        <f t="shared" si="32"/>
        <v>Talizat</v>
      </c>
    </row>
    <row r="662" spans="1:4" ht="12.75" x14ac:dyDescent="0.2">
      <c r="A662" s="2" t="s">
        <v>638</v>
      </c>
      <c r="B662" s="1" t="str">
        <f t="shared" si="30"/>
        <v>vernières 1</v>
      </c>
      <c r="C662" s="1" t="str">
        <f t="shared" si="31"/>
        <v>15170</v>
      </c>
      <c r="D662" s="1" t="str">
        <f t="shared" si="32"/>
        <v>Talizat</v>
      </c>
    </row>
    <row r="663" spans="1:4" ht="12.75" x14ac:dyDescent="0.2">
      <c r="A663" s="2" t="s">
        <v>639</v>
      </c>
      <c r="B663" s="1" t="e">
        <f t="shared" si="30"/>
        <v>#VALUE!</v>
      </c>
      <c r="C663" s="1" t="e">
        <f t="shared" si="31"/>
        <v>#VALUE!</v>
      </c>
      <c r="D663" s="1" t="e">
        <f t="shared" si="32"/>
        <v>#VALUE!</v>
      </c>
    </row>
    <row r="664" spans="1:4" ht="12.75" x14ac:dyDescent="0.2">
      <c r="A664" s="2" t="s">
        <v>640</v>
      </c>
      <c r="B664" s="1" t="str">
        <f t="shared" si="30"/>
        <v>10 rue de budapest
4</v>
      </c>
      <c r="C664" s="1" t="str">
        <f t="shared" si="31"/>
        <v>44000</v>
      </c>
      <c r="D664" s="1" t="str">
        <f t="shared" si="32"/>
        <v>Nantes</v>
      </c>
    </row>
    <row r="665" spans="1:4" ht="12.75" x14ac:dyDescent="0.2">
      <c r="A665" s="2" t="s">
        <v>641</v>
      </c>
      <c r="B665" s="1" t="str">
        <f t="shared" si="30"/>
        <v>2 impasse Foch 6</v>
      </c>
      <c r="C665" s="1" t="str">
        <f t="shared" si="31"/>
        <v>64200</v>
      </c>
      <c r="D665" s="1" t="str">
        <f t="shared" si="32"/>
        <v>biarritz</v>
      </c>
    </row>
    <row r="666" spans="1:4" ht="12.75" x14ac:dyDescent="0.2">
      <c r="A666" s="2" t="s">
        <v>642</v>
      </c>
      <c r="B666" s="1" t="str">
        <f t="shared" si="30"/>
        <v>329 résidence Djinn
rue du lac st André
7</v>
      </c>
      <c r="C666" s="1" t="str">
        <f t="shared" si="31"/>
        <v>73370</v>
      </c>
      <c r="D666" s="1" t="str">
        <f t="shared" si="32"/>
        <v>bourget du lac</v>
      </c>
    </row>
    <row r="667" spans="1:4" ht="12.75" x14ac:dyDescent="0.2">
      <c r="A667" s="2" t="s">
        <v>643</v>
      </c>
      <c r="B667" s="1" t="str">
        <f t="shared" si="30"/>
        <v>624 route de prariand 
7</v>
      </c>
      <c r="C667" s="1" t="str">
        <f t="shared" si="31"/>
        <v>74120</v>
      </c>
      <c r="D667" s="1" t="str">
        <f t="shared" si="32"/>
        <v>megève</v>
      </c>
    </row>
    <row r="668" spans="1:4" ht="12.75" x14ac:dyDescent="0.2">
      <c r="A668" s="2" t="s">
        <v>644</v>
      </c>
      <c r="B668" s="1" t="str">
        <f t="shared" si="30"/>
        <v>12 allée des charmes
6</v>
      </c>
      <c r="C668" s="1" t="str">
        <f t="shared" si="31"/>
        <v>60300</v>
      </c>
      <c r="D668" s="1" t="str">
        <f t="shared" si="32"/>
        <v>Avilly st Léonard</v>
      </c>
    </row>
    <row r="669" spans="1:4" ht="12.75" x14ac:dyDescent="0.2">
      <c r="A669" s="2" t="s">
        <v>645</v>
      </c>
      <c r="B669" s="1" t="e">
        <f t="shared" si="30"/>
        <v>#VALUE!</v>
      </c>
      <c r="C669" s="1" t="e">
        <f t="shared" si="31"/>
        <v>#VALUE!</v>
      </c>
      <c r="D669" s="1" t="e">
        <f t="shared" si="32"/>
        <v>#VALUE!</v>
      </c>
    </row>
    <row r="670" spans="1:4" ht="12.75" x14ac:dyDescent="0.2">
      <c r="A670" s="2" t="s">
        <v>646</v>
      </c>
      <c r="B670" s="1" t="str">
        <f t="shared" si="30"/>
        <v>Immeuble illaz avenue olympique 7</v>
      </c>
      <c r="C670" s="1" t="str">
        <f t="shared" si="31"/>
        <v>73150</v>
      </c>
      <c r="D670" s="1" t="str">
        <f t="shared" si="32"/>
        <v>val d isere</v>
      </c>
    </row>
    <row r="671" spans="1:4" ht="12.75" x14ac:dyDescent="0.2">
      <c r="A671" s="2" t="s">
        <v>647</v>
      </c>
      <c r="B671" s="1" t="str">
        <f t="shared" si="30"/>
        <v>8 aire du toit 
1</v>
      </c>
      <c r="C671" s="1" t="str">
        <f t="shared" si="31"/>
        <v>13127</v>
      </c>
      <c r="D671" s="1" t="str">
        <f t="shared" si="32"/>
        <v>Vitrolles 
France</v>
      </c>
    </row>
    <row r="672" spans="1:4" ht="12.75" x14ac:dyDescent="0.2">
      <c r="A672" s="2" t="s">
        <v>648</v>
      </c>
      <c r="B672" s="1" t="str">
        <f t="shared" si="30"/>
        <v>4 bis rue Sadi Carnot 
5</v>
      </c>
      <c r="C672" s="1" t="str">
        <f t="shared" si="31"/>
        <v>54220</v>
      </c>
      <c r="D672" s="1" t="str">
        <f t="shared" si="32"/>
        <v>MALZEVILLE</v>
      </c>
    </row>
    <row r="673" spans="1:4" ht="12.75" x14ac:dyDescent="0.2">
      <c r="A673" s="2" t="s">
        <v>649</v>
      </c>
      <c r="B673" s="1" t="str">
        <f t="shared" si="30"/>
        <v>3 rue Emile Augier
3</v>
      </c>
      <c r="C673" s="1" t="str">
        <f t="shared" si="31"/>
        <v>38000</v>
      </c>
      <c r="D673" s="1" t="str">
        <f t="shared" si="32"/>
        <v>Grenoble</v>
      </c>
    </row>
    <row r="674" spans="1:4" ht="12.75" x14ac:dyDescent="0.2">
      <c r="A674" s="2" t="s">
        <v>650</v>
      </c>
      <c r="B674" s="1" t="str">
        <f t="shared" si="30"/>
        <v>9 rue du rallye
8</v>
      </c>
      <c r="C674" s="1" t="str">
        <f t="shared" si="31"/>
        <v>85180</v>
      </c>
      <c r="D674" s="1" t="str">
        <f t="shared" si="32"/>
        <v>le château d'olonne</v>
      </c>
    </row>
    <row r="675" spans="1:4" ht="12.75" x14ac:dyDescent="0.2">
      <c r="A675" s="2" t="s">
        <v>651</v>
      </c>
      <c r="B675" s="1" t="str">
        <f t="shared" si="30"/>
        <v>9, route de Bédarieux
3</v>
      </c>
      <c r="C675" s="1" t="str">
        <f t="shared" si="31"/>
        <v>34650</v>
      </c>
      <c r="D675" s="1" t="str">
        <f t="shared" si="32"/>
        <v>Lunas</v>
      </c>
    </row>
    <row r="676" spans="1:4" ht="12.75" x14ac:dyDescent="0.2">
      <c r="A676" s="2" t="s">
        <v>652</v>
      </c>
      <c r="B676" s="1" t="str">
        <f t="shared" si="30"/>
        <v>2 chemin de Planaz
0</v>
      </c>
      <c r="C676" s="1" t="str">
        <f t="shared" si="31"/>
        <v>01260</v>
      </c>
      <c r="D676" s="1" t="str">
        <f t="shared" si="32"/>
        <v>HOTONNES</v>
      </c>
    </row>
    <row r="677" spans="1:4" ht="12.75" x14ac:dyDescent="0.2">
      <c r="A677" s="2" t="s">
        <v>653</v>
      </c>
      <c r="B677" s="1" t="str">
        <f t="shared" si="30"/>
        <v>18 avenue Pierre Curie
6</v>
      </c>
      <c r="C677" s="1" t="str">
        <f t="shared" si="31"/>
        <v>63400</v>
      </c>
      <c r="D677" s="1" t="str">
        <f t="shared" si="32"/>
        <v>Chamalieres</v>
      </c>
    </row>
    <row r="678" spans="1:4" ht="12.75" x14ac:dyDescent="0.2">
      <c r="A678" s="2" t="s">
        <v>654</v>
      </c>
      <c r="B678" s="1" t="e">
        <f t="shared" si="30"/>
        <v>#VALUE!</v>
      </c>
      <c r="C678" s="1" t="e">
        <f t="shared" si="31"/>
        <v>#VALUE!</v>
      </c>
      <c r="D678" s="1" t="e">
        <f t="shared" si="32"/>
        <v>#VALUE!</v>
      </c>
    </row>
    <row r="679" spans="1:4" ht="12.75" x14ac:dyDescent="0.2">
      <c r="A679" s="2" t="s">
        <v>655</v>
      </c>
      <c r="B679" s="1" t="e">
        <f t="shared" si="30"/>
        <v>#VALUE!</v>
      </c>
      <c r="C679" s="1" t="e">
        <f t="shared" si="31"/>
        <v>#VALUE!</v>
      </c>
      <c r="D679" s="1" t="e">
        <f t="shared" si="32"/>
        <v>#VALUE!</v>
      </c>
    </row>
    <row r="680" spans="1:4" ht="12.75" x14ac:dyDescent="0.2">
      <c r="A680" s="2" t="s">
        <v>656</v>
      </c>
      <c r="B680" s="1" t="str">
        <f t="shared" si="30"/>
        <v>2 rue Nestor Cornier
3</v>
      </c>
      <c r="C680" s="1" t="str">
        <f t="shared" si="31"/>
        <v>38100</v>
      </c>
      <c r="D680" s="1" t="str">
        <f t="shared" si="32"/>
        <v>Grenoble</v>
      </c>
    </row>
    <row r="681" spans="1:4" ht="12.75" x14ac:dyDescent="0.2">
      <c r="A681" s="2" t="s">
        <v>657</v>
      </c>
      <c r="B681" s="1" t="str">
        <f t="shared" si="30"/>
        <v>3 RUE D'ALEMBERT
9</v>
      </c>
      <c r="C681" s="1" t="str">
        <f t="shared" si="31"/>
        <v>93400</v>
      </c>
      <c r="D681" s="1" t="str">
        <f t="shared" si="32"/>
        <v>SAINT OUEN</v>
      </c>
    </row>
    <row r="682" spans="1:4" ht="12.75" x14ac:dyDescent="0.2">
      <c r="A682" s="2" t="s">
        <v>658</v>
      </c>
      <c r="B682" s="1" t="str">
        <f t="shared" si="30"/>
        <v>40 cité de la terre noire 2</v>
      </c>
      <c r="C682" s="1" t="str">
        <f t="shared" si="31"/>
        <v>29000</v>
      </c>
      <c r="D682" s="1" t="str">
        <f t="shared" si="32"/>
        <v>Quimper</v>
      </c>
    </row>
    <row r="683" spans="1:4" ht="12.75" x14ac:dyDescent="0.2">
      <c r="A683" s="2" t="s">
        <v>659</v>
      </c>
      <c r="B683" s="1" t="str">
        <f t="shared" si="30"/>
        <v>15 chemin des boulzianes 0</v>
      </c>
      <c r="C683" s="1" t="str">
        <f t="shared" si="31"/>
        <v>09300</v>
      </c>
      <c r="D683" s="1" t="str">
        <f t="shared" si="32"/>
        <v>saint jean d'aigues vives</v>
      </c>
    </row>
    <row r="684" spans="1:4" ht="12.75" x14ac:dyDescent="0.2">
      <c r="A684" s="2" t="s">
        <v>660</v>
      </c>
      <c r="B684" s="1" t="str">
        <f t="shared" si="30"/>
        <v>121 Rue Pierre Corneille
6</v>
      </c>
      <c r="C684" s="1" t="str">
        <f t="shared" si="31"/>
        <v>69003</v>
      </c>
      <c r="D684" s="1" t="str">
        <f t="shared" si="32"/>
        <v xml:space="preserve">
Lyon</v>
      </c>
    </row>
    <row r="685" spans="1:4" ht="12.75" x14ac:dyDescent="0.2">
      <c r="A685" s="2" t="s">
        <v>661</v>
      </c>
      <c r="B685" s="1" t="str">
        <f t="shared" si="30"/>
        <v>La galise les chartreux 7</v>
      </c>
      <c r="C685" s="1" t="str">
        <f t="shared" si="31"/>
        <v>73320</v>
      </c>
      <c r="D685" s="1" t="str">
        <f t="shared" si="32"/>
        <v>tignes</v>
      </c>
    </row>
    <row r="686" spans="1:4" ht="12.75" x14ac:dyDescent="0.2">
      <c r="A686" s="2" t="s">
        <v>661</v>
      </c>
      <c r="B686" s="1" t="str">
        <f t="shared" si="30"/>
        <v>La galise les chartreux 7</v>
      </c>
      <c r="C686" s="1" t="str">
        <f t="shared" si="31"/>
        <v>73320</v>
      </c>
      <c r="D686" s="1" t="str">
        <f t="shared" si="32"/>
        <v>tignes</v>
      </c>
    </row>
    <row r="687" spans="1:4" ht="12.75" x14ac:dyDescent="0.2">
      <c r="A687" s="2" t="s">
        <v>662</v>
      </c>
      <c r="B687" s="1" t="str">
        <f t="shared" si="30"/>
        <v>Lieu dit les villards chef lieu
7</v>
      </c>
      <c r="C687" s="1" t="str">
        <f t="shared" si="31"/>
        <v>74230</v>
      </c>
      <c r="D687" s="1" t="str">
        <f t="shared" si="32"/>
        <v>les villards sur thones</v>
      </c>
    </row>
    <row r="688" spans="1:4" ht="12.75" x14ac:dyDescent="0.2">
      <c r="A688" s="2" t="s">
        <v>663</v>
      </c>
      <c r="B688" s="1" t="e">
        <f t="shared" si="30"/>
        <v>#VALUE!</v>
      </c>
      <c r="C688" s="1" t="e">
        <f t="shared" si="31"/>
        <v>#VALUE!</v>
      </c>
      <c r="D688" s="1" t="e">
        <f t="shared" si="32"/>
        <v>#VALUE!</v>
      </c>
    </row>
    <row r="689" spans="1:4" ht="12.75" x14ac:dyDescent="0.2">
      <c r="A689" s="2" t="s">
        <v>664</v>
      </c>
      <c r="B689" s="1" t="str">
        <f t="shared" si="30"/>
        <v>338 Allée de German- Appt C11
4</v>
      </c>
      <c r="C689" s="1" t="str">
        <f t="shared" si="31"/>
        <v>40090</v>
      </c>
      <c r="D689" s="1" t="str">
        <f t="shared" si="32"/>
        <v>Saint Perdon</v>
      </c>
    </row>
    <row r="690" spans="1:4" ht="12.75" x14ac:dyDescent="0.2">
      <c r="A690" s="2" t="s">
        <v>665</v>
      </c>
      <c r="B690" s="1" t="str">
        <f t="shared" si="30"/>
        <v>360 avenue des cîmes 
La pêchette 
7</v>
      </c>
      <c r="C690" s="1" t="str">
        <f t="shared" si="31"/>
        <v>73620</v>
      </c>
      <c r="D690" s="1" t="str">
        <f t="shared" si="32"/>
        <v>Hauteluce Les Saisies</v>
      </c>
    </row>
    <row r="691" spans="1:4" ht="12.75" x14ac:dyDescent="0.2">
      <c r="A691" s="2" t="s">
        <v>666</v>
      </c>
      <c r="B691" s="1" t="str">
        <f t="shared" si="30"/>
        <v>23 RUE DU SUC
Saint-Julien
6</v>
      </c>
      <c r="C691" s="1" t="str">
        <f t="shared" si="31"/>
        <v>63320</v>
      </c>
      <c r="D691" s="1" t="str">
        <f t="shared" si="32"/>
        <v>MONTAIGUT LE BLANC</v>
      </c>
    </row>
    <row r="692" spans="1:4" ht="12.75" x14ac:dyDescent="0.2">
      <c r="A692" s="2" t="s">
        <v>667</v>
      </c>
      <c r="B692" s="1" t="str">
        <f t="shared" si="30"/>
        <v>180 rue des amandiers 6</v>
      </c>
      <c r="C692" s="1" t="str">
        <f t="shared" si="31"/>
        <v>63112</v>
      </c>
      <c r="D692" s="1" t="str">
        <f t="shared" si="32"/>
        <v>blanzat</v>
      </c>
    </row>
    <row r="693" spans="1:4" ht="12.75" x14ac:dyDescent="0.2">
      <c r="A693" s="2" t="s">
        <v>668</v>
      </c>
      <c r="B693" s="1" t="str">
        <f t="shared" si="30"/>
        <v>27 rue de richelieu, 7</v>
      </c>
      <c r="C693" s="1" t="str">
        <f t="shared" si="31"/>
        <v>77290</v>
      </c>
      <c r="D693" s="1" t="str">
        <f t="shared" si="32"/>
        <v>mitry mory</v>
      </c>
    </row>
    <row r="694" spans="1:4" ht="12.75" x14ac:dyDescent="0.2">
      <c r="A694" s="2" t="s">
        <v>669</v>
      </c>
      <c r="B694" s="1" t="str">
        <f t="shared" si="30"/>
        <v>12 place du 27 juin 
1</v>
      </c>
      <c r="C694" s="1" t="str">
        <f t="shared" si="31"/>
        <v>14650</v>
      </c>
      <c r="D694" s="1" t="str">
        <f t="shared" si="32"/>
        <v>carpiquet</v>
      </c>
    </row>
    <row r="695" spans="1:4" ht="12.75" x14ac:dyDescent="0.2">
      <c r="A695" s="2" t="s">
        <v>670</v>
      </c>
      <c r="B695" s="1" t="e">
        <f t="shared" si="30"/>
        <v>#VALUE!</v>
      </c>
      <c r="C695" s="1" t="e">
        <f t="shared" si="31"/>
        <v>#VALUE!</v>
      </c>
      <c r="D695" s="1" t="e">
        <f t="shared" si="32"/>
        <v>#VALUE!</v>
      </c>
    </row>
    <row r="696" spans="1:4" ht="12.75" x14ac:dyDescent="0.2">
      <c r="A696" s="2" t="s">
        <v>671</v>
      </c>
      <c r="B696" s="1" t="str">
        <f t="shared" si="30"/>
        <v>2 chemin du puy
6</v>
      </c>
      <c r="C696" s="1" t="str">
        <f t="shared" si="31"/>
        <v>63170</v>
      </c>
      <c r="D696" s="1" t="str">
        <f t="shared" si="32"/>
        <v>Aubiere</v>
      </c>
    </row>
    <row r="697" spans="1:4" ht="12.75" x14ac:dyDescent="0.2">
      <c r="A697" s="2" t="s">
        <v>672</v>
      </c>
      <c r="B697" s="1" t="str">
        <f t="shared" si="30"/>
        <v>2, Rue Marc Seguin 
6</v>
      </c>
      <c r="C697" s="1" t="str">
        <f t="shared" si="31"/>
        <v>67800</v>
      </c>
      <c r="D697" s="1" t="str">
        <f t="shared" si="32"/>
        <v>Bischheim</v>
      </c>
    </row>
    <row r="698" spans="1:4" ht="12.75" x14ac:dyDescent="0.2">
      <c r="A698" s="2" t="s">
        <v>673</v>
      </c>
      <c r="B698" s="1" t="str">
        <f t="shared" si="30"/>
        <v>314 rue de pont à mousson
5</v>
      </c>
      <c r="C698" s="1" t="str">
        <f t="shared" si="31"/>
        <v>57950</v>
      </c>
      <c r="D698" s="1" t="str">
        <f t="shared" si="32"/>
        <v>MONTIGNY LES METZ</v>
      </c>
    </row>
    <row r="699" spans="1:4" ht="12.75" x14ac:dyDescent="0.2">
      <c r="A699" s="2" t="s">
        <v>674</v>
      </c>
      <c r="B699" s="1" t="str">
        <f t="shared" si="30"/>
        <v>7, rue des littes Tourtoule
6</v>
      </c>
      <c r="C699" s="1" t="str">
        <f t="shared" si="31"/>
        <v>63530</v>
      </c>
      <c r="D699" s="1" t="str">
        <f t="shared" si="32"/>
        <v>VOLVIC</v>
      </c>
    </row>
    <row r="700" spans="1:4" ht="12.75" x14ac:dyDescent="0.2">
      <c r="A700" s="2" t="s">
        <v>675</v>
      </c>
      <c r="B700" s="1" t="str">
        <f t="shared" si="30"/>
        <v>Les laix
7</v>
      </c>
      <c r="C700" s="1" t="str">
        <f t="shared" si="31"/>
        <v>73700</v>
      </c>
      <c r="D700" s="1" t="str">
        <f t="shared" si="32"/>
        <v>Montvalezan</v>
      </c>
    </row>
    <row r="701" spans="1:4" ht="12.75" x14ac:dyDescent="0.2">
      <c r="A701" s="2" t="s">
        <v>676</v>
      </c>
      <c r="B701" s="1" t="str">
        <f t="shared" si="30"/>
        <v>4 rue des mollards- troubois 7</v>
      </c>
      <c r="C701" s="1" t="str">
        <f t="shared" si="31"/>
        <v>74500</v>
      </c>
      <c r="D701" s="1" t="str">
        <f t="shared" si="32"/>
        <v>lugrin</v>
      </c>
    </row>
    <row r="702" spans="1:4" ht="12.75" x14ac:dyDescent="0.2">
      <c r="A702" s="2" t="s">
        <v>677</v>
      </c>
      <c r="B702" s="1" t="e">
        <f t="shared" si="30"/>
        <v>#VALUE!</v>
      </c>
      <c r="C702" s="1" t="e">
        <f t="shared" si="31"/>
        <v>#VALUE!</v>
      </c>
      <c r="D702" s="1" t="e">
        <f t="shared" si="32"/>
        <v>#VALUE!</v>
      </c>
    </row>
    <row r="703" spans="1:4" ht="12.75" x14ac:dyDescent="0.2">
      <c r="A703" s="2" t="s">
        <v>678</v>
      </c>
      <c r="B703" s="1" t="str">
        <f t="shared" si="30"/>
        <v>10 rue louis Blériot
2</v>
      </c>
      <c r="C703" s="1" t="str">
        <f t="shared" si="31"/>
        <v>25220</v>
      </c>
      <c r="D703" s="1" t="str">
        <f t="shared" si="32"/>
        <v>thise</v>
      </c>
    </row>
    <row r="704" spans="1:4" ht="12.75" x14ac:dyDescent="0.2">
      <c r="A704" s="2" t="s">
        <v>679</v>
      </c>
      <c r="B704" s="1" t="str">
        <f t="shared" si="30"/>
        <v>90 allée carlaveyron 
7</v>
      </c>
      <c r="C704" s="1" t="str">
        <f t="shared" si="31"/>
        <v>74310</v>
      </c>
      <c r="D704" s="1" t="str">
        <f t="shared" si="32"/>
        <v>Les Houches</v>
      </c>
    </row>
    <row r="705" spans="1:4" ht="12.75" x14ac:dyDescent="0.2">
      <c r="A705" s="2" t="s">
        <v>680</v>
      </c>
      <c r="B705" s="1" t="str">
        <f t="shared" si="30"/>
        <v>5 bis rue abbé Papon 6</v>
      </c>
      <c r="C705" s="1" t="str">
        <f t="shared" si="31"/>
        <v>69005</v>
      </c>
      <c r="D705" s="1" t="str">
        <f t="shared" si="32"/>
        <v>lyon</v>
      </c>
    </row>
    <row r="706" spans="1:4" ht="12.75" x14ac:dyDescent="0.2">
      <c r="A706" s="2" t="s">
        <v>681</v>
      </c>
      <c r="B706" s="1" t="str">
        <f t="shared" si="30"/>
        <v>26 rue Sala 6</v>
      </c>
      <c r="C706" s="1" t="str">
        <f t="shared" si="31"/>
        <v>69002</v>
      </c>
      <c r="D706" s="1" t="str">
        <f t="shared" si="32"/>
        <v>Lyon</v>
      </c>
    </row>
    <row r="707" spans="1:4" ht="12.75" x14ac:dyDescent="0.2">
      <c r="A707" s="2" t="s">
        <v>682</v>
      </c>
      <c r="B707" s="1" t="str">
        <f t="shared" ref="B707:B770" si="33">TRIM(LEFT(A707,FIND(C707,A707)))</f>
        <v>47 avenue du Vercors
3</v>
      </c>
      <c r="C707" s="1" t="str">
        <f t="shared" ref="C707:C770" si="34">regexpfind(A707,"[0-9]{5}")</f>
        <v>38240</v>
      </c>
      <c r="D707" s="1" t="str">
        <f t="shared" ref="D707:D770" si="35">TRIM(MID(A707,FIND(C707,A707)+5,100))</f>
        <v>Meylan</v>
      </c>
    </row>
    <row r="708" spans="1:4" ht="12.75" x14ac:dyDescent="0.2">
      <c r="A708" s="2" t="s">
        <v>683</v>
      </c>
      <c r="B708" s="1" t="str">
        <f t="shared" si="33"/>
        <v>Rue Janicot Bâtiment C3 le logis Salonais 1</v>
      </c>
      <c r="C708" s="1" t="str">
        <f t="shared" si="34"/>
        <v>13300</v>
      </c>
      <c r="D708" s="1" t="str">
        <f t="shared" si="35"/>
        <v>Salon de Provence</v>
      </c>
    </row>
    <row r="709" spans="1:4" ht="12.75" x14ac:dyDescent="0.2">
      <c r="A709" s="2" t="s">
        <v>684</v>
      </c>
      <c r="B709" s="1" t="str">
        <f t="shared" si="33"/>
        <v>8 rue Tristan dereme 
6</v>
      </c>
      <c r="C709" s="1" t="str">
        <f t="shared" si="34"/>
        <v>64290</v>
      </c>
      <c r="D709" s="1" t="str">
        <f t="shared" si="35"/>
        <v>GAN</v>
      </c>
    </row>
    <row r="710" spans="1:4" ht="12.75" x14ac:dyDescent="0.2">
      <c r="A710" s="2" t="s">
        <v>685</v>
      </c>
      <c r="B710" s="1" t="str">
        <f t="shared" si="33"/>
        <v>Domaine de Pijaubert
8</v>
      </c>
      <c r="C710" s="1" t="str">
        <f t="shared" si="34"/>
        <v>83440</v>
      </c>
      <c r="D710" s="1" t="str">
        <f t="shared" si="35"/>
        <v>Montauroux
France</v>
      </c>
    </row>
    <row r="711" spans="1:4" ht="12.75" x14ac:dyDescent="0.2">
      <c r="A711" s="2" t="s">
        <v>686</v>
      </c>
      <c r="B711" s="1" t="e">
        <f t="shared" si="33"/>
        <v>#VALUE!</v>
      </c>
      <c r="C711" s="1" t="e">
        <f t="shared" si="34"/>
        <v>#VALUE!</v>
      </c>
      <c r="D711" s="1" t="e">
        <f t="shared" si="35"/>
        <v>#VALUE!</v>
      </c>
    </row>
    <row r="712" spans="1:4" ht="12.75" x14ac:dyDescent="0.2">
      <c r="A712" s="2" t="s">
        <v>687</v>
      </c>
      <c r="B712" s="1" t="str">
        <f t="shared" si="33"/>
        <v>8 Bis rue franquette 
2</v>
      </c>
      <c r="C712" s="1" t="str">
        <f t="shared" si="34"/>
        <v>27830</v>
      </c>
      <c r="D712" s="1" t="str">
        <f t="shared" si="35"/>
        <v>neaufles saint martin</v>
      </c>
    </row>
    <row r="713" spans="1:4" ht="12.75" x14ac:dyDescent="0.2">
      <c r="A713" s="2" t="s">
        <v>688</v>
      </c>
      <c r="B713" s="1" t="str">
        <f t="shared" si="33"/>
        <v>16 avenue de Grenoble 3</v>
      </c>
      <c r="C713" s="1" t="str">
        <f t="shared" si="34"/>
        <v>38170</v>
      </c>
      <c r="D713" s="1" t="str">
        <f t="shared" si="35"/>
        <v>Seyssinet-Pariset</v>
      </c>
    </row>
    <row r="714" spans="1:4" ht="12.75" x14ac:dyDescent="0.2">
      <c r="A714" s="2" t="s">
        <v>689</v>
      </c>
      <c r="B714" s="1" t="str">
        <f t="shared" si="33"/>
        <v>2 chemin de Beaumont, 6</v>
      </c>
      <c r="C714" s="1" t="str">
        <f t="shared" si="34"/>
        <v>63130</v>
      </c>
      <c r="D714" s="1" t="str">
        <f t="shared" si="35"/>
        <v>Royat</v>
      </c>
    </row>
    <row r="715" spans="1:4" ht="12.75" x14ac:dyDescent="0.2">
      <c r="A715" s="2" t="s">
        <v>690</v>
      </c>
      <c r="B715" s="1" t="str">
        <f t="shared" si="33"/>
        <v>1 rue des cols-verts
Immeuble l'Androsace
7</v>
      </c>
      <c r="C715" s="1" t="str">
        <f t="shared" si="34"/>
        <v>74960</v>
      </c>
      <c r="D715" s="1" t="str">
        <f t="shared" si="35"/>
        <v>Meythet</v>
      </c>
    </row>
    <row r="716" spans="1:4" ht="12.75" x14ac:dyDescent="0.2">
      <c r="A716" s="2" t="s">
        <v>691</v>
      </c>
      <c r="B716" s="1" t="e">
        <f t="shared" si="33"/>
        <v>#VALUE!</v>
      </c>
      <c r="C716" s="1" t="e">
        <f t="shared" si="34"/>
        <v>#VALUE!</v>
      </c>
      <c r="D716" s="1" t="e">
        <f t="shared" si="35"/>
        <v>#VALUE!</v>
      </c>
    </row>
    <row r="717" spans="1:4" ht="12.75" x14ac:dyDescent="0.2">
      <c r="A717" s="2" t="s">
        <v>692</v>
      </c>
      <c r="B717" s="1" t="str">
        <f t="shared" si="33"/>
        <v>91 rue Armand Fallieres 
6</v>
      </c>
      <c r="C717" s="1" t="str">
        <f t="shared" si="34"/>
        <v>63100</v>
      </c>
      <c r="D717" s="1" t="str">
        <f t="shared" si="35"/>
        <v>Clermont-Ferrand</v>
      </c>
    </row>
    <row r="718" spans="1:4" ht="12.75" x14ac:dyDescent="0.2">
      <c r="A718" s="2" t="s">
        <v>693</v>
      </c>
      <c r="B718" s="1" t="e">
        <f t="shared" si="33"/>
        <v>#VALUE!</v>
      </c>
      <c r="C718" s="1" t="e">
        <f t="shared" si="34"/>
        <v>#VALUE!</v>
      </c>
      <c r="D718" s="1" t="e">
        <f t="shared" si="35"/>
        <v>#VALUE!</v>
      </c>
    </row>
    <row r="719" spans="1:4" ht="12.75" x14ac:dyDescent="0.2">
      <c r="A719" s="2" t="s">
        <v>694</v>
      </c>
      <c r="B719" s="1" t="str">
        <f t="shared" si="33"/>
        <v>14 Avenue du Docteur Lambron, Bagnéres de Luchon. France. 3</v>
      </c>
      <c r="C719" s="1" t="str">
        <f t="shared" si="34"/>
        <v>31110</v>
      </c>
      <c r="D719" s="1" t="str">
        <f t="shared" si="35"/>
        <v/>
      </c>
    </row>
    <row r="720" spans="1:4" ht="12.75" x14ac:dyDescent="0.2">
      <c r="A720" s="2" t="s">
        <v>695</v>
      </c>
      <c r="B720" s="1" t="e">
        <f t="shared" si="33"/>
        <v>#VALUE!</v>
      </c>
      <c r="C720" s="1" t="e">
        <f t="shared" si="34"/>
        <v>#VALUE!</v>
      </c>
      <c r="D720" s="1" t="e">
        <f t="shared" si="35"/>
        <v>#VALUE!</v>
      </c>
    </row>
    <row r="721" spans="1:4" ht="12.75" x14ac:dyDescent="0.2">
      <c r="A721" s="2" t="s">
        <v>696</v>
      </c>
      <c r="B721" s="1" t="str">
        <f t="shared" si="33"/>
        <v>11, rue Alphonse daudet
2</v>
      </c>
      <c r="C721" s="1" t="str">
        <f t="shared" si="34"/>
        <v>26000</v>
      </c>
      <c r="D721" s="1" t="str">
        <f t="shared" si="35"/>
        <v>Valence</v>
      </c>
    </row>
    <row r="722" spans="1:4" ht="12.75" x14ac:dyDescent="0.2">
      <c r="A722" s="2" t="s">
        <v>696</v>
      </c>
      <c r="B722" s="1" t="str">
        <f t="shared" si="33"/>
        <v>11, rue Alphonse daudet
2</v>
      </c>
      <c r="C722" s="1" t="str">
        <f t="shared" si="34"/>
        <v>26000</v>
      </c>
      <c r="D722" s="1" t="str">
        <f t="shared" si="35"/>
        <v>Valence</v>
      </c>
    </row>
    <row r="723" spans="1:4" ht="12.75" x14ac:dyDescent="0.2">
      <c r="A723" s="2" t="s">
        <v>697</v>
      </c>
      <c r="B723" s="1" t="str">
        <f t="shared" si="33"/>
        <v>17 rue Jules Calais
2</v>
      </c>
      <c r="C723" s="1" t="str">
        <f t="shared" si="34"/>
        <v>21370</v>
      </c>
      <c r="D723" s="1" t="str">
        <f t="shared" si="35"/>
        <v>Plombieres les dijon</v>
      </c>
    </row>
    <row r="724" spans="1:4" ht="12.75" x14ac:dyDescent="0.2">
      <c r="A724" s="2" t="s">
        <v>698</v>
      </c>
      <c r="B724" s="1" t="str">
        <f t="shared" si="33"/>
        <v>Résidence les Myrtilles - Apt 34 -
Cours Fontanarosa 
0</v>
      </c>
      <c r="C724" s="1" t="str">
        <f t="shared" si="34"/>
        <v>05560</v>
      </c>
      <c r="D724" s="1" t="str">
        <f t="shared" si="35"/>
        <v>VARS LES CLAUX</v>
      </c>
    </row>
    <row r="725" spans="1:4" ht="12.75" x14ac:dyDescent="0.2">
      <c r="A725" s="2" t="s">
        <v>699</v>
      </c>
      <c r="B725" s="1" t="str">
        <f t="shared" si="33"/>
        <v>3 bis impasse tacots des batignolles 
Bat 1 appt 143
6</v>
      </c>
      <c r="C725" s="1" t="str">
        <f t="shared" si="34"/>
        <v>63200</v>
      </c>
      <c r="D725" s="1" t="str">
        <f t="shared" si="35"/>
        <v>Riom</v>
      </c>
    </row>
    <row r="726" spans="1:4" ht="12.75" x14ac:dyDescent="0.2">
      <c r="A726" s="2" t="s">
        <v>700</v>
      </c>
      <c r="B726" s="1" t="str">
        <f t="shared" si="33"/>
        <v>176 chemin des moulins
0</v>
      </c>
      <c r="C726" s="1" t="str">
        <f t="shared" si="34"/>
        <v>06510</v>
      </c>
      <c r="D726" s="1" t="str">
        <f t="shared" si="35"/>
        <v>Gattieres
France</v>
      </c>
    </row>
    <row r="727" spans="1:4" ht="12.75" x14ac:dyDescent="0.2">
      <c r="A727" s="2" t="s">
        <v>701</v>
      </c>
      <c r="B727" s="1" t="e">
        <f t="shared" si="33"/>
        <v>#VALUE!</v>
      </c>
      <c r="C727" s="1" t="e">
        <f t="shared" si="34"/>
        <v>#VALUE!</v>
      </c>
      <c r="D727" s="1" t="e">
        <f t="shared" si="35"/>
        <v>#VALUE!</v>
      </c>
    </row>
    <row r="728" spans="1:4" ht="12.75" x14ac:dyDescent="0.2">
      <c r="A728" s="2" t="s">
        <v>702</v>
      </c>
      <c r="B728" s="1" t="str">
        <f t="shared" si="33"/>
        <v>59 cheminn de la burette 6</v>
      </c>
      <c r="C728" s="1" t="str">
        <f t="shared" si="34"/>
        <v>69210</v>
      </c>
      <c r="D728" s="1" t="str">
        <f t="shared" si="35"/>
        <v>Lentilly
France</v>
      </c>
    </row>
    <row r="729" spans="1:4" ht="12.75" x14ac:dyDescent="0.2">
      <c r="A729" s="2" t="s">
        <v>703</v>
      </c>
      <c r="B729" s="1" t="str">
        <f t="shared" si="33"/>
        <v>3 rue des domes Clos Antoine bat1 6</v>
      </c>
      <c r="C729" s="1" t="str">
        <f t="shared" si="34"/>
        <v>63170</v>
      </c>
      <c r="D729" s="1" t="str">
        <f t="shared" si="35"/>
        <v>perignat les sarlieves</v>
      </c>
    </row>
    <row r="730" spans="1:4" ht="12.75" x14ac:dyDescent="0.2">
      <c r="A730" s="2" t="s">
        <v>704</v>
      </c>
      <c r="B730" s="1" t="str">
        <f t="shared" si="33"/>
        <v>5 rue des palottes le mazet 1</v>
      </c>
      <c r="C730" s="1" t="str">
        <f t="shared" si="34"/>
        <v>19200</v>
      </c>
      <c r="D730" s="1" t="str">
        <f t="shared" si="35"/>
        <v>ussel</v>
      </c>
    </row>
    <row r="731" spans="1:4" ht="12.75" x14ac:dyDescent="0.2">
      <c r="A731" s="2" t="s">
        <v>705</v>
      </c>
      <c r="B731" s="1" t="str">
        <f t="shared" si="33"/>
        <v>31bis rue hypolyte mallet
6</v>
      </c>
      <c r="C731" s="1" t="str">
        <f t="shared" si="34"/>
        <v>63130</v>
      </c>
      <c r="D731" s="1" t="str">
        <f t="shared" si="35"/>
        <v>Royat</v>
      </c>
    </row>
    <row r="732" spans="1:4" ht="12.75" x14ac:dyDescent="0.2">
      <c r="A732" s="2" t="s">
        <v>706</v>
      </c>
      <c r="B732" s="1" t="str">
        <f t="shared" si="33"/>
        <v>2 Impasse des Hortensias 
App D05
3</v>
      </c>
      <c r="C732" s="1" t="str">
        <f t="shared" si="34"/>
        <v>31200</v>
      </c>
      <c r="D732" s="1" t="str">
        <f t="shared" si="35"/>
        <v>Toulouse</v>
      </c>
    </row>
    <row r="733" spans="1:4" ht="12.75" x14ac:dyDescent="0.2">
      <c r="A733" s="2" t="s">
        <v>707</v>
      </c>
      <c r="B733" s="1" t="str">
        <f t="shared" si="33"/>
        <v>13 Lotissement Saint Jean
1</v>
      </c>
      <c r="C733" s="1" t="str">
        <f t="shared" si="34"/>
        <v>13190</v>
      </c>
      <c r="D733" s="1" t="str">
        <f t="shared" si="35"/>
        <v>ALLAUCH</v>
      </c>
    </row>
    <row r="734" spans="1:4" ht="12.75" x14ac:dyDescent="0.2">
      <c r="A734" s="2" t="s">
        <v>708</v>
      </c>
      <c r="B734" s="1" t="str">
        <f t="shared" si="33"/>
        <v>10 rue du hameau de la Joselle 
6</v>
      </c>
      <c r="C734" s="1" t="str">
        <f t="shared" si="34"/>
        <v>63510</v>
      </c>
      <c r="D734" s="1" t="str">
        <f t="shared" si="35"/>
        <v>Malintrat</v>
      </c>
    </row>
    <row r="735" spans="1:4" ht="12.75" x14ac:dyDescent="0.2">
      <c r="A735" s="2" t="s">
        <v>709</v>
      </c>
      <c r="B735" s="1" t="str">
        <f t="shared" si="33"/>
        <v>65 rue des alouettes 
4</v>
      </c>
      <c r="C735" s="1" t="str">
        <f t="shared" si="34"/>
        <v>45120</v>
      </c>
      <c r="D735" s="1" t="str">
        <f t="shared" si="35"/>
        <v>CEPOY
France</v>
      </c>
    </row>
    <row r="736" spans="1:4" ht="12.75" x14ac:dyDescent="0.2">
      <c r="A736" s="2" t="s">
        <v>2</v>
      </c>
      <c r="B736" s="1" t="str">
        <f t="shared" si="33"/>
        <v>205 avenue de fes batB apt C01 3</v>
      </c>
      <c r="C736" s="1" t="str">
        <f t="shared" si="34"/>
        <v>34080</v>
      </c>
      <c r="D736" s="1" t="str">
        <f t="shared" si="35"/>
        <v>montpellier</v>
      </c>
    </row>
    <row r="737" spans="1:4" ht="12.75" x14ac:dyDescent="0.2">
      <c r="A737" s="2" t="s">
        <v>710</v>
      </c>
      <c r="B737" s="1" t="str">
        <f t="shared" si="33"/>
        <v>215 Rue des Outards
7</v>
      </c>
      <c r="C737" s="1" t="str">
        <f t="shared" si="34"/>
        <v>74190</v>
      </c>
      <c r="D737" s="1" t="str">
        <f t="shared" si="35"/>
        <v>passy</v>
      </c>
    </row>
    <row r="738" spans="1:4" ht="12.75" x14ac:dyDescent="0.2">
      <c r="A738" s="2" t="s">
        <v>711</v>
      </c>
      <c r="B738" s="1" t="str">
        <f t="shared" si="33"/>
        <v>59 rue de Besançon 2</v>
      </c>
      <c r="C738" s="1" t="str">
        <f t="shared" si="34"/>
        <v>25220</v>
      </c>
      <c r="D738" s="1" t="str">
        <f t="shared" si="35"/>
        <v>Thise</v>
      </c>
    </row>
    <row r="739" spans="1:4" ht="12.75" x14ac:dyDescent="0.2">
      <c r="A739" s="2" t="s">
        <v>712</v>
      </c>
      <c r="B739" s="1" t="str">
        <f t="shared" si="33"/>
        <v>2 place de l'eglise 7</v>
      </c>
      <c r="C739" s="1" t="str">
        <f t="shared" si="34"/>
        <v>77640</v>
      </c>
      <c r="D739" s="1" t="str">
        <f t="shared" si="35"/>
        <v>signy-signets</v>
      </c>
    </row>
    <row r="740" spans="1:4" ht="12.75" x14ac:dyDescent="0.2">
      <c r="A740" s="2" t="s">
        <v>713</v>
      </c>
      <c r="B740" s="1" t="str">
        <f t="shared" si="33"/>
        <v>Résidence Turenne bâtiment D2
6</v>
      </c>
      <c r="C740" s="1" t="str">
        <f t="shared" si="34"/>
        <v>68350</v>
      </c>
      <c r="D740" s="1" t="str">
        <f t="shared" si="35"/>
        <v>Brunstatt</v>
      </c>
    </row>
    <row r="741" spans="1:4" ht="12.75" x14ac:dyDescent="0.2">
      <c r="A741" s="2" t="s">
        <v>714</v>
      </c>
      <c r="B741" s="1" t="str">
        <f t="shared" si="33"/>
        <v>22 Rue des Argillères 2</v>
      </c>
      <c r="C741" s="1" t="str">
        <f t="shared" si="34"/>
        <v>21700</v>
      </c>
      <c r="D741" s="1" t="str">
        <f t="shared" si="35"/>
        <v>Comblanchien</v>
      </c>
    </row>
    <row r="742" spans="1:4" ht="12.75" x14ac:dyDescent="0.2">
      <c r="A742" s="2" t="s">
        <v>715</v>
      </c>
      <c r="B742" s="1" t="str">
        <f t="shared" si="33"/>
        <v>9 chemin de Limoges 
7</v>
      </c>
      <c r="C742" s="1" t="str">
        <f t="shared" si="34"/>
        <v>77111</v>
      </c>
      <c r="D742" s="1" t="str">
        <f t="shared" si="35"/>
        <v>SOIGNOLLES EN BRIE</v>
      </c>
    </row>
    <row r="743" spans="1:4" ht="12.75" x14ac:dyDescent="0.2">
      <c r="A743" s="2" t="s">
        <v>716</v>
      </c>
      <c r="B743" s="1" t="str">
        <f t="shared" si="33"/>
        <v>88 bld Barthélémy - les amaryllis - 8</v>
      </c>
      <c r="C743" s="1" t="str">
        <f t="shared" si="34"/>
        <v>83200</v>
      </c>
      <c r="D743" s="1" t="str">
        <f t="shared" si="35"/>
        <v>toulon</v>
      </c>
    </row>
    <row r="744" spans="1:4" ht="12.75" x14ac:dyDescent="0.2">
      <c r="A744" s="2" t="s">
        <v>717</v>
      </c>
      <c r="B744" s="1" t="str">
        <f t="shared" si="33"/>
        <v>8bis avenue de Valmy
3</v>
      </c>
      <c r="C744" s="1" t="str">
        <f t="shared" si="34"/>
        <v>38100</v>
      </c>
      <c r="D744" s="1" t="str">
        <f t="shared" si="35"/>
        <v>GRENOBLE</v>
      </c>
    </row>
    <row r="745" spans="1:4" ht="12.75" x14ac:dyDescent="0.2">
      <c r="A745" s="2" t="s">
        <v>718</v>
      </c>
      <c r="B745" s="1" t="str">
        <f t="shared" si="33"/>
        <v>1</v>
      </c>
      <c r="C745" s="1" t="str">
        <f t="shared" si="34"/>
        <v>13300</v>
      </c>
      <c r="D745" s="1" t="str">
        <f t="shared" si="35"/>
        <v>Salon de Provence</v>
      </c>
    </row>
    <row r="746" spans="1:4" ht="12.75" x14ac:dyDescent="0.2">
      <c r="A746" s="2" t="s">
        <v>719</v>
      </c>
      <c r="B746" s="1" t="str">
        <f t="shared" si="33"/>
        <v>16 rue paul diomède 6</v>
      </c>
      <c r="C746" s="1" t="str">
        <f t="shared" si="34"/>
        <v>63000</v>
      </c>
      <c r="D746" s="1" t="str">
        <f t="shared" si="35"/>
        <v>clermont ferrand</v>
      </c>
    </row>
    <row r="747" spans="1:4" ht="12.75" x14ac:dyDescent="0.2">
      <c r="A747" s="2" t="s">
        <v>720</v>
      </c>
      <c r="B747" s="1" t="str">
        <f t="shared" si="33"/>
        <v>95 rue du pont saint Paterne 
appartement 5
6</v>
      </c>
      <c r="C747" s="1" t="str">
        <f t="shared" si="34"/>
        <v>60700</v>
      </c>
      <c r="D747" s="1" t="str">
        <f t="shared" si="35"/>
        <v>pontpoint 
FRANCE</v>
      </c>
    </row>
    <row r="748" spans="1:4" ht="12.75" x14ac:dyDescent="0.2">
      <c r="A748" s="2" t="s">
        <v>721</v>
      </c>
      <c r="B748" s="1" t="str">
        <f t="shared" si="33"/>
        <v>Lieu-dit le cret
144 Chemin de reortier dessous
7</v>
      </c>
      <c r="C748" s="1" t="str">
        <f t="shared" si="34"/>
        <v>73300</v>
      </c>
      <c r="D748" s="1" t="str">
        <f t="shared" si="35"/>
        <v>FONTCOUVERTE-LA-TOUSSUIRE</v>
      </c>
    </row>
    <row r="749" spans="1:4" ht="12.75" x14ac:dyDescent="0.2">
      <c r="A749" s="2" t="s">
        <v>722</v>
      </c>
      <c r="B749" s="1" t="str">
        <f t="shared" si="33"/>
        <v>13 avenue Émile Martin
0</v>
      </c>
      <c r="C749" s="1" t="str">
        <f t="shared" si="34"/>
        <v>07700</v>
      </c>
      <c r="D749" s="1" t="str">
        <f t="shared" si="35"/>
        <v>Bourg-Saint-Andéol</v>
      </c>
    </row>
    <row r="750" spans="1:4" ht="12.75" x14ac:dyDescent="0.2">
      <c r="A750" s="2" t="s">
        <v>723</v>
      </c>
      <c r="B750" s="1" t="str">
        <f t="shared" si="33"/>
        <v>95 Avenue Emmanuel Maignan 
Apt 29
3</v>
      </c>
      <c r="C750" s="1" t="str">
        <f t="shared" si="34"/>
        <v>31200</v>
      </c>
      <c r="D750" s="1" t="str">
        <f t="shared" si="35"/>
        <v>Toulouse</v>
      </c>
    </row>
    <row r="751" spans="1:4" ht="12.75" x14ac:dyDescent="0.2">
      <c r="A751" s="2" t="s">
        <v>724</v>
      </c>
      <c r="B751" s="1" t="str">
        <f t="shared" si="33"/>
        <v>1 rue du canal
6</v>
      </c>
      <c r="C751" s="1" t="str">
        <f t="shared" si="34"/>
        <v>68128</v>
      </c>
      <c r="D751" s="1" t="str">
        <f t="shared" si="35"/>
        <v>rosenau</v>
      </c>
    </row>
    <row r="752" spans="1:4" ht="12.75" x14ac:dyDescent="0.2">
      <c r="A752" s="2" t="s">
        <v>725</v>
      </c>
      <c r="B752" s="1" t="str">
        <f t="shared" si="33"/>
        <v>Rue du praz
7</v>
      </c>
      <c r="C752" s="1" t="str">
        <f t="shared" si="34"/>
        <v>73450</v>
      </c>
      <c r="D752" s="1" t="str">
        <f t="shared" si="35"/>
        <v>valloire</v>
      </c>
    </row>
    <row r="753" spans="1:4" ht="12.75" x14ac:dyDescent="0.2">
      <c r="A753" s="2" t="s">
        <v>726</v>
      </c>
      <c r="B753" s="1" t="str">
        <f t="shared" si="33"/>
        <v>33 rue du Canada 1</v>
      </c>
      <c r="C753" s="1" t="str">
        <f t="shared" si="34"/>
        <v>13010</v>
      </c>
      <c r="D753" s="1" t="str">
        <f t="shared" si="35"/>
        <v>marseille</v>
      </c>
    </row>
    <row r="754" spans="1:4" ht="12.75" x14ac:dyDescent="0.2">
      <c r="A754" s="2" t="s">
        <v>727</v>
      </c>
      <c r="B754" s="1" t="str">
        <f t="shared" si="33"/>
        <v>9 rue des bateleurs 5</v>
      </c>
      <c r="C754" s="1" t="str">
        <f t="shared" si="34"/>
        <v>54410</v>
      </c>
      <c r="D754" s="1" t="str">
        <f t="shared" si="35"/>
        <v>laneuveville</v>
      </c>
    </row>
    <row r="755" spans="1:4" ht="12.75" x14ac:dyDescent="0.2">
      <c r="A755" s="2" t="s">
        <v>728</v>
      </c>
      <c r="B755" s="1" t="e">
        <f t="shared" si="33"/>
        <v>#VALUE!</v>
      </c>
      <c r="C755" s="1" t="e">
        <f t="shared" si="34"/>
        <v>#VALUE!</v>
      </c>
      <c r="D755" s="1" t="e">
        <f t="shared" si="35"/>
        <v>#VALUE!</v>
      </c>
    </row>
    <row r="756" spans="1:4" ht="12.75" x14ac:dyDescent="0.2">
      <c r="A756" s="2" t="s">
        <v>729</v>
      </c>
      <c r="B756" s="1" t="str">
        <f t="shared" si="33"/>
        <v>12 rue Georges Koechlin 
9</v>
      </c>
      <c r="C756" s="1" t="str">
        <f t="shared" si="34"/>
        <v>90000</v>
      </c>
      <c r="D756" s="1" t="str">
        <f t="shared" si="35"/>
        <v>Belfort</v>
      </c>
    </row>
    <row r="757" spans="1:4" ht="12.75" x14ac:dyDescent="0.2">
      <c r="A757" s="2" t="s">
        <v>730</v>
      </c>
      <c r="B757" s="1" t="str">
        <f t="shared" si="33"/>
        <v>9 rue Barillot
6</v>
      </c>
      <c r="C757" s="1" t="str">
        <f t="shared" si="34"/>
        <v>63000</v>
      </c>
      <c r="D757" s="1" t="str">
        <f t="shared" si="35"/>
        <v>Clermont-Ferrand</v>
      </c>
    </row>
    <row r="758" spans="1:4" ht="12.75" x14ac:dyDescent="0.2">
      <c r="A758" s="2" t="s">
        <v>731</v>
      </c>
      <c r="B758" s="1" t="str">
        <f t="shared" si="33"/>
        <v>8 rue Jean Jaurès
3</v>
      </c>
      <c r="C758" s="1" t="str">
        <f t="shared" si="34"/>
        <v>38800</v>
      </c>
      <c r="D758" s="1" t="str">
        <f t="shared" si="35"/>
        <v>Pont de Claix</v>
      </c>
    </row>
    <row r="759" spans="1:4" ht="12.75" x14ac:dyDescent="0.2">
      <c r="A759" s="2" t="s">
        <v>732</v>
      </c>
      <c r="B759" s="1" t="str">
        <f t="shared" si="33"/>
        <v>Appart 201 
Villaret E 
La Daille 
7</v>
      </c>
      <c r="C759" s="1" t="str">
        <f t="shared" si="34"/>
        <v>73150</v>
      </c>
      <c r="D759" s="1" t="str">
        <f t="shared" si="35"/>
        <v>Val d'isere</v>
      </c>
    </row>
    <row r="760" spans="1:4" ht="12.75" x14ac:dyDescent="0.2">
      <c r="A760" s="2" t="s">
        <v>733</v>
      </c>
      <c r="B760" s="1" t="str">
        <f t="shared" si="33"/>
        <v>26 rue des acacias 
5</v>
      </c>
      <c r="C760" s="1" t="str">
        <f t="shared" si="34"/>
        <v>55110</v>
      </c>
      <c r="D760" s="1" t="str">
        <f t="shared" si="35"/>
        <v>Doulcon</v>
      </c>
    </row>
    <row r="761" spans="1:4" ht="12.75" x14ac:dyDescent="0.2">
      <c r="A761" s="2" t="s">
        <v>734</v>
      </c>
      <c r="B761" s="1" t="e">
        <f t="shared" si="33"/>
        <v>#VALUE!</v>
      </c>
      <c r="C761" s="1" t="e">
        <f t="shared" si="34"/>
        <v>#VALUE!</v>
      </c>
      <c r="D761" s="1" t="e">
        <f t="shared" si="35"/>
        <v>#VALUE!</v>
      </c>
    </row>
    <row r="762" spans="1:4" ht="12.75" x14ac:dyDescent="0.2">
      <c r="A762" s="2" t="s">
        <v>735</v>
      </c>
      <c r="B762" s="1" t="str">
        <f t="shared" si="33"/>
        <v>14 rue Joseph Peyré 
6</v>
      </c>
      <c r="C762" s="1" t="str">
        <f t="shared" si="34"/>
        <v>64230</v>
      </c>
      <c r="D762" s="1" t="str">
        <f t="shared" si="35"/>
        <v>Poey de Lescar</v>
      </c>
    </row>
    <row r="763" spans="1:4" ht="12.75" x14ac:dyDescent="0.2">
      <c r="A763" s="2" t="s">
        <v>736</v>
      </c>
      <c r="B763" s="1" t="str">
        <f t="shared" si="33"/>
        <v>11 rue du docteur jacquin 
Apt 226
5</v>
      </c>
      <c r="C763" s="1" t="str">
        <f t="shared" si="34"/>
        <v>51100</v>
      </c>
      <c r="D763" s="1" t="str">
        <f t="shared" si="35"/>
        <v>reims</v>
      </c>
    </row>
    <row r="764" spans="1:4" ht="12.75" x14ac:dyDescent="0.2">
      <c r="A764" s="2" t="s">
        <v>737</v>
      </c>
      <c r="B764" s="1" t="str">
        <f t="shared" si="33"/>
        <v>215 route des outards 
7</v>
      </c>
      <c r="C764" s="1" t="str">
        <f t="shared" si="34"/>
        <v>74190</v>
      </c>
      <c r="D764" s="1" t="str">
        <f t="shared" si="35"/>
        <v>Passy</v>
      </c>
    </row>
    <row r="765" spans="1:4" ht="12.75" x14ac:dyDescent="0.2">
      <c r="A765" s="2" t="s">
        <v>738</v>
      </c>
      <c r="B765" s="1" t="e">
        <f t="shared" si="33"/>
        <v>#VALUE!</v>
      </c>
      <c r="C765" s="1" t="e">
        <f t="shared" si="34"/>
        <v>#VALUE!</v>
      </c>
      <c r="D765" s="1" t="e">
        <f t="shared" si="35"/>
        <v>#VALUE!</v>
      </c>
    </row>
    <row r="766" spans="1:4" ht="12.75" x14ac:dyDescent="0.2">
      <c r="A766" s="2" t="s">
        <v>725</v>
      </c>
      <c r="B766" s="1" t="str">
        <f t="shared" si="33"/>
        <v>Rue du praz
7</v>
      </c>
      <c r="C766" s="1" t="str">
        <f t="shared" si="34"/>
        <v>73450</v>
      </c>
      <c r="D766" s="1" t="str">
        <f t="shared" si="35"/>
        <v>valloire</v>
      </c>
    </row>
    <row r="767" spans="1:4" ht="12.75" x14ac:dyDescent="0.2">
      <c r="A767" s="2" t="s">
        <v>739</v>
      </c>
      <c r="B767" s="1" t="str">
        <f t="shared" si="33"/>
        <v>46 du rue général ferrié Grenoble 3</v>
      </c>
      <c r="C767" s="1" t="str">
        <f t="shared" si="34"/>
        <v>38000</v>
      </c>
      <c r="D767" s="1" t="str">
        <f t="shared" si="35"/>
        <v/>
      </c>
    </row>
    <row r="768" spans="1:4" ht="12.75" x14ac:dyDescent="0.2">
      <c r="A768" s="2" t="s">
        <v>740</v>
      </c>
      <c r="B768" s="1" t="str">
        <f t="shared" si="33"/>
        <v>Appt A405
2 passage roquemaurel 
3</v>
      </c>
      <c r="C768" s="1" t="str">
        <f t="shared" si="34"/>
        <v>31300</v>
      </c>
      <c r="D768" s="1" t="str">
        <f t="shared" si="35"/>
        <v>Toulouse</v>
      </c>
    </row>
    <row r="769" spans="1:4" ht="12.75" x14ac:dyDescent="0.2">
      <c r="A769" s="2" t="s">
        <v>741</v>
      </c>
      <c r="B769" s="1" t="str">
        <f t="shared" si="33"/>
        <v>31 rue du docteur vigenaud
6</v>
      </c>
      <c r="C769" s="1" t="str">
        <f t="shared" si="34"/>
        <v>63009</v>
      </c>
      <c r="D769" s="1" t="str">
        <f t="shared" si="35"/>
        <v>clermont ferrand</v>
      </c>
    </row>
    <row r="770" spans="1:4" ht="12.75" x14ac:dyDescent="0.2">
      <c r="A770" s="2" t="s">
        <v>742</v>
      </c>
      <c r="B770" s="1" t="str">
        <f t="shared" si="33"/>
        <v>148 rue des camargues 3</v>
      </c>
      <c r="C770" s="1" t="str">
        <f t="shared" si="34"/>
        <v>34400</v>
      </c>
      <c r="D770" s="1" t="str">
        <f t="shared" si="35"/>
        <v>saint just</v>
      </c>
    </row>
    <row r="771" spans="1:4" ht="12.75" x14ac:dyDescent="0.2">
      <c r="A771" s="2" t="s">
        <v>743</v>
      </c>
      <c r="B771" s="1" t="str">
        <f t="shared" ref="B771:B834" si="36">TRIM(LEFT(A771,FIND(C771,A771)))</f>
        <v>14 rue de mouet
6</v>
      </c>
      <c r="C771" s="1" t="str">
        <f t="shared" ref="C771:C834" si="37">regexpfind(A771,"[0-9]{5}")</f>
        <v>63530</v>
      </c>
      <c r="D771" s="1" t="str">
        <f t="shared" ref="D771:D834" si="38">TRIM(MID(A771,FIND(C771,A771)+5,100))</f>
        <v>Enval</v>
      </c>
    </row>
    <row r="772" spans="1:4" ht="12.75" x14ac:dyDescent="0.2">
      <c r="A772" s="2" t="s">
        <v>744</v>
      </c>
      <c r="B772" s="1" t="str">
        <f t="shared" si="36"/>
        <v>10 RUE JEAN GIRAUDOUX
0</v>
      </c>
      <c r="C772" s="1" t="str">
        <f t="shared" si="37"/>
        <v>07210</v>
      </c>
      <c r="D772" s="1" t="str">
        <f t="shared" si="38"/>
        <v>CHOMERAC</v>
      </c>
    </row>
    <row r="773" spans="1:4" ht="12.75" x14ac:dyDescent="0.2">
      <c r="A773" s="2" t="s">
        <v>743</v>
      </c>
      <c r="B773" s="1" t="str">
        <f t="shared" si="36"/>
        <v>14 rue de mouet
6</v>
      </c>
      <c r="C773" s="1" t="str">
        <f t="shared" si="37"/>
        <v>63530</v>
      </c>
      <c r="D773" s="1" t="str">
        <f t="shared" si="38"/>
        <v>Enval</v>
      </c>
    </row>
    <row r="774" spans="1:4" ht="12.75" x14ac:dyDescent="0.2">
      <c r="A774" s="2" t="s">
        <v>745</v>
      </c>
      <c r="B774" s="1" t="str">
        <f t="shared" si="36"/>
        <v>14 rue de mouet 
6</v>
      </c>
      <c r="C774" s="1" t="str">
        <f t="shared" si="37"/>
        <v>63530</v>
      </c>
      <c r="D774" s="1" t="str">
        <f t="shared" si="38"/>
        <v>Enval</v>
      </c>
    </row>
    <row r="775" spans="1:4" ht="12.75" x14ac:dyDescent="0.2">
      <c r="A775" s="2" t="s">
        <v>746</v>
      </c>
      <c r="B775" s="1" t="str">
        <f t="shared" si="36"/>
        <v>2 bis rue des bois blancs loft c1 5</v>
      </c>
      <c r="C775" s="1" t="str">
        <f t="shared" si="37"/>
        <v>59136</v>
      </c>
      <c r="D775" s="1" t="str">
        <f t="shared" si="38"/>
        <v>wavrin</v>
      </c>
    </row>
    <row r="776" spans="1:4" ht="12.75" x14ac:dyDescent="0.2">
      <c r="A776" s="2" t="s">
        <v>747</v>
      </c>
      <c r="B776" s="1" t="str">
        <f t="shared" si="36"/>
        <v>5 chemin Oso
Porte 2
6</v>
      </c>
      <c r="C776" s="1" t="str">
        <f t="shared" si="37"/>
        <v>64210</v>
      </c>
      <c r="D776" s="1" t="str">
        <f t="shared" si="38"/>
        <v>Ahetze</v>
      </c>
    </row>
    <row r="777" spans="1:4" ht="12.75" x14ac:dyDescent="0.2">
      <c r="A777" s="2" t="s">
        <v>748</v>
      </c>
      <c r="B777" s="1" t="str">
        <f t="shared" si="36"/>
        <v>Les agnelins D prapoutel les 7 laux
3</v>
      </c>
      <c r="C777" s="1" t="str">
        <f t="shared" si="37"/>
        <v>38190</v>
      </c>
      <c r="D777" s="1" t="str">
        <f t="shared" si="38"/>
        <v>Les Adrets</v>
      </c>
    </row>
    <row r="778" spans="1:4" ht="12.75" x14ac:dyDescent="0.2">
      <c r="A778" s="2" t="s">
        <v>749</v>
      </c>
      <c r="B778" s="1" t="str">
        <f t="shared" si="36"/>
        <v>3 avenue de l'essonne, Ris-Orangis, 9</v>
      </c>
      <c r="C778" s="1" t="str">
        <f t="shared" si="37"/>
        <v>91130</v>
      </c>
      <c r="D778" s="1" t="str">
        <f t="shared" si="38"/>
        <v/>
      </c>
    </row>
    <row r="779" spans="1:4" ht="12.75" x14ac:dyDescent="0.2">
      <c r="A779" s="2" t="s">
        <v>750</v>
      </c>
      <c r="B779" s="1" t="str">
        <f t="shared" si="36"/>
        <v>40 chemin des chapelaines
7</v>
      </c>
      <c r="C779" s="1" t="str">
        <f t="shared" si="37"/>
        <v>74940</v>
      </c>
      <c r="D779" s="1" t="str">
        <f t="shared" si="38"/>
        <v>Annecy Le Vieux</v>
      </c>
    </row>
    <row r="780" spans="1:4" ht="12.75" x14ac:dyDescent="0.2">
      <c r="A780" s="2" t="s">
        <v>751</v>
      </c>
      <c r="B780" s="1" t="str">
        <f t="shared" si="36"/>
        <v>Grande rue 6</v>
      </c>
      <c r="C780" s="1" t="str">
        <f t="shared" si="37"/>
        <v>69490</v>
      </c>
      <c r="D780" s="1" t="str">
        <f t="shared" si="38"/>
        <v>Ancy</v>
      </c>
    </row>
    <row r="781" spans="1:4" ht="12.75" x14ac:dyDescent="0.2">
      <c r="A781" s="2" t="s">
        <v>751</v>
      </c>
      <c r="B781" s="1" t="str">
        <f t="shared" si="36"/>
        <v>Grande rue 6</v>
      </c>
      <c r="C781" s="1" t="str">
        <f t="shared" si="37"/>
        <v>69490</v>
      </c>
      <c r="D781" s="1" t="str">
        <f t="shared" si="38"/>
        <v>Ancy</v>
      </c>
    </row>
    <row r="782" spans="1:4" ht="12.75" x14ac:dyDescent="0.2">
      <c r="A782" s="3" t="s">
        <v>752</v>
      </c>
      <c r="B782" s="1" t="str">
        <f t="shared" si="36"/>
        <v>La Magne 7</v>
      </c>
      <c r="C782" s="1" t="str">
        <f t="shared" si="37"/>
        <v>73340</v>
      </c>
      <c r="D782" s="1" t="str">
        <f t="shared" si="38"/>
        <v>Saint François de Sales</v>
      </c>
    </row>
    <row r="783" spans="1:4" ht="12.75" x14ac:dyDescent="0.2">
      <c r="A783" s="2" t="s">
        <v>753</v>
      </c>
      <c r="B783" s="1" t="str">
        <f t="shared" si="36"/>
        <v>35 rue Eugène pottier 7</v>
      </c>
      <c r="C783" s="1" t="str">
        <f t="shared" si="37"/>
        <v>76320</v>
      </c>
      <c r="D783" s="1" t="str">
        <f t="shared" si="38"/>
        <v>caudebec les Elbeuf</v>
      </c>
    </row>
    <row r="784" spans="1:4" ht="12.75" x14ac:dyDescent="0.2">
      <c r="A784" s="2" t="s">
        <v>754</v>
      </c>
      <c r="B784" s="1" t="str">
        <f t="shared" si="36"/>
        <v>38 rue malouet rouen 7</v>
      </c>
      <c r="C784" s="1" t="str">
        <f t="shared" si="37"/>
        <v>76100</v>
      </c>
      <c r="D784" s="1" t="str">
        <f t="shared" si="38"/>
        <v/>
      </c>
    </row>
    <row r="785" spans="1:4" ht="12.75" x14ac:dyDescent="0.2">
      <c r="A785" s="2" t="s">
        <v>755</v>
      </c>
      <c r="B785" s="1" t="str">
        <f t="shared" si="36"/>
        <v>16 allée des bouleaux, 2</v>
      </c>
      <c r="C785" s="1" t="str">
        <f t="shared" si="37"/>
        <v>27110</v>
      </c>
      <c r="D785" s="1" t="str">
        <f t="shared" si="38"/>
        <v>, sainte opportune du bosc</v>
      </c>
    </row>
    <row r="786" spans="1:4" ht="12.75" x14ac:dyDescent="0.2">
      <c r="A786" s="2" t="s">
        <v>756</v>
      </c>
      <c r="B786" s="1" t="str">
        <f t="shared" si="36"/>
        <v>32 résidence le moulin 7</v>
      </c>
      <c r="C786" s="1" t="str">
        <f t="shared" si="37"/>
        <v>76500</v>
      </c>
      <c r="D786" s="1" t="str">
        <f t="shared" si="38"/>
        <v>la londe</v>
      </c>
    </row>
    <row r="787" spans="1:4" ht="12.75" x14ac:dyDescent="0.2">
      <c r="A787" s="2" t="s">
        <v>757</v>
      </c>
      <c r="B787" s="1" t="str">
        <f t="shared" si="36"/>
        <v>2A RUE JAMES LONG
9</v>
      </c>
      <c r="C787" s="1" t="str">
        <f t="shared" si="37"/>
        <v>90000</v>
      </c>
      <c r="D787" s="1" t="str">
        <f t="shared" si="38"/>
        <v>BELFORT</v>
      </c>
    </row>
    <row r="788" spans="1:4" ht="12.75" x14ac:dyDescent="0.2">
      <c r="A788" s="2" t="s">
        <v>758</v>
      </c>
      <c r="B788" s="1" t="str">
        <f t="shared" si="36"/>
        <v>Les thebaults 
1</v>
      </c>
      <c r="C788" s="1" t="str">
        <f t="shared" si="37"/>
        <v>18510</v>
      </c>
      <c r="D788" s="1" t="str">
        <f t="shared" si="38"/>
        <v>Menetou-Salon</v>
      </c>
    </row>
    <row r="789" spans="1:4" ht="12.75" x14ac:dyDescent="0.2">
      <c r="A789" s="2" t="s">
        <v>759</v>
      </c>
      <c r="B789" s="1" t="str">
        <f t="shared" si="36"/>
        <v>143 rue de crequi 6</v>
      </c>
      <c r="C789" s="1" t="str">
        <f t="shared" si="37"/>
        <v>69006</v>
      </c>
      <c r="D789" s="1" t="str">
        <f t="shared" si="38"/>
        <v>Lyon</v>
      </c>
    </row>
    <row r="790" spans="1:4" ht="12.75" x14ac:dyDescent="0.2">
      <c r="A790" s="2" t="s">
        <v>760</v>
      </c>
      <c r="B790" s="1" t="str">
        <f t="shared" si="36"/>
        <v>MAS Toulouse lautrec 
29 rue de la balance 9</v>
      </c>
      <c r="C790" s="1" t="str">
        <f t="shared" si="37"/>
        <v>93600</v>
      </c>
      <c r="D790" s="1" t="str">
        <f t="shared" si="38"/>
        <v>aulnay sous bois</v>
      </c>
    </row>
    <row r="791" spans="1:4" ht="12.75" x14ac:dyDescent="0.2">
      <c r="A791" s="2" t="s">
        <v>760</v>
      </c>
      <c r="B791" s="1" t="str">
        <f t="shared" si="36"/>
        <v>MAS Toulouse lautrec 
29 rue de la balance 9</v>
      </c>
      <c r="C791" s="1" t="str">
        <f t="shared" si="37"/>
        <v>93600</v>
      </c>
      <c r="D791" s="1" t="str">
        <f t="shared" si="38"/>
        <v>aulnay sous bois</v>
      </c>
    </row>
    <row r="792" spans="1:4" ht="12.75" x14ac:dyDescent="0.2">
      <c r="A792" s="2" t="s">
        <v>761</v>
      </c>
      <c r="B792" s="1" t="str">
        <f t="shared" si="36"/>
        <v>12, rue du Cairou 
3</v>
      </c>
      <c r="C792" s="1" t="str">
        <f t="shared" si="37"/>
        <v>38860</v>
      </c>
      <c r="D792" s="1" t="str">
        <f t="shared" si="38"/>
        <v>Les deux alpes</v>
      </c>
    </row>
    <row r="793" spans="1:4" ht="12.75" x14ac:dyDescent="0.2">
      <c r="A793" s="2" t="s">
        <v>762</v>
      </c>
      <c r="B793" s="1" t="str">
        <f t="shared" si="36"/>
        <v>Foyer du pré 
Chez monsieur et madame Michel Mazeron 
Rue Pierre Yves petit 
9</v>
      </c>
      <c r="C793" s="1" t="str">
        <f t="shared" si="37"/>
        <v>93600</v>
      </c>
      <c r="D793" s="1" t="str">
        <f t="shared" si="38"/>
        <v>aulnay sous bois</v>
      </c>
    </row>
    <row r="794" spans="1:4" ht="12.75" x14ac:dyDescent="0.2">
      <c r="A794" s="2" t="s">
        <v>763</v>
      </c>
      <c r="B794" s="1" t="str">
        <f t="shared" si="36"/>
        <v>26 rue de la Prieurée 4</v>
      </c>
      <c r="C794" s="1" t="str">
        <f t="shared" si="37"/>
        <v>45110</v>
      </c>
      <c r="D794" s="1" t="str">
        <f t="shared" si="38"/>
        <v>Chateauneuf sur Loire</v>
      </c>
    </row>
    <row r="795" spans="1:4" ht="12.75" x14ac:dyDescent="0.2">
      <c r="A795" s="2" t="s">
        <v>764</v>
      </c>
      <c r="B795" s="1" t="str">
        <f t="shared" si="36"/>
        <v>2 rue des Jardins
5</v>
      </c>
      <c r="C795" s="1" t="str">
        <f t="shared" si="37"/>
        <v>59820</v>
      </c>
      <c r="D795" s="1" t="str">
        <f t="shared" si="38"/>
        <v>GRAVELINES</v>
      </c>
    </row>
    <row r="796" spans="1:4" ht="12.75" x14ac:dyDescent="0.2">
      <c r="A796" s="2" t="s">
        <v>765</v>
      </c>
      <c r="B796" s="1" t="str">
        <f t="shared" si="36"/>
        <v>31 rue gueymard 
1</v>
      </c>
      <c r="C796" s="1" t="str">
        <f t="shared" si="37"/>
        <v>13600</v>
      </c>
      <c r="D796" s="1" t="str">
        <f t="shared" si="38"/>
        <v xml:space="preserve">
La Ciotat</v>
      </c>
    </row>
    <row r="797" spans="1:4" ht="12.75" x14ac:dyDescent="0.2">
      <c r="A797" s="2" t="s">
        <v>766</v>
      </c>
      <c r="B797" s="1" t="str">
        <f t="shared" si="36"/>
        <v>8 rue Marx Dormoy 5</v>
      </c>
      <c r="C797" s="1" t="str">
        <f t="shared" si="37"/>
        <v>51100</v>
      </c>
      <c r="D797" s="1" t="str">
        <f t="shared" si="38"/>
        <v>reims</v>
      </c>
    </row>
    <row r="798" spans="1:4" ht="12.75" x14ac:dyDescent="0.2">
      <c r="A798" s="2" t="s">
        <v>767</v>
      </c>
      <c r="B798" s="1" t="str">
        <f t="shared" si="36"/>
        <v>71 avenue de pessicart 
0</v>
      </c>
      <c r="C798" s="1" t="str">
        <f t="shared" si="37"/>
        <v>06000</v>
      </c>
      <c r="D798" s="1" t="str">
        <f t="shared" si="38"/>
        <v xml:space="preserve">
Nice</v>
      </c>
    </row>
    <row r="799" spans="1:4" ht="12.75" x14ac:dyDescent="0.2">
      <c r="A799" s="2" t="s">
        <v>768</v>
      </c>
      <c r="B799" s="1" t="str">
        <f t="shared" si="36"/>
        <v>32 rue saint antoine 
8</v>
      </c>
      <c r="C799" s="1" t="str">
        <f t="shared" si="37"/>
        <v>84600</v>
      </c>
      <c r="D799" s="1" t="str">
        <f t="shared" si="38"/>
        <v>valreas</v>
      </c>
    </row>
    <row r="800" spans="1:4" ht="12.75" x14ac:dyDescent="0.2">
      <c r="A800" s="2" t="s">
        <v>769</v>
      </c>
      <c r="B800" s="1" t="str">
        <f t="shared" si="36"/>
        <v>Chemin de nadal 
6</v>
      </c>
      <c r="C800" s="1" t="str">
        <f t="shared" si="37"/>
        <v>63300</v>
      </c>
      <c r="D800" s="1" t="str">
        <f t="shared" si="38"/>
        <v>Thiers</v>
      </c>
    </row>
    <row r="801" spans="1:4" ht="12.75" x14ac:dyDescent="0.2">
      <c r="A801" s="2" t="s">
        <v>770</v>
      </c>
      <c r="B801" s="1" t="str">
        <f t="shared" si="36"/>
        <v>28 Grande rue
2</v>
      </c>
      <c r="C801" s="1" t="str">
        <f t="shared" si="37"/>
        <v>25500</v>
      </c>
      <c r="D801" s="1" t="str">
        <f t="shared" si="38"/>
        <v>Morteau</v>
      </c>
    </row>
    <row r="802" spans="1:4" ht="12.75" x14ac:dyDescent="0.2">
      <c r="A802" s="2" t="s">
        <v>771</v>
      </c>
      <c r="B802" s="1" t="str">
        <f t="shared" si="36"/>
        <v>108 B avenue du général Leclerc
5</v>
      </c>
      <c r="C802" s="1" t="str">
        <f t="shared" si="37"/>
        <v>54500</v>
      </c>
      <c r="D802" s="1" t="str">
        <f t="shared" si="38"/>
        <v>Vandoeuvre</v>
      </c>
    </row>
    <row r="803" spans="1:4" ht="12.75" x14ac:dyDescent="0.2">
      <c r="A803" s="2" t="s">
        <v>725</v>
      </c>
      <c r="B803" s="1" t="str">
        <f t="shared" si="36"/>
        <v>Rue du praz
7</v>
      </c>
      <c r="C803" s="1" t="str">
        <f t="shared" si="37"/>
        <v>73450</v>
      </c>
      <c r="D803" s="1" t="str">
        <f t="shared" si="38"/>
        <v>valloire</v>
      </c>
    </row>
    <row r="804" spans="1:4" ht="12.75" x14ac:dyDescent="0.2">
      <c r="A804" s="2" t="s">
        <v>772</v>
      </c>
      <c r="B804" s="1" t="str">
        <f t="shared" si="36"/>
        <v>62 boulevard de VINCENNES
9</v>
      </c>
      <c r="C804" s="1" t="str">
        <f t="shared" si="37"/>
        <v>94120</v>
      </c>
      <c r="D804" s="1" t="str">
        <f t="shared" si="38"/>
        <v>FONTENAY SOUS BOIS</v>
      </c>
    </row>
    <row r="805" spans="1:4" ht="12.75" x14ac:dyDescent="0.2">
      <c r="A805" s="2" t="s">
        <v>773</v>
      </c>
      <c r="B805" s="1" t="str">
        <f t="shared" si="36"/>
        <v>76 rue Jeanne d'Arc, Appt n°11
5</v>
      </c>
      <c r="C805" s="1" t="str">
        <f t="shared" si="37"/>
        <v>59000</v>
      </c>
      <c r="D805" s="1" t="str">
        <f t="shared" si="38"/>
        <v>, LILLE</v>
      </c>
    </row>
    <row r="806" spans="1:4" ht="12.75" x14ac:dyDescent="0.2">
      <c r="A806" s="2" t="s">
        <v>774</v>
      </c>
      <c r="B806" s="1" t="str">
        <f t="shared" si="36"/>
        <v>7 rue d'Alios 
6</v>
      </c>
      <c r="C806" s="1" t="str">
        <f t="shared" si="37"/>
        <v>63730</v>
      </c>
      <c r="D806" s="1" t="str">
        <f t="shared" si="38"/>
        <v>Les Martres de Veyre</v>
      </c>
    </row>
    <row r="807" spans="1:4" ht="12.75" x14ac:dyDescent="0.2">
      <c r="A807" s="2" t="s">
        <v>775</v>
      </c>
      <c r="B807" s="1" t="str">
        <f t="shared" si="36"/>
        <v>95, boulevard Romain Rolland 
Bâtiment C 
9</v>
      </c>
      <c r="C807" s="1" t="str">
        <f t="shared" si="37"/>
        <v>92120</v>
      </c>
      <c r="D807" s="1" t="str">
        <f t="shared" si="38"/>
        <v>Montrouge</v>
      </c>
    </row>
    <row r="808" spans="1:4" ht="12.75" x14ac:dyDescent="0.2">
      <c r="A808" s="2" t="s">
        <v>776</v>
      </c>
      <c r="B808" s="1" t="str">
        <f t="shared" si="36"/>
        <v>24 Rue De L'espinet 0</v>
      </c>
      <c r="C808" s="1" t="str">
        <f t="shared" si="37"/>
        <v>09000</v>
      </c>
      <c r="D808" s="1" t="str">
        <f t="shared" si="38"/>
        <v>Foix</v>
      </c>
    </row>
    <row r="809" spans="1:4" ht="12.75" x14ac:dyDescent="0.2">
      <c r="A809" s="2" t="s">
        <v>777</v>
      </c>
      <c r="B809" s="1" t="str">
        <f t="shared" si="36"/>
        <v>46 rue poizat 6</v>
      </c>
      <c r="C809" s="1" t="str">
        <f t="shared" si="37"/>
        <v>69100</v>
      </c>
      <c r="D809" s="1" t="str">
        <f t="shared" si="38"/>
        <v>villeurbanne , France</v>
      </c>
    </row>
    <row r="810" spans="1:4" ht="12.75" x14ac:dyDescent="0.2">
      <c r="A810" s="2" t="s">
        <v>778</v>
      </c>
      <c r="B810" s="1" t="str">
        <f t="shared" si="36"/>
        <v>7 rue Henri Dunant
6</v>
      </c>
      <c r="C810" s="1" t="str">
        <f t="shared" si="37"/>
        <v>63540</v>
      </c>
      <c r="D810" s="1" t="str">
        <f t="shared" si="38"/>
        <v>Romagnat</v>
      </c>
    </row>
    <row r="811" spans="1:4" ht="12.75" x14ac:dyDescent="0.2">
      <c r="A811" s="2" t="s">
        <v>779</v>
      </c>
      <c r="B811" s="1" t="str">
        <f t="shared" si="36"/>
        <v>Jalles
1</v>
      </c>
      <c r="C811" s="1" t="str">
        <f t="shared" si="37"/>
        <v>15150</v>
      </c>
      <c r="D811" s="1" t="str">
        <f t="shared" si="38"/>
        <v>lacapelle-viescamp</v>
      </c>
    </row>
    <row r="812" spans="1:4" ht="12.75" x14ac:dyDescent="0.2">
      <c r="A812" s="2" t="s">
        <v>780</v>
      </c>
      <c r="B812" s="1" t="str">
        <f t="shared" si="36"/>
        <v>108 avenue charles de gaulle 3</v>
      </c>
      <c r="C812" s="1" t="str">
        <f t="shared" si="37"/>
        <v>33260</v>
      </c>
      <c r="D812" s="1" t="str">
        <f t="shared" si="38"/>
        <v>la teste</v>
      </c>
    </row>
    <row r="813" spans="1:4" ht="12.75" x14ac:dyDescent="0.2">
      <c r="A813" s="2" t="s">
        <v>781</v>
      </c>
      <c r="B813" s="1" t="str">
        <f t="shared" si="36"/>
        <v>Le prayer 
3</v>
      </c>
      <c r="C813" s="1" t="str">
        <f t="shared" si="37"/>
        <v>38660</v>
      </c>
      <c r="D813" s="1" t="str">
        <f t="shared" si="38"/>
        <v>St Bernard Du Touvet</v>
      </c>
    </row>
    <row r="814" spans="1:4" ht="12.75" x14ac:dyDescent="0.2">
      <c r="A814" s="2" t="s">
        <v>781</v>
      </c>
      <c r="B814" s="1" t="str">
        <f t="shared" si="36"/>
        <v>Le prayer 
3</v>
      </c>
      <c r="C814" s="1" t="str">
        <f t="shared" si="37"/>
        <v>38660</v>
      </c>
      <c r="D814" s="1" t="str">
        <f t="shared" si="38"/>
        <v>St Bernard Du Touvet</v>
      </c>
    </row>
    <row r="815" spans="1:4" ht="12.75" x14ac:dyDescent="0.2">
      <c r="A815" s="2" t="s">
        <v>782</v>
      </c>
      <c r="B815" s="1" t="str">
        <f t="shared" si="36"/>
        <v>139 chemin du murger 7</v>
      </c>
      <c r="C815" s="1" t="str">
        <f t="shared" si="37"/>
        <v>74330</v>
      </c>
      <c r="D815" s="1" t="str">
        <f t="shared" si="38"/>
        <v>Pousy</v>
      </c>
    </row>
    <row r="816" spans="1:4" ht="12.75" x14ac:dyDescent="0.2">
      <c r="A816" s="2" t="s">
        <v>783</v>
      </c>
      <c r="B816" s="1" t="str">
        <f t="shared" si="36"/>
        <v>2 chemin de Saint Victor 
2</v>
      </c>
      <c r="C816" s="1" t="str">
        <f t="shared" si="37"/>
        <v>27300</v>
      </c>
      <c r="D816" s="1" t="str">
        <f t="shared" si="38"/>
        <v>Caorches saint Nicolas</v>
      </c>
    </row>
    <row r="817" spans="1:4" ht="12.75" x14ac:dyDescent="0.2">
      <c r="A817" s="2" t="s">
        <v>2</v>
      </c>
      <c r="B817" s="1" t="str">
        <f t="shared" si="36"/>
        <v>205 avenue de fes batB apt C01 3</v>
      </c>
      <c r="C817" s="1" t="str">
        <f t="shared" si="37"/>
        <v>34080</v>
      </c>
      <c r="D817" s="1" t="str">
        <f t="shared" si="38"/>
        <v>montpellier</v>
      </c>
    </row>
    <row r="818" spans="1:4" ht="12.75" x14ac:dyDescent="0.2">
      <c r="A818" s="2" t="s">
        <v>784</v>
      </c>
      <c r="B818" s="1" t="str">
        <f t="shared" si="36"/>
        <v>32 rue tudelle 4</v>
      </c>
      <c r="C818" s="1" t="str">
        <f t="shared" si="37"/>
        <v>45100</v>
      </c>
      <c r="D818" s="1" t="str">
        <f t="shared" si="38"/>
        <v>Orléans FRANCE</v>
      </c>
    </row>
    <row r="819" spans="1:4" ht="12.75" x14ac:dyDescent="0.2">
      <c r="A819" s="2" t="s">
        <v>785</v>
      </c>
      <c r="B819" s="1" t="str">
        <f t="shared" si="36"/>
        <v>Résidence Eurofac 
Tour 9 Apt 512
Rue de Naudet
3</v>
      </c>
      <c r="C819" s="1" t="str">
        <f t="shared" si="37"/>
        <v>33170</v>
      </c>
      <c r="D819" s="1" t="str">
        <f t="shared" si="38"/>
        <v>Gradignan</v>
      </c>
    </row>
    <row r="820" spans="1:4" ht="12.75" x14ac:dyDescent="0.2">
      <c r="A820" s="2" t="s">
        <v>786</v>
      </c>
      <c r="B820" s="1" t="str">
        <f t="shared" si="36"/>
        <v>257 chemin des batellières Bernin 3</v>
      </c>
      <c r="C820" s="1" t="str">
        <f t="shared" si="37"/>
        <v>38190</v>
      </c>
      <c r="D820" s="1" t="str">
        <f t="shared" si="38"/>
        <v/>
      </c>
    </row>
    <row r="821" spans="1:4" ht="12.75" x14ac:dyDescent="0.2">
      <c r="A821" s="2" t="s">
        <v>787</v>
      </c>
      <c r="B821" s="1" t="str">
        <f t="shared" si="36"/>
        <v>8 rue de la hutte au bois
5</v>
      </c>
      <c r="C821" s="1" t="str">
        <f t="shared" si="37"/>
        <v>57385</v>
      </c>
      <c r="D821" s="1" t="str">
        <f t="shared" si="38"/>
        <v>tritteling</v>
      </c>
    </row>
    <row r="822" spans="1:4" ht="12.75" x14ac:dyDescent="0.2">
      <c r="A822" s="2" t="s">
        <v>788</v>
      </c>
      <c r="B822" s="1" t="str">
        <f t="shared" si="36"/>
        <v>13 rue Cabirol
3</v>
      </c>
      <c r="C822" s="1" t="str">
        <f t="shared" si="37"/>
        <v>33000</v>
      </c>
      <c r="D822" s="1" t="str">
        <f t="shared" si="38"/>
        <v>Bordeaux</v>
      </c>
    </row>
    <row r="823" spans="1:4" ht="12.75" x14ac:dyDescent="0.2">
      <c r="A823" s="2" t="s">
        <v>789</v>
      </c>
      <c r="B823" s="1" t="str">
        <f t="shared" si="36"/>
        <v>15 rue Bardiaux 0</v>
      </c>
      <c r="C823" s="1" t="str">
        <f t="shared" si="37"/>
        <v>03200</v>
      </c>
      <c r="D823" s="1" t="str">
        <f t="shared" si="38"/>
        <v>vichy</v>
      </c>
    </row>
    <row r="824" spans="1:4" ht="12.75" x14ac:dyDescent="0.2">
      <c r="A824" s="2" t="s">
        <v>790</v>
      </c>
      <c r="B824" s="1" t="str">
        <f t="shared" si="36"/>
        <v>19 rue bersot 2</v>
      </c>
      <c r="C824" s="1" t="str">
        <f t="shared" si="37"/>
        <v>25000</v>
      </c>
      <c r="D824" s="1" t="str">
        <f t="shared" si="38"/>
        <v>Besançon</v>
      </c>
    </row>
    <row r="825" spans="1:4" ht="12.75" x14ac:dyDescent="0.2">
      <c r="A825" s="2" t="s">
        <v>791</v>
      </c>
      <c r="B825" s="1" t="e">
        <f t="shared" si="36"/>
        <v>#VALUE!</v>
      </c>
      <c r="C825" s="1" t="e">
        <f t="shared" si="37"/>
        <v>#VALUE!</v>
      </c>
      <c r="D825" s="1" t="e">
        <f t="shared" si="38"/>
        <v>#VALUE!</v>
      </c>
    </row>
    <row r="826" spans="1:4" ht="12.75" x14ac:dyDescent="0.2">
      <c r="A826" s="2" t="s">
        <v>792</v>
      </c>
      <c r="B826" s="1" t="str">
        <f t="shared" si="36"/>
        <v>6 allée du pigeonnier 3</v>
      </c>
      <c r="C826" s="1" t="str">
        <f t="shared" si="37"/>
        <v>31770</v>
      </c>
      <c r="D826" s="1" t="str">
        <f t="shared" si="38"/>
        <v>colomiers</v>
      </c>
    </row>
    <row r="827" spans="1:4" ht="12.75" x14ac:dyDescent="0.2">
      <c r="A827" s="2" t="s">
        <v>793</v>
      </c>
      <c r="B827" s="1" t="str">
        <f t="shared" si="36"/>
        <v>157 RUE JEAN MOULIN
7</v>
      </c>
      <c r="C827" s="1" t="str">
        <f t="shared" si="37"/>
        <v>73700</v>
      </c>
      <c r="D827" s="1" t="str">
        <f t="shared" si="38"/>
        <v>BOURG SAINT MAURICE</v>
      </c>
    </row>
    <row r="828" spans="1:4" ht="12.75" x14ac:dyDescent="0.2">
      <c r="A828" s="2" t="s">
        <v>794</v>
      </c>
      <c r="B828" s="1" t="e">
        <f t="shared" si="36"/>
        <v>#VALUE!</v>
      </c>
      <c r="C828" s="1" t="e">
        <f t="shared" si="37"/>
        <v>#VALUE!</v>
      </c>
      <c r="D828" s="1" t="e">
        <f t="shared" si="38"/>
        <v>#VALUE!</v>
      </c>
    </row>
    <row r="829" spans="1:4" ht="12.75" x14ac:dyDescent="0.2">
      <c r="A829" s="2" t="s">
        <v>795</v>
      </c>
      <c r="B829" s="1" t="str">
        <f t="shared" si="36"/>
        <v>23 rue de la Soulane
0</v>
      </c>
      <c r="C829" s="1" t="str">
        <f t="shared" si="37"/>
        <v>06250</v>
      </c>
      <c r="D829" s="1" t="str">
        <f t="shared" si="38"/>
        <v>Mougins</v>
      </c>
    </row>
    <row r="830" spans="1:4" ht="12.75" x14ac:dyDescent="0.2">
      <c r="A830" s="2" t="s">
        <v>796</v>
      </c>
      <c r="B830" s="1" t="str">
        <f t="shared" si="36"/>
        <v>La moriciere 5</v>
      </c>
      <c r="C830" s="1" t="str">
        <f t="shared" si="37"/>
        <v>50530</v>
      </c>
      <c r="D830" s="1" t="str">
        <f t="shared" si="38"/>
        <v>sartilly</v>
      </c>
    </row>
    <row r="831" spans="1:4" ht="12.75" x14ac:dyDescent="0.2">
      <c r="A831" s="2" t="s">
        <v>797</v>
      </c>
      <c r="B831" s="1" t="e">
        <f t="shared" si="36"/>
        <v>#VALUE!</v>
      </c>
      <c r="C831" s="1" t="e">
        <f t="shared" si="37"/>
        <v>#VALUE!</v>
      </c>
      <c r="D831" s="1" t="e">
        <f t="shared" si="38"/>
        <v>#VALUE!</v>
      </c>
    </row>
    <row r="832" spans="1:4" ht="12.75" x14ac:dyDescent="0.2">
      <c r="A832" s="2" t="s">
        <v>798</v>
      </c>
      <c r="B832" s="1" t="str">
        <f t="shared" si="36"/>
        <v>22 avenue de la grange tascher
4</v>
      </c>
      <c r="C832" s="1" t="str">
        <f t="shared" si="37"/>
        <v>45210</v>
      </c>
      <c r="D832" s="1" t="str">
        <f t="shared" si="38"/>
        <v>ferrieres en gatinais</v>
      </c>
    </row>
    <row r="833" spans="1:4" ht="12.75" x14ac:dyDescent="0.2">
      <c r="A833" s="2" t="s">
        <v>799</v>
      </c>
      <c r="B833" s="1" t="str">
        <f t="shared" si="36"/>
        <v>44 lotissement les pins
Rue Jean Giono
8</v>
      </c>
      <c r="C833" s="1" t="str">
        <f t="shared" si="37"/>
        <v>84550</v>
      </c>
      <c r="D833" s="1" t="str">
        <f t="shared" si="38"/>
        <v xml:space="preserve">
Mornas</v>
      </c>
    </row>
    <row r="834" spans="1:4" ht="12.75" x14ac:dyDescent="0.2">
      <c r="A834" s="2" t="s">
        <v>800</v>
      </c>
      <c r="B834" s="1" t="str">
        <f t="shared" si="36"/>
        <v>38 avenue henri ginoux
9</v>
      </c>
      <c r="C834" s="1" t="str">
        <f t="shared" si="37"/>
        <v>92120</v>
      </c>
      <c r="D834" s="1" t="str">
        <f t="shared" si="38"/>
        <v>Montrouge</v>
      </c>
    </row>
    <row r="835" spans="1:4" ht="12.75" x14ac:dyDescent="0.2">
      <c r="A835" s="2" t="s">
        <v>801</v>
      </c>
      <c r="B835" s="1" t="str">
        <f t="shared" ref="B835:B898" si="39">TRIM(LEFT(A835,FIND(C835,A835)))</f>
        <v>8, rue Francine Fromond
9</v>
      </c>
      <c r="C835" s="1" t="str">
        <f t="shared" ref="C835:C898" si="40">regexpfind(A835,"[0-9]{5}")</f>
        <v>93260</v>
      </c>
      <c r="D835" s="1" t="str">
        <f t="shared" ref="D835:D898" si="41">TRIM(MID(A835,FIND(C835,A835)+5,100))</f>
        <v>Les Lilas</v>
      </c>
    </row>
    <row r="836" spans="1:4" ht="12.75" x14ac:dyDescent="0.2">
      <c r="A836" s="2" t="s">
        <v>802</v>
      </c>
      <c r="B836" s="1" t="str">
        <f t="shared" si="39"/>
        <v>34 rue jean tremoulet 9</v>
      </c>
      <c r="C836" s="1" t="str">
        <f t="shared" si="40"/>
        <v>94200</v>
      </c>
      <c r="D836" s="1" t="str">
        <f t="shared" si="41"/>
        <v>ivry sur seine</v>
      </c>
    </row>
    <row r="837" spans="1:4" ht="12.75" x14ac:dyDescent="0.2">
      <c r="A837" s="2" t="s">
        <v>803</v>
      </c>
      <c r="B837" s="1" t="str">
        <f t="shared" si="39"/>
        <v>10 rue lavernot
7</v>
      </c>
      <c r="C837" s="1" t="str">
        <f t="shared" si="40"/>
        <v>76260</v>
      </c>
      <c r="D837" s="1" t="str">
        <f t="shared" si="41"/>
        <v>EU</v>
      </c>
    </row>
    <row r="838" spans="1:4" ht="12.75" x14ac:dyDescent="0.2">
      <c r="A838" s="2" t="s">
        <v>804</v>
      </c>
      <c r="B838" s="1" t="str">
        <f t="shared" si="39"/>
        <v>180rue de l eglise 7</v>
      </c>
      <c r="C838" s="1" t="str">
        <f t="shared" si="40"/>
        <v>73310</v>
      </c>
      <c r="D838" s="1" t="str">
        <f t="shared" si="41"/>
        <v>chindrieux</v>
      </c>
    </row>
    <row r="839" spans="1:4" ht="12.75" x14ac:dyDescent="0.2">
      <c r="A839" s="2" t="s">
        <v>805</v>
      </c>
      <c r="B839" s="1" t="str">
        <f t="shared" si="39"/>
        <v>88 bd lafayette 
6</v>
      </c>
      <c r="C839" s="1" t="str">
        <f t="shared" si="40"/>
        <v>63000</v>
      </c>
      <c r="D839" s="1" t="str">
        <f t="shared" si="41"/>
        <v>Clermont fd</v>
      </c>
    </row>
    <row r="840" spans="1:4" ht="12.75" x14ac:dyDescent="0.2">
      <c r="A840" s="2" t="s">
        <v>806</v>
      </c>
      <c r="B840" s="1" t="str">
        <f t="shared" si="39"/>
        <v>8 rue du relais
Apt m23 residence compostelle
3</v>
      </c>
      <c r="C840" s="1" t="str">
        <f t="shared" si="40"/>
        <v>33600</v>
      </c>
      <c r="D840" s="1" t="str">
        <f t="shared" si="41"/>
        <v>pessac</v>
      </c>
    </row>
    <row r="841" spans="1:4" ht="12.75" x14ac:dyDescent="0.2">
      <c r="A841" s="2" t="s">
        <v>807</v>
      </c>
      <c r="B841" s="1" t="str">
        <f t="shared" si="39"/>
        <v>615 avenue de bassens 
7</v>
      </c>
      <c r="C841" s="1" t="str">
        <f t="shared" si="40"/>
        <v>73000</v>
      </c>
      <c r="D841" s="1" t="str">
        <f t="shared" si="41"/>
        <v>chambery</v>
      </c>
    </row>
    <row r="842" spans="1:4" ht="12.75" x14ac:dyDescent="0.2">
      <c r="A842" s="2" t="s">
        <v>808</v>
      </c>
      <c r="B842" s="1" t="e">
        <f t="shared" si="39"/>
        <v>#VALUE!</v>
      </c>
      <c r="C842" s="1" t="e">
        <f t="shared" si="40"/>
        <v>#VALUE!</v>
      </c>
      <c r="D842" s="1" t="e">
        <f t="shared" si="41"/>
        <v>#VALUE!</v>
      </c>
    </row>
    <row r="843" spans="1:4" ht="12.75" x14ac:dyDescent="0.2">
      <c r="A843" s="2" t="s">
        <v>809</v>
      </c>
      <c r="B843" s="1" t="str">
        <f t="shared" si="39"/>
        <v>26 rue dyonis ordinaire
2</v>
      </c>
      <c r="C843" s="1" t="str">
        <f t="shared" si="40"/>
        <v>25300</v>
      </c>
      <c r="D843" s="1" t="str">
        <f t="shared" si="41"/>
        <v>PONTARLIER</v>
      </c>
    </row>
    <row r="844" spans="1:4" ht="12.75" x14ac:dyDescent="0.2">
      <c r="A844" s="2" t="s">
        <v>810</v>
      </c>
      <c r="B844" s="1" t="str">
        <f t="shared" si="39"/>
        <v>120 alléecdu chateau
3</v>
      </c>
      <c r="C844" s="1" t="str">
        <f t="shared" si="40"/>
        <v>38160</v>
      </c>
      <c r="D844" s="1" t="str">
        <f t="shared" si="41"/>
        <v>Murinais</v>
      </c>
    </row>
    <row r="845" spans="1:4" ht="12.75" x14ac:dyDescent="0.2">
      <c r="A845" s="2" t="s">
        <v>811</v>
      </c>
      <c r="B845" s="1" t="str">
        <f t="shared" si="39"/>
        <v>15 rue de la fontaine de blot. 2</v>
      </c>
      <c r="C845" s="1" t="str">
        <f t="shared" si="40"/>
        <v>22980</v>
      </c>
      <c r="D845" s="1" t="str">
        <f t="shared" si="41"/>
        <v>SAINT MICHEL DE PLELAN. France</v>
      </c>
    </row>
    <row r="846" spans="1:4" ht="12.75" x14ac:dyDescent="0.2">
      <c r="A846" s="2" t="s">
        <v>812</v>
      </c>
      <c r="B846" s="1" t="str">
        <f t="shared" si="39"/>
        <v>143 rue de l'église 4</v>
      </c>
      <c r="C846" s="1" t="str">
        <f t="shared" si="40"/>
        <v>45160</v>
      </c>
      <c r="D846" s="1" t="str">
        <f t="shared" si="41"/>
        <v>St Hilaire St Mesmin</v>
      </c>
    </row>
    <row r="847" spans="1:4" ht="12.75" x14ac:dyDescent="0.2">
      <c r="A847" s="2" t="s">
        <v>813</v>
      </c>
      <c r="B847" s="1" t="str">
        <f t="shared" si="39"/>
        <v>5, avenue de la république 
6</v>
      </c>
      <c r="C847" s="1" t="str">
        <f t="shared" si="40"/>
        <v>69160</v>
      </c>
      <c r="D847" s="1" t="str">
        <f t="shared" si="41"/>
        <v>Tassin la demi lune</v>
      </c>
    </row>
    <row r="848" spans="1:4" ht="12.75" x14ac:dyDescent="0.2">
      <c r="A848" s="2" t="s">
        <v>814</v>
      </c>
      <c r="B848" s="1" t="e">
        <f t="shared" si="39"/>
        <v>#VALUE!</v>
      </c>
      <c r="C848" s="1" t="e">
        <f t="shared" si="40"/>
        <v>#VALUE!</v>
      </c>
      <c r="D848" s="1" t="e">
        <f t="shared" si="41"/>
        <v>#VALUE!</v>
      </c>
    </row>
    <row r="849" spans="1:4" ht="12.75" x14ac:dyDescent="0.2">
      <c r="A849" s="2" t="s">
        <v>815</v>
      </c>
      <c r="B849" s="1" t="str">
        <f t="shared" si="39"/>
        <v>8 rue joannes Beaulieu
4</v>
      </c>
      <c r="C849" s="1" t="str">
        <f t="shared" si="40"/>
        <v>42170</v>
      </c>
      <c r="D849" s="1" t="str">
        <f t="shared" si="41"/>
        <v>saint just saint rambert</v>
      </c>
    </row>
    <row r="850" spans="1:4" ht="12.75" x14ac:dyDescent="0.2">
      <c r="A850" s="2" t="s">
        <v>816</v>
      </c>
      <c r="B850" s="1" t="str">
        <f t="shared" si="39"/>
        <v>301 chemin du crêt 0</v>
      </c>
      <c r="C850" s="1" t="str">
        <f t="shared" si="40"/>
        <v>01170</v>
      </c>
      <c r="D850" s="1" t="str">
        <f t="shared" si="41"/>
        <v>Gex</v>
      </c>
    </row>
    <row r="851" spans="1:4" ht="12.75" x14ac:dyDescent="0.2">
      <c r="A851" s="2" t="s">
        <v>817</v>
      </c>
      <c r="B851" s="1" t="str">
        <f t="shared" si="39"/>
        <v>25 rue Blanche Monier
3</v>
      </c>
      <c r="C851" s="1" t="str">
        <f t="shared" si="40"/>
        <v>38000</v>
      </c>
      <c r="D851" s="1" t="str">
        <f t="shared" si="41"/>
        <v>Grenoble</v>
      </c>
    </row>
    <row r="852" spans="1:4" ht="12.75" x14ac:dyDescent="0.2">
      <c r="A852" s="2" t="s">
        <v>818</v>
      </c>
      <c r="B852" s="1" t="str">
        <f t="shared" si="39"/>
        <v>4 rue de la baronnie 1</v>
      </c>
      <c r="C852" s="1" t="str">
        <f t="shared" si="40"/>
        <v>14210</v>
      </c>
      <c r="D852" s="1" t="str">
        <f t="shared" si="41"/>
        <v>cheux</v>
      </c>
    </row>
    <row r="853" spans="1:4" ht="12.75" x14ac:dyDescent="0.2">
      <c r="A853" s="2" t="s">
        <v>819</v>
      </c>
      <c r="B853" s="1" t="str">
        <f t="shared" si="39"/>
        <v>4 rue de la baronnie 1</v>
      </c>
      <c r="C853" s="1" t="str">
        <f t="shared" si="40"/>
        <v>14210</v>
      </c>
      <c r="D853" s="1" t="str">
        <f t="shared" si="41"/>
        <v>ceux</v>
      </c>
    </row>
    <row r="854" spans="1:4" ht="12.75" x14ac:dyDescent="0.2">
      <c r="A854" s="2" t="s">
        <v>820</v>
      </c>
      <c r="B854" s="1" t="str">
        <f t="shared" si="39"/>
        <v>4 rue de la baronnie 1</v>
      </c>
      <c r="C854" s="1" t="str">
        <f t="shared" si="40"/>
        <v>14210</v>
      </c>
      <c r="D854" s="1" t="str">
        <f t="shared" si="41"/>
        <v>cheux</v>
      </c>
    </row>
    <row r="855" spans="1:4" ht="12.75" x14ac:dyDescent="0.2">
      <c r="A855" s="2" t="s">
        <v>821</v>
      </c>
      <c r="B855" s="1" t="str">
        <f t="shared" si="39"/>
        <v>36 rue Ferdinand buisson
8</v>
      </c>
      <c r="C855" s="1" t="str">
        <f t="shared" si="40"/>
        <v>85000</v>
      </c>
      <c r="D855" s="1" t="str">
        <f t="shared" si="41"/>
        <v>la roche sur yon</v>
      </c>
    </row>
    <row r="856" spans="1:4" ht="12.75" x14ac:dyDescent="0.2">
      <c r="A856" s="2" t="s">
        <v>822</v>
      </c>
      <c r="B856" s="1" t="str">
        <f t="shared" si="39"/>
        <v>4 impasse Fernand braudel 3</v>
      </c>
      <c r="C856" s="1" t="str">
        <f t="shared" si="40"/>
        <v>33160</v>
      </c>
      <c r="D856" s="1" t="str">
        <f t="shared" si="41"/>
        <v>saint Médard en jalles</v>
      </c>
    </row>
    <row r="857" spans="1:4" ht="12.75" x14ac:dyDescent="0.2">
      <c r="A857" s="2" t="s">
        <v>823</v>
      </c>
      <c r="B857" s="1" t="str">
        <f t="shared" si="39"/>
        <v>3 chemin des Boutareines 9</v>
      </c>
      <c r="C857" s="1" t="str">
        <f t="shared" si="40"/>
        <v>94350</v>
      </c>
      <c r="D857" s="1" t="str">
        <f t="shared" si="41"/>
        <v>Villiers sur Marne</v>
      </c>
    </row>
    <row r="858" spans="1:4" ht="12.75" x14ac:dyDescent="0.2">
      <c r="A858" s="2" t="s">
        <v>824</v>
      </c>
      <c r="B858" s="1" t="str">
        <f t="shared" si="39"/>
        <v>204 rue du Cygne
4</v>
      </c>
      <c r="C858" s="1" t="str">
        <f t="shared" si="40"/>
        <v>45430</v>
      </c>
      <c r="D858" s="1" t="str">
        <f t="shared" si="41"/>
        <v>Mardié</v>
      </c>
    </row>
    <row r="859" spans="1:4" ht="12.75" x14ac:dyDescent="0.2">
      <c r="A859" s="2" t="s">
        <v>825</v>
      </c>
      <c r="B859" s="1" t="str">
        <f t="shared" si="39"/>
        <v>1 place chanmpionnet
3</v>
      </c>
      <c r="C859" s="1" t="str">
        <f t="shared" si="40"/>
        <v>38000</v>
      </c>
      <c r="D859" s="1" t="str">
        <f t="shared" si="41"/>
        <v>Grenoble</v>
      </c>
    </row>
    <row r="860" spans="1:4" ht="12.75" x14ac:dyDescent="0.2">
      <c r="A860" s="2" t="s">
        <v>826</v>
      </c>
      <c r="B860" s="1" t="str">
        <f t="shared" si="39"/>
        <v>313 cours Émile zola
Impasse millon
6</v>
      </c>
      <c r="C860" s="1" t="str">
        <f t="shared" si="40"/>
        <v>69100</v>
      </c>
      <c r="D860" s="1" t="str">
        <f t="shared" si="41"/>
        <v>Villeurbanne</v>
      </c>
    </row>
    <row r="861" spans="1:4" ht="12.75" x14ac:dyDescent="0.2">
      <c r="A861" s="2" t="s">
        <v>827</v>
      </c>
      <c r="B861" s="1" t="str">
        <f t="shared" si="39"/>
        <v>58 rue des gentianes
7</v>
      </c>
      <c r="C861" s="1" t="str">
        <f t="shared" si="40"/>
        <v>74520</v>
      </c>
      <c r="D861" s="1" t="str">
        <f t="shared" si="41"/>
        <v>Valleiry</v>
      </c>
    </row>
    <row r="862" spans="1:4" ht="12.75" x14ac:dyDescent="0.2">
      <c r="A862" s="2" t="s">
        <v>828</v>
      </c>
      <c r="B862" s="1" t="str">
        <f t="shared" si="39"/>
        <v>479 boulevard massenet 
7</v>
      </c>
      <c r="C862" s="1" t="str">
        <f t="shared" si="40"/>
        <v>73000</v>
      </c>
      <c r="D862" s="1" t="str">
        <f t="shared" si="41"/>
        <v>Chambéry</v>
      </c>
    </row>
    <row r="863" spans="1:4" ht="12.75" x14ac:dyDescent="0.2">
      <c r="A863" s="2" t="s">
        <v>829</v>
      </c>
      <c r="B863" s="1" t="str">
        <f t="shared" si="39"/>
        <v>1056 rue de la republique 
Bat 303 appt 24
6</v>
      </c>
      <c r="C863" s="1" t="str">
        <f t="shared" si="40"/>
        <v>69580</v>
      </c>
      <c r="D863" s="1" t="str">
        <f t="shared" si="41"/>
        <v>Sathonay camp</v>
      </c>
    </row>
    <row r="864" spans="1:4" ht="12.75" x14ac:dyDescent="0.2">
      <c r="A864" s="2" t="s">
        <v>830</v>
      </c>
      <c r="B864" s="1" t="str">
        <f t="shared" si="39"/>
        <v>52 avenue du mont mouchet 6</v>
      </c>
      <c r="C864" s="1" t="str">
        <f t="shared" si="40"/>
        <v>63170</v>
      </c>
      <c r="D864" s="1" t="str">
        <f t="shared" si="41"/>
        <v>aubiere</v>
      </c>
    </row>
    <row r="865" spans="1:4" ht="12.75" x14ac:dyDescent="0.2">
      <c r="A865" s="2" t="s">
        <v>831</v>
      </c>
      <c r="B865" s="1" t="str">
        <f t="shared" si="39"/>
        <v>24 rue Sobieski wittelsheim 6</v>
      </c>
      <c r="C865" s="1" t="str">
        <f t="shared" si="40"/>
        <v>68310</v>
      </c>
      <c r="D865" s="1" t="str">
        <f t="shared" si="41"/>
        <v>France</v>
      </c>
    </row>
    <row r="866" spans="1:4" ht="12.75" x14ac:dyDescent="0.2">
      <c r="A866" s="2" t="s">
        <v>832</v>
      </c>
      <c r="B866" s="1" t="str">
        <f t="shared" si="39"/>
        <v>14 rue armengaud
9</v>
      </c>
      <c r="C866" s="1" t="str">
        <f t="shared" si="40"/>
        <v>92210</v>
      </c>
      <c r="D866" s="1" t="str">
        <f t="shared" si="41"/>
        <v>Saint - Cloud
France</v>
      </c>
    </row>
    <row r="867" spans="1:4" ht="12.75" x14ac:dyDescent="0.2">
      <c r="A867" s="2" t="s">
        <v>833</v>
      </c>
      <c r="B867" s="1" t="str">
        <f t="shared" si="39"/>
        <v>17 rue christorée
6</v>
      </c>
      <c r="C867" s="1" t="str">
        <f t="shared" si="40"/>
        <v>69240</v>
      </c>
      <c r="D867" s="1" t="str">
        <f t="shared" si="41"/>
        <v xml:space="preserve">
Bourg de Thizy</v>
      </c>
    </row>
    <row r="868" spans="1:4" ht="12.75" x14ac:dyDescent="0.2">
      <c r="A868" s="2" t="s">
        <v>834</v>
      </c>
      <c r="B868" s="1" t="str">
        <f t="shared" si="39"/>
        <v>33 avenue de la Gare
6</v>
      </c>
      <c r="C868" s="1" t="str">
        <f t="shared" si="40"/>
        <v>63400</v>
      </c>
      <c r="D868" s="1" t="str">
        <f t="shared" si="41"/>
        <v>CHAMALIERES</v>
      </c>
    </row>
    <row r="869" spans="1:4" ht="12.75" x14ac:dyDescent="0.2">
      <c r="A869" s="2" t="s">
        <v>835</v>
      </c>
      <c r="B869" s="1" t="str">
        <f t="shared" si="39"/>
        <v>36 avenue edith cavel
0</v>
      </c>
      <c r="C869" s="1" t="str">
        <f t="shared" si="40"/>
        <v>06000</v>
      </c>
      <c r="D869" s="1" t="str">
        <f t="shared" si="41"/>
        <v>Nice 
Le senlis</v>
      </c>
    </row>
    <row r="870" spans="1:4" ht="12.75" x14ac:dyDescent="0.2">
      <c r="A870" s="2" t="s">
        <v>836</v>
      </c>
      <c r="B870" s="1" t="str">
        <f t="shared" si="39"/>
        <v>La Mandavigne
2</v>
      </c>
      <c r="C870" s="1" t="str">
        <f t="shared" si="40"/>
        <v>24420</v>
      </c>
      <c r="D870" s="1" t="str">
        <f t="shared" si="41"/>
        <v xml:space="preserve">
Sarliac Sur l'Isle</v>
      </c>
    </row>
    <row r="871" spans="1:4" ht="12.75" x14ac:dyDescent="0.2">
      <c r="A871" s="2" t="s">
        <v>836</v>
      </c>
      <c r="B871" s="1" t="str">
        <f t="shared" si="39"/>
        <v>La Mandavigne
2</v>
      </c>
      <c r="C871" s="1" t="str">
        <f t="shared" si="40"/>
        <v>24420</v>
      </c>
      <c r="D871" s="1" t="str">
        <f t="shared" si="41"/>
        <v xml:space="preserve">
Sarliac Sur l'Isle</v>
      </c>
    </row>
    <row r="872" spans="1:4" ht="12.75" x14ac:dyDescent="0.2">
      <c r="A872" s="2" t="s">
        <v>837</v>
      </c>
      <c r="B872" s="1" t="str">
        <f t="shared" si="39"/>
        <v>3,rue Louise Michel 6</v>
      </c>
      <c r="C872" s="1" t="str">
        <f t="shared" si="40"/>
        <v>63670</v>
      </c>
      <c r="D872" s="1" t="str">
        <f t="shared" si="41"/>
        <v>Le Cendre</v>
      </c>
    </row>
    <row r="873" spans="1:4" ht="12.75" x14ac:dyDescent="0.2">
      <c r="A873" s="2" t="s">
        <v>838</v>
      </c>
      <c r="B873" s="1" t="str">
        <f t="shared" si="39"/>
        <v>87 chemin de claviers
7</v>
      </c>
      <c r="C873" s="1" t="str">
        <f t="shared" si="40"/>
        <v>74330</v>
      </c>
      <c r="D873" s="1" t="str">
        <f t="shared" si="41"/>
        <v>POISY</v>
      </c>
    </row>
    <row r="874" spans="1:4" ht="12.75" x14ac:dyDescent="0.2">
      <c r="A874" s="2" t="s">
        <v>839</v>
      </c>
      <c r="B874" s="1" t="str">
        <f t="shared" si="39"/>
        <v>Chef-lieu
7</v>
      </c>
      <c r="C874" s="1" t="str">
        <f t="shared" si="40"/>
        <v>74500</v>
      </c>
      <c r="D874" s="1" t="str">
        <f t="shared" si="41"/>
        <v>Thollon les mémises</v>
      </c>
    </row>
    <row r="875" spans="1:4" ht="12.75" x14ac:dyDescent="0.2">
      <c r="A875" s="2" t="s">
        <v>840</v>
      </c>
      <c r="B875" s="1" t="str">
        <f t="shared" si="39"/>
        <v>2 rue de l'abbaye
 2</v>
      </c>
      <c r="C875" s="1" t="str">
        <f t="shared" si="40"/>
        <v>25650</v>
      </c>
      <c r="D875" s="1" t="str">
        <f t="shared" si="41"/>
        <v>Gilley</v>
      </c>
    </row>
    <row r="876" spans="1:4" ht="12.75" x14ac:dyDescent="0.2">
      <c r="A876" s="2" t="s">
        <v>841</v>
      </c>
      <c r="B876" s="1" t="str">
        <f t="shared" si="39"/>
        <v>2 bld dugommier résidence plaza bat d 0</v>
      </c>
      <c r="C876" s="1" t="str">
        <f t="shared" si="40"/>
        <v>06600</v>
      </c>
      <c r="D876" s="1" t="str">
        <f t="shared" si="41"/>
        <v>antibes</v>
      </c>
    </row>
    <row r="877" spans="1:4" ht="12.75" x14ac:dyDescent="0.2">
      <c r="A877" s="2" t="s">
        <v>842</v>
      </c>
      <c r="B877" s="1" t="str">
        <f t="shared" si="39"/>
        <v>Résidence Bastides des Tourelles
A14
0</v>
      </c>
      <c r="C877" s="1" t="str">
        <f t="shared" si="40"/>
        <v>09270</v>
      </c>
      <c r="D877" s="1" t="str">
        <f t="shared" si="41"/>
        <v>Mazères</v>
      </c>
    </row>
    <row r="878" spans="1:4" ht="12.75" x14ac:dyDescent="0.2">
      <c r="A878" s="2" t="s">
        <v>843</v>
      </c>
      <c r="B878" s="1" t="str">
        <f t="shared" si="39"/>
        <v>10 impasse de la motte
1</v>
      </c>
      <c r="C878" s="1" t="str">
        <f t="shared" si="40"/>
        <v>18240</v>
      </c>
      <c r="D878" s="1" t="str">
        <f t="shared" si="41"/>
        <v>Sury près Léré</v>
      </c>
    </row>
    <row r="879" spans="1:4" ht="12.75" x14ac:dyDescent="0.2">
      <c r="A879" s="2" t="s">
        <v>844</v>
      </c>
      <c r="B879" s="1" t="str">
        <f t="shared" si="39"/>
        <v>2 rue de la croix 1</v>
      </c>
      <c r="C879" s="1" t="str">
        <f t="shared" si="40"/>
        <v>10180</v>
      </c>
      <c r="D879" s="1" t="str">
        <f t="shared" si="41"/>
        <v>saint-benoit-sur-seine</v>
      </c>
    </row>
    <row r="880" spans="1:4" ht="12.75" x14ac:dyDescent="0.2">
      <c r="A880" s="2" t="s">
        <v>845</v>
      </c>
      <c r="B880" s="1" t="str">
        <f t="shared" si="39"/>
        <v>282 chemin de l'adray
7</v>
      </c>
      <c r="C880" s="1" t="str">
        <f t="shared" si="40"/>
        <v>73210</v>
      </c>
      <c r="D880" s="1" t="str">
        <f t="shared" si="41"/>
        <v>longefoy sur aime</v>
      </c>
    </row>
    <row r="881" spans="1:4" ht="12.75" x14ac:dyDescent="0.2">
      <c r="A881" s="2" t="s">
        <v>846</v>
      </c>
      <c r="B881" s="1" t="str">
        <f t="shared" si="39"/>
        <v>21 bis rue de cotepet 6</v>
      </c>
      <c r="C881" s="1" t="str">
        <f t="shared" si="40"/>
        <v>63000</v>
      </c>
      <c r="D881" s="1" t="str">
        <f t="shared" si="41"/>
        <v>Clermont Ferrand</v>
      </c>
    </row>
    <row r="882" spans="1:4" ht="12.75" x14ac:dyDescent="0.2">
      <c r="A882" s="2" t="s">
        <v>847</v>
      </c>
      <c r="B882" s="1" t="str">
        <f t="shared" si="39"/>
        <v>15 rue du vieux moulin 9</v>
      </c>
      <c r="C882" s="1" t="str">
        <f t="shared" si="40"/>
        <v>90160</v>
      </c>
      <c r="D882" s="1" t="str">
        <f t="shared" si="41"/>
        <v>denney</v>
      </c>
    </row>
    <row r="883" spans="1:4" ht="12.75" x14ac:dyDescent="0.2">
      <c r="A883" s="2" t="s">
        <v>847</v>
      </c>
      <c r="B883" s="1" t="str">
        <f t="shared" si="39"/>
        <v>15 rue du vieux moulin 9</v>
      </c>
      <c r="C883" s="1" t="str">
        <f t="shared" si="40"/>
        <v>90160</v>
      </c>
      <c r="D883" s="1" t="str">
        <f t="shared" si="41"/>
        <v>denney</v>
      </c>
    </row>
    <row r="884" spans="1:4" ht="12.75" x14ac:dyDescent="0.2">
      <c r="A884" s="2" t="s">
        <v>848</v>
      </c>
      <c r="B884" s="1" t="str">
        <f t="shared" si="39"/>
        <v>16 Rue Mgr Kirmann 
6</v>
      </c>
      <c r="C884" s="1" t="str">
        <f t="shared" si="40"/>
        <v>67870</v>
      </c>
      <c r="D884" s="1" t="str">
        <f t="shared" si="41"/>
        <v xml:space="preserve">
Bischoffsheim 
France</v>
      </c>
    </row>
    <row r="885" spans="1:4" ht="12.75" x14ac:dyDescent="0.2">
      <c r="A885" s="2" t="s">
        <v>848</v>
      </c>
      <c r="B885" s="1" t="str">
        <f t="shared" si="39"/>
        <v>16 Rue Mgr Kirmann 
6</v>
      </c>
      <c r="C885" s="1" t="str">
        <f t="shared" si="40"/>
        <v>67870</v>
      </c>
      <c r="D885" s="1" t="str">
        <f t="shared" si="41"/>
        <v xml:space="preserve">
Bischoffsheim 
France</v>
      </c>
    </row>
    <row r="886" spans="1:4" ht="12.75" x14ac:dyDescent="0.2">
      <c r="A886" s="2" t="s">
        <v>849</v>
      </c>
      <c r="B886" s="1" t="str">
        <f t="shared" si="39"/>
        <v>4 rue du stand 
9</v>
      </c>
      <c r="C886" s="1" t="str">
        <f t="shared" si="40"/>
        <v>90400</v>
      </c>
      <c r="D886" s="1" t="str">
        <f t="shared" si="41"/>
        <v>Danjoutin</v>
      </c>
    </row>
    <row r="887" spans="1:4" ht="12.75" x14ac:dyDescent="0.2">
      <c r="A887" s="2" t="s">
        <v>850</v>
      </c>
      <c r="B887" s="1" t="str">
        <f t="shared" si="39"/>
        <v>26, Rue Jacques De La Roque 
1</v>
      </c>
      <c r="C887" s="1" t="str">
        <f t="shared" si="40"/>
        <v>13100</v>
      </c>
      <c r="D887" s="1" t="str">
        <f t="shared" si="41"/>
        <v>Aix en Provence</v>
      </c>
    </row>
    <row r="888" spans="1:4" ht="12.75" x14ac:dyDescent="0.2">
      <c r="A888" s="2" t="s">
        <v>851</v>
      </c>
      <c r="B888" s="1" t="str">
        <f t="shared" si="39"/>
        <v>11 rue de Bretagne
1</v>
      </c>
      <c r="C888" s="1" t="str">
        <f t="shared" si="40"/>
        <v>18240</v>
      </c>
      <c r="D888" s="1" t="str">
        <f t="shared" si="41"/>
        <v>Sury près Léré</v>
      </c>
    </row>
    <row r="889" spans="1:4" ht="12.75" x14ac:dyDescent="0.2">
      <c r="A889" s="2" t="s">
        <v>852</v>
      </c>
      <c r="B889" s="1" t="str">
        <f t="shared" si="39"/>
        <v>Apéro Déco 13 rue de l'université 3</v>
      </c>
      <c r="C889" s="1" t="str">
        <f t="shared" si="40"/>
        <v>34000</v>
      </c>
      <c r="D889" s="1" t="str">
        <f t="shared" si="41"/>
        <v>Montpellier</v>
      </c>
    </row>
    <row r="890" spans="1:4" ht="12.75" x14ac:dyDescent="0.2">
      <c r="A890" s="2" t="s">
        <v>853</v>
      </c>
      <c r="B890" s="1" t="str">
        <f t="shared" si="39"/>
        <v>912 avenue Georges Pompidou 1</v>
      </c>
      <c r="C890" s="1" t="str">
        <f t="shared" si="40"/>
        <v>12400</v>
      </c>
      <c r="D890" s="1" t="str">
        <f t="shared" si="41"/>
        <v>saint Affrique</v>
      </c>
    </row>
    <row r="891" spans="1:4" ht="12.75" x14ac:dyDescent="0.2">
      <c r="A891" s="2" t="s">
        <v>853</v>
      </c>
      <c r="B891" s="1" t="str">
        <f t="shared" si="39"/>
        <v>912 avenue Georges Pompidou 1</v>
      </c>
      <c r="C891" s="1" t="str">
        <f t="shared" si="40"/>
        <v>12400</v>
      </c>
      <c r="D891" s="1" t="str">
        <f t="shared" si="41"/>
        <v>saint Affrique</v>
      </c>
    </row>
    <row r="892" spans="1:4" ht="12.75" x14ac:dyDescent="0.2">
      <c r="A892" s="2" t="s">
        <v>853</v>
      </c>
      <c r="B892" s="1" t="str">
        <f t="shared" si="39"/>
        <v>912 avenue Georges Pompidou 1</v>
      </c>
      <c r="C892" s="1" t="str">
        <f t="shared" si="40"/>
        <v>12400</v>
      </c>
      <c r="D892" s="1" t="str">
        <f t="shared" si="41"/>
        <v>saint Affrique</v>
      </c>
    </row>
    <row r="893" spans="1:4" ht="12.75" x14ac:dyDescent="0.2">
      <c r="A893" s="2" t="s">
        <v>854</v>
      </c>
      <c r="B893" s="1" t="str">
        <f t="shared" si="39"/>
        <v>912 avenue Georges Pompidou 1</v>
      </c>
      <c r="C893" s="1" t="str">
        <f t="shared" si="40"/>
        <v>12400</v>
      </c>
      <c r="D893" s="1" t="str">
        <f t="shared" si="41"/>
        <v>Saint Affrique</v>
      </c>
    </row>
    <row r="894" spans="1:4" ht="12.75" x14ac:dyDescent="0.2">
      <c r="A894" s="2" t="s">
        <v>855</v>
      </c>
      <c r="B894" s="1" t="e">
        <f t="shared" si="39"/>
        <v>#VALUE!</v>
      </c>
      <c r="C894" s="1" t="e">
        <f t="shared" si="40"/>
        <v>#VALUE!</v>
      </c>
      <c r="D894" s="1" t="e">
        <f t="shared" si="41"/>
        <v>#VALUE!</v>
      </c>
    </row>
    <row r="895" spans="1:4" ht="12.75" x14ac:dyDescent="0.2">
      <c r="A895" s="2" t="s">
        <v>856</v>
      </c>
      <c r="B895" s="1" t="str">
        <f t="shared" si="39"/>
        <v>10 impasse Anselme Mathieu
1</v>
      </c>
      <c r="C895" s="1" t="str">
        <f t="shared" si="40"/>
        <v>15130</v>
      </c>
      <c r="D895" s="1" t="str">
        <f t="shared" si="41"/>
        <v>ytrac</v>
      </c>
    </row>
    <row r="896" spans="1:4" ht="12.75" x14ac:dyDescent="0.2">
      <c r="A896" s="2" t="s">
        <v>857</v>
      </c>
      <c r="B896" s="1" t="str">
        <f t="shared" si="39"/>
        <v>38 route de sainte agathe 
6</v>
      </c>
      <c r="C896" s="1" t="str">
        <f t="shared" si="40"/>
        <v>63300</v>
      </c>
      <c r="D896" s="1" t="str">
        <f t="shared" si="41"/>
        <v>Thiers</v>
      </c>
    </row>
    <row r="897" spans="1:4" ht="12.75" x14ac:dyDescent="0.2">
      <c r="A897" s="2" t="s">
        <v>858</v>
      </c>
      <c r="B897" s="1" t="str">
        <f t="shared" si="39"/>
        <v>180 Route des Catons
7</v>
      </c>
      <c r="C897" s="1" t="str">
        <f t="shared" si="40"/>
        <v>73370</v>
      </c>
      <c r="D897" s="1" t="str">
        <f t="shared" si="41"/>
        <v>LE BOURGET DU LAC</v>
      </c>
    </row>
    <row r="898" spans="1:4" ht="12.75" x14ac:dyDescent="0.2">
      <c r="A898" s="2" t="s">
        <v>859</v>
      </c>
      <c r="B898" s="1" t="str">
        <f t="shared" si="39"/>
        <v>146,route du petit lac 7</v>
      </c>
      <c r="C898" s="1" t="str">
        <f t="shared" si="40"/>
        <v>74550</v>
      </c>
      <c r="D898" s="1" t="str">
        <f t="shared" si="41"/>
        <v>Perrignier</v>
      </c>
    </row>
    <row r="899" spans="1:4" ht="12.75" x14ac:dyDescent="0.2">
      <c r="A899" s="2" t="s">
        <v>860</v>
      </c>
      <c r="B899" s="1" t="str">
        <f t="shared" ref="B899:B925" si="42">TRIM(LEFT(A899,FIND(C899,A899)))</f>
        <v>46 à route de Bourgogne
0</v>
      </c>
      <c r="C899" s="1" t="str">
        <f t="shared" ref="C899:C925" si="43">regexpfind(A899,"[0-9]{5}")</f>
        <v>03400</v>
      </c>
      <c r="D899" s="1" t="str">
        <f t="shared" ref="D899:D925" si="44">TRIM(MID(A899,FIND(C899,A899)+5,100))</f>
        <v>Yzeure</v>
      </c>
    </row>
    <row r="900" spans="1:4" ht="12.75" x14ac:dyDescent="0.2">
      <c r="A900" s="2" t="s">
        <v>861</v>
      </c>
      <c r="B900" s="1" t="str">
        <f t="shared" si="42"/>
        <v>24 avenue saint Joseph 
6</v>
      </c>
      <c r="C900" s="1" t="str">
        <f t="shared" si="43"/>
        <v>65100</v>
      </c>
      <c r="D900" s="1" t="str">
        <f t="shared" si="44"/>
        <v>lourdes</v>
      </c>
    </row>
    <row r="901" spans="1:4" ht="12.75" x14ac:dyDescent="0.2">
      <c r="A901" s="2" t="s">
        <v>862</v>
      </c>
      <c r="B901" s="1" t="str">
        <f t="shared" si="42"/>
        <v>Lieu dit "La Gaillarde"
LE VILLARD
7</v>
      </c>
      <c r="C901" s="1" t="str">
        <f t="shared" si="43"/>
        <v>73800</v>
      </c>
      <c r="D901" s="1" t="str">
        <f t="shared" si="44"/>
        <v>CHIGNIN</v>
      </c>
    </row>
    <row r="902" spans="1:4" ht="12.75" x14ac:dyDescent="0.2">
      <c r="A902" s="2" t="s">
        <v>863</v>
      </c>
      <c r="B902" s="1" t="str">
        <f t="shared" si="42"/>
        <v>23 bd costa de beauregard
7</v>
      </c>
      <c r="C902" s="1" t="str">
        <f t="shared" si="43"/>
        <v>74600</v>
      </c>
      <c r="D902" s="1" t="str">
        <f t="shared" si="44"/>
        <v>seynod</v>
      </c>
    </row>
    <row r="903" spans="1:4" ht="12.75" x14ac:dyDescent="0.2">
      <c r="A903" s="2" t="s">
        <v>864</v>
      </c>
      <c r="B903" s="1" t="e">
        <f t="shared" si="42"/>
        <v>#VALUE!</v>
      </c>
      <c r="C903" s="1" t="e">
        <f t="shared" si="43"/>
        <v>#VALUE!</v>
      </c>
      <c r="D903" s="1" t="e">
        <f t="shared" si="44"/>
        <v>#VALUE!</v>
      </c>
    </row>
    <row r="904" spans="1:4" ht="12.75" x14ac:dyDescent="0.2">
      <c r="A904" s="2" t="s">
        <v>865</v>
      </c>
      <c r="B904" s="1" t="str">
        <f t="shared" si="42"/>
        <v>Bex
1</v>
      </c>
      <c r="C904" s="1" t="str">
        <f t="shared" si="43"/>
        <v>15220</v>
      </c>
      <c r="D904" s="1" t="str">
        <f t="shared" si="44"/>
        <v xml:space="preserve">
Roannes-Saint-Mary</v>
      </c>
    </row>
    <row r="905" spans="1:4" ht="12.75" x14ac:dyDescent="0.2">
      <c r="A905" s="2" t="s">
        <v>866</v>
      </c>
      <c r="B905" s="1" t="str">
        <f t="shared" si="42"/>
        <v>4 impasse des pyrenees 0</v>
      </c>
      <c r="C905" s="1" t="str">
        <f t="shared" si="43"/>
        <v>09000</v>
      </c>
      <c r="D905" s="1" t="str">
        <f t="shared" si="44"/>
        <v>Loubieres</v>
      </c>
    </row>
    <row r="906" spans="1:4" ht="12.75" x14ac:dyDescent="0.2">
      <c r="A906" s="2" t="s">
        <v>867</v>
      </c>
      <c r="B906" s="1" t="str">
        <f t="shared" si="42"/>
        <v>2 Rue de la République 5</v>
      </c>
      <c r="C906" s="1" t="str">
        <f t="shared" si="43"/>
        <v>59820</v>
      </c>
      <c r="D906" s="1" t="str">
        <f t="shared" si="44"/>
        <v/>
      </c>
    </row>
    <row r="907" spans="1:4" ht="12.75" x14ac:dyDescent="0.2">
      <c r="A907" s="2" t="s">
        <v>868</v>
      </c>
      <c r="B907" s="1" t="str">
        <f t="shared" si="42"/>
        <v>Rue st Blaise
7</v>
      </c>
      <c r="C907" s="1" t="str">
        <f t="shared" si="43"/>
        <v>73210</v>
      </c>
      <c r="D907" s="1" t="str">
        <f t="shared" si="44"/>
        <v>La Côte d'Aime</v>
      </c>
    </row>
    <row r="908" spans="1:4" ht="12.75" x14ac:dyDescent="0.2">
      <c r="A908" s="2" t="s">
        <v>869</v>
      </c>
      <c r="B908" s="1" t="str">
        <f t="shared" si="42"/>
        <v>24 cite la Garenne 
3</v>
      </c>
      <c r="C908" s="1" t="str">
        <f t="shared" si="43"/>
        <v>33820</v>
      </c>
      <c r="D908" s="1" t="str">
        <f t="shared" si="44"/>
        <v>braud et saint Louis</v>
      </c>
    </row>
    <row r="909" spans="1:4" ht="12.75" x14ac:dyDescent="0.2">
      <c r="A909" s="2" t="s">
        <v>870</v>
      </c>
      <c r="B909" s="1" t="str">
        <f t="shared" si="42"/>
        <v>42 rue Duquesnel
9</v>
      </c>
      <c r="C909" s="1" t="str">
        <f t="shared" si="43"/>
        <v>95260</v>
      </c>
      <c r="D909" s="1" t="str">
        <f t="shared" si="44"/>
        <v>BEAUMONT SUR OISE</v>
      </c>
    </row>
    <row r="910" spans="1:4" ht="12.75" x14ac:dyDescent="0.2">
      <c r="A910" s="2" t="s">
        <v>871</v>
      </c>
      <c r="B910" s="1" t="str">
        <f t="shared" si="42"/>
        <v>24 boulevard du labego
4</v>
      </c>
      <c r="C910" s="1" t="str">
        <f t="shared" si="43"/>
        <v>44510</v>
      </c>
      <c r="D910" s="1" t="str">
        <f t="shared" si="44"/>
        <v>le pouliguen</v>
      </c>
    </row>
    <row r="911" spans="1:4" ht="12.75" x14ac:dyDescent="0.2">
      <c r="A911" s="2" t="s">
        <v>872</v>
      </c>
      <c r="B911" s="1" t="str">
        <f t="shared" si="42"/>
        <v>4A rue Rott
6</v>
      </c>
      <c r="C911" s="1" t="str">
        <f t="shared" si="43"/>
        <v>67500</v>
      </c>
      <c r="D911" s="1" t="str">
        <f t="shared" si="44"/>
        <v>Weitbruch</v>
      </c>
    </row>
    <row r="912" spans="1:4" ht="12.75" x14ac:dyDescent="0.2">
      <c r="A912" s="2" t="s">
        <v>873</v>
      </c>
      <c r="B912" s="1" t="str">
        <f t="shared" si="42"/>
        <v>23 route de Château Landon 
4</v>
      </c>
      <c r="C912" s="1" t="str">
        <f t="shared" si="43"/>
        <v>45120</v>
      </c>
      <c r="D912" s="1" t="str">
        <f t="shared" si="44"/>
        <v>CORQUILLEROY</v>
      </c>
    </row>
    <row r="913" spans="1:4" ht="12.75" x14ac:dyDescent="0.2">
      <c r="A913" s="2" t="s">
        <v>874</v>
      </c>
      <c r="B913" s="1" t="str">
        <f t="shared" si="42"/>
        <v>26 rue du sabo 6</v>
      </c>
      <c r="C913" s="1" t="str">
        <f t="shared" si="43"/>
        <v>67700</v>
      </c>
      <c r="D913" s="1" t="str">
        <f t="shared" si="44"/>
        <v>Saverne</v>
      </c>
    </row>
    <row r="914" spans="1:4" ht="12.75" x14ac:dyDescent="0.2">
      <c r="A914" s="2" t="s">
        <v>875</v>
      </c>
      <c r="B914" s="1" t="str">
        <f t="shared" si="42"/>
        <v>199 Chemin de Clauzonne
2</v>
      </c>
      <c r="C914" s="1" t="str">
        <f t="shared" si="43"/>
        <v>26130</v>
      </c>
      <c r="D914" s="1" t="str">
        <f t="shared" si="44"/>
        <v>Montségur sur Lauzon</v>
      </c>
    </row>
    <row r="915" spans="1:4" ht="12.75" x14ac:dyDescent="0.2">
      <c r="A915" s="2" t="s">
        <v>876</v>
      </c>
      <c r="B915" s="1" t="str">
        <f t="shared" si="42"/>
        <v>180 Rue Gabriel Péri 7</v>
      </c>
      <c r="C915" s="1" t="str">
        <f t="shared" si="43"/>
        <v>73300</v>
      </c>
      <c r="D915" s="1" t="str">
        <f t="shared" si="44"/>
        <v>Saint Jean de Maurienne</v>
      </c>
    </row>
    <row r="916" spans="1:4" ht="12.75" x14ac:dyDescent="0.2">
      <c r="A916" s="2" t="s">
        <v>877</v>
      </c>
      <c r="B916" s="1" t="str">
        <f t="shared" si="42"/>
        <v>550 Rue Lamartine 7</v>
      </c>
      <c r="C916" s="1" t="str">
        <f t="shared" si="43"/>
        <v>73300</v>
      </c>
      <c r="D916" s="1" t="str">
        <f t="shared" si="44"/>
        <v>Saint Jean de Maurienne</v>
      </c>
    </row>
    <row r="917" spans="1:4" ht="12.75" x14ac:dyDescent="0.2">
      <c r="A917" s="2" t="s">
        <v>878</v>
      </c>
      <c r="B917" s="1" t="str">
        <f t="shared" si="42"/>
        <v>51 chemin des champs plats 
7</v>
      </c>
      <c r="C917" s="1" t="str">
        <f t="shared" si="43"/>
        <v>74350</v>
      </c>
      <c r="D917" s="1" t="str">
        <f t="shared" si="44"/>
        <v>CERNEX</v>
      </c>
    </row>
    <row r="918" spans="1:4" ht="12.75" x14ac:dyDescent="0.2">
      <c r="A918" s="2" t="s">
        <v>879</v>
      </c>
      <c r="B918" s="1" t="str">
        <f t="shared" si="42"/>
        <v>Impasse des Brosses 
6</v>
      </c>
      <c r="C918" s="1" t="str">
        <f t="shared" si="43"/>
        <v>69260</v>
      </c>
      <c r="D918" s="1" t="str">
        <f t="shared" si="44"/>
        <v>CHARBONNIERES</v>
      </c>
    </row>
    <row r="919" spans="1:4" ht="12.75" x14ac:dyDescent="0.2">
      <c r="A919" s="2" t="s">
        <v>880</v>
      </c>
      <c r="B919" s="1" t="str">
        <f t="shared" si="42"/>
        <v>5,place de l'église
3</v>
      </c>
      <c r="C919" s="1" t="str">
        <f t="shared" si="43"/>
        <v>38460</v>
      </c>
      <c r="D919" s="1" t="str">
        <f t="shared" si="44"/>
        <v xml:space="preserve">
CREMIEU</v>
      </c>
    </row>
    <row r="920" spans="1:4" ht="12.75" x14ac:dyDescent="0.2">
      <c r="A920" s="2" t="s">
        <v>881</v>
      </c>
      <c r="B920" s="1" t="str">
        <f t="shared" si="42"/>
        <v>30 allée du Valois
6</v>
      </c>
      <c r="C920" s="1" t="str">
        <f t="shared" si="43"/>
        <v>60500</v>
      </c>
      <c r="D920" s="1" t="str">
        <f t="shared" si="44"/>
        <v>chantilly</v>
      </c>
    </row>
    <row r="921" spans="1:4" ht="12.75" x14ac:dyDescent="0.2">
      <c r="A921" s="2" t="s">
        <v>882</v>
      </c>
      <c r="B921" s="1" t="str">
        <f t="shared" si="42"/>
        <v>Grattelouve 
2</v>
      </c>
      <c r="C921" s="1" t="str">
        <f t="shared" si="43"/>
        <v>24640</v>
      </c>
      <c r="D921" s="1" t="str">
        <f t="shared" si="44"/>
        <v>La boissière d'ans</v>
      </c>
    </row>
    <row r="922" spans="1:4" ht="12.75" x14ac:dyDescent="0.2">
      <c r="A922" s="2" t="s">
        <v>883</v>
      </c>
      <c r="B922" s="1" t="str">
        <f t="shared" si="42"/>
        <v>6 rue d'Aix Maisons Alfort 9</v>
      </c>
      <c r="C922" s="1" t="str">
        <f t="shared" si="43"/>
        <v>94700</v>
      </c>
      <c r="D922" s="1" t="str">
        <f t="shared" si="44"/>
        <v/>
      </c>
    </row>
    <row r="923" spans="1:4" ht="12.75" x14ac:dyDescent="0.2">
      <c r="A923" s="2" t="s">
        <v>884</v>
      </c>
      <c r="B923" s="1" t="str">
        <f t="shared" si="42"/>
        <v>Gravard 
2</v>
      </c>
      <c r="C923" s="1" t="str">
        <f t="shared" si="43"/>
        <v>24260</v>
      </c>
      <c r="D923" s="1" t="str">
        <f t="shared" si="44"/>
        <v>Audrix</v>
      </c>
    </row>
    <row r="924" spans="1:4" ht="12.75" x14ac:dyDescent="0.2">
      <c r="A924" s="2" t="s">
        <v>885</v>
      </c>
      <c r="B924" s="1" t="str">
        <f t="shared" si="42"/>
        <v>13 avenue Jean Jaures
6</v>
      </c>
      <c r="C924" s="1" t="str">
        <f t="shared" si="43"/>
        <v>63130</v>
      </c>
      <c r="D924" s="1" t="str">
        <f t="shared" si="44"/>
        <v>ROYAT</v>
      </c>
    </row>
    <row r="925" spans="1:4" ht="12.75" x14ac:dyDescent="0.2">
      <c r="A925" s="2" t="s">
        <v>886</v>
      </c>
      <c r="B925" s="1" t="str">
        <f t="shared" si="42"/>
        <v>Rue saint Blaise, le Villard 
7</v>
      </c>
      <c r="C925" s="1" t="str">
        <f t="shared" si="43"/>
        <v>73210</v>
      </c>
      <c r="D925" s="1" t="str">
        <f t="shared" si="44"/>
        <v>LA CÔTE D'AIME</v>
      </c>
    </row>
  </sheetData>
  <hyperlinks>
    <hyperlink ref="E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harras</dc:creator>
  <cp:lastModifiedBy>Michel Zombaï</cp:lastModifiedBy>
  <dcterms:created xsi:type="dcterms:W3CDTF">2016-01-13T09:48:34Z</dcterms:created>
  <dcterms:modified xsi:type="dcterms:W3CDTF">2016-01-13T16:41:00Z</dcterms:modified>
</cp:coreProperties>
</file>