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0115" windowHeight="799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42" i="1" l="1"/>
  <c r="D36" i="1"/>
  <c r="D32" i="1"/>
</calcChain>
</file>

<file path=xl/sharedStrings.xml><?xml version="1.0" encoding="utf-8"?>
<sst xmlns="http://schemas.openxmlformats.org/spreadsheetml/2006/main" count="9" uniqueCount="5">
  <si>
    <t>Etat</t>
  </si>
  <si>
    <t>Cde</t>
  </si>
  <si>
    <t>Bon</t>
  </si>
  <si>
    <t>Date</t>
  </si>
  <si>
    <t>http://forum.excel-pratique.com/excel/formule-excel-t55957.html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</si>
</sst>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1" xfId="0" applyFill="1" applyBorder="1"/>
    <xf numFmtId="0" fontId="2" fillId="0" borderId="0" xfId="0" applyFont="1"/>
    <xf numFmtId="0" fontId="0" fillId="4" borderId="1" xfId="0" applyFill="1" applyBorder="1"/>
    <xf numFmtId="14" fontId="0" fillId="0" borderId="4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5" borderId="1" xfId="0" applyFill="1" applyBorder="1"/>
    <xf numFmtId="0" fontId="0" fillId="0" borderId="0" xfId="0" applyFill="1" applyBorder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29</xdr:row>
      <xdr:rowOff>104775</xdr:rowOff>
    </xdr:from>
    <xdr:to>
      <xdr:col>7</xdr:col>
      <xdr:colOff>647700</xdr:colOff>
      <xdr:row>32</xdr:row>
      <xdr:rowOff>9525</xdr:rowOff>
    </xdr:to>
    <xdr:sp macro="" textlink="">
      <xdr:nvSpPr>
        <xdr:cNvPr id="2" name="ZoneTexte 1"/>
        <xdr:cNvSpPr txBox="1"/>
      </xdr:nvSpPr>
      <xdr:spPr>
        <a:xfrm>
          <a:off x="3295650" y="5629275"/>
          <a:ext cx="2686050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Formule sur le Nbre ligne</a:t>
          </a:r>
          <a:r>
            <a:rPr lang="fr-FR" sz="1100" baseline="0"/>
            <a:t> avec Etat " Bon" et  avec une Cde.</a:t>
          </a:r>
          <a:endParaRPr lang="fr-FR" sz="1100"/>
        </a:p>
      </xdr:txBody>
    </xdr:sp>
    <xdr:clientData/>
  </xdr:twoCellAnchor>
  <xdr:twoCellAnchor>
    <xdr:from>
      <xdr:col>4</xdr:col>
      <xdr:colOff>0</xdr:colOff>
      <xdr:row>30</xdr:row>
      <xdr:rowOff>157163</xdr:rowOff>
    </xdr:from>
    <xdr:to>
      <xdr:col>4</xdr:col>
      <xdr:colOff>247650</xdr:colOff>
      <xdr:row>31</xdr:row>
      <xdr:rowOff>76200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3048000" y="5881688"/>
          <a:ext cx="247650" cy="1190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266700</xdr:colOff>
      <xdr:row>34</xdr:row>
      <xdr:rowOff>76200</xdr:rowOff>
    </xdr:from>
    <xdr:to>
      <xdr:col>7</xdr:col>
      <xdr:colOff>666750</xdr:colOff>
      <xdr:row>37</xdr:row>
      <xdr:rowOff>0</xdr:rowOff>
    </xdr:to>
    <xdr:sp macro="" textlink="">
      <xdr:nvSpPr>
        <xdr:cNvPr id="6" name="ZoneTexte 5"/>
        <xdr:cNvSpPr txBox="1"/>
      </xdr:nvSpPr>
      <xdr:spPr>
        <a:xfrm>
          <a:off x="3314700" y="6581775"/>
          <a:ext cx="2686050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Formule sur le Nbre ligne</a:t>
          </a:r>
          <a:r>
            <a:rPr lang="fr-FR" sz="1100" baseline="0"/>
            <a:t> avec Etat " Bon" et  sans  Cde.</a:t>
          </a:r>
          <a:endParaRPr lang="fr-FR" sz="1100"/>
        </a:p>
      </xdr:txBody>
    </xdr:sp>
    <xdr:clientData/>
  </xdr:twoCellAnchor>
  <xdr:twoCellAnchor>
    <xdr:from>
      <xdr:col>4</xdr:col>
      <xdr:colOff>9525</xdr:colOff>
      <xdr:row>35</xdr:row>
      <xdr:rowOff>85725</xdr:rowOff>
    </xdr:from>
    <xdr:to>
      <xdr:col>4</xdr:col>
      <xdr:colOff>266700</xdr:colOff>
      <xdr:row>35</xdr:row>
      <xdr:rowOff>138113</xdr:rowOff>
    </xdr:to>
    <xdr:cxnSp macro="">
      <xdr:nvCxnSpPr>
        <xdr:cNvPr id="7" name="Connecteur droit avec flèche 6"/>
        <xdr:cNvCxnSpPr>
          <a:stCxn id="6" idx="1"/>
        </xdr:cNvCxnSpPr>
      </xdr:nvCxnSpPr>
      <xdr:spPr>
        <a:xfrm flipH="1" flipV="1">
          <a:off x="3057525" y="6781800"/>
          <a:ext cx="257175" cy="523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</xdr:colOff>
      <xdr:row>40</xdr:row>
      <xdr:rowOff>171450</xdr:rowOff>
    </xdr:from>
    <xdr:to>
      <xdr:col>4</xdr:col>
      <xdr:colOff>304800</xdr:colOff>
      <xdr:row>41</xdr:row>
      <xdr:rowOff>109537</xdr:rowOff>
    </xdr:to>
    <xdr:cxnSp macro="">
      <xdr:nvCxnSpPr>
        <xdr:cNvPr id="10" name="Connecteur droit avec flèche 9"/>
        <xdr:cNvCxnSpPr/>
      </xdr:nvCxnSpPr>
      <xdr:spPr>
        <a:xfrm flipH="1">
          <a:off x="3105150" y="7858125"/>
          <a:ext cx="247650" cy="12858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295275</xdr:colOff>
      <xdr:row>39</xdr:row>
      <xdr:rowOff>161924</xdr:rowOff>
    </xdr:from>
    <xdr:to>
      <xdr:col>9</xdr:col>
      <xdr:colOff>104775</xdr:colOff>
      <xdr:row>51</xdr:row>
      <xdr:rowOff>95249</xdr:rowOff>
    </xdr:to>
    <xdr:sp macro="" textlink="">
      <xdr:nvSpPr>
        <xdr:cNvPr id="11" name="ZoneTexte 10"/>
        <xdr:cNvSpPr txBox="1"/>
      </xdr:nvSpPr>
      <xdr:spPr>
        <a:xfrm>
          <a:off x="3343275" y="7648574"/>
          <a:ext cx="3619500" cy="2257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Formule sur le Nbre ligne</a:t>
          </a:r>
          <a:r>
            <a:rPr lang="fr-FR" sz="1100" baseline="0"/>
            <a:t> avec  une date superieur à deux mois en fonction de "aujourdhui"  avec une Cde.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ule-excel-t5595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7:M47"/>
  <sheetViews>
    <sheetView tabSelected="1" topLeftCell="A27" workbookViewId="0">
      <selection activeCell="D47" sqref="D47"/>
    </sheetView>
  </sheetViews>
  <sheetFormatPr baseColWidth="10" defaultRowHeight="15" x14ac:dyDescent="0.25"/>
  <cols>
    <col min="1" max="2" width="11.42578125" style="1"/>
  </cols>
  <sheetData>
    <row r="27" spans="1:13" x14ac:dyDescent="0.25">
      <c r="M27" s="15" t="s">
        <v>4</v>
      </c>
    </row>
    <row r="30" spans="1:13" ht="15.75" thickBot="1" x14ac:dyDescent="0.3"/>
    <row r="31" spans="1:13" ht="15.75" thickBot="1" x14ac:dyDescent="0.3">
      <c r="A31" s="6" t="s">
        <v>0</v>
      </c>
      <c r="B31" s="7" t="s">
        <v>1</v>
      </c>
    </row>
    <row r="32" spans="1:13" ht="15.75" thickBot="1" x14ac:dyDescent="0.3">
      <c r="A32" s="2" t="s">
        <v>2</v>
      </c>
      <c r="B32" s="3"/>
      <c r="D32" s="8">
        <f>COUNTIFS(A32:A37,"bon",B32:B37,"&lt;&gt;")</f>
        <v>2</v>
      </c>
    </row>
    <row r="33" spans="1:6" x14ac:dyDescent="0.25">
      <c r="A33" s="2" t="b">
        <v>0</v>
      </c>
      <c r="B33" s="3">
        <v>123</v>
      </c>
    </row>
    <row r="34" spans="1:6" x14ac:dyDescent="0.25">
      <c r="A34" s="2" t="s">
        <v>2</v>
      </c>
      <c r="B34" s="3">
        <v>456</v>
      </c>
    </row>
    <row r="35" spans="1:6" ht="15.75" thickBot="1" x14ac:dyDescent="0.3">
      <c r="A35" s="2" t="s">
        <v>2</v>
      </c>
      <c r="B35" s="3">
        <v>789</v>
      </c>
      <c r="F35" s="9"/>
    </row>
    <row r="36" spans="1:6" ht="15.75" thickBot="1" x14ac:dyDescent="0.3">
      <c r="A36" s="2" t="s">
        <v>2</v>
      </c>
      <c r="B36" s="3"/>
      <c r="D36" s="10">
        <f>COUNTIFS(A32:A37,"bon",B32:B37,"=")</f>
        <v>2</v>
      </c>
    </row>
    <row r="37" spans="1:6" ht="15.75" thickBot="1" x14ac:dyDescent="0.3">
      <c r="A37" s="4" t="b">
        <v>0</v>
      </c>
      <c r="B37" s="5"/>
    </row>
    <row r="40" spans="1:6" ht="15.75" thickBot="1" x14ac:dyDescent="0.3"/>
    <row r="41" spans="1:6" ht="15.75" thickBot="1" x14ac:dyDescent="0.3">
      <c r="A41" s="6" t="s">
        <v>3</v>
      </c>
      <c r="B41" s="7" t="s">
        <v>1</v>
      </c>
    </row>
    <row r="42" spans="1:6" ht="15.75" thickBot="1" x14ac:dyDescent="0.3">
      <c r="A42" s="11">
        <v>41914</v>
      </c>
      <c r="B42" s="3">
        <v>123</v>
      </c>
      <c r="D42" s="13">
        <f ca="1">COUNTIFS(A42:A47,"&lt;"&amp;DATE(YEAR(TODAY()),MONTH(TODAY()-2),DAY(TODAY())),B42:B47,"&lt;&gt;")</f>
        <v>3</v>
      </c>
    </row>
    <row r="43" spans="1:6" x14ac:dyDescent="0.25">
      <c r="A43" s="11">
        <v>41910</v>
      </c>
      <c r="B43" s="3">
        <v>456</v>
      </c>
      <c r="D43" s="14"/>
    </row>
    <row r="44" spans="1:6" x14ac:dyDescent="0.25">
      <c r="A44" s="11">
        <v>41764</v>
      </c>
      <c r="B44" s="3">
        <v>789</v>
      </c>
    </row>
    <row r="45" spans="1:6" x14ac:dyDescent="0.25">
      <c r="A45" s="11">
        <v>41704</v>
      </c>
      <c r="B45" s="3">
        <v>147</v>
      </c>
    </row>
    <row r="46" spans="1:6" x14ac:dyDescent="0.25">
      <c r="A46" s="11">
        <v>41756</v>
      </c>
      <c r="B46" s="3">
        <v>258</v>
      </c>
      <c r="D46" s="14"/>
    </row>
    <row r="47" spans="1:6" ht="15.75" thickBot="1" x14ac:dyDescent="0.3">
      <c r="A47" s="12"/>
      <c r="B47" s="5"/>
    </row>
  </sheetData>
  <hyperlinks>
    <hyperlink ref="M27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Timahieu</dc:creator>
  <cp:lastModifiedBy>Michel</cp:lastModifiedBy>
  <dcterms:created xsi:type="dcterms:W3CDTF">2014-10-02T13:23:37Z</dcterms:created>
  <dcterms:modified xsi:type="dcterms:W3CDTF">2014-10-02T14:18:10Z</dcterms:modified>
</cp:coreProperties>
</file>