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-75" yWindow="-15" windowWidth="17325" windowHeight="12210"/>
  </bookViews>
  <sheets>
    <sheet name="Plannig" sheetId="5" r:id="rId1"/>
    <sheet name="Algorithmes" sheetId="4" r:id="rId2"/>
    <sheet name="configuration" sheetId="3" r:id="rId3"/>
  </sheets>
  <externalReferences>
    <externalReference r:id="rId4"/>
  </externalReferences>
  <definedNames>
    <definedName name="An">configuration!$B$2</definedName>
    <definedName name="Coût_jour">Plannig!$K$24:$K$33</definedName>
    <definedName name="Coût_Semaine_1_Trim">Plannig!$N$24:$N$33</definedName>
    <definedName name="Coût_Semaine_10_Trim">Plannig!$W$24:$W$33</definedName>
    <definedName name="Coût_Semaine_11_Trim">Plannig!$X$24:$X$33</definedName>
    <definedName name="Coût_Semaine_12_Trim">Plannig!$Y$24:$Y$33</definedName>
    <definedName name="Coût_Semaine_13_Trim">Plannig!$Z$24:$Z$33</definedName>
    <definedName name="Coût_Semaine_14_Trim">Plannig!$AA$24:$AA$33</definedName>
    <definedName name="Coût_Semaine_2_Trim">Plannig!$O$24:$O$33</definedName>
    <definedName name="Coût_Semaine_3_Trim">Plannig!$P$24:$P$33</definedName>
    <definedName name="Coût_Semaine_4_Trim">Plannig!$Q$24:$Q$33</definedName>
    <definedName name="Coût_Semaine_5_Trim">Plannig!$R$24:$R$33</definedName>
    <definedName name="Coût_Semaine_6_Trim">Plannig!$S$24:$S$33</definedName>
    <definedName name="Coût_Semaine_7_Trim">Plannig!$T$24:$T$33</definedName>
    <definedName name="Coût_Semaine_8_Trim">Plannig!$U$24:$U$33</definedName>
    <definedName name="Coût_Semaine_9_Trim">Plannig!$V$24:$V$33</definedName>
    <definedName name="Coût_total">Plannig!$M$24:$M$33</definedName>
    <definedName name="Jours_fériés">configuration!$B$5:$B$16</definedName>
    <definedName name="Pâques">configuration!$B$6</definedName>
  </definedNames>
  <calcPr calcId="114210" concurrentCalc="0"/>
</workbook>
</file>

<file path=xl/calcChain.xml><?xml version="1.0" encoding="utf-8"?>
<calcChain xmlns="http://schemas.openxmlformats.org/spreadsheetml/2006/main">
  <c r="D24" i="5"/>
  <c r="E27"/>
  <c r="F27"/>
  <c r="K27"/>
  <c r="B24" i="3"/>
  <c r="D5" i="5"/>
  <c r="N17"/>
  <c r="N27"/>
  <c r="N39"/>
  <c r="N11"/>
  <c r="O17"/>
  <c r="P17"/>
  <c r="Q17"/>
  <c r="Q11"/>
  <c r="R17"/>
  <c r="R11"/>
  <c r="S17"/>
  <c r="S11"/>
  <c r="T17"/>
  <c r="T11"/>
  <c r="O39"/>
  <c r="P11"/>
  <c r="O11"/>
  <c r="N24"/>
  <c r="U17"/>
  <c r="V17"/>
  <c r="W17"/>
  <c r="X17"/>
  <c r="Y17"/>
  <c r="Z17"/>
  <c r="AA17"/>
  <c r="AA33"/>
  <c r="AA30"/>
  <c r="AA27"/>
  <c r="AA25"/>
  <c r="AA26"/>
  <c r="AA29"/>
  <c r="AA28"/>
  <c r="AA32"/>
  <c r="AA31"/>
  <c r="J24"/>
  <c r="AA24"/>
  <c r="AA34"/>
  <c r="Z33"/>
  <c r="Z30"/>
  <c r="Z27"/>
  <c r="Z25"/>
  <c r="Z26"/>
  <c r="Z29"/>
  <c r="Z28"/>
  <c r="Z32"/>
  <c r="Z31"/>
  <c r="Z24"/>
  <c r="Z34"/>
  <c r="Y33"/>
  <c r="Y30"/>
  <c r="Y27"/>
  <c r="Y25"/>
  <c r="Y26"/>
  <c r="Y29"/>
  <c r="Y28"/>
  <c r="Y32"/>
  <c r="Y31"/>
  <c r="Y24"/>
  <c r="Y34"/>
  <c r="X33"/>
  <c r="X30"/>
  <c r="X27"/>
  <c r="X25"/>
  <c r="X26"/>
  <c r="X29"/>
  <c r="X28"/>
  <c r="X32"/>
  <c r="X31"/>
  <c r="X24"/>
  <c r="X34"/>
  <c r="W33"/>
  <c r="W30"/>
  <c r="W27"/>
  <c r="W25"/>
  <c r="W26"/>
  <c r="W29"/>
  <c r="W28"/>
  <c r="W32"/>
  <c r="W31"/>
  <c r="W24"/>
  <c r="W34"/>
  <c r="V30"/>
  <c r="V27"/>
  <c r="V25"/>
  <c r="V26"/>
  <c r="V29"/>
  <c r="V28"/>
  <c r="V24"/>
  <c r="E33"/>
  <c r="F33"/>
  <c r="K33"/>
  <c r="E32"/>
  <c r="F32"/>
  <c r="K32"/>
  <c r="E31"/>
  <c r="F31"/>
  <c r="K31"/>
  <c r="E30"/>
  <c r="F30"/>
  <c r="K30"/>
  <c r="E25"/>
  <c r="F25"/>
  <c r="K25"/>
  <c r="E26"/>
  <c r="F26"/>
  <c r="K26"/>
  <c r="E29"/>
  <c r="F29"/>
  <c r="K29"/>
  <c r="E28"/>
  <c r="F28"/>
  <c r="K28"/>
  <c r="S26"/>
  <c r="R33"/>
  <c r="R30"/>
  <c r="R27"/>
  <c r="R26"/>
  <c r="R29"/>
  <c r="R28"/>
  <c r="R32"/>
  <c r="R31"/>
  <c r="Q33"/>
  <c r="Q30"/>
  <c r="Q27"/>
  <c r="Q25"/>
  <c r="Q26"/>
  <c r="Q29"/>
  <c r="Q28"/>
  <c r="Q32"/>
  <c r="Q31"/>
  <c r="P33"/>
  <c r="P30"/>
  <c r="P27"/>
  <c r="P25"/>
  <c r="P26"/>
  <c r="P29"/>
  <c r="P28"/>
  <c r="P32"/>
  <c r="P31"/>
  <c r="O33"/>
  <c r="O30"/>
  <c r="O27"/>
  <c r="O25"/>
  <c r="O26"/>
  <c r="O29"/>
  <c r="O28"/>
  <c r="O32"/>
  <c r="O31"/>
  <c r="N33"/>
  <c r="N30"/>
  <c r="N25"/>
  <c r="N26"/>
  <c r="N29"/>
  <c r="N28"/>
  <c r="N32"/>
  <c r="N31"/>
  <c r="B25" i="3"/>
  <c r="E34" i="5"/>
  <c r="E24"/>
  <c r="F24"/>
  <c r="J25"/>
  <c r="J26"/>
  <c r="J27"/>
  <c r="J28"/>
  <c r="J29"/>
  <c r="J30"/>
  <c r="J31"/>
  <c r="J32"/>
  <c r="J33"/>
  <c r="K24"/>
  <c r="C33" i="3"/>
  <c r="D25" i="5"/>
  <c r="C34" i="3"/>
  <c r="D26" i="5"/>
  <c r="C35" i="3"/>
  <c r="D27" i="5"/>
  <c r="C36" i="3"/>
  <c r="D28" i="5"/>
  <c r="C37" i="3"/>
  <c r="D29" i="5"/>
  <c r="C38" i="3"/>
  <c r="D30" i="5"/>
  <c r="C39" i="3"/>
  <c r="D31" i="5"/>
  <c r="C40" i="3"/>
  <c r="D32" i="5"/>
  <c r="C41" i="3"/>
  <c r="D33" i="5"/>
  <c r="C32" i="3"/>
  <c r="C24"/>
  <c r="C25"/>
  <c r="B26"/>
  <c r="B27"/>
  <c r="C27"/>
  <c r="C26"/>
  <c r="C2" i="5"/>
  <c r="B18" i="3"/>
  <c r="B16"/>
  <c r="E16"/>
  <c r="D16"/>
  <c r="B15"/>
  <c r="E15"/>
  <c r="D15"/>
  <c r="B14"/>
  <c r="E14"/>
  <c r="D14"/>
  <c r="B13"/>
  <c r="E13"/>
  <c r="D13"/>
  <c r="B12"/>
  <c r="E12"/>
  <c r="D12"/>
  <c r="B9"/>
  <c r="E9"/>
  <c r="D9"/>
  <c r="B8"/>
  <c r="E8"/>
  <c r="D8"/>
  <c r="B6"/>
  <c r="B5"/>
  <c r="C14"/>
  <c r="C16"/>
  <c r="C12"/>
  <c r="C8"/>
  <c r="C9"/>
  <c r="C13"/>
  <c r="C15"/>
  <c r="C5"/>
  <c r="E5"/>
  <c r="D5"/>
  <c r="E6"/>
  <c r="D6"/>
  <c r="B11"/>
  <c r="B7"/>
  <c r="B10"/>
  <c r="C6"/>
  <c r="B19"/>
  <c r="N10" i="5"/>
  <c r="O10"/>
  <c r="P10"/>
  <c r="Q10"/>
  <c r="R10"/>
  <c r="S10"/>
  <c r="T10"/>
  <c r="U10"/>
  <c r="V10"/>
  <c r="W10"/>
  <c r="X10"/>
  <c r="Y10"/>
  <c r="Z10"/>
  <c r="AA10"/>
  <c r="E5"/>
  <c r="N9"/>
  <c r="O9"/>
  <c r="E11" i="3"/>
  <c r="D11"/>
  <c r="C11"/>
  <c r="E10"/>
  <c r="D10"/>
  <c r="C10"/>
  <c r="E7"/>
  <c r="D7"/>
  <c r="C7"/>
  <c r="J5" i="5"/>
  <c r="H5"/>
  <c r="G5"/>
  <c r="P9"/>
  <c r="Q9"/>
  <c r="R9"/>
  <c r="S9"/>
  <c r="T9"/>
  <c r="U9"/>
  <c r="U11"/>
  <c r="V9"/>
  <c r="V11"/>
  <c r="W9"/>
  <c r="W11"/>
  <c r="X9"/>
  <c r="X11"/>
  <c r="Y9"/>
  <c r="Y11"/>
  <c r="Z9"/>
  <c r="Z11"/>
  <c r="AA9"/>
  <c r="AA11"/>
  <c r="N34"/>
  <c r="I25"/>
  <c r="M25"/>
  <c r="L25"/>
  <c r="R25"/>
  <c r="I27"/>
  <c r="M27"/>
  <c r="L27"/>
  <c r="S27"/>
  <c r="I28"/>
  <c r="M28"/>
  <c r="L28"/>
  <c r="S28"/>
  <c r="I29"/>
  <c r="M29"/>
  <c r="L29"/>
  <c r="S29"/>
  <c r="I30"/>
  <c r="M30"/>
  <c r="L30"/>
  <c r="S30"/>
  <c r="I31"/>
  <c r="M31"/>
  <c r="L31"/>
  <c r="S31"/>
  <c r="I32"/>
  <c r="M32"/>
  <c r="L32"/>
  <c r="S32"/>
  <c r="I33"/>
  <c r="M33"/>
  <c r="L33"/>
  <c r="S33"/>
  <c r="I26"/>
  <c r="M26"/>
  <c r="L26"/>
  <c r="T26"/>
  <c r="U24"/>
  <c r="U25"/>
  <c r="U26"/>
  <c r="U27"/>
  <c r="U28"/>
  <c r="U29"/>
  <c r="U30"/>
  <c r="U31"/>
  <c r="U32"/>
  <c r="U33"/>
  <c r="U34"/>
  <c r="T24"/>
  <c r="T25"/>
  <c r="T27"/>
  <c r="T28"/>
  <c r="T29"/>
  <c r="T30"/>
  <c r="T31"/>
  <c r="T32"/>
  <c r="T33"/>
  <c r="T34"/>
  <c r="S24"/>
  <c r="S25"/>
  <c r="S34"/>
  <c r="R24"/>
  <c r="R34"/>
  <c r="Q24"/>
  <c r="Q34"/>
  <c r="P24"/>
  <c r="P34"/>
  <c r="O24"/>
  <c r="O34"/>
  <c r="V31"/>
  <c r="V32"/>
  <c r="V33"/>
  <c r="V34"/>
  <c r="I24"/>
  <c r="M24"/>
  <c r="M34"/>
  <c r="L24"/>
  <c r="O37"/>
  <c r="P37"/>
  <c r="T37"/>
  <c r="S37"/>
  <c r="R37"/>
  <c r="Q37"/>
  <c r="N37"/>
</calcChain>
</file>

<file path=xl/sharedStrings.xml><?xml version="1.0" encoding="utf-8"?>
<sst xmlns="http://schemas.openxmlformats.org/spreadsheetml/2006/main" count="63" uniqueCount="57">
  <si>
    <t>Fériés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</si>
  <si>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</si>
  <si>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</si>
  <si>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</si>
  <si>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</si>
  <si>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</si>
  <si>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</si>
  <si>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</si>
  <si>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Fête nat.</t>
  </si>
  <si>
    <t>Assomption</t>
  </si>
  <si>
    <t>Toussaint</t>
  </si>
  <si>
    <t>Armistice</t>
  </si>
  <si>
    <t>Noël</t>
  </si>
  <si>
    <t>An</t>
  </si>
  <si>
    <t>Semaine</t>
  </si>
  <si>
    <t>Jour</t>
  </si>
  <si>
    <t>Année</t>
  </si>
  <si>
    <t>Trimestre</t>
  </si>
  <si>
    <t>Jours fériés</t>
  </si>
  <si>
    <t>Début</t>
  </si>
  <si>
    <t>Fin</t>
  </si>
  <si>
    <t>Intervenant</t>
  </si>
  <si>
    <t>Intervention</t>
  </si>
  <si>
    <t>Durée</t>
  </si>
  <si>
    <t>Coût</t>
  </si>
  <si>
    <t>N° d'équipe</t>
  </si>
  <si>
    <t>Validation</t>
  </si>
  <si>
    <t>Noms</t>
  </si>
  <si>
    <t>Effectifs</t>
  </si>
  <si>
    <t>Coût / jour / personne</t>
  </si>
  <si>
    <t>Nb semaines</t>
  </si>
  <si>
    <t>Nb jours ouvrés</t>
  </si>
  <si>
    <t>Coût / jour</t>
  </si>
  <si>
    <t>Coût moyen /semaine</t>
  </si>
  <si>
    <t>Coût total</t>
  </si>
  <si>
    <t>eq 1</t>
  </si>
  <si>
    <t>eq 2</t>
  </si>
  <si>
    <t>eq 3</t>
  </si>
  <si>
    <t>eq 4</t>
  </si>
  <si>
    <t>eq 5</t>
  </si>
  <si>
    <t>eq 6</t>
  </si>
  <si>
    <t>eq 7</t>
  </si>
  <si>
    <t>eq 8</t>
  </si>
  <si>
    <t>eq 9</t>
  </si>
  <si>
    <t>eq 10</t>
  </si>
  <si>
    <t>N° jour</t>
  </si>
  <si>
    <t>effectif</t>
  </si>
  <si>
    <t>Validé</t>
  </si>
  <si>
    <t>Equipes</t>
  </si>
  <si>
    <t>Cout par personnes</t>
  </si>
  <si>
    <t>Nombre jour ouvrés</t>
  </si>
  <si>
    <t>N° semaine</t>
  </si>
  <si>
    <t>Mois</t>
  </si>
  <si>
    <r>
      <rPr>
        <sz val="10"/>
        <rFont val="Calibri"/>
        <family val="2"/>
      </rPr>
      <t>∑</t>
    </r>
    <r>
      <rPr>
        <sz val="9"/>
        <rFont val="Arial"/>
        <family val="2"/>
      </rPr>
      <t xml:space="preserve"> =</t>
    </r>
  </si>
  <si>
    <t>Nombre de semaines</t>
  </si>
  <si>
    <t>Nombre jours</t>
  </si>
  <si>
    <t>http://forum.excel-pratique.com/excel/calendrier-userform-t36652.html</t>
  </si>
</sst>
</file>

<file path=xl/styles.xml><?xml version="1.0" encoding="utf-8"?>
<styleSheet xmlns="http://schemas.openxmlformats.org/spreadsheetml/2006/main">
  <numFmts count="3">
    <numFmt numFmtId="164" formatCode="mmmm"/>
    <numFmt numFmtId="165" formatCode="dddd\ d"/>
    <numFmt numFmtId="166" formatCode="dddd\ dd"/>
  </numFmts>
  <fonts count="10">
    <font>
      <sz val="10"/>
      <name val="Arial"/>
    </font>
    <font>
      <sz val="10"/>
      <name val="Arial"/>
    </font>
    <font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</font>
    <font>
      <sz val="9"/>
      <name val="Arial"/>
      <family val="2"/>
    </font>
    <font>
      <sz val="10"/>
      <color indexed="10"/>
      <name val="Arial"/>
      <family val="2"/>
    </font>
    <font>
      <u/>
      <sz val="9"/>
      <color indexed="12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</cellStyleXfs>
  <cellXfs count="110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2" applyFont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14" fontId="5" fillId="0" borderId="2" xfId="2" quotePrefix="1" applyNumberFormat="1" applyFont="1" applyBorder="1" applyAlignment="1">
      <alignment horizontal="center" vertical="center"/>
    </xf>
    <xf numFmtId="14" fontId="5" fillId="0" borderId="2" xfId="2" applyNumberFormat="1" applyFont="1" applyBorder="1" applyAlignment="1">
      <alignment horizontal="center" vertical="center"/>
    </xf>
    <xf numFmtId="14" fontId="5" fillId="0" borderId="3" xfId="2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  <xf numFmtId="0" fontId="4" fillId="0" borderId="6" xfId="2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14" fontId="5" fillId="0" borderId="7" xfId="0" applyNumberFormat="1" applyFont="1" applyBorder="1" applyAlignment="1">
      <alignment horizontal="center"/>
    </xf>
    <xf numFmtId="14" fontId="5" fillId="0" borderId="8" xfId="0" applyNumberFormat="1" applyFont="1" applyBorder="1" applyAlignment="1">
      <alignment horizontal="center"/>
    </xf>
    <xf numFmtId="14" fontId="5" fillId="0" borderId="9" xfId="0" applyNumberFormat="1" applyFont="1" applyBorder="1" applyAlignment="1">
      <alignment horizontal="center"/>
    </xf>
    <xf numFmtId="0" fontId="0" fillId="0" borderId="4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8" xfId="0" applyBorder="1"/>
    <xf numFmtId="0" fontId="0" fillId="0" borderId="10" xfId="0" applyBorder="1"/>
    <xf numFmtId="0" fontId="0" fillId="0" borderId="9" xfId="0" applyBorder="1"/>
    <xf numFmtId="0" fontId="5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7" xfId="0" applyBorder="1"/>
    <xf numFmtId="0" fontId="0" fillId="0" borderId="1" xfId="0" applyNumberFormat="1" applyBorder="1" applyProtection="1">
      <protection hidden="1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2" xfId="0" applyBorder="1"/>
    <xf numFmtId="0" fontId="0" fillId="0" borderId="0" xfId="0" applyNumberFormat="1" applyBorder="1"/>
    <xf numFmtId="0" fontId="5" fillId="0" borderId="1" xfId="0" applyFont="1" applyBorder="1" applyAlignment="1">
      <alignment horizontal="right"/>
    </xf>
    <xf numFmtId="0" fontId="0" fillId="0" borderId="7" xfId="0" applyNumberFormat="1" applyBorder="1"/>
    <xf numFmtId="0" fontId="0" fillId="0" borderId="8" xfId="0" applyNumberFormat="1" applyBorder="1"/>
    <xf numFmtId="0" fontId="0" fillId="0" borderId="9" xfId="0" applyNumberForma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6" xfId="0" applyFill="1" applyBorder="1"/>
    <xf numFmtId="0" fontId="0" fillId="0" borderId="1" xfId="0" applyFill="1" applyBorder="1"/>
    <xf numFmtId="14" fontId="0" fillId="0" borderId="0" xfId="0" applyNumberFormat="1"/>
    <xf numFmtId="14" fontId="0" fillId="3" borderId="7" xfId="0" applyNumberFormat="1" applyFill="1" applyBorder="1"/>
    <xf numFmtId="14" fontId="0" fillId="3" borderId="13" xfId="0" applyNumberFormat="1" applyFill="1" applyBorder="1"/>
    <xf numFmtId="14" fontId="0" fillId="3" borderId="8" xfId="0" applyNumberFormat="1" applyFill="1" applyBorder="1"/>
    <xf numFmtId="14" fontId="0" fillId="3" borderId="14" xfId="0" applyNumberFormat="1" applyFill="1" applyBorder="1"/>
    <xf numFmtId="14" fontId="0" fillId="3" borderId="9" xfId="0" applyNumberFormat="1" applyFill="1" applyBorder="1"/>
    <xf numFmtId="14" fontId="0" fillId="3" borderId="15" xfId="0" applyNumberFormat="1" applyFill="1" applyBorder="1"/>
    <xf numFmtId="0" fontId="9" fillId="0" borderId="0" xfId="1" applyAlignment="1" applyProtection="1"/>
    <xf numFmtId="165" fontId="0" fillId="0" borderId="4" xfId="0" applyNumberFormat="1" applyBorder="1" applyAlignment="1">
      <alignment horizontal="center" vertical="center" textRotation="90"/>
    </xf>
    <xf numFmtId="165" fontId="0" fillId="0" borderId="2" xfId="0" applyNumberFormat="1" applyBorder="1" applyAlignment="1">
      <alignment horizontal="center" vertical="center" textRotation="90"/>
    </xf>
    <xf numFmtId="165" fontId="0" fillId="0" borderId="3" xfId="0" applyNumberFormat="1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5" fillId="0" borderId="1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6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/>
    </xf>
    <xf numFmtId="14" fontId="5" fillId="0" borderId="5" xfId="0" applyNumberFormat="1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 textRotation="90"/>
    </xf>
    <xf numFmtId="0" fontId="0" fillId="0" borderId="2" xfId="0" applyBorder="1" applyAlignment="1">
      <alignment horizontal="center" textRotation="90"/>
    </xf>
    <xf numFmtId="0" fontId="5" fillId="0" borderId="7" xfId="0" applyFont="1" applyBorder="1" applyAlignment="1">
      <alignment horizontal="center" textRotation="90"/>
    </xf>
    <xf numFmtId="0" fontId="0" fillId="0" borderId="8" xfId="0" applyBorder="1" applyAlignment="1">
      <alignment horizontal="center" textRotation="90"/>
    </xf>
    <xf numFmtId="0" fontId="0" fillId="0" borderId="9" xfId="0" applyBorder="1" applyAlignment="1">
      <alignment horizontal="center" textRotation="90"/>
    </xf>
    <xf numFmtId="166" fontId="0" fillId="0" borderId="4" xfId="0" applyNumberFormat="1" applyBorder="1" applyAlignment="1">
      <alignment horizontal="center" vertical="center" textRotation="90"/>
    </xf>
    <xf numFmtId="166" fontId="0" fillId="0" borderId="2" xfId="0" applyNumberFormat="1" applyBorder="1" applyAlignment="1">
      <alignment horizontal="center" vertical="center" textRotation="90"/>
    </xf>
    <xf numFmtId="166" fontId="0" fillId="0" borderId="3" xfId="0" applyNumberFormat="1" applyBorder="1" applyAlignment="1">
      <alignment horizontal="center" vertical="center" textRotation="90"/>
    </xf>
    <xf numFmtId="0" fontId="0" fillId="0" borderId="3" xfId="0" applyBorder="1" applyAlignment="1">
      <alignment horizontal="center" textRotation="90"/>
    </xf>
    <xf numFmtId="0" fontId="5" fillId="0" borderId="13" xfId="0" applyFont="1" applyBorder="1" applyAlignment="1">
      <alignment horizontal="center" textRotation="90"/>
    </xf>
    <xf numFmtId="0" fontId="0" fillId="0" borderId="14" xfId="0" applyBorder="1" applyAlignment="1">
      <alignment horizontal="center" textRotation="90"/>
    </xf>
    <xf numFmtId="0" fontId="2" fillId="2" borderId="0" xfId="0" applyFont="1" applyFill="1" applyAlignment="1">
      <alignment horizontal="center"/>
    </xf>
    <xf numFmtId="0" fontId="5" fillId="0" borderId="11" xfId="0" applyFont="1" applyBorder="1" applyAlignment="1">
      <alignment horizontal="center"/>
    </xf>
  </cellXfs>
  <cellStyles count="3">
    <cellStyle name="Lien hypertexte" xfId="1" builtinId="8"/>
    <cellStyle name="Normal" xfId="0" builtinId="0"/>
    <cellStyle name="Normal_SVM Vierge 2004" xfId="2"/>
  </cellStyles>
  <dxfs count="1">
    <dxf>
      <font>
        <color theme="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381000</xdr:colOff>
      <xdr:row>14</xdr:row>
      <xdr:rowOff>76200</xdr:rowOff>
    </xdr:from>
    <xdr:to>
      <xdr:col>21</xdr:col>
      <xdr:colOff>381000</xdr:colOff>
      <xdr:row>26</xdr:row>
      <xdr:rowOff>28575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7724775" y="2428875"/>
          <a:ext cx="8353425" cy="1914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 haut de la feuille "planing" j'ai une liste déroulante où je choisis le trimestre et les dates de début et de fin du trimestre s'affichent à côté. Ensuite dans le tableau de dessous dans les cellules: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G24 à G33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H24 àH33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 besoin qu'en double cliquant dedans ou à l'aide d'un onglet, un calendrier compris entre les dates du trimestre choisis s'affiche pour sélectionner une date qui s'erra ensuite inscrite dans une des cellules exprimé précédemment.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O%20NAME/Excel/TP3%20Excel/Planning-dellac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Algorithmes"/>
      <sheetName val="Configuration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endrier-userform-t36652.html" TargetMode="Externa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A39"/>
  <sheetViews>
    <sheetView tabSelected="1" zoomScale="90" zoomScaleNormal="90" workbookViewId="0">
      <selection activeCell="M1" sqref="M1"/>
    </sheetView>
  </sheetViews>
  <sheetFormatPr baseColWidth="10" defaultRowHeight="12.75"/>
  <cols>
    <col min="3" max="3" width="5.5703125" bestFit="1" customWidth="1"/>
    <col min="7" max="7" width="13.140625" customWidth="1"/>
    <col min="14" max="14" width="11" bestFit="1" customWidth="1"/>
  </cols>
  <sheetData>
    <row r="1" spans="2:27" ht="13.5" thickBot="1">
      <c r="M1" s="66" t="s">
        <v>56</v>
      </c>
    </row>
    <row r="2" spans="2:27" ht="13.5" thickBot="1">
      <c r="B2" s="30" t="s">
        <v>16</v>
      </c>
      <c r="C2" s="40">
        <f ca="1">An</f>
        <v>2013</v>
      </c>
    </row>
    <row r="3" spans="2:27" ht="13.5" thickBot="1"/>
    <row r="4" spans="2:27" ht="13.5" thickBot="1">
      <c r="D4" s="9" t="s">
        <v>19</v>
      </c>
      <c r="E4" s="9" t="s">
        <v>20</v>
      </c>
      <c r="G4" s="30" t="s">
        <v>55</v>
      </c>
      <c r="H4" s="81" t="s">
        <v>50</v>
      </c>
      <c r="I4" s="82"/>
      <c r="J4" s="93" t="s">
        <v>54</v>
      </c>
      <c r="K4" s="94"/>
    </row>
    <row r="5" spans="2:27" ht="13.5" thickBot="1">
      <c r="B5" s="30" t="s">
        <v>17</v>
      </c>
      <c r="C5" s="31">
        <v>1</v>
      </c>
      <c r="D5" s="32">
        <f ca="1">IF(C5=1,configuration!B24,IF(Plannig!C5=2,configuration!B25,IF(Plannig!C5=3,configuration!B26,IF(Plannig!C5=4,configuration!B27))))</f>
        <v>41275</v>
      </c>
      <c r="E5" s="32">
        <f>EOMONTH(EDATE(D5,3),-1)</f>
        <v>41364</v>
      </c>
      <c r="G5" s="39">
        <f>DATEDIF(D5,E5,"d")+1</f>
        <v>90</v>
      </c>
      <c r="H5" s="83">
        <f ca="1">NETWORKDAYS(D5,E5,configuration!B5:B16)</f>
        <v>63</v>
      </c>
      <c r="I5" s="84"/>
      <c r="J5" s="95" t="e">
        <f>IF(WEEKNUM(D5,21)=1,WEEKNUM(E5,21)+1-WEEKNUM(D5,21),WEEKNUM(E5,21)+1)</f>
        <v>#NUM!</v>
      </c>
      <c r="K5" s="96"/>
    </row>
    <row r="8" spans="2:27" ht="13.5" thickBot="1"/>
    <row r="9" spans="2:27" ht="13.5" thickBot="1">
      <c r="B9" s="1"/>
      <c r="E9" s="59"/>
      <c r="M9" s="47" t="s">
        <v>51</v>
      </c>
      <c r="N9" s="41" t="e">
        <f>WEEKNUM(D5,21)</f>
        <v>#NUM!</v>
      </c>
      <c r="O9" s="42" t="e">
        <f>IF(OR(N9=1,N9=13,N9=14,N9=26,N9=27,N9=39,N9=40),N9+1,IF(OR(N9=53,N9=52),1))</f>
        <v>#NUM!</v>
      </c>
      <c r="P9" s="43" t="e">
        <f t="shared" ref="P9:Z9" si="0">O9+1</f>
        <v>#NUM!</v>
      </c>
      <c r="Q9" s="42" t="e">
        <f t="shared" si="0"/>
        <v>#NUM!</v>
      </c>
      <c r="R9" s="43" t="e">
        <f t="shared" si="0"/>
        <v>#NUM!</v>
      </c>
      <c r="S9" s="42" t="e">
        <f t="shared" si="0"/>
        <v>#NUM!</v>
      </c>
      <c r="T9" s="43" t="e">
        <f t="shared" si="0"/>
        <v>#NUM!</v>
      </c>
      <c r="U9" s="42" t="e">
        <f t="shared" si="0"/>
        <v>#NUM!</v>
      </c>
      <c r="V9" s="43" t="e">
        <f>U9+1</f>
        <v>#NUM!</v>
      </c>
      <c r="W9" s="42" t="e">
        <f t="shared" si="0"/>
        <v>#NUM!</v>
      </c>
      <c r="X9" s="43" t="e">
        <f t="shared" si="0"/>
        <v>#NUM!</v>
      </c>
      <c r="Y9" s="42" t="e">
        <f t="shared" si="0"/>
        <v>#NUM!</v>
      </c>
      <c r="Z9" s="43" t="e">
        <f t="shared" si="0"/>
        <v>#NUM!</v>
      </c>
      <c r="AA9" s="44" t="e">
        <f>Z9+1</f>
        <v>#NUM!</v>
      </c>
    </row>
    <row r="10" spans="2:27" ht="13.5" thickBot="1">
      <c r="M10" s="47" t="s">
        <v>52</v>
      </c>
      <c r="N10" s="45">
        <f>IF(WEEKDAY(D5,2)=1,D5,IF(WEEKDAY(D5,2)=2,D5-1,IF(WEEKDAY(D5,2)=3,D5-2,IF(WEEKDAY(D5,2)=4,D5-3,IF(WEEKDAY(D5,2)=5,D5-4,IF(WEEKDAY(D5,2)=6,D5-5,IF(WEEKDAY(D5,2)=7,D5-6)))))))</f>
        <v>41274</v>
      </c>
      <c r="O10" s="45">
        <f>N10+7</f>
        <v>41281</v>
      </c>
      <c r="P10" s="45">
        <f t="shared" ref="P10:AA10" si="1">O10+7</f>
        <v>41288</v>
      </c>
      <c r="Q10" s="45">
        <f t="shared" si="1"/>
        <v>41295</v>
      </c>
      <c r="R10" s="45">
        <f t="shared" si="1"/>
        <v>41302</v>
      </c>
      <c r="S10" s="45">
        <f t="shared" si="1"/>
        <v>41309</v>
      </c>
      <c r="T10" s="45">
        <f t="shared" si="1"/>
        <v>41316</v>
      </c>
      <c r="U10" s="45">
        <f t="shared" si="1"/>
        <v>41323</v>
      </c>
      <c r="V10" s="45">
        <f t="shared" si="1"/>
        <v>41330</v>
      </c>
      <c r="W10" s="45">
        <f t="shared" si="1"/>
        <v>41337</v>
      </c>
      <c r="X10" s="45">
        <f t="shared" si="1"/>
        <v>41344</v>
      </c>
      <c r="Y10" s="45">
        <f t="shared" si="1"/>
        <v>41351</v>
      </c>
      <c r="Z10" s="45">
        <f t="shared" si="1"/>
        <v>41358</v>
      </c>
      <c r="AA10" s="46">
        <f t="shared" si="1"/>
        <v>41365</v>
      </c>
    </row>
    <row r="11" spans="2:27">
      <c r="B11" s="72" t="s">
        <v>21</v>
      </c>
      <c r="C11" s="85"/>
      <c r="D11" s="85"/>
      <c r="E11" s="86"/>
      <c r="F11" s="72" t="s">
        <v>22</v>
      </c>
      <c r="G11" s="85"/>
      <c r="H11" s="86"/>
      <c r="I11" s="72" t="s">
        <v>23</v>
      </c>
      <c r="J11" s="73"/>
      <c r="K11" s="72" t="s">
        <v>24</v>
      </c>
      <c r="L11" s="78"/>
      <c r="M11" s="73"/>
      <c r="N11" s="67">
        <f>N17+6</f>
        <v>41280</v>
      </c>
      <c r="O11" s="67">
        <f t="shared" ref="O11:AA11" si="2">O17+6</f>
        <v>41287</v>
      </c>
      <c r="P11" s="67">
        <f t="shared" si="2"/>
        <v>41294</v>
      </c>
      <c r="Q11" s="67">
        <f t="shared" si="2"/>
        <v>41301</v>
      </c>
      <c r="R11" s="67">
        <f t="shared" si="2"/>
        <v>41308</v>
      </c>
      <c r="S11" s="67">
        <f t="shared" si="2"/>
        <v>41315</v>
      </c>
      <c r="T11" s="67">
        <f t="shared" si="2"/>
        <v>41322</v>
      </c>
      <c r="U11" s="67">
        <f t="shared" si="2"/>
        <v>41329</v>
      </c>
      <c r="V11" s="67">
        <f t="shared" si="2"/>
        <v>41336</v>
      </c>
      <c r="W11" s="67">
        <f t="shared" si="2"/>
        <v>41343</v>
      </c>
      <c r="X11" s="67">
        <f t="shared" si="2"/>
        <v>41350</v>
      </c>
      <c r="Y11" s="67">
        <f t="shared" si="2"/>
        <v>41357</v>
      </c>
      <c r="Z11" s="67">
        <f t="shared" si="2"/>
        <v>41364</v>
      </c>
      <c r="AA11" s="67">
        <f t="shared" si="2"/>
        <v>41371</v>
      </c>
    </row>
    <row r="12" spans="2:27">
      <c r="B12" s="87"/>
      <c r="C12" s="88"/>
      <c r="D12" s="88"/>
      <c r="E12" s="89"/>
      <c r="F12" s="87"/>
      <c r="G12" s="88"/>
      <c r="H12" s="89"/>
      <c r="I12" s="74"/>
      <c r="J12" s="75"/>
      <c r="K12" s="74"/>
      <c r="L12" s="79"/>
      <c r="M12" s="75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</row>
    <row r="13" spans="2:27">
      <c r="B13" s="87"/>
      <c r="C13" s="88"/>
      <c r="D13" s="88"/>
      <c r="E13" s="89"/>
      <c r="F13" s="87"/>
      <c r="G13" s="88"/>
      <c r="H13" s="89"/>
      <c r="I13" s="74"/>
      <c r="J13" s="75"/>
      <c r="K13" s="74"/>
      <c r="L13" s="79"/>
      <c r="M13" s="75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</row>
    <row r="14" spans="2:27" ht="13.5" thickBot="1">
      <c r="B14" s="90"/>
      <c r="C14" s="91"/>
      <c r="D14" s="91"/>
      <c r="E14" s="92"/>
      <c r="F14" s="90"/>
      <c r="G14" s="91"/>
      <c r="H14" s="92"/>
      <c r="I14" s="76"/>
      <c r="J14" s="77"/>
      <c r="K14" s="76"/>
      <c r="L14" s="80"/>
      <c r="M14" s="77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</row>
    <row r="15" spans="2:27">
      <c r="B15" s="97" t="s">
        <v>25</v>
      </c>
      <c r="C15" s="97" t="s">
        <v>26</v>
      </c>
      <c r="D15" s="99" t="s">
        <v>27</v>
      </c>
      <c r="E15" s="97" t="s">
        <v>28</v>
      </c>
      <c r="F15" s="97" t="s">
        <v>29</v>
      </c>
      <c r="G15" s="97" t="s">
        <v>19</v>
      </c>
      <c r="H15" s="97" t="s">
        <v>20</v>
      </c>
      <c r="I15" s="106" t="s">
        <v>31</v>
      </c>
      <c r="J15" s="97" t="s">
        <v>30</v>
      </c>
      <c r="K15" s="99" t="s">
        <v>32</v>
      </c>
      <c r="L15" s="97" t="s">
        <v>33</v>
      </c>
      <c r="M15" s="97" t="s">
        <v>34</v>
      </c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</row>
    <row r="16" spans="2:27" ht="13.5" thickBot="1">
      <c r="B16" s="98"/>
      <c r="C16" s="98"/>
      <c r="D16" s="100"/>
      <c r="E16" s="98"/>
      <c r="F16" s="98"/>
      <c r="G16" s="98"/>
      <c r="H16" s="98"/>
      <c r="I16" s="107"/>
      <c r="J16" s="98"/>
      <c r="K16" s="100"/>
      <c r="L16" s="98"/>
      <c r="M16" s="98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</row>
    <row r="17" spans="2:27">
      <c r="B17" s="98"/>
      <c r="C17" s="98"/>
      <c r="D17" s="100"/>
      <c r="E17" s="98"/>
      <c r="F17" s="98"/>
      <c r="G17" s="98"/>
      <c r="H17" s="98"/>
      <c r="I17" s="107"/>
      <c r="J17" s="98"/>
      <c r="K17" s="100"/>
      <c r="L17" s="98"/>
      <c r="M17" s="98"/>
      <c r="N17" s="102">
        <f>IF(WEEKDAY(D5,2)=1,D5,IF(WEEKDAY(D5,2)=2,D5-1,IF(WEEKDAY(D5,2)=3,D5-2,IF(WEEKDAY(D5,2)=4,D5-3,IF(WEEKDAY(D5,2)=5,D5-4,IF(WEEKDAY(D5,2)=6,D5-5,IF(WEEKDAY(D5,2)=7,D5-6)))))))</f>
        <v>41274</v>
      </c>
      <c r="O17" s="67">
        <f>N17+7</f>
        <v>41281</v>
      </c>
      <c r="P17" s="67">
        <f t="shared" ref="P17:AA17" si="3">O17+7</f>
        <v>41288</v>
      </c>
      <c r="Q17" s="67">
        <f t="shared" si="3"/>
        <v>41295</v>
      </c>
      <c r="R17" s="67">
        <f t="shared" si="3"/>
        <v>41302</v>
      </c>
      <c r="S17" s="67">
        <f t="shared" si="3"/>
        <v>41309</v>
      </c>
      <c r="T17" s="67">
        <f t="shared" si="3"/>
        <v>41316</v>
      </c>
      <c r="U17" s="67">
        <f t="shared" si="3"/>
        <v>41323</v>
      </c>
      <c r="V17" s="67">
        <f t="shared" si="3"/>
        <v>41330</v>
      </c>
      <c r="W17" s="67">
        <f t="shared" si="3"/>
        <v>41337</v>
      </c>
      <c r="X17" s="67">
        <f t="shared" si="3"/>
        <v>41344</v>
      </c>
      <c r="Y17" s="67">
        <f t="shared" si="3"/>
        <v>41351</v>
      </c>
      <c r="Z17" s="67">
        <f t="shared" si="3"/>
        <v>41358</v>
      </c>
      <c r="AA17" s="67">
        <f t="shared" si="3"/>
        <v>41365</v>
      </c>
    </row>
    <row r="18" spans="2:27">
      <c r="B18" s="98"/>
      <c r="C18" s="98"/>
      <c r="D18" s="100"/>
      <c r="E18" s="98"/>
      <c r="F18" s="98"/>
      <c r="G18" s="98"/>
      <c r="H18" s="98"/>
      <c r="I18" s="107"/>
      <c r="J18" s="98"/>
      <c r="K18" s="100"/>
      <c r="L18" s="98"/>
      <c r="M18" s="98"/>
      <c r="N18" s="103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</row>
    <row r="19" spans="2:27">
      <c r="B19" s="98"/>
      <c r="C19" s="98"/>
      <c r="D19" s="100"/>
      <c r="E19" s="98"/>
      <c r="F19" s="98"/>
      <c r="G19" s="98"/>
      <c r="H19" s="98"/>
      <c r="I19" s="107"/>
      <c r="J19" s="98"/>
      <c r="K19" s="100"/>
      <c r="L19" s="98"/>
      <c r="M19" s="98"/>
      <c r="N19" s="103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</row>
    <row r="20" spans="2:27">
      <c r="B20" s="98"/>
      <c r="C20" s="98"/>
      <c r="D20" s="100"/>
      <c r="E20" s="98"/>
      <c r="F20" s="98"/>
      <c r="G20" s="98"/>
      <c r="H20" s="98"/>
      <c r="I20" s="107"/>
      <c r="J20" s="98"/>
      <c r="K20" s="100"/>
      <c r="L20" s="98"/>
      <c r="M20" s="98"/>
      <c r="N20" s="103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</row>
    <row r="21" spans="2:27">
      <c r="B21" s="98"/>
      <c r="C21" s="98"/>
      <c r="D21" s="100"/>
      <c r="E21" s="98"/>
      <c r="F21" s="98"/>
      <c r="G21" s="98"/>
      <c r="H21" s="98"/>
      <c r="I21" s="107"/>
      <c r="J21" s="98"/>
      <c r="K21" s="100"/>
      <c r="L21" s="98"/>
      <c r="M21" s="98"/>
      <c r="N21" s="103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</row>
    <row r="22" spans="2:27">
      <c r="B22" s="98"/>
      <c r="C22" s="98"/>
      <c r="D22" s="100"/>
      <c r="E22" s="98"/>
      <c r="F22" s="98"/>
      <c r="G22" s="98"/>
      <c r="H22" s="98"/>
      <c r="I22" s="107"/>
      <c r="J22" s="98"/>
      <c r="K22" s="100"/>
      <c r="L22" s="98"/>
      <c r="M22" s="98"/>
      <c r="N22" s="103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</row>
    <row r="23" spans="2:27" ht="13.5" thickBot="1">
      <c r="B23" s="105"/>
      <c r="C23" s="105"/>
      <c r="D23" s="101"/>
      <c r="E23" s="105"/>
      <c r="F23" s="98"/>
      <c r="G23" s="105"/>
      <c r="H23" s="98"/>
      <c r="I23" s="107"/>
      <c r="J23" s="98"/>
      <c r="K23" s="101"/>
      <c r="L23" s="98"/>
      <c r="M23" s="105"/>
      <c r="N23" s="104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</row>
    <row r="24" spans="2:27">
      <c r="B24" s="23">
        <v>1</v>
      </c>
      <c r="C24" s="24"/>
      <c r="D24" s="23" t="str">
        <f ca="1">configuration!C32</f>
        <v>eq 1</v>
      </c>
      <c r="E24" s="23">
        <f ca="1">IF(configuration!B32=TRUE,configuration!D32,"")</f>
        <v>3</v>
      </c>
      <c r="F24" s="23">
        <f ca="1">IF(configuration!B32=TRUE,configuration!E32,"")</f>
        <v>40</v>
      </c>
      <c r="G24" s="60">
        <v>41298</v>
      </c>
      <c r="H24" s="61">
        <v>41289</v>
      </c>
      <c r="I24" s="23">
        <f ca="1">IF(configuration!B32=TRUE,IF(configuration!B32=TRUE,NETWORKDAYS(G24,H24,configuration!$B$5:$B$16),""),"")</f>
        <v>-8</v>
      </c>
      <c r="J24" s="51">
        <f>WEEKNUM(H24,21)+1-WEEKNUM(G24,21)</f>
        <v>0</v>
      </c>
      <c r="K24" s="38">
        <f>PRODUCT(E24,F24)</f>
        <v>120</v>
      </c>
      <c r="L24" s="23" t="e">
        <f>QUOTIENT(M24,J24)</f>
        <v>#DIV/0!</v>
      </c>
      <c r="M24" s="23">
        <f>PRODUCT(I24,K24)</f>
        <v>-960</v>
      </c>
      <c r="N24" s="54" t="e">
        <f t="shared" ref="N24:R25" si="4">IF(AND(WEEKNUM(N$17,21)&gt;=WEEKNUM($G24,21),WEEKNUM(N$17,21)&lt;=WEEKNUM($H24,21)),$L24,"")</f>
        <v>#NUM!</v>
      </c>
      <c r="O24" s="48" t="e">
        <f t="shared" si="4"/>
        <v>#NUM!</v>
      </c>
      <c r="P24" s="48" t="e">
        <f t="shared" si="4"/>
        <v>#NUM!</v>
      </c>
      <c r="Q24" s="48" t="e">
        <f t="shared" si="4"/>
        <v>#NUM!</v>
      </c>
      <c r="R24" s="48" t="e">
        <f t="shared" si="4"/>
        <v>#NUM!</v>
      </c>
      <c r="S24" s="48" t="e">
        <f t="shared" ref="S24:AA25" si="5">IF(AND(WEEKNUM(S$17,21)&gt;=WEEKNUM($G24,21),WEEKNUM(S$17,21)&lt;=WEEKNUM($H24,21)),$L24,"")</f>
        <v>#NUM!</v>
      </c>
      <c r="T24" s="48" t="e">
        <f t="shared" si="5"/>
        <v>#NUM!</v>
      </c>
      <c r="U24" s="48" t="e">
        <f t="shared" si="5"/>
        <v>#NUM!</v>
      </c>
      <c r="V24" s="48" t="e">
        <f t="shared" si="5"/>
        <v>#NUM!</v>
      </c>
      <c r="W24" s="48" t="e">
        <f t="shared" si="5"/>
        <v>#NUM!</v>
      </c>
      <c r="X24" s="48" t="e">
        <f t="shared" si="5"/>
        <v>#NUM!</v>
      </c>
      <c r="Y24" s="48" t="e">
        <f t="shared" si="5"/>
        <v>#NUM!</v>
      </c>
      <c r="Z24" s="48" t="e">
        <f t="shared" si="5"/>
        <v>#NUM!</v>
      </c>
      <c r="AA24" s="38" t="e">
        <f t="shared" si="5"/>
        <v>#NUM!</v>
      </c>
    </row>
    <row r="25" spans="2:27">
      <c r="B25" s="24">
        <v>2</v>
      </c>
      <c r="C25" s="24"/>
      <c r="D25" s="24" t="str">
        <f ca="1">configuration!C33</f>
        <v>eq 2</v>
      </c>
      <c r="E25" s="24">
        <f ca="1">IF(configuration!B33=TRUE,configuration!D33,"")</f>
        <v>2</v>
      </c>
      <c r="F25" s="24">
        <f ca="1">IF(configuration!B33=TRUE,configuration!E33,"")</f>
        <v>30</v>
      </c>
      <c r="G25" s="62"/>
      <c r="H25" s="63"/>
      <c r="I25" s="24">
        <f ca="1">IF(configuration!B33=TRUE,IF(configuration!B33=TRUE,NETWORKDAYS(G25,H25,configuration!$B$5:$B$16),""),"")</f>
        <v>0</v>
      </c>
      <c r="J25" s="52" t="e">
        <f t="shared" ref="J25:J33" si="6">WEEKNUM(H25,21)+1-WEEKNUM(G25,21)</f>
        <v>#NUM!</v>
      </c>
      <c r="K25" s="27">
        <f t="shared" ref="K25:K33" si="7">PRODUCT(E25,F25)</f>
        <v>60</v>
      </c>
      <c r="L25" s="24" t="e">
        <f>QUOTIENT(M25,J25)</f>
        <v>#NUM!</v>
      </c>
      <c r="M25" s="24">
        <f t="shared" ref="M25:M33" si="8">PRODUCT(I25,K25)</f>
        <v>0</v>
      </c>
      <c r="N25" s="55" t="e">
        <f t="shared" si="4"/>
        <v>#NUM!</v>
      </c>
      <c r="O25" s="26" t="e">
        <f t="shared" si="4"/>
        <v>#NUM!</v>
      </c>
      <c r="P25" s="26" t="e">
        <f t="shared" si="4"/>
        <v>#NUM!</v>
      </c>
      <c r="Q25" s="26" t="e">
        <f t="shared" si="4"/>
        <v>#NUM!</v>
      </c>
      <c r="R25" s="26" t="e">
        <f t="shared" si="4"/>
        <v>#NUM!</v>
      </c>
      <c r="S25" s="26" t="e">
        <f t="shared" si="5"/>
        <v>#NUM!</v>
      </c>
      <c r="T25" s="26" t="e">
        <f t="shared" si="5"/>
        <v>#NUM!</v>
      </c>
      <c r="U25" s="26" t="e">
        <f t="shared" si="5"/>
        <v>#NUM!</v>
      </c>
      <c r="V25" s="26" t="e">
        <f t="shared" si="5"/>
        <v>#NUM!</v>
      </c>
      <c r="W25" s="26" t="e">
        <f t="shared" si="5"/>
        <v>#NUM!</v>
      </c>
      <c r="X25" s="26" t="e">
        <f t="shared" si="5"/>
        <v>#NUM!</v>
      </c>
      <c r="Y25" s="26" t="e">
        <f t="shared" si="5"/>
        <v>#NUM!</v>
      </c>
      <c r="Z25" s="26" t="e">
        <f t="shared" si="5"/>
        <v>#NUM!</v>
      </c>
      <c r="AA25" s="27" t="e">
        <f t="shared" si="5"/>
        <v>#NUM!</v>
      </c>
    </row>
    <row r="26" spans="2:27">
      <c r="B26" s="24">
        <v>3</v>
      </c>
      <c r="C26" s="24"/>
      <c r="D26" s="24" t="str">
        <f ca="1">configuration!C34</f>
        <v/>
      </c>
      <c r="E26" s="24" t="str">
        <f ca="1">IF(configuration!B34=TRUE,configuration!D34,"")</f>
        <v/>
      </c>
      <c r="F26" s="24" t="str">
        <f ca="1">IF(configuration!B34=TRUE,configuration!E34,"")</f>
        <v/>
      </c>
      <c r="G26" s="62"/>
      <c r="H26" s="63"/>
      <c r="I26" s="24" t="str">
        <f ca="1">IF(configuration!B34=TRUE,IF(configuration!B34=TRUE,NETWORKDAYS(G26,H26,configuration!$B$5:$B$16),""),"")</f>
        <v/>
      </c>
      <c r="J26" s="52">
        <f t="shared" si="6"/>
        <v>1</v>
      </c>
      <c r="K26" s="27">
        <f t="shared" si="7"/>
        <v>0</v>
      </c>
      <c r="L26" s="24">
        <f t="shared" ref="L26:L33" si="9">QUOTIENT(M26,J26)</f>
        <v>0</v>
      </c>
      <c r="M26" s="24">
        <f t="shared" si="8"/>
        <v>0</v>
      </c>
      <c r="N26" s="55" t="e">
        <f t="shared" ref="N26:AA33" si="10">IF(AND(WEEKNUM(N$17,21)&gt;=WEEKNUM($G26,21),WEEKNUM(N$17,21)&lt;=WEEKNUM($H26,21)),$L26,"")</f>
        <v>#NUM!</v>
      </c>
      <c r="O26" s="26" t="e">
        <f t="shared" si="10"/>
        <v>#NUM!</v>
      </c>
      <c r="P26" s="26" t="e">
        <f t="shared" si="10"/>
        <v>#NUM!</v>
      </c>
      <c r="Q26" s="26" t="e">
        <f t="shared" si="10"/>
        <v>#NUM!</v>
      </c>
      <c r="R26" s="26" t="e">
        <f t="shared" si="10"/>
        <v>#NUM!</v>
      </c>
      <c r="S26" s="26" t="e">
        <f t="shared" si="10"/>
        <v>#NUM!</v>
      </c>
      <c r="T26" s="26" t="e">
        <f t="shared" si="10"/>
        <v>#NUM!</v>
      </c>
      <c r="U26" s="26" t="e">
        <f t="shared" si="10"/>
        <v>#NUM!</v>
      </c>
      <c r="V26" s="26" t="e">
        <f t="shared" si="10"/>
        <v>#NUM!</v>
      </c>
      <c r="W26" s="26" t="e">
        <f t="shared" si="10"/>
        <v>#NUM!</v>
      </c>
      <c r="X26" s="26" t="e">
        <f t="shared" si="10"/>
        <v>#NUM!</v>
      </c>
      <c r="Y26" s="26" t="e">
        <f t="shared" si="10"/>
        <v>#NUM!</v>
      </c>
      <c r="Z26" s="26" t="e">
        <f t="shared" si="10"/>
        <v>#NUM!</v>
      </c>
      <c r="AA26" s="27" t="e">
        <f t="shared" si="10"/>
        <v>#NUM!</v>
      </c>
    </row>
    <row r="27" spans="2:27">
      <c r="B27" s="24">
        <v>4</v>
      </c>
      <c r="C27" s="24"/>
      <c r="D27" s="24" t="str">
        <f ca="1">configuration!C35</f>
        <v/>
      </c>
      <c r="E27" s="24" t="str">
        <f ca="1">IF(configuration!B35=TRUE,configuration!D35,"")</f>
        <v/>
      </c>
      <c r="F27" s="24" t="str">
        <f ca="1">IF(configuration!B35=TRUE,configuration!E35,"")</f>
        <v/>
      </c>
      <c r="G27" s="62"/>
      <c r="H27" s="63"/>
      <c r="I27" s="24" t="str">
        <f ca="1">IF(configuration!B35=TRUE,IF(configuration!B35=TRUE,NETWORKDAYS(G27,H27,configuration!$B$5:$B$16),""),"")</f>
        <v/>
      </c>
      <c r="J27" s="52">
        <f t="shared" si="6"/>
        <v>1</v>
      </c>
      <c r="K27" s="27">
        <f>PRODUCT(E27,F27)</f>
        <v>0</v>
      </c>
      <c r="L27" s="24">
        <f t="shared" si="9"/>
        <v>0</v>
      </c>
      <c r="M27" s="24">
        <f t="shared" si="8"/>
        <v>0</v>
      </c>
      <c r="N27" s="55" t="e">
        <f>IF(AND(WEEKNUM(N$17,21)&gt;=WEEKNUM($G27,21),WEEKNUM(N$17,21)&lt;=WEEKNUM($H27,21)),$L27,"")</f>
        <v>#NUM!</v>
      </c>
      <c r="O27" s="26" t="e">
        <f t="shared" si="10"/>
        <v>#NUM!</v>
      </c>
      <c r="P27" s="26" t="e">
        <f t="shared" si="10"/>
        <v>#NUM!</v>
      </c>
      <c r="Q27" s="26" t="e">
        <f t="shared" si="10"/>
        <v>#NUM!</v>
      </c>
      <c r="R27" s="26" t="e">
        <f t="shared" si="10"/>
        <v>#NUM!</v>
      </c>
      <c r="S27" s="26" t="e">
        <f>IF(AND(WEEKNUM(S$17,21)&gt;=WEEKNUM($G27,21),WEEKNUM(S$17,21)&lt;=WEEKNUM($H27,21)),$L27,"")</f>
        <v>#NUM!</v>
      </c>
      <c r="T27" s="26" t="e">
        <f t="shared" si="10"/>
        <v>#NUM!</v>
      </c>
      <c r="U27" s="26" t="e">
        <f t="shared" si="10"/>
        <v>#NUM!</v>
      </c>
      <c r="V27" s="26" t="e">
        <f t="shared" si="10"/>
        <v>#NUM!</v>
      </c>
      <c r="W27" s="26" t="e">
        <f t="shared" si="10"/>
        <v>#NUM!</v>
      </c>
      <c r="X27" s="26" t="e">
        <f t="shared" si="10"/>
        <v>#NUM!</v>
      </c>
      <c r="Y27" s="26" t="e">
        <f t="shared" si="10"/>
        <v>#NUM!</v>
      </c>
      <c r="Z27" s="26" t="e">
        <f t="shared" si="10"/>
        <v>#NUM!</v>
      </c>
      <c r="AA27" s="27" t="e">
        <f t="shared" si="10"/>
        <v>#NUM!</v>
      </c>
    </row>
    <row r="28" spans="2:27">
      <c r="B28" s="24">
        <v>5</v>
      </c>
      <c r="C28" s="24"/>
      <c r="D28" s="24" t="str">
        <f ca="1">configuration!C36</f>
        <v/>
      </c>
      <c r="E28" s="24" t="str">
        <f ca="1">IF(configuration!B36=TRUE,configuration!D36,"")</f>
        <v/>
      </c>
      <c r="F28" s="24" t="str">
        <f ca="1">IF(configuration!B36=TRUE,configuration!E36,"")</f>
        <v/>
      </c>
      <c r="G28" s="62"/>
      <c r="H28" s="63"/>
      <c r="I28" s="24" t="str">
        <f ca="1">IF(configuration!B36=TRUE,IF(configuration!B36=TRUE,NETWORKDAYS(G28,H28,configuration!$B$5:$B$16),""),"")</f>
        <v/>
      </c>
      <c r="J28" s="52">
        <f t="shared" si="6"/>
        <v>1</v>
      </c>
      <c r="K28" s="27">
        <f t="shared" si="7"/>
        <v>0</v>
      </c>
      <c r="L28" s="24">
        <f t="shared" si="9"/>
        <v>0</v>
      </c>
      <c r="M28" s="24">
        <f t="shared" si="8"/>
        <v>0</v>
      </c>
      <c r="N28" s="55" t="e">
        <f t="shared" si="10"/>
        <v>#NUM!</v>
      </c>
      <c r="O28" s="26" t="e">
        <f t="shared" si="10"/>
        <v>#NUM!</v>
      </c>
      <c r="P28" s="26" t="e">
        <f t="shared" si="10"/>
        <v>#NUM!</v>
      </c>
      <c r="Q28" s="26" t="e">
        <f t="shared" si="10"/>
        <v>#NUM!</v>
      </c>
      <c r="R28" s="26" t="e">
        <f t="shared" si="10"/>
        <v>#NUM!</v>
      </c>
      <c r="S28" s="26" t="e">
        <f t="shared" si="10"/>
        <v>#NUM!</v>
      </c>
      <c r="T28" s="26" t="e">
        <f t="shared" si="10"/>
        <v>#NUM!</v>
      </c>
      <c r="U28" s="26" t="e">
        <f t="shared" si="10"/>
        <v>#NUM!</v>
      </c>
      <c r="V28" s="26" t="e">
        <f t="shared" si="10"/>
        <v>#NUM!</v>
      </c>
      <c r="W28" s="26" t="e">
        <f t="shared" si="10"/>
        <v>#NUM!</v>
      </c>
      <c r="X28" s="26" t="e">
        <f t="shared" si="10"/>
        <v>#NUM!</v>
      </c>
      <c r="Y28" s="26" t="e">
        <f t="shared" si="10"/>
        <v>#NUM!</v>
      </c>
      <c r="Z28" s="26" t="e">
        <f t="shared" si="10"/>
        <v>#NUM!</v>
      </c>
      <c r="AA28" s="27" t="e">
        <f t="shared" si="10"/>
        <v>#NUM!</v>
      </c>
    </row>
    <row r="29" spans="2:27">
      <c r="B29" s="24">
        <v>6</v>
      </c>
      <c r="C29" s="24"/>
      <c r="D29" s="24" t="str">
        <f ca="1">configuration!C37</f>
        <v/>
      </c>
      <c r="E29" s="24" t="str">
        <f ca="1">IF(configuration!B37=TRUE,configuration!D37,"")</f>
        <v/>
      </c>
      <c r="F29" s="24" t="str">
        <f ca="1">IF(configuration!B37=TRUE,configuration!E37,"")</f>
        <v/>
      </c>
      <c r="G29" s="62"/>
      <c r="H29" s="63"/>
      <c r="I29" s="24" t="str">
        <f ca="1">IF(configuration!B37=TRUE,IF(configuration!B37=TRUE,NETWORKDAYS(G29,H29,configuration!$B$5:$B$16),""),"")</f>
        <v/>
      </c>
      <c r="J29" s="52">
        <f t="shared" si="6"/>
        <v>1</v>
      </c>
      <c r="K29" s="27">
        <f t="shared" si="7"/>
        <v>0</v>
      </c>
      <c r="L29" s="24">
        <f t="shared" si="9"/>
        <v>0</v>
      </c>
      <c r="M29" s="24">
        <f t="shared" si="8"/>
        <v>0</v>
      </c>
      <c r="N29" s="55" t="e">
        <f t="shared" si="10"/>
        <v>#NUM!</v>
      </c>
      <c r="O29" s="26" t="e">
        <f t="shared" si="10"/>
        <v>#NUM!</v>
      </c>
      <c r="P29" s="26" t="e">
        <f t="shared" si="10"/>
        <v>#NUM!</v>
      </c>
      <c r="Q29" s="26" t="e">
        <f t="shared" si="10"/>
        <v>#NUM!</v>
      </c>
      <c r="R29" s="26" t="e">
        <f t="shared" si="10"/>
        <v>#NUM!</v>
      </c>
      <c r="S29" s="26" t="e">
        <f t="shared" si="10"/>
        <v>#NUM!</v>
      </c>
      <c r="T29" s="26" t="e">
        <f t="shared" si="10"/>
        <v>#NUM!</v>
      </c>
      <c r="U29" s="26" t="e">
        <f t="shared" si="10"/>
        <v>#NUM!</v>
      </c>
      <c r="V29" s="26" t="e">
        <f t="shared" si="10"/>
        <v>#NUM!</v>
      </c>
      <c r="W29" s="26" t="e">
        <f t="shared" si="10"/>
        <v>#NUM!</v>
      </c>
      <c r="X29" s="26" t="e">
        <f t="shared" si="10"/>
        <v>#NUM!</v>
      </c>
      <c r="Y29" s="26" t="e">
        <f t="shared" si="10"/>
        <v>#NUM!</v>
      </c>
      <c r="Z29" s="26" t="e">
        <f t="shared" si="10"/>
        <v>#NUM!</v>
      </c>
      <c r="AA29" s="27" t="e">
        <f t="shared" si="10"/>
        <v>#NUM!</v>
      </c>
    </row>
    <row r="30" spans="2:27">
      <c r="B30" s="24">
        <v>7</v>
      </c>
      <c r="C30" s="24"/>
      <c r="D30" s="24" t="str">
        <f ca="1">configuration!C38</f>
        <v/>
      </c>
      <c r="E30" s="24" t="str">
        <f ca="1">IF(configuration!B38=TRUE,configuration!D38,"")</f>
        <v/>
      </c>
      <c r="F30" s="24" t="str">
        <f ca="1">IF(configuration!B38=TRUE,configuration!E38,"")</f>
        <v/>
      </c>
      <c r="G30" s="62"/>
      <c r="H30" s="63"/>
      <c r="I30" s="24" t="str">
        <f ca="1">IF(configuration!B38=TRUE,IF(configuration!B38=TRUE,NETWORKDAYS(G30,H30,configuration!$B$5:$B$16),""),"")</f>
        <v/>
      </c>
      <c r="J30" s="52">
        <f t="shared" si="6"/>
        <v>1</v>
      </c>
      <c r="K30" s="27">
        <f t="shared" si="7"/>
        <v>0</v>
      </c>
      <c r="L30" s="24">
        <f t="shared" si="9"/>
        <v>0</v>
      </c>
      <c r="M30" s="24">
        <f t="shared" si="8"/>
        <v>0</v>
      </c>
      <c r="N30" s="55" t="e">
        <f t="shared" si="10"/>
        <v>#NUM!</v>
      </c>
      <c r="O30" s="26" t="e">
        <f t="shared" si="10"/>
        <v>#NUM!</v>
      </c>
      <c r="P30" s="26" t="e">
        <f t="shared" si="10"/>
        <v>#NUM!</v>
      </c>
      <c r="Q30" s="26" t="e">
        <f t="shared" si="10"/>
        <v>#NUM!</v>
      </c>
      <c r="R30" s="26" t="e">
        <f t="shared" si="10"/>
        <v>#NUM!</v>
      </c>
      <c r="S30" s="26" t="e">
        <f t="shared" si="10"/>
        <v>#NUM!</v>
      </c>
      <c r="T30" s="26" t="e">
        <f t="shared" si="10"/>
        <v>#NUM!</v>
      </c>
      <c r="U30" s="26" t="e">
        <f t="shared" si="10"/>
        <v>#NUM!</v>
      </c>
      <c r="V30" s="26" t="e">
        <f t="shared" si="10"/>
        <v>#NUM!</v>
      </c>
      <c r="W30" s="26" t="e">
        <f t="shared" si="10"/>
        <v>#NUM!</v>
      </c>
      <c r="X30" s="26" t="e">
        <f t="shared" si="10"/>
        <v>#NUM!</v>
      </c>
      <c r="Y30" s="26" t="e">
        <f t="shared" si="10"/>
        <v>#NUM!</v>
      </c>
      <c r="Z30" s="26" t="e">
        <f t="shared" si="10"/>
        <v>#NUM!</v>
      </c>
      <c r="AA30" s="27" t="e">
        <f t="shared" si="10"/>
        <v>#NUM!</v>
      </c>
    </row>
    <row r="31" spans="2:27">
      <c r="B31" s="24">
        <v>8</v>
      </c>
      <c r="C31" s="24"/>
      <c r="D31" s="24" t="str">
        <f ca="1">configuration!C39</f>
        <v/>
      </c>
      <c r="E31" s="24" t="str">
        <f ca="1">IF(configuration!B39=TRUE,configuration!D39,"")</f>
        <v/>
      </c>
      <c r="F31" s="24" t="str">
        <f ca="1">IF(configuration!B39=TRUE,configuration!E39,"")</f>
        <v/>
      </c>
      <c r="G31" s="62"/>
      <c r="H31" s="63"/>
      <c r="I31" s="24" t="str">
        <f ca="1">IF(configuration!B39=TRUE,IF(configuration!B39=TRUE,NETWORKDAYS(G31,H31,configuration!$B$5:$B$16),""),"")</f>
        <v/>
      </c>
      <c r="J31" s="52">
        <f t="shared" si="6"/>
        <v>1</v>
      </c>
      <c r="K31" s="27">
        <f t="shared" si="7"/>
        <v>0</v>
      </c>
      <c r="L31" s="24">
        <f t="shared" si="9"/>
        <v>0</v>
      </c>
      <c r="M31" s="24">
        <f t="shared" si="8"/>
        <v>0</v>
      </c>
      <c r="N31" s="55" t="e">
        <f t="shared" si="10"/>
        <v>#NUM!</v>
      </c>
      <c r="O31" s="26" t="e">
        <f t="shared" si="10"/>
        <v>#NUM!</v>
      </c>
      <c r="P31" s="26" t="e">
        <f t="shared" si="10"/>
        <v>#NUM!</v>
      </c>
      <c r="Q31" s="26" t="e">
        <f t="shared" si="10"/>
        <v>#NUM!</v>
      </c>
      <c r="R31" s="26" t="e">
        <f t="shared" si="10"/>
        <v>#NUM!</v>
      </c>
      <c r="S31" s="26" t="e">
        <f t="shared" si="10"/>
        <v>#NUM!</v>
      </c>
      <c r="T31" s="26" t="e">
        <f t="shared" si="10"/>
        <v>#NUM!</v>
      </c>
      <c r="U31" s="26" t="e">
        <f t="shared" si="10"/>
        <v>#NUM!</v>
      </c>
      <c r="V31" s="26" t="e">
        <f t="shared" si="10"/>
        <v>#NUM!</v>
      </c>
      <c r="W31" s="26" t="e">
        <f t="shared" si="10"/>
        <v>#NUM!</v>
      </c>
      <c r="X31" s="26" t="e">
        <f t="shared" si="10"/>
        <v>#NUM!</v>
      </c>
      <c r="Y31" s="26" t="e">
        <f t="shared" si="10"/>
        <v>#NUM!</v>
      </c>
      <c r="Z31" s="26" t="e">
        <f t="shared" si="10"/>
        <v>#NUM!</v>
      </c>
      <c r="AA31" s="27" t="e">
        <f t="shared" si="10"/>
        <v>#NUM!</v>
      </c>
    </row>
    <row r="32" spans="2:27">
      <c r="B32" s="24">
        <v>9</v>
      </c>
      <c r="C32" s="24"/>
      <c r="D32" s="24" t="str">
        <f ca="1">configuration!C40</f>
        <v/>
      </c>
      <c r="E32" s="24" t="str">
        <f ca="1">IF(configuration!B40=TRUE,configuration!D40,"")</f>
        <v/>
      </c>
      <c r="F32" s="24" t="str">
        <f ca="1">IF(configuration!B40=TRUE,configuration!E40,"")</f>
        <v/>
      </c>
      <c r="G32" s="62"/>
      <c r="H32" s="63"/>
      <c r="I32" s="24" t="str">
        <f ca="1">IF(configuration!B40=TRUE,IF(configuration!B40=TRUE,NETWORKDAYS(G32,H32,configuration!$B$5:$B$16),""),"")</f>
        <v/>
      </c>
      <c r="J32" s="52">
        <f t="shared" si="6"/>
        <v>1</v>
      </c>
      <c r="K32" s="27">
        <f t="shared" si="7"/>
        <v>0</v>
      </c>
      <c r="L32" s="24">
        <f t="shared" si="9"/>
        <v>0</v>
      </c>
      <c r="M32" s="24">
        <f t="shared" si="8"/>
        <v>0</v>
      </c>
      <c r="N32" s="55" t="e">
        <f t="shared" si="10"/>
        <v>#NUM!</v>
      </c>
      <c r="O32" s="26" t="e">
        <f t="shared" si="10"/>
        <v>#NUM!</v>
      </c>
      <c r="P32" s="26" t="e">
        <f t="shared" si="10"/>
        <v>#NUM!</v>
      </c>
      <c r="Q32" s="26" t="e">
        <f t="shared" si="10"/>
        <v>#NUM!</v>
      </c>
      <c r="R32" s="26" t="e">
        <f t="shared" si="10"/>
        <v>#NUM!</v>
      </c>
      <c r="S32" s="26" t="e">
        <f t="shared" si="10"/>
        <v>#NUM!</v>
      </c>
      <c r="T32" s="26" t="e">
        <f t="shared" si="10"/>
        <v>#NUM!</v>
      </c>
      <c r="U32" s="26" t="e">
        <f t="shared" si="10"/>
        <v>#NUM!</v>
      </c>
      <c r="V32" s="26" t="e">
        <f t="shared" si="10"/>
        <v>#NUM!</v>
      </c>
      <c r="W32" s="26" t="e">
        <f t="shared" si="10"/>
        <v>#NUM!</v>
      </c>
      <c r="X32" s="26" t="e">
        <f t="shared" si="10"/>
        <v>#NUM!</v>
      </c>
      <c r="Y32" s="26" t="e">
        <f t="shared" si="10"/>
        <v>#NUM!</v>
      </c>
      <c r="Z32" s="26" t="e">
        <f t="shared" si="10"/>
        <v>#NUM!</v>
      </c>
      <c r="AA32" s="27" t="e">
        <f t="shared" si="10"/>
        <v>#NUM!</v>
      </c>
    </row>
    <row r="33" spans="2:27" ht="13.5" thickBot="1">
      <c r="B33" s="25">
        <v>10</v>
      </c>
      <c r="C33" s="25"/>
      <c r="D33" s="25" t="str">
        <f ca="1">configuration!C41</f>
        <v>eq 10</v>
      </c>
      <c r="E33" s="25">
        <f ca="1">IF(configuration!B41=TRUE,configuration!D41,"")</f>
        <v>3</v>
      </c>
      <c r="F33" s="25">
        <f ca="1">IF(configuration!B41=TRUE,configuration!E41,"")</f>
        <v>40</v>
      </c>
      <c r="G33" s="64"/>
      <c r="H33" s="65"/>
      <c r="I33" s="25">
        <f ca="1">IF(configuration!B41=TRUE,IF(configuration!B41=TRUE,NETWORKDAYS(G33,H33,configuration!$B$5:$B$16),""),"")</f>
        <v>0</v>
      </c>
      <c r="J33" s="53">
        <f t="shared" si="6"/>
        <v>1</v>
      </c>
      <c r="K33" s="29">
        <f t="shared" si="7"/>
        <v>120</v>
      </c>
      <c r="L33" s="25">
        <f t="shared" si="9"/>
        <v>0</v>
      </c>
      <c r="M33" s="25">
        <f t="shared" si="8"/>
        <v>0</v>
      </c>
      <c r="N33" s="56" t="e">
        <f t="shared" si="10"/>
        <v>#NUM!</v>
      </c>
      <c r="O33" s="28" t="e">
        <f t="shared" si="10"/>
        <v>#NUM!</v>
      </c>
      <c r="P33" s="28" t="e">
        <f t="shared" si="10"/>
        <v>#NUM!</v>
      </c>
      <c r="Q33" s="28" t="e">
        <f t="shared" si="10"/>
        <v>#NUM!</v>
      </c>
      <c r="R33" s="28" t="e">
        <f t="shared" si="10"/>
        <v>#NUM!</v>
      </c>
      <c r="S33" s="28" t="e">
        <f t="shared" si="10"/>
        <v>#NUM!</v>
      </c>
      <c r="T33" s="28" t="e">
        <f t="shared" si="10"/>
        <v>#NUM!</v>
      </c>
      <c r="U33" s="28" t="e">
        <f t="shared" si="10"/>
        <v>#NUM!</v>
      </c>
      <c r="V33" s="28" t="e">
        <f t="shared" si="10"/>
        <v>#NUM!</v>
      </c>
      <c r="W33" s="28" t="e">
        <f t="shared" si="10"/>
        <v>#NUM!</v>
      </c>
      <c r="X33" s="28" t="e">
        <f t="shared" si="10"/>
        <v>#NUM!</v>
      </c>
      <c r="Y33" s="28" t="e">
        <f t="shared" si="10"/>
        <v>#NUM!</v>
      </c>
      <c r="Z33" s="28" t="e">
        <f t="shared" si="10"/>
        <v>#NUM!</v>
      </c>
      <c r="AA33" s="29" t="e">
        <f t="shared" si="10"/>
        <v>#NUM!</v>
      </c>
    </row>
    <row r="34" spans="2:27" ht="13.5" thickBot="1">
      <c r="E34" s="26" t="str">
        <f ca="1">IF(configuration!B42=TRUE,configuration!D42,"")</f>
        <v/>
      </c>
      <c r="J34" s="49"/>
      <c r="K34" s="26"/>
      <c r="L34" s="50" t="s">
        <v>53</v>
      </c>
      <c r="M34" s="31">
        <f ca="1">SUM(Coût_total)</f>
        <v>-960</v>
      </c>
      <c r="N34" s="57" t="e">
        <f ca="1">SUM(Coût_Semaine_1_Trim)</f>
        <v>#NUM!</v>
      </c>
      <c r="O34" s="57" t="e">
        <f ca="1">SUM(Coût_Semaine_2_Trim)</f>
        <v>#NUM!</v>
      </c>
      <c r="P34" s="57" t="e">
        <f ca="1">SUM(Coût_Semaine_3_Trim)</f>
        <v>#NUM!</v>
      </c>
      <c r="Q34" s="57" t="e">
        <f ca="1">SUM(Coût_Semaine_4_Trim)</f>
        <v>#NUM!</v>
      </c>
      <c r="R34" s="57" t="e">
        <f ca="1">SUM(Coût_Semaine_5_Trim)</f>
        <v>#NUM!</v>
      </c>
      <c r="S34" s="57" t="e">
        <f ca="1">SUM(Coût_Semaine_6_Trim)</f>
        <v>#NUM!</v>
      </c>
      <c r="T34" s="57" t="e">
        <f ca="1">SUM(Coût_Semaine_7_Trim)</f>
        <v>#NUM!</v>
      </c>
      <c r="U34" s="57" t="e">
        <f ca="1">SUM(Coût_Semaine_8_Trim)</f>
        <v>#NUM!</v>
      </c>
      <c r="V34" s="57" t="e">
        <f ca="1">SUM(Coût_Semaine_9_Trim)</f>
        <v>#NUM!</v>
      </c>
      <c r="W34" s="57" t="e">
        <f ca="1">SUM(Coût_Semaine_10_Trim)</f>
        <v>#NUM!</v>
      </c>
      <c r="X34" s="57" t="e">
        <f ca="1">SUM(Coût_Semaine_11_Trim)</f>
        <v>#NUM!</v>
      </c>
      <c r="Y34" s="57" t="e">
        <f ca="1">SUM(Coût_Semaine_12_Trim)</f>
        <v>#NUM!</v>
      </c>
      <c r="Z34" s="57" t="e">
        <f ca="1">SUM(Coût_Semaine_13_Trim)</f>
        <v>#NUM!</v>
      </c>
      <c r="AA34" s="58" t="e">
        <f ca="1">SUM(Coût_Semaine_14_Trim)</f>
        <v>#NUM!</v>
      </c>
    </row>
    <row r="35" spans="2:27">
      <c r="J35" s="26"/>
    </row>
    <row r="37" spans="2:27">
      <c r="N37">
        <f t="shared" ref="N37:T37" ca="1" si="11">NETWORKDAYS(N17,N11,Jours_fériés)</f>
        <v>4</v>
      </c>
      <c r="O37">
        <f t="shared" ca="1" si="11"/>
        <v>5</v>
      </c>
      <c r="P37">
        <f t="shared" ca="1" si="11"/>
        <v>5</v>
      </c>
      <c r="Q37">
        <f t="shared" ca="1" si="11"/>
        <v>5</v>
      </c>
      <c r="R37">
        <f t="shared" ca="1" si="11"/>
        <v>5</v>
      </c>
      <c r="S37">
        <f t="shared" ca="1" si="11"/>
        <v>5</v>
      </c>
      <c r="T37">
        <f t="shared" ca="1" si="11"/>
        <v>5</v>
      </c>
    </row>
    <row r="39" spans="2:27">
      <c r="N39" t="e">
        <f ca="1">[1]Planning!$F$28=IF(AND(WEEKNUM(N$17,21)&gt;=WEEKNUM($G24,21),WEEKNUM(N$17,21)&lt;=WEEKNUM($H24,21)),NETWORKDAYS(N17,N11,Jours_fériés)*K24,"")</f>
        <v>#NUM!</v>
      </c>
      <c r="O39" t="e">
        <f ca="1">IF(AND(WEEKNUM(O$17,21)&gt;=WEEKNUM($G24,21),WEEKNUM(O$17,21)&lt;=WEEKNUM($H24,21)),NETWORKDAYS(O17,O11,Jours_fériés)*K24,"")</f>
        <v>#NUM!</v>
      </c>
    </row>
  </sheetData>
  <mergeCells count="48">
    <mergeCell ref="H15:H23"/>
    <mergeCell ref="I15:I23"/>
    <mergeCell ref="B15:B23"/>
    <mergeCell ref="C15:C23"/>
    <mergeCell ref="D15:D23"/>
    <mergeCell ref="E15:E23"/>
    <mergeCell ref="F15:F23"/>
    <mergeCell ref="G15:G23"/>
    <mergeCell ref="J15:J23"/>
    <mergeCell ref="K15:K23"/>
    <mergeCell ref="L15:L23"/>
    <mergeCell ref="N11:N16"/>
    <mergeCell ref="N17:N23"/>
    <mergeCell ref="M15:M23"/>
    <mergeCell ref="I11:J14"/>
    <mergeCell ref="K11:M14"/>
    <mergeCell ref="H4:I4"/>
    <mergeCell ref="H5:I5"/>
    <mergeCell ref="B11:E14"/>
    <mergeCell ref="F11:H14"/>
    <mergeCell ref="J4:K4"/>
    <mergeCell ref="J5:K5"/>
    <mergeCell ref="Z11:Z16"/>
    <mergeCell ref="O17:O23"/>
    <mergeCell ref="P11:P16"/>
    <mergeCell ref="P17:P23"/>
    <mergeCell ref="Q11:Q16"/>
    <mergeCell ref="T11:T16"/>
    <mergeCell ref="U11:U16"/>
    <mergeCell ref="V11:V16"/>
    <mergeCell ref="W11:W16"/>
    <mergeCell ref="O11:O16"/>
    <mergeCell ref="W17:W23"/>
    <mergeCell ref="X17:X23"/>
    <mergeCell ref="Y17:Y23"/>
    <mergeCell ref="R11:R16"/>
    <mergeCell ref="X11:X16"/>
    <mergeCell ref="Y11:Y16"/>
    <mergeCell ref="Z17:Z23"/>
    <mergeCell ref="AA17:AA23"/>
    <mergeCell ref="S11:S16"/>
    <mergeCell ref="AA11:AA16"/>
    <mergeCell ref="Q17:Q23"/>
    <mergeCell ref="R17:R23"/>
    <mergeCell ref="S17:S23"/>
    <mergeCell ref="T17:T23"/>
    <mergeCell ref="U17:U23"/>
    <mergeCell ref="V17:V23"/>
  </mergeCells>
  <phoneticPr fontId="3" type="noConversion"/>
  <conditionalFormatting sqref="N24:AA34">
    <cfRule type="cellIs" dxfId="0" priority="1" operator="equal">
      <formula>0</formula>
    </cfRule>
  </conditionalFormatting>
  <hyperlinks>
    <hyperlink ref="M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43" sqref="D43"/>
    </sheetView>
  </sheetViews>
  <sheetFormatPr baseColWidth="10"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65535"/>
  <sheetViews>
    <sheetView workbookViewId="0">
      <selection activeCell="B5" sqref="B5:B16"/>
    </sheetView>
  </sheetViews>
  <sheetFormatPr baseColWidth="10" defaultRowHeight="12.75"/>
  <cols>
    <col min="1" max="1" width="14.85546875" style="2" bestFit="1" customWidth="1"/>
    <col min="2" max="2" width="15.140625" style="2" customWidth="1"/>
    <col min="3" max="3" width="8.28515625" style="2" bestFit="1" customWidth="1"/>
    <col min="4" max="4" width="9.28515625" style="2" bestFit="1" customWidth="1"/>
    <col min="5" max="5" width="17.28515625" style="2" bestFit="1" customWidth="1"/>
    <col min="6" max="6" width="4.5703125" style="2" bestFit="1" customWidth="1"/>
    <col min="7" max="7" width="11.42578125" style="2"/>
    <col min="8" max="8" width="17.28515625" style="2" bestFit="1" customWidth="1"/>
    <col min="9" max="16384" width="11.42578125" style="2"/>
  </cols>
  <sheetData>
    <row r="1" spans="1:7" s="3" customFormat="1" ht="18">
      <c r="A1" s="108" t="s">
        <v>18</v>
      </c>
      <c r="B1" s="108"/>
      <c r="C1" s="108"/>
      <c r="D1" s="108"/>
    </row>
    <row r="2" spans="1:7">
      <c r="A2" s="4"/>
      <c r="B2" s="2">
        <v>2013</v>
      </c>
    </row>
    <row r="3" spans="1:7" ht="13.5" thickBot="1">
      <c r="A3" s="4"/>
      <c r="B3" s="4"/>
      <c r="G3" s="3"/>
    </row>
    <row r="4" spans="1:7" ht="13.5" thickBot="1">
      <c r="A4" s="5"/>
      <c r="B4" s="5" t="s">
        <v>0</v>
      </c>
      <c r="C4" s="9" t="s">
        <v>14</v>
      </c>
      <c r="D4" s="9" t="s">
        <v>15</v>
      </c>
      <c r="E4" s="9" t="s">
        <v>45</v>
      </c>
    </row>
    <row r="5" spans="1:7">
      <c r="A5" s="13" t="s">
        <v>1</v>
      </c>
      <c r="B5" s="6">
        <f ca="1">DATE(An,1,1)</f>
        <v>41275</v>
      </c>
      <c r="C5" s="10" t="e">
        <f>WEEKNUM(B5,21)</f>
        <v>#NUM!</v>
      </c>
      <c r="D5" s="10" t="str">
        <f>IF(E5=1,"Lundi",IF(E5=2,"Mardi",IF(E5=3,"Mercredi",IF(E5=4,"Jeudi",IF(E5=5,"Vendredi",IF(E5=6,"Samedi",IF(E5=7,"Dimanche")))))))</f>
        <v>Mardi</v>
      </c>
      <c r="E5" s="10">
        <f>WEEKDAY(B5,2)</f>
        <v>2</v>
      </c>
      <c r="G5" s="3"/>
    </row>
    <row r="6" spans="1:7">
      <c r="A6" s="14" t="s">
        <v>2</v>
      </c>
      <c r="B6" s="6">
        <f ca="1"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41364</v>
      </c>
      <c r="C6" s="11" t="e">
        <f t="shared" ref="C6:C16" si="0">WEEKNUM(B6,21)</f>
        <v>#NUM!</v>
      </c>
      <c r="D6" s="11" t="str">
        <f t="shared" ref="D6:D16" si="1">IF(E6=1,"Lundi",IF(E6=2,"Mardi",IF(E6=3,"Mercredi",IF(E6=4,"Jeudi",IF(E6=5,"Vendredi",IF(E6=6,"Samedi",IF(E6=7,"Dimanche")))))))</f>
        <v>Dimanche</v>
      </c>
      <c r="E6" s="11">
        <f t="shared" ref="E6:E16" si="2">WEEKDAY(B6,2)</f>
        <v>7</v>
      </c>
    </row>
    <row r="7" spans="1:7">
      <c r="A7" s="14" t="s">
        <v>3</v>
      </c>
      <c r="B7" s="7">
        <f ca="1">Pâques+1</f>
        <v>41365</v>
      </c>
      <c r="C7" s="11" t="e">
        <f t="shared" si="0"/>
        <v>#NUM!</v>
      </c>
      <c r="D7" s="11" t="str">
        <f t="shared" si="1"/>
        <v>Lundi</v>
      </c>
      <c r="E7" s="11">
        <f t="shared" si="2"/>
        <v>1</v>
      </c>
      <c r="G7" s="3"/>
    </row>
    <row r="8" spans="1:7">
      <c r="A8" s="14" t="s">
        <v>4</v>
      </c>
      <c r="B8" s="7">
        <f ca="1">DATE(An,5,1)</f>
        <v>41395</v>
      </c>
      <c r="C8" s="11" t="e">
        <f t="shared" si="0"/>
        <v>#NUM!</v>
      </c>
      <c r="D8" s="11" t="str">
        <f t="shared" si="1"/>
        <v>Mercredi</v>
      </c>
      <c r="E8" s="11">
        <f t="shared" si="2"/>
        <v>3</v>
      </c>
    </row>
    <row r="9" spans="1:7">
      <c r="A9" s="14" t="s">
        <v>5</v>
      </c>
      <c r="B9" s="7">
        <f ca="1">DATE(An,5,8)</f>
        <v>41402</v>
      </c>
      <c r="C9" s="11" t="e">
        <f t="shared" si="0"/>
        <v>#NUM!</v>
      </c>
      <c r="D9" s="11" t="str">
        <f t="shared" si="1"/>
        <v>Mercredi</v>
      </c>
      <c r="E9" s="11">
        <f t="shared" si="2"/>
        <v>3</v>
      </c>
      <c r="G9" s="3"/>
    </row>
    <row r="10" spans="1:7">
      <c r="A10" s="14" t="s">
        <v>6</v>
      </c>
      <c r="B10" s="7">
        <f ca="1">Pâques+39</f>
        <v>41403</v>
      </c>
      <c r="C10" s="11" t="e">
        <f t="shared" si="0"/>
        <v>#NUM!</v>
      </c>
      <c r="D10" s="11" t="str">
        <f t="shared" si="1"/>
        <v>Jeudi</v>
      </c>
      <c r="E10" s="11">
        <f t="shared" si="2"/>
        <v>4</v>
      </c>
    </row>
    <row r="11" spans="1:7">
      <c r="A11" s="14" t="s">
        <v>7</v>
      </c>
      <c r="B11" s="7">
        <f ca="1">Pâques+49</f>
        <v>41413</v>
      </c>
      <c r="C11" s="11" t="e">
        <f t="shared" si="0"/>
        <v>#NUM!</v>
      </c>
      <c r="D11" s="11" t="str">
        <f t="shared" si="1"/>
        <v>Dimanche</v>
      </c>
      <c r="E11" s="11">
        <f t="shared" si="2"/>
        <v>7</v>
      </c>
      <c r="G11" s="3"/>
    </row>
    <row r="12" spans="1:7">
      <c r="A12" s="14" t="s">
        <v>8</v>
      </c>
      <c r="B12" s="7">
        <f ca="1">DATE(An,7,14)</f>
        <v>41469</v>
      </c>
      <c r="C12" s="11" t="e">
        <f t="shared" si="0"/>
        <v>#NUM!</v>
      </c>
      <c r="D12" s="11" t="str">
        <f t="shared" si="1"/>
        <v>Dimanche</v>
      </c>
      <c r="E12" s="11">
        <f t="shared" si="2"/>
        <v>7</v>
      </c>
    </row>
    <row r="13" spans="1:7">
      <c r="A13" s="14" t="s">
        <v>9</v>
      </c>
      <c r="B13" s="7">
        <f ca="1">DATE(An,8,15)</f>
        <v>41501</v>
      </c>
      <c r="C13" s="11" t="e">
        <f t="shared" si="0"/>
        <v>#NUM!</v>
      </c>
      <c r="D13" s="11" t="str">
        <f t="shared" si="1"/>
        <v>Jeudi</v>
      </c>
      <c r="E13" s="11">
        <f t="shared" si="2"/>
        <v>4</v>
      </c>
      <c r="G13" s="3"/>
    </row>
    <row r="14" spans="1:7">
      <c r="A14" s="14" t="s">
        <v>10</v>
      </c>
      <c r="B14" s="7">
        <f ca="1">DATE(An,11,1)</f>
        <v>41579</v>
      </c>
      <c r="C14" s="11" t="e">
        <f t="shared" si="0"/>
        <v>#NUM!</v>
      </c>
      <c r="D14" s="11" t="str">
        <f t="shared" si="1"/>
        <v>Vendredi</v>
      </c>
      <c r="E14" s="11">
        <f t="shared" si="2"/>
        <v>5</v>
      </c>
    </row>
    <row r="15" spans="1:7">
      <c r="A15" s="14" t="s">
        <v>11</v>
      </c>
      <c r="B15" s="7">
        <f ca="1">DATE(An,11,11)</f>
        <v>41589</v>
      </c>
      <c r="C15" s="11" t="e">
        <f t="shared" si="0"/>
        <v>#NUM!</v>
      </c>
      <c r="D15" s="11" t="str">
        <f t="shared" si="1"/>
        <v>Lundi</v>
      </c>
      <c r="E15" s="11">
        <f t="shared" si="2"/>
        <v>1</v>
      </c>
      <c r="G15" s="3"/>
    </row>
    <row r="16" spans="1:7" ht="13.5" thickBot="1">
      <c r="A16" s="15" t="s">
        <v>12</v>
      </c>
      <c r="B16" s="8">
        <f ca="1">DATE(An,12,25)</f>
        <v>41633</v>
      </c>
      <c r="C16" s="12" t="e">
        <f t="shared" si="0"/>
        <v>#NUM!</v>
      </c>
      <c r="D16" s="12" t="str">
        <f t="shared" si="1"/>
        <v>Mercredi</v>
      </c>
      <c r="E16" s="12">
        <f t="shared" si="2"/>
        <v>3</v>
      </c>
    </row>
    <row r="17" spans="1:7" ht="13.5" thickBot="1">
      <c r="G17" s="3"/>
    </row>
    <row r="18" spans="1:7" ht="13.5" thickBot="1">
      <c r="A18" s="16" t="s">
        <v>13</v>
      </c>
      <c r="B18" s="17">
        <f ca="1">An</f>
        <v>2013</v>
      </c>
    </row>
    <row r="19" spans="1:7" ht="13.5" thickBot="1">
      <c r="A19" s="18" t="s">
        <v>2</v>
      </c>
      <c r="B19" s="19">
        <f ca="1">Pâques</f>
        <v>41364</v>
      </c>
      <c r="G19" s="3"/>
    </row>
    <row r="21" spans="1:7">
      <c r="G21" s="3"/>
    </row>
    <row r="22" spans="1:7" ht="13.5" thickBot="1"/>
    <row r="23" spans="1:7" ht="13.5" thickBot="1">
      <c r="A23" s="10" t="s">
        <v>17</v>
      </c>
      <c r="C23" s="2" t="s">
        <v>51</v>
      </c>
    </row>
    <row r="24" spans="1:7">
      <c r="A24" s="10">
        <v>1</v>
      </c>
      <c r="B24" s="20">
        <f ca="1">DATE(An,1,1)</f>
        <v>41275</v>
      </c>
      <c r="C24" s="2" t="e">
        <f>WEEKNUM(B24,21)</f>
        <v>#NUM!</v>
      </c>
    </row>
    <row r="25" spans="1:7">
      <c r="A25" s="11">
        <v>2</v>
      </c>
      <c r="B25" s="21">
        <f>EDATE(B24,3)</f>
        <v>41365</v>
      </c>
      <c r="C25" s="2" t="e">
        <f>WEEKNUM(B25,21)</f>
        <v>#NUM!</v>
      </c>
    </row>
    <row r="26" spans="1:7">
      <c r="A26" s="11">
        <v>3</v>
      </c>
      <c r="B26" s="21">
        <f>EDATE(B25,3)</f>
        <v>41456</v>
      </c>
      <c r="C26" s="2" t="e">
        <f>WEEKNUM(B26,21)</f>
        <v>#NUM!</v>
      </c>
    </row>
    <row r="27" spans="1:7" ht="13.5" thickBot="1">
      <c r="A27" s="12">
        <v>4</v>
      </c>
      <c r="B27" s="22">
        <f>EDATE(B26,3)</f>
        <v>41548</v>
      </c>
      <c r="C27" s="2" t="e">
        <f>WEEKNUM(B27,21)</f>
        <v>#NUM!</v>
      </c>
    </row>
    <row r="30" spans="1:7" ht="13.5" thickBot="1">
      <c r="A30" s="2" t="s">
        <v>48</v>
      </c>
    </row>
    <row r="31" spans="1:7" ht="13.5" thickBot="1">
      <c r="A31" s="35" t="s">
        <v>27</v>
      </c>
      <c r="B31" s="109" t="s">
        <v>47</v>
      </c>
      <c r="C31" s="109"/>
      <c r="D31" s="36" t="s">
        <v>46</v>
      </c>
      <c r="E31" s="37" t="s">
        <v>49</v>
      </c>
    </row>
    <row r="32" spans="1:7">
      <c r="A32" s="11" t="s">
        <v>35</v>
      </c>
      <c r="B32" s="11" t="b">
        <v>1</v>
      </c>
      <c r="C32" s="11" t="str">
        <f>IF(B32=TRUE,A32,"")</f>
        <v>eq 1</v>
      </c>
      <c r="D32" s="11">
        <v>3</v>
      </c>
      <c r="E32" s="10">
        <v>40</v>
      </c>
    </row>
    <row r="33" spans="1:7">
      <c r="A33" s="11" t="s">
        <v>36</v>
      </c>
      <c r="B33" s="11" t="b">
        <v>1</v>
      </c>
      <c r="C33" s="11" t="str">
        <f t="shared" ref="C33:C41" si="3">IF(B33=TRUE,A33,"")</f>
        <v>eq 2</v>
      </c>
      <c r="D33" s="33">
        <v>2</v>
      </c>
      <c r="E33" s="11">
        <v>30</v>
      </c>
    </row>
    <row r="34" spans="1:7">
      <c r="A34" s="11" t="s">
        <v>37</v>
      </c>
      <c r="B34" s="11" t="b">
        <v>0</v>
      </c>
      <c r="C34" s="11" t="str">
        <f t="shared" si="3"/>
        <v/>
      </c>
      <c r="D34" s="11">
        <v>4</v>
      </c>
      <c r="E34" s="11">
        <v>50</v>
      </c>
    </row>
    <row r="35" spans="1:7">
      <c r="A35" s="11" t="s">
        <v>38</v>
      </c>
      <c r="B35" s="11" t="b">
        <v>0</v>
      </c>
      <c r="C35" s="11" t="str">
        <f t="shared" si="3"/>
        <v/>
      </c>
      <c r="D35" s="33">
        <v>3</v>
      </c>
      <c r="E35" s="11">
        <v>70</v>
      </c>
    </row>
    <row r="36" spans="1:7">
      <c r="A36" s="11" t="s">
        <v>39</v>
      </c>
      <c r="B36" s="11" t="b">
        <v>0</v>
      </c>
      <c r="C36" s="11" t="str">
        <f t="shared" si="3"/>
        <v/>
      </c>
      <c r="D36" s="11">
        <v>5</v>
      </c>
      <c r="E36" s="11">
        <v>40</v>
      </c>
    </row>
    <row r="37" spans="1:7">
      <c r="A37" s="11" t="s">
        <v>40</v>
      </c>
      <c r="B37" s="11" t="b">
        <v>0</v>
      </c>
      <c r="C37" s="11" t="str">
        <f t="shared" si="3"/>
        <v/>
      </c>
      <c r="D37" s="33">
        <v>2</v>
      </c>
      <c r="E37" s="11">
        <v>35</v>
      </c>
    </row>
    <row r="38" spans="1:7">
      <c r="A38" s="11" t="s">
        <v>41</v>
      </c>
      <c r="B38" s="11" t="b">
        <v>0</v>
      </c>
      <c r="C38" s="11" t="str">
        <f t="shared" si="3"/>
        <v/>
      </c>
      <c r="D38" s="11">
        <v>4</v>
      </c>
      <c r="E38" s="11">
        <v>50</v>
      </c>
    </row>
    <row r="39" spans="1:7">
      <c r="A39" s="11" t="s">
        <v>42</v>
      </c>
      <c r="B39" s="11" t="b">
        <v>0</v>
      </c>
      <c r="C39" s="11" t="str">
        <f t="shared" si="3"/>
        <v/>
      </c>
      <c r="D39" s="33">
        <v>6</v>
      </c>
      <c r="E39" s="11">
        <v>45</v>
      </c>
    </row>
    <row r="40" spans="1:7">
      <c r="A40" s="11" t="s">
        <v>43</v>
      </c>
      <c r="B40" s="11" t="b">
        <v>0</v>
      </c>
      <c r="C40" s="11" t="str">
        <f t="shared" si="3"/>
        <v/>
      </c>
      <c r="D40" s="11">
        <v>2</v>
      </c>
      <c r="E40" s="11">
        <v>25</v>
      </c>
    </row>
    <row r="41" spans="1:7" ht="13.5" thickBot="1">
      <c r="A41" s="12" t="s">
        <v>44</v>
      </c>
      <c r="B41" s="12" t="b">
        <v>1</v>
      </c>
      <c r="C41" s="12" t="str">
        <f t="shared" si="3"/>
        <v>eq 10</v>
      </c>
      <c r="D41" s="34">
        <v>3</v>
      </c>
      <c r="E41" s="12">
        <v>40</v>
      </c>
    </row>
    <row r="47" spans="1:7">
      <c r="G47" s="3"/>
    </row>
    <row r="49" spans="7:7">
      <c r="G49" s="3"/>
    </row>
    <row r="51" spans="7:7">
      <c r="G51" s="3"/>
    </row>
    <row r="53" spans="7:7">
      <c r="G53" s="3"/>
    </row>
    <row r="55" spans="7:7">
      <c r="G55" s="3"/>
    </row>
    <row r="57" spans="7:7">
      <c r="G57" s="3"/>
    </row>
    <row r="59" spans="7:7">
      <c r="G59" s="3"/>
    </row>
    <row r="61" spans="7:7">
      <c r="G61" s="3"/>
    </row>
    <row r="63" spans="7:7">
      <c r="G63" s="3"/>
    </row>
    <row r="65" spans="7:7">
      <c r="G65" s="3"/>
    </row>
    <row r="67" spans="7:7">
      <c r="G67" s="3"/>
    </row>
    <row r="69" spans="7:7">
      <c r="G69" s="3"/>
    </row>
    <row r="71" spans="7:7">
      <c r="G71" s="3"/>
    </row>
    <row r="73" spans="7:7">
      <c r="G73" s="3"/>
    </row>
    <row r="75" spans="7:7">
      <c r="G75" s="3"/>
    </row>
    <row r="77" spans="7:7">
      <c r="G77" s="3"/>
    </row>
    <row r="79" spans="7:7">
      <c r="G79" s="3"/>
    </row>
    <row r="81" spans="7:7">
      <c r="G81" s="3"/>
    </row>
    <row r="83" spans="7:7">
      <c r="G83" s="3"/>
    </row>
    <row r="85" spans="7:7">
      <c r="G85" s="3"/>
    </row>
    <row r="87" spans="7:7">
      <c r="G87" s="3"/>
    </row>
    <row r="89" spans="7:7">
      <c r="G89" s="3"/>
    </row>
    <row r="91" spans="7:7">
      <c r="G91" s="3"/>
    </row>
    <row r="93" spans="7:7">
      <c r="G93" s="3"/>
    </row>
    <row r="95" spans="7:7">
      <c r="G95" s="3"/>
    </row>
    <row r="97" spans="7:7">
      <c r="G97" s="3"/>
    </row>
    <row r="99" spans="7:7">
      <c r="G99" s="3"/>
    </row>
    <row r="101" spans="7:7">
      <c r="G101" s="3"/>
    </row>
    <row r="103" spans="7:7">
      <c r="G103" s="3"/>
    </row>
    <row r="105" spans="7:7">
      <c r="G105" s="3"/>
    </row>
    <row r="107" spans="7:7">
      <c r="G107" s="3"/>
    </row>
    <row r="109" spans="7:7">
      <c r="G109" s="3"/>
    </row>
    <row r="111" spans="7:7">
      <c r="G111" s="3"/>
    </row>
    <row r="113" spans="7:7">
      <c r="G113" s="3"/>
    </row>
    <row r="115" spans="7:7">
      <c r="G115" s="3"/>
    </row>
    <row r="117" spans="7:7">
      <c r="G117" s="3"/>
    </row>
    <row r="119" spans="7:7">
      <c r="G119" s="3"/>
    </row>
    <row r="121" spans="7:7">
      <c r="G121" s="3"/>
    </row>
    <row r="123" spans="7:7">
      <c r="G123" s="3"/>
    </row>
    <row r="125" spans="7:7">
      <c r="G125" s="3"/>
    </row>
    <row r="127" spans="7:7">
      <c r="G127" s="3"/>
    </row>
    <row r="129" spans="7:7">
      <c r="G129" s="3"/>
    </row>
    <row r="131" spans="7:7">
      <c r="G131" s="3"/>
    </row>
    <row r="133" spans="7:7">
      <c r="G133" s="3"/>
    </row>
    <row r="135" spans="7:7">
      <c r="G135" s="3"/>
    </row>
    <row r="137" spans="7:7">
      <c r="G137" s="3"/>
    </row>
    <row r="139" spans="7:7">
      <c r="G139" s="3"/>
    </row>
    <row r="141" spans="7:7">
      <c r="G141" s="3"/>
    </row>
    <row r="143" spans="7:7">
      <c r="G143" s="3"/>
    </row>
    <row r="145" spans="7:7">
      <c r="G145" s="3"/>
    </row>
    <row r="147" spans="7:7">
      <c r="G147" s="3"/>
    </row>
    <row r="149" spans="7:7">
      <c r="G149" s="3"/>
    </row>
    <row r="151" spans="7:7">
      <c r="G151" s="3"/>
    </row>
    <row r="153" spans="7:7">
      <c r="G153" s="3"/>
    </row>
    <row r="155" spans="7:7">
      <c r="G155" s="3"/>
    </row>
    <row r="157" spans="7:7">
      <c r="G157" s="3"/>
    </row>
    <row r="159" spans="7:7">
      <c r="G159" s="3"/>
    </row>
    <row r="161" spans="7:7">
      <c r="G161" s="3"/>
    </row>
    <row r="163" spans="7:7">
      <c r="G163" s="3"/>
    </row>
    <row r="165" spans="7:7">
      <c r="G165" s="3"/>
    </row>
    <row r="167" spans="7:7">
      <c r="G167" s="3"/>
    </row>
    <row r="169" spans="7:7">
      <c r="G169" s="3"/>
    </row>
    <row r="171" spans="7:7">
      <c r="G171" s="3"/>
    </row>
    <row r="173" spans="7:7">
      <c r="G173" s="3"/>
    </row>
    <row r="175" spans="7:7">
      <c r="G175" s="3"/>
    </row>
    <row r="177" spans="7:7">
      <c r="G177" s="3"/>
    </row>
    <row r="179" spans="7:7">
      <c r="G179" s="3"/>
    </row>
    <row r="181" spans="7:7">
      <c r="G181" s="3"/>
    </row>
    <row r="183" spans="7:7">
      <c r="G183" s="3"/>
    </row>
    <row r="185" spans="7:7">
      <c r="G185" s="3"/>
    </row>
    <row r="187" spans="7:7">
      <c r="G187" s="3"/>
    </row>
    <row r="189" spans="7:7">
      <c r="G189" s="3"/>
    </row>
    <row r="191" spans="7:7">
      <c r="G191" s="3"/>
    </row>
    <row r="193" spans="7:7">
      <c r="G193" s="3"/>
    </row>
    <row r="195" spans="7:7">
      <c r="G195" s="3"/>
    </row>
    <row r="197" spans="7:7">
      <c r="G197" s="3"/>
    </row>
    <row r="199" spans="7:7">
      <c r="G199" s="3"/>
    </row>
    <row r="201" spans="7:7">
      <c r="G201" s="3"/>
    </row>
    <row r="203" spans="7:7">
      <c r="G203" s="3"/>
    </row>
    <row r="205" spans="7:7">
      <c r="G205" s="3"/>
    </row>
    <row r="207" spans="7:7">
      <c r="G207" s="3"/>
    </row>
    <row r="209" spans="7:7">
      <c r="G209" s="3"/>
    </row>
    <row r="211" spans="7:7">
      <c r="G211" s="3"/>
    </row>
    <row r="213" spans="7:7">
      <c r="G213" s="3"/>
    </row>
    <row r="215" spans="7:7">
      <c r="G215" s="3"/>
    </row>
    <row r="217" spans="7:7">
      <c r="G217" s="3"/>
    </row>
    <row r="219" spans="7:7">
      <c r="G219" s="3"/>
    </row>
    <row r="221" spans="7:7">
      <c r="G221" s="3"/>
    </row>
    <row r="223" spans="7:7">
      <c r="G223" s="3"/>
    </row>
    <row r="225" spans="7:7">
      <c r="G225" s="3"/>
    </row>
    <row r="227" spans="7:7">
      <c r="G227" s="3"/>
    </row>
    <row r="229" spans="7:7">
      <c r="G229" s="3"/>
    </row>
    <row r="231" spans="7:7">
      <c r="G231" s="3"/>
    </row>
    <row r="233" spans="7:7">
      <c r="G233" s="3"/>
    </row>
    <row r="235" spans="7:7">
      <c r="G235" s="3"/>
    </row>
    <row r="237" spans="7:7">
      <c r="G237" s="3"/>
    </row>
    <row r="239" spans="7:7">
      <c r="G239" s="3"/>
    </row>
    <row r="241" spans="7:7">
      <c r="G241" s="3"/>
    </row>
    <row r="243" spans="7:7">
      <c r="G243" s="3"/>
    </row>
    <row r="245" spans="7:7">
      <c r="G245" s="3"/>
    </row>
    <row r="247" spans="7:7">
      <c r="G247" s="3"/>
    </row>
    <row r="249" spans="7:7">
      <c r="G249" s="3"/>
    </row>
    <row r="251" spans="7:7">
      <c r="G251" s="3"/>
    </row>
    <row r="253" spans="7:7">
      <c r="G253" s="3"/>
    </row>
    <row r="255" spans="7:7">
      <c r="G255" s="3"/>
    </row>
    <row r="257" spans="7:7">
      <c r="G257" s="3"/>
    </row>
    <row r="259" spans="7:7">
      <c r="G259" s="3"/>
    </row>
    <row r="261" spans="7:7">
      <c r="G261" s="3"/>
    </row>
    <row r="263" spans="7:7">
      <c r="G263" s="3"/>
    </row>
    <row r="265" spans="7:7">
      <c r="G265" s="3"/>
    </row>
    <row r="267" spans="7:7">
      <c r="G267" s="3"/>
    </row>
    <row r="269" spans="7:7">
      <c r="G269" s="3"/>
    </row>
    <row r="271" spans="7:7">
      <c r="G271" s="3"/>
    </row>
    <row r="273" spans="7:7">
      <c r="G273" s="3"/>
    </row>
    <row r="275" spans="7:7">
      <c r="G275" s="3"/>
    </row>
    <row r="277" spans="7:7">
      <c r="G277" s="3"/>
    </row>
    <row r="279" spans="7:7">
      <c r="G279" s="3"/>
    </row>
    <row r="281" spans="7:7">
      <c r="G281" s="3"/>
    </row>
    <row r="283" spans="7:7">
      <c r="G283" s="3"/>
    </row>
    <row r="285" spans="7:7">
      <c r="G285" s="3"/>
    </row>
    <row r="287" spans="7:7">
      <c r="G287" s="3"/>
    </row>
    <row r="289" spans="7:7">
      <c r="G289" s="3"/>
    </row>
    <row r="291" spans="7:7">
      <c r="G291" s="3"/>
    </row>
    <row r="293" spans="7:7">
      <c r="G293" s="3"/>
    </row>
    <row r="295" spans="7:7">
      <c r="G295" s="3"/>
    </row>
    <row r="297" spans="7:7">
      <c r="G297" s="3"/>
    </row>
    <row r="299" spans="7:7">
      <c r="G299" s="3"/>
    </row>
    <row r="301" spans="7:7">
      <c r="G301" s="3"/>
    </row>
    <row r="303" spans="7:7">
      <c r="G303" s="3"/>
    </row>
    <row r="305" spans="7:7">
      <c r="G305" s="3"/>
    </row>
    <row r="307" spans="7:7">
      <c r="G307" s="3"/>
    </row>
    <row r="309" spans="7:7">
      <c r="G309" s="3"/>
    </row>
    <row r="311" spans="7:7">
      <c r="G311" s="3"/>
    </row>
    <row r="313" spans="7:7">
      <c r="G313" s="3"/>
    </row>
    <row r="315" spans="7:7">
      <c r="G315" s="3"/>
    </row>
    <row r="317" spans="7:7">
      <c r="G317" s="3"/>
    </row>
    <row r="319" spans="7:7">
      <c r="G319" s="3"/>
    </row>
    <row r="321" spans="7:7">
      <c r="G321" s="3"/>
    </row>
    <row r="323" spans="7:7">
      <c r="G323" s="3"/>
    </row>
    <row r="325" spans="7:7">
      <c r="G325" s="3"/>
    </row>
    <row r="327" spans="7:7">
      <c r="G327" s="3"/>
    </row>
    <row r="329" spans="7:7">
      <c r="G329" s="3"/>
    </row>
    <row r="331" spans="7:7">
      <c r="G331" s="3"/>
    </row>
    <row r="333" spans="7:7">
      <c r="G333" s="3"/>
    </row>
    <row r="335" spans="7:7">
      <c r="G335" s="3"/>
    </row>
    <row r="337" spans="7:7">
      <c r="G337" s="3"/>
    </row>
    <row r="339" spans="7:7">
      <c r="G339" s="3"/>
    </row>
    <row r="341" spans="7:7">
      <c r="G341" s="3"/>
    </row>
    <row r="343" spans="7:7">
      <c r="G343" s="3"/>
    </row>
    <row r="345" spans="7:7">
      <c r="G345" s="3"/>
    </row>
    <row r="347" spans="7:7">
      <c r="G347" s="3"/>
    </row>
    <row r="349" spans="7:7">
      <c r="G349" s="3"/>
    </row>
    <row r="351" spans="7:7">
      <c r="G351" s="3"/>
    </row>
    <row r="353" spans="7:7">
      <c r="G353" s="3"/>
    </row>
    <row r="355" spans="7:7">
      <c r="G355" s="3"/>
    </row>
    <row r="357" spans="7:7">
      <c r="G357" s="3"/>
    </row>
    <row r="359" spans="7:7">
      <c r="G359" s="3"/>
    </row>
    <row r="361" spans="7:7">
      <c r="G361" s="3"/>
    </row>
    <row r="363" spans="7:7">
      <c r="G363" s="3"/>
    </row>
    <row r="365" spans="7:7">
      <c r="G365" s="3"/>
    </row>
    <row r="367" spans="7:7">
      <c r="G367" s="3"/>
    </row>
    <row r="369" spans="7:7">
      <c r="G369" s="3"/>
    </row>
    <row r="371" spans="7:7">
      <c r="G371" s="3"/>
    </row>
    <row r="373" spans="7:7">
      <c r="G373" s="3"/>
    </row>
    <row r="375" spans="7:7">
      <c r="G375" s="3"/>
    </row>
    <row r="377" spans="7:7">
      <c r="G377" s="3"/>
    </row>
    <row r="379" spans="7:7">
      <c r="G379" s="3"/>
    </row>
    <row r="381" spans="7:7">
      <c r="G381" s="3"/>
    </row>
    <row r="383" spans="7:7">
      <c r="G383" s="3"/>
    </row>
    <row r="385" spans="7:7">
      <c r="G385" s="3"/>
    </row>
    <row r="387" spans="7:7">
      <c r="G387" s="3"/>
    </row>
    <row r="389" spans="7:7">
      <c r="G389" s="3"/>
    </row>
    <row r="391" spans="7:7">
      <c r="G391" s="3"/>
    </row>
    <row r="393" spans="7:7">
      <c r="G393" s="3"/>
    </row>
    <row r="395" spans="7:7">
      <c r="G395" s="3"/>
    </row>
    <row r="397" spans="7:7">
      <c r="G397" s="3"/>
    </row>
    <row r="399" spans="7:7">
      <c r="G399" s="3"/>
    </row>
    <row r="401" spans="7:7">
      <c r="G401" s="3"/>
    </row>
    <row r="403" spans="7:7">
      <c r="G403" s="3"/>
    </row>
    <row r="405" spans="7:7">
      <c r="G405" s="3"/>
    </row>
    <row r="407" spans="7:7">
      <c r="G407" s="3"/>
    </row>
    <row r="409" spans="7:7">
      <c r="G409" s="3"/>
    </row>
    <row r="411" spans="7:7">
      <c r="G411" s="3"/>
    </row>
    <row r="413" spans="7:7">
      <c r="G413" s="3"/>
    </row>
    <row r="415" spans="7:7">
      <c r="G415" s="3"/>
    </row>
    <row r="417" spans="7:7">
      <c r="G417" s="3"/>
    </row>
    <row r="419" spans="7:7">
      <c r="G419" s="3"/>
    </row>
    <row r="421" spans="7:7">
      <c r="G421" s="3"/>
    </row>
    <row r="423" spans="7:7">
      <c r="G423" s="3"/>
    </row>
    <row r="425" spans="7:7">
      <c r="G425" s="3"/>
    </row>
    <row r="427" spans="7:7">
      <c r="G427" s="3"/>
    </row>
    <row r="429" spans="7:7">
      <c r="G429" s="3"/>
    </row>
    <row r="431" spans="7:7">
      <c r="G431" s="3"/>
    </row>
    <row r="433" spans="7:7">
      <c r="G433" s="3"/>
    </row>
    <row r="435" spans="7:7">
      <c r="G435" s="3"/>
    </row>
    <row r="437" spans="7:7">
      <c r="G437" s="3"/>
    </row>
    <row r="439" spans="7:7">
      <c r="G439" s="3"/>
    </row>
    <row r="441" spans="7:7">
      <c r="G441" s="3"/>
    </row>
    <row r="443" spans="7:7">
      <c r="G443" s="3"/>
    </row>
    <row r="445" spans="7:7">
      <c r="G445" s="3"/>
    </row>
    <row r="447" spans="7:7">
      <c r="G447" s="3"/>
    </row>
    <row r="449" spans="7:7">
      <c r="G449" s="3"/>
    </row>
    <row r="451" spans="7:7">
      <c r="G451" s="3"/>
    </row>
    <row r="453" spans="7:7">
      <c r="G453" s="3"/>
    </row>
    <row r="455" spans="7:7">
      <c r="G455" s="3"/>
    </row>
    <row r="457" spans="7:7">
      <c r="G457" s="3"/>
    </row>
    <row r="459" spans="7:7">
      <c r="G459" s="3"/>
    </row>
    <row r="461" spans="7:7">
      <c r="G461" s="3"/>
    </row>
    <row r="463" spans="7:7">
      <c r="G463" s="3"/>
    </row>
    <row r="465" spans="7:7">
      <c r="G465" s="3"/>
    </row>
    <row r="467" spans="7:7">
      <c r="G467" s="3"/>
    </row>
    <row r="469" spans="7:7">
      <c r="G469" s="3"/>
    </row>
    <row r="471" spans="7:7">
      <c r="G471" s="3"/>
    </row>
    <row r="473" spans="7:7">
      <c r="G473" s="3"/>
    </row>
    <row r="475" spans="7:7">
      <c r="G475" s="3"/>
    </row>
    <row r="477" spans="7:7">
      <c r="G477" s="3"/>
    </row>
    <row r="479" spans="7:7">
      <c r="G479" s="3"/>
    </row>
    <row r="481" spans="7:7">
      <c r="G481" s="3"/>
    </row>
    <row r="483" spans="7:7">
      <c r="G483" s="3"/>
    </row>
    <row r="485" spans="7:7">
      <c r="G485" s="3"/>
    </row>
    <row r="487" spans="7:7">
      <c r="G487" s="3"/>
    </row>
    <row r="489" spans="7:7">
      <c r="G489" s="3"/>
    </row>
    <row r="491" spans="7:7">
      <c r="G491" s="3"/>
    </row>
    <row r="493" spans="7:7">
      <c r="G493" s="3"/>
    </row>
    <row r="495" spans="7:7">
      <c r="G495" s="3"/>
    </row>
    <row r="497" spans="7:7">
      <c r="G497" s="3"/>
    </row>
    <row r="499" spans="7:7">
      <c r="G499" s="3"/>
    </row>
    <row r="501" spans="7:7">
      <c r="G501" s="3"/>
    </row>
    <row r="503" spans="7:7">
      <c r="G503" s="3"/>
    </row>
    <row r="505" spans="7:7">
      <c r="G505" s="3"/>
    </row>
    <row r="507" spans="7:7">
      <c r="G507" s="3"/>
    </row>
    <row r="509" spans="7:7">
      <c r="G509" s="3"/>
    </row>
    <row r="511" spans="7:7">
      <c r="G511" s="3"/>
    </row>
    <row r="513" spans="7:7">
      <c r="G513" s="3"/>
    </row>
    <row r="515" spans="7:7">
      <c r="G515" s="3"/>
    </row>
    <row r="517" spans="7:7">
      <c r="G517" s="3"/>
    </row>
    <row r="519" spans="7:7">
      <c r="G519" s="3"/>
    </row>
    <row r="521" spans="7:7">
      <c r="G521" s="3"/>
    </row>
    <row r="523" spans="7:7">
      <c r="G523" s="3"/>
    </row>
    <row r="525" spans="7:7">
      <c r="G525" s="3"/>
    </row>
    <row r="527" spans="7:7">
      <c r="G527" s="3"/>
    </row>
    <row r="529" spans="7:7">
      <c r="G529" s="3"/>
    </row>
    <row r="531" spans="7:7">
      <c r="G531" s="3"/>
    </row>
    <row r="533" spans="7:7">
      <c r="G533" s="3"/>
    </row>
    <row r="535" spans="7:7">
      <c r="G535" s="3"/>
    </row>
    <row r="537" spans="7:7">
      <c r="G537" s="3"/>
    </row>
    <row r="539" spans="7:7">
      <c r="G539" s="3"/>
    </row>
    <row r="541" spans="7:7">
      <c r="G541" s="3"/>
    </row>
    <row r="543" spans="7:7">
      <c r="G543" s="3"/>
    </row>
    <row r="545" spans="7:7">
      <c r="G545" s="3"/>
    </row>
    <row r="547" spans="7:7">
      <c r="G547" s="3"/>
    </row>
    <row r="549" spans="7:7">
      <c r="G549" s="3"/>
    </row>
    <row r="551" spans="7:7">
      <c r="G551" s="3"/>
    </row>
    <row r="553" spans="7:7">
      <c r="G553" s="3"/>
    </row>
    <row r="555" spans="7:7">
      <c r="G555" s="3"/>
    </row>
    <row r="557" spans="7:7">
      <c r="G557" s="3"/>
    </row>
    <row r="559" spans="7:7">
      <c r="G559" s="3"/>
    </row>
    <row r="561" spans="7:7">
      <c r="G561" s="3"/>
    </row>
    <row r="563" spans="7:7">
      <c r="G563" s="3"/>
    </row>
    <row r="565" spans="7:7">
      <c r="G565" s="3"/>
    </row>
    <row r="567" spans="7:7">
      <c r="G567" s="3"/>
    </row>
    <row r="569" spans="7:7">
      <c r="G569" s="3"/>
    </row>
    <row r="571" spans="7:7">
      <c r="G571" s="3"/>
    </row>
    <row r="573" spans="7:7">
      <c r="G573" s="3"/>
    </row>
    <row r="575" spans="7:7">
      <c r="G575" s="3"/>
    </row>
    <row r="577" spans="7:7">
      <c r="G577" s="3"/>
    </row>
    <row r="579" spans="7:7">
      <c r="G579" s="3"/>
    </row>
    <row r="581" spans="7:7">
      <c r="G581" s="3"/>
    </row>
    <row r="583" spans="7:7">
      <c r="G583" s="3"/>
    </row>
    <row r="585" spans="7:7">
      <c r="G585" s="3"/>
    </row>
    <row r="587" spans="7:7">
      <c r="G587" s="3"/>
    </row>
    <row r="589" spans="7:7">
      <c r="G589" s="3"/>
    </row>
    <row r="591" spans="7:7">
      <c r="G591" s="3"/>
    </row>
    <row r="593" spans="7:7">
      <c r="G593" s="3"/>
    </row>
    <row r="595" spans="7:7">
      <c r="G595" s="3"/>
    </row>
    <row r="597" spans="7:7">
      <c r="G597" s="3"/>
    </row>
    <row r="599" spans="7:7">
      <c r="G599" s="3"/>
    </row>
    <row r="601" spans="7:7">
      <c r="G601" s="3"/>
    </row>
    <row r="603" spans="7:7">
      <c r="G603" s="3"/>
    </row>
    <row r="605" spans="7:7">
      <c r="G605" s="3"/>
    </row>
    <row r="607" spans="7:7">
      <c r="G607" s="3"/>
    </row>
    <row r="609" spans="7:7">
      <c r="G609" s="3"/>
    </row>
    <row r="611" spans="7:7">
      <c r="G611" s="3"/>
    </row>
    <row r="613" spans="7:7">
      <c r="G613" s="3"/>
    </row>
    <row r="615" spans="7:7">
      <c r="G615" s="3"/>
    </row>
    <row r="617" spans="7:7">
      <c r="G617" s="3"/>
    </row>
    <row r="619" spans="7:7">
      <c r="G619" s="3"/>
    </row>
    <row r="621" spans="7:7">
      <c r="G621" s="3"/>
    </row>
    <row r="623" spans="7:7">
      <c r="G623" s="3"/>
    </row>
    <row r="625" spans="7:7">
      <c r="G625" s="3"/>
    </row>
    <row r="627" spans="7:7">
      <c r="G627" s="3"/>
    </row>
    <row r="629" spans="7:7">
      <c r="G629" s="3"/>
    </row>
    <row r="631" spans="7:7">
      <c r="G631" s="3"/>
    </row>
    <row r="633" spans="7:7">
      <c r="G633" s="3"/>
    </row>
    <row r="635" spans="7:7">
      <c r="G635" s="3"/>
    </row>
    <row r="637" spans="7:7">
      <c r="G637" s="3"/>
    </row>
    <row r="639" spans="7:7">
      <c r="G639" s="3"/>
    </row>
    <row r="641" spans="7:7">
      <c r="G641" s="3"/>
    </row>
    <row r="643" spans="7:7">
      <c r="G643" s="3"/>
    </row>
    <row r="645" spans="7:7">
      <c r="G645" s="3"/>
    </row>
    <row r="647" spans="7:7">
      <c r="G647" s="3"/>
    </row>
    <row r="649" spans="7:7">
      <c r="G649" s="3"/>
    </row>
    <row r="651" spans="7:7">
      <c r="G651" s="3"/>
    </row>
    <row r="653" spans="7:7">
      <c r="G653" s="3"/>
    </row>
    <row r="655" spans="7:7">
      <c r="G655" s="3"/>
    </row>
    <row r="657" spans="7:7">
      <c r="G657" s="3"/>
    </row>
    <row r="659" spans="7:7">
      <c r="G659" s="3"/>
    </row>
    <row r="661" spans="7:7">
      <c r="G661" s="3"/>
    </row>
    <row r="663" spans="7:7">
      <c r="G663" s="3"/>
    </row>
    <row r="665" spans="7:7">
      <c r="G665" s="3"/>
    </row>
    <row r="667" spans="7:7">
      <c r="G667" s="3"/>
    </row>
    <row r="669" spans="7:7">
      <c r="G669" s="3"/>
    </row>
    <row r="671" spans="7:7">
      <c r="G671" s="3"/>
    </row>
    <row r="673" spans="7:7">
      <c r="G673" s="3"/>
    </row>
    <row r="675" spans="7:7">
      <c r="G675" s="3"/>
    </row>
    <row r="677" spans="7:7">
      <c r="G677" s="3"/>
    </row>
    <row r="679" spans="7:7">
      <c r="G679" s="3"/>
    </row>
    <row r="681" spans="7:7">
      <c r="G681" s="3"/>
    </row>
    <row r="683" spans="7:7">
      <c r="G683" s="3"/>
    </row>
    <row r="685" spans="7:7">
      <c r="G685" s="3"/>
    </row>
    <row r="687" spans="7:7">
      <c r="G687" s="3"/>
    </row>
    <row r="689" spans="7:7">
      <c r="G689" s="3"/>
    </row>
    <row r="691" spans="7:7">
      <c r="G691" s="3"/>
    </row>
    <row r="693" spans="7:7">
      <c r="G693" s="3"/>
    </row>
    <row r="695" spans="7:7">
      <c r="G695" s="3"/>
    </row>
    <row r="697" spans="7:7">
      <c r="G697" s="3"/>
    </row>
    <row r="699" spans="7:7">
      <c r="G699" s="3"/>
    </row>
    <row r="701" spans="7:7">
      <c r="G701" s="3"/>
    </row>
    <row r="703" spans="7:7">
      <c r="G703" s="3"/>
    </row>
    <row r="705" spans="7:7">
      <c r="G705" s="3"/>
    </row>
    <row r="707" spans="7:7">
      <c r="G707" s="3"/>
    </row>
    <row r="709" spans="7:7">
      <c r="G709" s="3"/>
    </row>
    <row r="711" spans="7:7">
      <c r="G711" s="3"/>
    </row>
    <row r="713" spans="7:7">
      <c r="G713" s="3"/>
    </row>
    <row r="715" spans="7:7">
      <c r="G715" s="3"/>
    </row>
    <row r="717" spans="7:7">
      <c r="G717" s="3"/>
    </row>
    <row r="719" spans="7:7">
      <c r="G719" s="3"/>
    </row>
    <row r="721" spans="7:7">
      <c r="G721" s="3"/>
    </row>
    <row r="723" spans="7:7">
      <c r="G723" s="3"/>
    </row>
    <row r="725" spans="7:7">
      <c r="G725" s="3"/>
    </row>
    <row r="727" spans="7:7">
      <c r="G727" s="3"/>
    </row>
    <row r="729" spans="7:7">
      <c r="G729" s="3"/>
    </row>
    <row r="731" spans="7:7">
      <c r="G731" s="3"/>
    </row>
    <row r="733" spans="7:7">
      <c r="G733" s="3"/>
    </row>
    <row r="735" spans="7:7">
      <c r="G735" s="3"/>
    </row>
    <row r="737" spans="7:7">
      <c r="G737" s="3"/>
    </row>
    <row r="739" spans="7:7">
      <c r="G739" s="3"/>
    </row>
    <row r="741" spans="7:7">
      <c r="G741" s="3"/>
    </row>
    <row r="743" spans="7:7">
      <c r="G743" s="3"/>
    </row>
    <row r="745" spans="7:7">
      <c r="G745" s="3"/>
    </row>
    <row r="747" spans="7:7">
      <c r="G747" s="3"/>
    </row>
    <row r="749" spans="7:7">
      <c r="G749" s="3"/>
    </row>
    <row r="751" spans="7:7">
      <c r="G751" s="3"/>
    </row>
    <row r="753" spans="7:7">
      <c r="G753" s="3"/>
    </row>
    <row r="755" spans="7:7">
      <c r="G755" s="3"/>
    </row>
    <row r="757" spans="7:7">
      <c r="G757" s="3"/>
    </row>
    <row r="759" spans="7:7">
      <c r="G759" s="3"/>
    </row>
    <row r="761" spans="7:7">
      <c r="G761" s="3"/>
    </row>
    <row r="763" spans="7:7">
      <c r="G763" s="3"/>
    </row>
    <row r="765" spans="7:7">
      <c r="G765" s="3"/>
    </row>
    <row r="767" spans="7:7">
      <c r="G767" s="3"/>
    </row>
    <row r="769" spans="7:7">
      <c r="G769" s="3"/>
    </row>
    <row r="771" spans="7:7">
      <c r="G771" s="3"/>
    </row>
    <row r="773" spans="7:7">
      <c r="G773" s="3"/>
    </row>
    <row r="775" spans="7:7">
      <c r="G775" s="3"/>
    </row>
    <row r="777" spans="7:7">
      <c r="G777" s="3"/>
    </row>
    <row r="779" spans="7:7">
      <c r="G779" s="3"/>
    </row>
    <row r="781" spans="7:7">
      <c r="G781" s="3"/>
    </row>
    <row r="783" spans="7:7">
      <c r="G783" s="3"/>
    </row>
    <row r="785" spans="7:7">
      <c r="G785" s="3"/>
    </row>
    <row r="787" spans="7:7">
      <c r="G787" s="3"/>
    </row>
    <row r="789" spans="7:7">
      <c r="G789" s="3"/>
    </row>
    <row r="791" spans="7:7">
      <c r="G791" s="3"/>
    </row>
    <row r="793" spans="7:7">
      <c r="G793" s="3"/>
    </row>
    <row r="795" spans="7:7">
      <c r="G795" s="3"/>
    </row>
    <row r="797" spans="7:7">
      <c r="G797" s="3"/>
    </row>
    <row r="799" spans="7:7">
      <c r="G799" s="3"/>
    </row>
    <row r="801" spans="7:7">
      <c r="G801" s="3"/>
    </row>
    <row r="803" spans="7:7">
      <c r="G803" s="3"/>
    </row>
    <row r="805" spans="7:7">
      <c r="G805" s="3"/>
    </row>
    <row r="807" spans="7:7">
      <c r="G807" s="3"/>
    </row>
    <row r="809" spans="7:7">
      <c r="G809" s="3"/>
    </row>
    <row r="811" spans="7:7">
      <c r="G811" s="3"/>
    </row>
    <row r="813" spans="7:7">
      <c r="G813" s="3"/>
    </row>
    <row r="815" spans="7:7">
      <c r="G815" s="3"/>
    </row>
    <row r="817" spans="7:7">
      <c r="G817" s="3"/>
    </row>
    <row r="819" spans="7:7">
      <c r="G819" s="3"/>
    </row>
    <row r="821" spans="7:7">
      <c r="G821" s="3"/>
    </row>
    <row r="823" spans="7:7">
      <c r="G823" s="3"/>
    </row>
    <row r="825" spans="7:7">
      <c r="G825" s="3"/>
    </row>
    <row r="827" spans="7:7">
      <c r="G827" s="3"/>
    </row>
    <row r="829" spans="7:7">
      <c r="G829" s="3"/>
    </row>
    <row r="831" spans="7:7">
      <c r="G831" s="3"/>
    </row>
    <row r="833" spans="7:7">
      <c r="G833" s="3"/>
    </row>
    <row r="835" spans="7:7">
      <c r="G835" s="3"/>
    </row>
    <row r="837" spans="7:7">
      <c r="G837" s="3"/>
    </row>
    <row r="839" spans="7:7">
      <c r="G839" s="3"/>
    </row>
    <row r="841" spans="7:7">
      <c r="G841" s="3"/>
    </row>
    <row r="843" spans="7:7">
      <c r="G843" s="3"/>
    </row>
    <row r="845" spans="7:7">
      <c r="G845" s="3"/>
    </row>
    <row r="847" spans="7:7">
      <c r="G847" s="3"/>
    </row>
    <row r="849" spans="7:7">
      <c r="G849" s="3"/>
    </row>
    <row r="851" spans="7:7">
      <c r="G851" s="3"/>
    </row>
    <row r="853" spans="7:7">
      <c r="G853" s="3"/>
    </row>
    <row r="855" spans="7:7">
      <c r="G855" s="3"/>
    </row>
    <row r="857" spans="7:7">
      <c r="G857" s="3"/>
    </row>
    <row r="859" spans="7:7">
      <c r="G859" s="3"/>
    </row>
    <row r="861" spans="7:7">
      <c r="G861" s="3"/>
    </row>
    <row r="863" spans="7:7">
      <c r="G863" s="3"/>
    </row>
    <row r="865" spans="7:7">
      <c r="G865" s="3"/>
    </row>
    <row r="867" spans="7:7">
      <c r="G867" s="3"/>
    </row>
    <row r="869" spans="7:7">
      <c r="G869" s="3"/>
    </row>
    <row r="871" spans="7:7">
      <c r="G871" s="3"/>
    </row>
    <row r="873" spans="7:7">
      <c r="G873" s="3"/>
    </row>
    <row r="875" spans="7:7">
      <c r="G875" s="3"/>
    </row>
    <row r="877" spans="7:7">
      <c r="G877" s="3"/>
    </row>
    <row r="879" spans="7:7">
      <c r="G879" s="3"/>
    </row>
    <row r="881" spans="7:7">
      <c r="G881" s="3"/>
    </row>
    <row r="883" spans="7:7">
      <c r="G883" s="3"/>
    </row>
    <row r="885" spans="7:7">
      <c r="G885" s="3"/>
    </row>
    <row r="887" spans="7:7">
      <c r="G887" s="3"/>
    </row>
    <row r="889" spans="7:7">
      <c r="G889" s="3"/>
    </row>
    <row r="891" spans="7:7">
      <c r="G891" s="3"/>
    </row>
    <row r="893" spans="7:7">
      <c r="G893" s="3"/>
    </row>
    <row r="895" spans="7:7">
      <c r="G895" s="3"/>
    </row>
    <row r="897" spans="7:7">
      <c r="G897" s="3"/>
    </row>
    <row r="899" spans="7:7">
      <c r="G899" s="3"/>
    </row>
    <row r="901" spans="7:7">
      <c r="G901" s="3"/>
    </row>
    <row r="903" spans="7:7">
      <c r="G903" s="3"/>
    </row>
    <row r="905" spans="7:7">
      <c r="G905" s="3"/>
    </row>
    <row r="907" spans="7:7">
      <c r="G907" s="3"/>
    </row>
    <row r="909" spans="7:7">
      <c r="G909" s="3"/>
    </row>
    <row r="911" spans="7:7">
      <c r="G911" s="3"/>
    </row>
    <row r="913" spans="7:7">
      <c r="G913" s="3"/>
    </row>
    <row r="915" spans="7:7">
      <c r="G915" s="3"/>
    </row>
    <row r="917" spans="7:7">
      <c r="G917" s="3"/>
    </row>
    <row r="919" spans="7:7">
      <c r="G919" s="3"/>
    </row>
    <row r="921" spans="7:7">
      <c r="G921" s="3"/>
    </row>
    <row r="923" spans="7:7">
      <c r="G923" s="3"/>
    </row>
    <row r="925" spans="7:7">
      <c r="G925" s="3"/>
    </row>
    <row r="927" spans="7:7">
      <c r="G927" s="3"/>
    </row>
    <row r="929" spans="7:7">
      <c r="G929" s="3"/>
    </row>
    <row r="931" spans="7:7">
      <c r="G931" s="3"/>
    </row>
    <row r="933" spans="7:7">
      <c r="G933" s="3"/>
    </row>
    <row r="935" spans="7:7">
      <c r="G935" s="3"/>
    </row>
    <row r="937" spans="7:7">
      <c r="G937" s="3"/>
    </row>
    <row r="939" spans="7:7">
      <c r="G939" s="3"/>
    </row>
    <row r="941" spans="7:7">
      <c r="G941" s="3"/>
    </row>
    <row r="943" spans="7:7">
      <c r="G943" s="3"/>
    </row>
    <row r="945" spans="7:7">
      <c r="G945" s="3"/>
    </row>
    <row r="947" spans="7:7">
      <c r="G947" s="3"/>
    </row>
    <row r="949" spans="7:7">
      <c r="G949" s="3"/>
    </row>
    <row r="951" spans="7:7">
      <c r="G951" s="3"/>
    </row>
    <row r="953" spans="7:7">
      <c r="G953" s="3"/>
    </row>
    <row r="955" spans="7:7">
      <c r="G955" s="3"/>
    </row>
    <row r="957" spans="7:7">
      <c r="G957" s="3"/>
    </row>
    <row r="959" spans="7:7">
      <c r="G959" s="3"/>
    </row>
    <row r="961" spans="7:7">
      <c r="G961" s="3"/>
    </row>
    <row r="963" spans="7:7">
      <c r="G963" s="3"/>
    </row>
    <row r="965" spans="7:7">
      <c r="G965" s="3"/>
    </row>
    <row r="967" spans="7:7">
      <c r="G967" s="3"/>
    </row>
    <row r="969" spans="7:7">
      <c r="G969" s="3"/>
    </row>
    <row r="971" spans="7:7">
      <c r="G971" s="3"/>
    </row>
    <row r="973" spans="7:7">
      <c r="G973" s="3"/>
    </row>
    <row r="975" spans="7:7">
      <c r="G975" s="3"/>
    </row>
    <row r="977" spans="7:7">
      <c r="G977" s="3"/>
    </row>
    <row r="979" spans="7:7">
      <c r="G979" s="3"/>
    </row>
    <row r="981" spans="7:7">
      <c r="G981" s="3"/>
    </row>
    <row r="983" spans="7:7">
      <c r="G983" s="3"/>
    </row>
    <row r="985" spans="7:7">
      <c r="G985" s="3"/>
    </row>
    <row r="987" spans="7:7">
      <c r="G987" s="3"/>
    </row>
    <row r="989" spans="7:7">
      <c r="G989" s="3"/>
    </row>
    <row r="991" spans="7:7">
      <c r="G991" s="3"/>
    </row>
    <row r="993" spans="7:7">
      <c r="G993" s="3"/>
    </row>
    <row r="995" spans="7:7">
      <c r="G995" s="3"/>
    </row>
    <row r="997" spans="7:7">
      <c r="G997" s="3"/>
    </row>
    <row r="999" spans="7:7">
      <c r="G999" s="3"/>
    </row>
    <row r="1001" spans="7:7">
      <c r="G1001" s="3"/>
    </row>
    <row r="1003" spans="7:7">
      <c r="G1003" s="3"/>
    </row>
    <row r="1005" spans="7:7">
      <c r="G1005" s="3"/>
    </row>
    <row r="1007" spans="7:7">
      <c r="G1007" s="3"/>
    </row>
    <row r="1009" spans="7:7">
      <c r="G1009" s="3"/>
    </row>
    <row r="1011" spans="7:7">
      <c r="G1011" s="3"/>
    </row>
    <row r="1013" spans="7:7">
      <c r="G1013" s="3"/>
    </row>
    <row r="1015" spans="7:7">
      <c r="G1015" s="3"/>
    </row>
    <row r="1017" spans="7:7">
      <c r="G1017" s="3"/>
    </row>
    <row r="1019" spans="7:7">
      <c r="G1019" s="3"/>
    </row>
    <row r="1021" spans="7:7">
      <c r="G1021" s="3"/>
    </row>
    <row r="1023" spans="7:7">
      <c r="G1023" s="3"/>
    </row>
    <row r="1025" spans="7:7">
      <c r="G1025" s="3"/>
    </row>
    <row r="1027" spans="7:7">
      <c r="G1027" s="3"/>
    </row>
    <row r="1029" spans="7:7">
      <c r="G1029" s="3"/>
    </row>
    <row r="1031" spans="7:7">
      <c r="G1031" s="3"/>
    </row>
    <row r="1033" spans="7:7">
      <c r="G1033" s="3"/>
    </row>
    <row r="1035" spans="7:7">
      <c r="G1035" s="3"/>
    </row>
    <row r="1037" spans="7:7">
      <c r="G1037" s="3"/>
    </row>
    <row r="1039" spans="7:7">
      <c r="G1039" s="3"/>
    </row>
    <row r="1041" spans="7:7">
      <c r="G1041" s="3"/>
    </row>
    <row r="1043" spans="7:7">
      <c r="G1043" s="3"/>
    </row>
    <row r="1045" spans="7:7">
      <c r="G1045" s="3"/>
    </row>
    <row r="1047" spans="7:7">
      <c r="G1047" s="3"/>
    </row>
    <row r="1049" spans="7:7">
      <c r="G1049" s="3"/>
    </row>
    <row r="1051" spans="7:7">
      <c r="G1051" s="3"/>
    </row>
    <row r="1053" spans="7:7">
      <c r="G1053" s="3"/>
    </row>
    <row r="1055" spans="7:7">
      <c r="G1055" s="3"/>
    </row>
    <row r="1057" spans="7:7">
      <c r="G1057" s="3"/>
    </row>
    <row r="1059" spans="7:7">
      <c r="G1059" s="3"/>
    </row>
    <row r="1061" spans="7:7">
      <c r="G1061" s="3"/>
    </row>
    <row r="1063" spans="7:7">
      <c r="G1063" s="3"/>
    </row>
    <row r="1065" spans="7:7">
      <c r="G1065" s="3"/>
    </row>
    <row r="1067" spans="7:7">
      <c r="G1067" s="3"/>
    </row>
    <row r="1069" spans="7:7">
      <c r="G1069" s="3"/>
    </row>
    <row r="1071" spans="7:7">
      <c r="G1071" s="3"/>
    </row>
    <row r="1073" spans="7:7">
      <c r="G1073" s="3"/>
    </row>
    <row r="1075" spans="7:7">
      <c r="G1075" s="3"/>
    </row>
    <row r="1077" spans="7:7">
      <c r="G1077" s="3"/>
    </row>
    <row r="1079" spans="7:7">
      <c r="G1079" s="3"/>
    </row>
    <row r="1081" spans="7:7">
      <c r="G1081" s="3"/>
    </row>
    <row r="1083" spans="7:7">
      <c r="G1083" s="3"/>
    </row>
    <row r="1085" spans="7:7">
      <c r="G1085" s="3"/>
    </row>
    <row r="1087" spans="7:7">
      <c r="G1087" s="3"/>
    </row>
    <row r="1089" spans="7:7">
      <c r="G1089" s="3"/>
    </row>
    <row r="1091" spans="7:7">
      <c r="G1091" s="3"/>
    </row>
    <row r="1093" spans="7:7">
      <c r="G1093" s="3"/>
    </row>
    <row r="1095" spans="7:7">
      <c r="G1095" s="3"/>
    </row>
    <row r="1097" spans="7:7">
      <c r="G1097" s="3"/>
    </row>
    <row r="1099" spans="7:7">
      <c r="G1099" s="3"/>
    </row>
    <row r="1101" spans="7:7">
      <c r="G1101" s="3"/>
    </row>
    <row r="1103" spans="7:7">
      <c r="G1103" s="3"/>
    </row>
    <row r="1105" spans="7:7">
      <c r="G1105" s="3"/>
    </row>
    <row r="1107" spans="7:7">
      <c r="G1107" s="3"/>
    </row>
    <row r="1109" spans="7:7">
      <c r="G1109" s="3"/>
    </row>
    <row r="1111" spans="7:7">
      <c r="G1111" s="3"/>
    </row>
    <row r="1113" spans="7:7">
      <c r="G1113" s="3"/>
    </row>
    <row r="1115" spans="7:7">
      <c r="G1115" s="3"/>
    </row>
    <row r="1117" spans="7:7">
      <c r="G1117" s="3"/>
    </row>
    <row r="1119" spans="7:7">
      <c r="G1119" s="3"/>
    </row>
    <row r="1121" spans="7:7">
      <c r="G1121" s="3"/>
    </row>
    <row r="1123" spans="7:7">
      <c r="G1123" s="3"/>
    </row>
    <row r="1125" spans="7:7">
      <c r="G1125" s="3"/>
    </row>
    <row r="1127" spans="7:7">
      <c r="G1127" s="3"/>
    </row>
    <row r="1129" spans="7:7">
      <c r="G1129" s="3"/>
    </row>
    <row r="1131" spans="7:7">
      <c r="G1131" s="3"/>
    </row>
    <row r="1133" spans="7:7">
      <c r="G1133" s="3"/>
    </row>
    <row r="1135" spans="7:7">
      <c r="G1135" s="3"/>
    </row>
    <row r="1137" spans="7:7">
      <c r="G1137" s="3"/>
    </row>
    <row r="1139" spans="7:7">
      <c r="G1139" s="3"/>
    </row>
    <row r="1141" spans="7:7">
      <c r="G1141" s="3"/>
    </row>
    <row r="1143" spans="7:7">
      <c r="G1143" s="3"/>
    </row>
    <row r="1145" spans="7:7">
      <c r="G1145" s="3"/>
    </row>
    <row r="1147" spans="7:7">
      <c r="G1147" s="3"/>
    </row>
    <row r="1149" spans="7:7">
      <c r="G1149" s="3"/>
    </row>
    <row r="1151" spans="7:7">
      <c r="G1151" s="3"/>
    </row>
    <row r="1153" spans="7:7">
      <c r="G1153" s="3"/>
    </row>
    <row r="1155" spans="7:7">
      <c r="G1155" s="3"/>
    </row>
    <row r="1157" spans="7:7">
      <c r="G1157" s="3"/>
    </row>
    <row r="1159" spans="7:7">
      <c r="G1159" s="3"/>
    </row>
    <row r="1161" spans="7:7">
      <c r="G1161" s="3"/>
    </row>
    <row r="1163" spans="7:7">
      <c r="G1163" s="3"/>
    </row>
    <row r="1165" spans="7:7">
      <c r="G1165" s="3"/>
    </row>
    <row r="1167" spans="7:7">
      <c r="G1167" s="3"/>
    </row>
    <row r="1169" spans="7:7">
      <c r="G1169" s="3"/>
    </row>
    <row r="1171" spans="7:7">
      <c r="G1171" s="3"/>
    </row>
    <row r="1173" spans="7:7">
      <c r="G1173" s="3"/>
    </row>
    <row r="1175" spans="7:7">
      <c r="G1175" s="3"/>
    </row>
    <row r="1177" spans="7:7">
      <c r="G1177" s="3"/>
    </row>
    <row r="1179" spans="7:7">
      <c r="G1179" s="3"/>
    </row>
    <row r="1181" spans="7:7">
      <c r="G1181" s="3"/>
    </row>
    <row r="1183" spans="7:7">
      <c r="G1183" s="3"/>
    </row>
    <row r="1185" spans="7:7">
      <c r="G1185" s="3"/>
    </row>
    <row r="1187" spans="7:7">
      <c r="G1187" s="3"/>
    </row>
    <row r="1189" spans="7:7">
      <c r="G1189" s="3"/>
    </row>
    <row r="1191" spans="7:7">
      <c r="G1191" s="3"/>
    </row>
    <row r="1193" spans="7:7">
      <c r="G1193" s="3"/>
    </row>
    <row r="1195" spans="7:7">
      <c r="G1195" s="3"/>
    </row>
    <row r="1197" spans="7:7">
      <c r="G1197" s="3"/>
    </row>
    <row r="1199" spans="7:7">
      <c r="G1199" s="3"/>
    </row>
    <row r="1201" spans="7:7">
      <c r="G1201" s="3"/>
    </row>
    <row r="1203" spans="7:7">
      <c r="G1203" s="3"/>
    </row>
    <row r="1205" spans="7:7">
      <c r="G1205" s="3"/>
    </row>
    <row r="1207" spans="7:7">
      <c r="G1207" s="3"/>
    </row>
    <row r="1209" spans="7:7">
      <c r="G1209" s="3"/>
    </row>
    <row r="1211" spans="7:7">
      <c r="G1211" s="3"/>
    </row>
    <row r="1213" spans="7:7">
      <c r="G1213" s="3"/>
    </row>
    <row r="1215" spans="7:7">
      <c r="G1215" s="3"/>
    </row>
    <row r="1217" spans="7:7">
      <c r="G1217" s="3"/>
    </row>
    <row r="1219" spans="7:7">
      <c r="G1219" s="3"/>
    </row>
    <row r="1221" spans="7:7">
      <c r="G1221" s="3"/>
    </row>
    <row r="1223" spans="7:7">
      <c r="G1223" s="3"/>
    </row>
    <row r="1225" spans="7:7">
      <c r="G1225" s="3"/>
    </row>
    <row r="1227" spans="7:7">
      <c r="G1227" s="3"/>
    </row>
    <row r="1229" spans="7:7">
      <c r="G1229" s="3"/>
    </row>
    <row r="1231" spans="7:7">
      <c r="G1231" s="3"/>
    </row>
    <row r="1233" spans="7:7">
      <c r="G1233" s="3"/>
    </row>
    <row r="1235" spans="7:7">
      <c r="G1235" s="3"/>
    </row>
    <row r="1237" spans="7:7">
      <c r="G1237" s="3"/>
    </row>
    <row r="1239" spans="7:7">
      <c r="G1239" s="3"/>
    </row>
    <row r="1241" spans="7:7">
      <c r="G1241" s="3"/>
    </row>
    <row r="1243" spans="7:7">
      <c r="G1243" s="3"/>
    </row>
    <row r="1245" spans="7:7">
      <c r="G1245" s="3"/>
    </row>
    <row r="1247" spans="7:7">
      <c r="G1247" s="3"/>
    </row>
    <row r="1249" spans="7:7">
      <c r="G1249" s="3"/>
    </row>
    <row r="1251" spans="7:7">
      <c r="G1251" s="3"/>
    </row>
    <row r="1253" spans="7:7">
      <c r="G1253" s="3"/>
    </row>
    <row r="1255" spans="7:7">
      <c r="G1255" s="3"/>
    </row>
    <row r="1257" spans="7:7">
      <c r="G1257" s="3"/>
    </row>
    <row r="1259" spans="7:7">
      <c r="G1259" s="3"/>
    </row>
    <row r="1261" spans="7:7">
      <c r="G1261" s="3"/>
    </row>
    <row r="1263" spans="7:7">
      <c r="G1263" s="3"/>
    </row>
    <row r="1265" spans="7:7">
      <c r="G1265" s="3"/>
    </row>
    <row r="1267" spans="7:7">
      <c r="G1267" s="3"/>
    </row>
    <row r="1269" spans="7:7">
      <c r="G1269" s="3"/>
    </row>
    <row r="1271" spans="7:7">
      <c r="G1271" s="3"/>
    </row>
    <row r="1273" spans="7:7">
      <c r="G1273" s="3"/>
    </row>
    <row r="1275" spans="7:7">
      <c r="G1275" s="3"/>
    </row>
    <row r="1277" spans="7:7">
      <c r="G1277" s="3"/>
    </row>
    <row r="1279" spans="7:7">
      <c r="G1279" s="3"/>
    </row>
    <row r="1281" spans="7:7">
      <c r="G1281" s="3"/>
    </row>
    <row r="1283" spans="7:7">
      <c r="G1283" s="3"/>
    </row>
    <row r="1285" spans="7:7">
      <c r="G1285" s="3"/>
    </row>
    <row r="1287" spans="7:7">
      <c r="G1287" s="3"/>
    </row>
    <row r="1289" spans="7:7">
      <c r="G1289" s="3"/>
    </row>
    <row r="1291" spans="7:7">
      <c r="G1291" s="3"/>
    </row>
    <row r="1293" spans="7:7">
      <c r="G1293" s="3"/>
    </row>
    <row r="1295" spans="7:7">
      <c r="G1295" s="3"/>
    </row>
    <row r="1297" spans="7:7">
      <c r="G1297" s="3"/>
    </row>
    <row r="1299" spans="7:7">
      <c r="G1299" s="3"/>
    </row>
    <row r="1301" spans="7:7">
      <c r="G1301" s="3"/>
    </row>
    <row r="1303" spans="7:7">
      <c r="G1303" s="3"/>
    </row>
    <row r="1305" spans="7:7">
      <c r="G1305" s="3"/>
    </row>
    <row r="1307" spans="7:7">
      <c r="G1307" s="3"/>
    </row>
    <row r="1309" spans="7:7">
      <c r="G1309" s="3"/>
    </row>
    <row r="1311" spans="7:7">
      <c r="G1311" s="3"/>
    </row>
    <row r="1313" spans="7:7">
      <c r="G1313" s="3"/>
    </row>
    <row r="1315" spans="7:7">
      <c r="G1315" s="3"/>
    </row>
    <row r="1317" spans="7:7">
      <c r="G1317" s="3"/>
    </row>
    <row r="1319" spans="7:7">
      <c r="G1319" s="3"/>
    </row>
    <row r="1321" spans="7:7">
      <c r="G1321" s="3"/>
    </row>
    <row r="1323" spans="7:7">
      <c r="G1323" s="3"/>
    </row>
    <row r="1325" spans="7:7">
      <c r="G1325" s="3"/>
    </row>
    <row r="1327" spans="7:7">
      <c r="G1327" s="3"/>
    </row>
    <row r="1329" spans="7:7">
      <c r="G1329" s="3"/>
    </row>
    <row r="1331" spans="7:7">
      <c r="G1331" s="3"/>
    </row>
    <row r="1333" spans="7:7">
      <c r="G1333" s="3"/>
    </row>
    <row r="1335" spans="7:7">
      <c r="G1335" s="3"/>
    </row>
    <row r="1337" spans="7:7">
      <c r="G1337" s="3"/>
    </row>
    <row r="1339" spans="7:7">
      <c r="G1339" s="3"/>
    </row>
    <row r="1341" spans="7:7">
      <c r="G1341" s="3"/>
    </row>
    <row r="1343" spans="7:7">
      <c r="G1343" s="3"/>
    </row>
    <row r="1345" spans="7:7">
      <c r="G1345" s="3"/>
    </row>
    <row r="1347" spans="7:7">
      <c r="G1347" s="3"/>
    </row>
    <row r="1349" spans="7:7">
      <c r="G1349" s="3"/>
    </row>
    <row r="1351" spans="7:7">
      <c r="G1351" s="3"/>
    </row>
    <row r="1353" spans="7:7">
      <c r="G1353" s="3"/>
    </row>
    <row r="1355" spans="7:7">
      <c r="G1355" s="3"/>
    </row>
    <row r="1357" spans="7:7">
      <c r="G1357" s="3"/>
    </row>
    <row r="1359" spans="7:7">
      <c r="G1359" s="3"/>
    </row>
    <row r="1361" spans="7:7">
      <c r="G1361" s="3"/>
    </row>
    <row r="1363" spans="7:7">
      <c r="G1363" s="3"/>
    </row>
    <row r="1365" spans="7:7">
      <c r="G1365" s="3"/>
    </row>
    <row r="1367" spans="7:7">
      <c r="G1367" s="3"/>
    </row>
    <row r="1369" spans="7:7">
      <c r="G1369" s="3"/>
    </row>
    <row r="1371" spans="7:7">
      <c r="G1371" s="3"/>
    </row>
    <row r="1373" spans="7:7">
      <c r="G1373" s="3"/>
    </row>
    <row r="1375" spans="7:7">
      <c r="G1375" s="3"/>
    </row>
    <row r="1377" spans="7:7">
      <c r="G1377" s="3"/>
    </row>
    <row r="1379" spans="7:7">
      <c r="G1379" s="3"/>
    </row>
    <row r="1381" spans="7:7">
      <c r="G1381" s="3"/>
    </row>
    <row r="1383" spans="7:7">
      <c r="G1383" s="3"/>
    </row>
    <row r="1385" spans="7:7">
      <c r="G1385" s="3"/>
    </row>
    <row r="1387" spans="7:7">
      <c r="G1387" s="3"/>
    </row>
    <row r="1389" spans="7:7">
      <c r="G1389" s="3"/>
    </row>
    <row r="1391" spans="7:7">
      <c r="G1391" s="3"/>
    </row>
    <row r="1393" spans="7:7">
      <c r="G1393" s="3"/>
    </row>
    <row r="1395" spans="7:7">
      <c r="G1395" s="3"/>
    </row>
    <row r="1397" spans="7:7">
      <c r="G1397" s="3"/>
    </row>
    <row r="1399" spans="7:7">
      <c r="G1399" s="3"/>
    </row>
    <row r="1401" spans="7:7">
      <c r="G1401" s="3"/>
    </row>
    <row r="1403" spans="7:7">
      <c r="G1403" s="3"/>
    </row>
    <row r="1405" spans="7:7">
      <c r="G1405" s="3"/>
    </row>
    <row r="1407" spans="7:7">
      <c r="G1407" s="3"/>
    </row>
    <row r="1409" spans="7:7">
      <c r="G1409" s="3"/>
    </row>
    <row r="1411" spans="7:7">
      <c r="G1411" s="3"/>
    </row>
    <row r="1413" spans="7:7">
      <c r="G1413" s="3"/>
    </row>
    <row r="1415" spans="7:7">
      <c r="G1415" s="3"/>
    </row>
    <row r="1417" spans="7:7">
      <c r="G1417" s="3"/>
    </row>
    <row r="1419" spans="7:7">
      <c r="G1419" s="3"/>
    </row>
    <row r="1421" spans="7:7">
      <c r="G1421" s="3"/>
    </row>
    <row r="1423" spans="7:7">
      <c r="G1423" s="3"/>
    </row>
    <row r="1425" spans="7:7">
      <c r="G1425" s="3"/>
    </row>
    <row r="1427" spans="7:7">
      <c r="G1427" s="3"/>
    </row>
    <row r="1429" spans="7:7">
      <c r="G1429" s="3"/>
    </row>
    <row r="1431" spans="7:7">
      <c r="G1431" s="3"/>
    </row>
    <row r="1433" spans="7:7">
      <c r="G1433" s="3"/>
    </row>
    <row r="1435" spans="7:7">
      <c r="G1435" s="3"/>
    </row>
    <row r="1437" spans="7:7">
      <c r="G1437" s="3"/>
    </row>
    <row r="1439" spans="7:7">
      <c r="G1439" s="3"/>
    </row>
    <row r="1441" spans="7:7">
      <c r="G1441" s="3"/>
    </row>
    <row r="1443" spans="7:7">
      <c r="G1443" s="3"/>
    </row>
    <row r="1445" spans="7:7">
      <c r="G1445" s="3"/>
    </row>
    <row r="1447" spans="7:7">
      <c r="G1447" s="3"/>
    </row>
    <row r="1449" spans="7:7">
      <c r="G1449" s="3"/>
    </row>
    <row r="1451" spans="7:7">
      <c r="G1451" s="3"/>
    </row>
    <row r="1453" spans="7:7">
      <c r="G1453" s="3"/>
    </row>
    <row r="1455" spans="7:7">
      <c r="G1455" s="3"/>
    </row>
    <row r="1457" spans="7:7">
      <c r="G1457" s="3"/>
    </row>
    <row r="1459" spans="7:7">
      <c r="G1459" s="3"/>
    </row>
    <row r="1461" spans="7:7">
      <c r="G1461" s="3"/>
    </row>
    <row r="1463" spans="7:7">
      <c r="G1463" s="3"/>
    </row>
    <row r="1465" spans="7:7">
      <c r="G1465" s="3"/>
    </row>
    <row r="1467" spans="7:7">
      <c r="G1467" s="3"/>
    </row>
    <row r="1469" spans="7:7">
      <c r="G1469" s="3"/>
    </row>
    <row r="1471" spans="7:7">
      <c r="G1471" s="3"/>
    </row>
    <row r="1473" spans="7:7">
      <c r="G1473" s="3"/>
    </row>
    <row r="1475" spans="7:7">
      <c r="G1475" s="3"/>
    </row>
    <row r="1477" spans="7:7">
      <c r="G1477" s="3"/>
    </row>
    <row r="1479" spans="7:7">
      <c r="G1479" s="3"/>
    </row>
    <row r="1481" spans="7:7">
      <c r="G1481" s="3"/>
    </row>
    <row r="1483" spans="7:7">
      <c r="G1483" s="3"/>
    </row>
    <row r="1485" spans="7:7">
      <c r="G1485" s="3"/>
    </row>
    <row r="1487" spans="7:7">
      <c r="G1487" s="3"/>
    </row>
    <row r="1489" spans="7:7">
      <c r="G1489" s="3"/>
    </row>
    <row r="1491" spans="7:7">
      <c r="G1491" s="3"/>
    </row>
    <row r="1493" spans="7:7">
      <c r="G1493" s="3"/>
    </row>
    <row r="1495" spans="7:7">
      <c r="G1495" s="3"/>
    </row>
    <row r="1497" spans="7:7">
      <c r="G1497" s="3"/>
    </row>
    <row r="1499" spans="7:7">
      <c r="G1499" s="3"/>
    </row>
    <row r="1501" spans="7:7">
      <c r="G1501" s="3"/>
    </row>
    <row r="1503" spans="7:7">
      <c r="G1503" s="3"/>
    </row>
    <row r="1505" spans="7:7">
      <c r="G1505" s="3"/>
    </row>
    <row r="1507" spans="7:7">
      <c r="G1507" s="3"/>
    </row>
    <row r="1509" spans="7:7">
      <c r="G1509" s="3"/>
    </row>
    <row r="1511" spans="7:7">
      <c r="G1511" s="3"/>
    </row>
    <row r="1513" spans="7:7">
      <c r="G1513" s="3"/>
    </row>
    <row r="1515" spans="7:7">
      <c r="G1515" s="3"/>
    </row>
    <row r="1517" spans="7:7">
      <c r="G1517" s="3"/>
    </row>
    <row r="1519" spans="7:7">
      <c r="G1519" s="3"/>
    </row>
    <row r="1521" spans="7:7">
      <c r="G1521" s="3"/>
    </row>
    <row r="1523" spans="7:7">
      <c r="G1523" s="3"/>
    </row>
    <row r="1525" spans="7:7">
      <c r="G1525" s="3"/>
    </row>
    <row r="1527" spans="7:7">
      <c r="G1527" s="3"/>
    </row>
    <row r="1529" spans="7:7">
      <c r="G1529" s="3"/>
    </row>
    <row r="1531" spans="7:7">
      <c r="G1531" s="3"/>
    </row>
    <row r="1533" spans="7:7">
      <c r="G1533" s="3"/>
    </row>
    <row r="1535" spans="7:7">
      <c r="G1535" s="3"/>
    </row>
    <row r="1537" spans="7:7">
      <c r="G1537" s="3"/>
    </row>
    <row r="1539" spans="7:7">
      <c r="G1539" s="3"/>
    </row>
    <row r="1541" spans="7:7">
      <c r="G1541" s="3"/>
    </row>
    <row r="1543" spans="7:7">
      <c r="G1543" s="3"/>
    </row>
    <row r="1545" spans="7:7">
      <c r="G1545" s="3"/>
    </row>
    <row r="1547" spans="7:7">
      <c r="G1547" s="3"/>
    </row>
    <row r="1549" spans="7:7">
      <c r="G1549" s="3"/>
    </row>
    <row r="1551" spans="7:7">
      <c r="G1551" s="3"/>
    </row>
    <row r="1553" spans="7:7">
      <c r="G1553" s="3"/>
    </row>
    <row r="1555" spans="7:7">
      <c r="G1555" s="3"/>
    </row>
    <row r="1557" spans="7:7">
      <c r="G1557" s="3"/>
    </row>
    <row r="1559" spans="7:7">
      <c r="G1559" s="3"/>
    </row>
    <row r="1561" spans="7:7">
      <c r="G1561" s="3"/>
    </row>
    <row r="1563" spans="7:7">
      <c r="G1563" s="3"/>
    </row>
    <row r="1565" spans="7:7">
      <c r="G1565" s="3"/>
    </row>
    <row r="1567" spans="7:7">
      <c r="G1567" s="3"/>
    </row>
    <row r="1569" spans="7:7">
      <c r="G1569" s="3"/>
    </row>
    <row r="1571" spans="7:7">
      <c r="G1571" s="3"/>
    </row>
    <row r="1573" spans="7:7">
      <c r="G1573" s="3"/>
    </row>
    <row r="1575" spans="7:7">
      <c r="G1575" s="3"/>
    </row>
    <row r="1577" spans="7:7">
      <c r="G1577" s="3"/>
    </row>
    <row r="1579" spans="7:7">
      <c r="G1579" s="3"/>
    </row>
    <row r="1581" spans="7:7">
      <c r="G1581" s="3"/>
    </row>
    <row r="1583" spans="7:7">
      <c r="G1583" s="3"/>
    </row>
    <row r="1585" spans="7:7">
      <c r="G1585" s="3"/>
    </row>
    <row r="1587" spans="7:7">
      <c r="G1587" s="3"/>
    </row>
    <row r="1589" spans="7:7">
      <c r="G1589" s="3"/>
    </row>
    <row r="1591" spans="7:7">
      <c r="G1591" s="3"/>
    </row>
    <row r="1593" spans="7:7">
      <c r="G1593" s="3"/>
    </row>
    <row r="1595" spans="7:7">
      <c r="G1595" s="3"/>
    </row>
    <row r="1597" spans="7:7">
      <c r="G1597" s="3"/>
    </row>
    <row r="1599" spans="7:7">
      <c r="G1599" s="3"/>
    </row>
    <row r="1601" spans="7:7">
      <c r="G1601" s="3"/>
    </row>
    <row r="1603" spans="7:7">
      <c r="G1603" s="3"/>
    </row>
    <row r="1605" spans="7:7">
      <c r="G1605" s="3"/>
    </row>
    <row r="1607" spans="7:7">
      <c r="G1607" s="3"/>
    </row>
    <row r="1609" spans="7:7">
      <c r="G1609" s="3"/>
    </row>
    <row r="1611" spans="7:7">
      <c r="G1611" s="3"/>
    </row>
    <row r="1613" spans="7:7">
      <c r="G1613" s="3"/>
    </row>
    <row r="1615" spans="7:7">
      <c r="G1615" s="3"/>
    </row>
    <row r="1617" spans="7:7">
      <c r="G1617" s="3"/>
    </row>
    <row r="1619" spans="7:7">
      <c r="G1619" s="3"/>
    </row>
    <row r="1621" spans="7:7">
      <c r="G1621" s="3"/>
    </row>
    <row r="1623" spans="7:7">
      <c r="G1623" s="3"/>
    </row>
    <row r="1625" spans="7:7">
      <c r="G1625" s="3"/>
    </row>
    <row r="1627" spans="7:7">
      <c r="G1627" s="3"/>
    </row>
    <row r="1629" spans="7:7">
      <c r="G1629" s="3"/>
    </row>
    <row r="1631" spans="7:7">
      <c r="G1631" s="3"/>
    </row>
    <row r="1633" spans="7:7">
      <c r="G1633" s="3"/>
    </row>
    <row r="1635" spans="7:7">
      <c r="G1635" s="3"/>
    </row>
    <row r="1637" spans="7:7">
      <c r="G1637" s="3"/>
    </row>
    <row r="1639" spans="7:7">
      <c r="G1639" s="3"/>
    </row>
    <row r="1641" spans="7:7">
      <c r="G1641" s="3"/>
    </row>
    <row r="1643" spans="7:7">
      <c r="G1643" s="3"/>
    </row>
    <row r="1645" spans="7:7">
      <c r="G1645" s="3"/>
    </row>
    <row r="1647" spans="7:7">
      <c r="G1647" s="3"/>
    </row>
    <row r="1649" spans="7:7">
      <c r="G1649" s="3"/>
    </row>
    <row r="1651" spans="7:7">
      <c r="G1651" s="3"/>
    </row>
    <row r="1653" spans="7:7">
      <c r="G1653" s="3"/>
    </row>
    <row r="1655" spans="7:7">
      <c r="G1655" s="3"/>
    </row>
    <row r="1657" spans="7:7">
      <c r="G1657" s="3"/>
    </row>
    <row r="1659" spans="7:7">
      <c r="G1659" s="3"/>
    </row>
    <row r="1661" spans="7:7">
      <c r="G1661" s="3"/>
    </row>
    <row r="1663" spans="7:7">
      <c r="G1663" s="3"/>
    </row>
    <row r="1665" spans="7:7">
      <c r="G1665" s="3"/>
    </row>
    <row r="1667" spans="7:7">
      <c r="G1667" s="3"/>
    </row>
    <row r="1669" spans="7:7">
      <c r="G1669" s="3"/>
    </row>
    <row r="1671" spans="7:7">
      <c r="G1671" s="3"/>
    </row>
    <row r="1673" spans="7:7">
      <c r="G1673" s="3"/>
    </row>
    <row r="1675" spans="7:7">
      <c r="G1675" s="3"/>
    </row>
    <row r="1677" spans="7:7">
      <c r="G1677" s="3"/>
    </row>
    <row r="1679" spans="7:7">
      <c r="G1679" s="3"/>
    </row>
    <row r="1681" spans="7:7">
      <c r="G1681" s="3"/>
    </row>
    <row r="1683" spans="7:7">
      <c r="G1683" s="3"/>
    </row>
    <row r="1685" spans="7:7">
      <c r="G1685" s="3"/>
    </row>
    <row r="1687" spans="7:7">
      <c r="G1687" s="3"/>
    </row>
    <row r="1689" spans="7:7">
      <c r="G1689" s="3"/>
    </row>
    <row r="1691" spans="7:7">
      <c r="G1691" s="3"/>
    </row>
    <row r="1693" spans="7:7">
      <c r="G1693" s="3"/>
    </row>
    <row r="1695" spans="7:7">
      <c r="G1695" s="3"/>
    </row>
    <row r="1697" spans="7:7">
      <c r="G1697" s="3"/>
    </row>
    <row r="1699" spans="7:7">
      <c r="G1699" s="3"/>
    </row>
    <row r="1701" spans="7:7">
      <c r="G1701" s="3"/>
    </row>
    <row r="1703" spans="7:7">
      <c r="G1703" s="3"/>
    </row>
    <row r="1705" spans="7:7">
      <c r="G1705" s="3"/>
    </row>
    <row r="1707" spans="7:7">
      <c r="G1707" s="3"/>
    </row>
    <row r="1709" spans="7:7">
      <c r="G1709" s="3"/>
    </row>
    <row r="1711" spans="7:7">
      <c r="G1711" s="3"/>
    </row>
    <row r="1713" spans="7:7">
      <c r="G1713" s="3"/>
    </row>
    <row r="1715" spans="7:7">
      <c r="G1715" s="3"/>
    </row>
    <row r="1717" spans="7:7">
      <c r="G1717" s="3"/>
    </row>
    <row r="1719" spans="7:7">
      <c r="G1719" s="3"/>
    </row>
    <row r="1721" spans="7:7">
      <c r="G1721" s="3"/>
    </row>
    <row r="1723" spans="7:7">
      <c r="G1723" s="3"/>
    </row>
    <row r="1725" spans="7:7">
      <c r="G1725" s="3"/>
    </row>
    <row r="1727" spans="7:7">
      <c r="G1727" s="3"/>
    </row>
    <row r="1729" spans="7:7">
      <c r="G1729" s="3"/>
    </row>
    <row r="1731" spans="7:7">
      <c r="G1731" s="3"/>
    </row>
    <row r="1733" spans="7:7">
      <c r="G1733" s="3"/>
    </row>
    <row r="1735" spans="7:7">
      <c r="G1735" s="3"/>
    </row>
    <row r="1737" spans="7:7">
      <c r="G1737" s="3"/>
    </row>
    <row r="1739" spans="7:7">
      <c r="G1739" s="3"/>
    </row>
    <row r="1741" spans="7:7">
      <c r="G1741" s="3"/>
    </row>
    <row r="1743" spans="7:7">
      <c r="G1743" s="3"/>
    </row>
    <row r="1745" spans="7:7">
      <c r="G1745" s="3"/>
    </row>
    <row r="1747" spans="7:7">
      <c r="G1747" s="3"/>
    </row>
    <row r="1749" spans="7:7">
      <c r="G1749" s="3"/>
    </row>
    <row r="1751" spans="7:7">
      <c r="G1751" s="3"/>
    </row>
    <row r="1753" spans="7:7">
      <c r="G1753" s="3"/>
    </row>
    <row r="1755" spans="7:7">
      <c r="G1755" s="3"/>
    </row>
    <row r="1757" spans="7:7">
      <c r="G1757" s="3"/>
    </row>
    <row r="1759" spans="7:7">
      <c r="G1759" s="3"/>
    </row>
    <row r="1761" spans="7:7">
      <c r="G1761" s="3"/>
    </row>
    <row r="1763" spans="7:7">
      <c r="G1763" s="3"/>
    </row>
    <row r="1765" spans="7:7">
      <c r="G1765" s="3"/>
    </row>
    <row r="1767" spans="7:7">
      <c r="G1767" s="3"/>
    </row>
    <row r="1769" spans="7:7">
      <c r="G1769" s="3"/>
    </row>
    <row r="1771" spans="7:7">
      <c r="G1771" s="3"/>
    </row>
    <row r="1773" spans="7:7">
      <c r="G1773" s="3"/>
    </row>
    <row r="1775" spans="7:7">
      <c r="G1775" s="3"/>
    </row>
    <row r="1777" spans="7:7">
      <c r="G1777" s="3"/>
    </row>
    <row r="1779" spans="7:7">
      <c r="G1779" s="3"/>
    </row>
    <row r="1781" spans="7:7">
      <c r="G1781" s="3"/>
    </row>
    <row r="1783" spans="7:7">
      <c r="G1783" s="3"/>
    </row>
    <row r="1785" spans="7:7">
      <c r="G1785" s="3"/>
    </row>
    <row r="1787" spans="7:7">
      <c r="G1787" s="3"/>
    </row>
    <row r="1789" spans="7:7">
      <c r="G1789" s="3"/>
    </row>
    <row r="1791" spans="7:7">
      <c r="G1791" s="3"/>
    </row>
    <row r="1793" spans="7:7">
      <c r="G1793" s="3"/>
    </row>
    <row r="1795" spans="7:7">
      <c r="G1795" s="3"/>
    </row>
    <row r="1797" spans="7:7">
      <c r="G1797" s="3"/>
    </row>
    <row r="1799" spans="7:7">
      <c r="G1799" s="3"/>
    </row>
    <row r="1801" spans="7:7">
      <c r="G1801" s="3"/>
    </row>
    <row r="1803" spans="7:7">
      <c r="G1803" s="3"/>
    </row>
    <row r="1805" spans="7:7">
      <c r="G1805" s="3"/>
    </row>
    <row r="1807" spans="7:7">
      <c r="G1807" s="3"/>
    </row>
    <row r="1809" spans="7:7">
      <c r="G1809" s="3"/>
    </row>
    <row r="1811" spans="7:7">
      <c r="G1811" s="3"/>
    </row>
    <row r="1813" spans="7:7">
      <c r="G1813" s="3"/>
    </row>
    <row r="1815" spans="7:7">
      <c r="G1815" s="3"/>
    </row>
    <row r="1817" spans="7:7">
      <c r="G1817" s="3"/>
    </row>
    <row r="1819" spans="7:7">
      <c r="G1819" s="3"/>
    </row>
    <row r="1821" spans="7:7">
      <c r="G1821" s="3"/>
    </row>
    <row r="1823" spans="7:7">
      <c r="G1823" s="3"/>
    </row>
    <row r="1825" spans="7:7">
      <c r="G1825" s="3"/>
    </row>
    <row r="1827" spans="7:7">
      <c r="G1827" s="3"/>
    </row>
    <row r="1829" spans="7:7">
      <c r="G1829" s="3"/>
    </row>
    <row r="1831" spans="7:7">
      <c r="G1831" s="3"/>
    </row>
    <row r="1833" spans="7:7">
      <c r="G1833" s="3"/>
    </row>
    <row r="1835" spans="7:7">
      <c r="G1835" s="3"/>
    </row>
    <row r="1837" spans="7:7">
      <c r="G1837" s="3"/>
    </row>
    <row r="1839" spans="7:7">
      <c r="G1839" s="3"/>
    </row>
    <row r="1841" spans="7:7">
      <c r="G1841" s="3"/>
    </row>
    <row r="1843" spans="7:7">
      <c r="G1843" s="3"/>
    </row>
    <row r="1845" spans="7:7">
      <c r="G1845" s="3"/>
    </row>
    <row r="1847" spans="7:7">
      <c r="G1847" s="3"/>
    </row>
    <row r="1849" spans="7:7">
      <c r="G1849" s="3"/>
    </row>
    <row r="1851" spans="7:7">
      <c r="G1851" s="3"/>
    </row>
    <row r="1853" spans="7:7">
      <c r="G1853" s="3"/>
    </row>
    <row r="1855" spans="7:7">
      <c r="G1855" s="3"/>
    </row>
    <row r="1857" spans="7:7">
      <c r="G1857" s="3"/>
    </row>
    <row r="1859" spans="7:7">
      <c r="G1859" s="3"/>
    </row>
    <row r="1861" spans="7:7">
      <c r="G1861" s="3"/>
    </row>
    <row r="1863" spans="7:7">
      <c r="G1863" s="3"/>
    </row>
    <row r="1865" spans="7:7">
      <c r="G1865" s="3"/>
    </row>
    <row r="1867" spans="7:7">
      <c r="G1867" s="3"/>
    </row>
    <row r="1869" spans="7:7">
      <c r="G1869" s="3"/>
    </row>
    <row r="1871" spans="7:7">
      <c r="G1871" s="3"/>
    </row>
    <row r="1873" spans="7:7">
      <c r="G1873" s="3"/>
    </row>
    <row r="1875" spans="7:7">
      <c r="G1875" s="3"/>
    </row>
    <row r="1877" spans="7:7">
      <c r="G1877" s="3"/>
    </row>
    <row r="1879" spans="7:7">
      <c r="G1879" s="3"/>
    </row>
    <row r="1881" spans="7:7">
      <c r="G1881" s="3"/>
    </row>
    <row r="1883" spans="7:7">
      <c r="G1883" s="3"/>
    </row>
    <row r="1885" spans="7:7">
      <c r="G1885" s="3"/>
    </row>
    <row r="1887" spans="7:7">
      <c r="G1887" s="3"/>
    </row>
    <row r="1889" spans="7:7">
      <c r="G1889" s="3"/>
    </row>
    <row r="1891" spans="7:7">
      <c r="G1891" s="3"/>
    </row>
    <row r="1893" spans="7:7">
      <c r="G1893" s="3"/>
    </row>
    <row r="1895" spans="7:7">
      <c r="G1895" s="3"/>
    </row>
    <row r="1897" spans="7:7">
      <c r="G1897" s="3"/>
    </row>
    <row r="1899" spans="7:7">
      <c r="G1899" s="3"/>
    </row>
    <row r="1901" spans="7:7">
      <c r="G1901" s="3"/>
    </row>
    <row r="1903" spans="7:7">
      <c r="G1903" s="3"/>
    </row>
    <row r="1905" spans="7:7">
      <c r="G1905" s="3"/>
    </row>
    <row r="1907" spans="7:7">
      <c r="G1907" s="3"/>
    </row>
    <row r="1909" spans="7:7">
      <c r="G1909" s="3"/>
    </row>
    <row r="1911" spans="7:7">
      <c r="G1911" s="3"/>
    </row>
    <row r="1913" spans="7:7">
      <c r="G1913" s="3"/>
    </row>
    <row r="1915" spans="7:7">
      <c r="G1915" s="3"/>
    </row>
    <row r="1917" spans="7:7">
      <c r="G1917" s="3"/>
    </row>
    <row r="1919" spans="7:7">
      <c r="G1919" s="3"/>
    </row>
    <row r="1921" spans="7:7">
      <c r="G1921" s="3"/>
    </row>
    <row r="1923" spans="7:7">
      <c r="G1923" s="3"/>
    </row>
    <row r="1925" spans="7:7">
      <c r="G1925" s="3"/>
    </row>
    <row r="1927" spans="7:7">
      <c r="G1927" s="3"/>
    </row>
    <row r="1929" spans="7:7">
      <c r="G1929" s="3"/>
    </row>
    <row r="1931" spans="7:7">
      <c r="G1931" s="3"/>
    </row>
    <row r="1933" spans="7:7">
      <c r="G1933" s="3"/>
    </row>
    <row r="1935" spans="7:7">
      <c r="G1935" s="3"/>
    </row>
    <row r="1937" spans="7:7">
      <c r="G1937" s="3"/>
    </row>
    <row r="1939" spans="7:7">
      <c r="G1939" s="3"/>
    </row>
    <row r="1941" spans="7:7">
      <c r="G1941" s="3"/>
    </row>
    <row r="1943" spans="7:7">
      <c r="G1943" s="3"/>
    </row>
    <row r="1945" spans="7:7">
      <c r="G1945" s="3"/>
    </row>
    <row r="1947" spans="7:7">
      <c r="G1947" s="3"/>
    </row>
    <row r="1949" spans="7:7">
      <c r="G1949" s="3"/>
    </row>
    <row r="1951" spans="7:7">
      <c r="G1951" s="3"/>
    </row>
    <row r="1953" spans="7:7">
      <c r="G1953" s="3"/>
    </row>
    <row r="1955" spans="7:7">
      <c r="G1955" s="3"/>
    </row>
    <row r="1957" spans="7:7">
      <c r="G1957" s="3"/>
    </row>
    <row r="1959" spans="7:7">
      <c r="G1959" s="3"/>
    </row>
    <row r="1961" spans="7:7">
      <c r="G1961" s="3"/>
    </row>
    <row r="1963" spans="7:7">
      <c r="G1963" s="3"/>
    </row>
    <row r="1965" spans="7:7">
      <c r="G1965" s="3"/>
    </row>
    <row r="1967" spans="7:7">
      <c r="G1967" s="3"/>
    </row>
    <row r="1969" spans="7:7">
      <c r="G1969" s="3"/>
    </row>
    <row r="1971" spans="7:7">
      <c r="G1971" s="3"/>
    </row>
    <row r="1973" spans="7:7">
      <c r="G1973" s="3"/>
    </row>
    <row r="1975" spans="7:7">
      <c r="G1975" s="3"/>
    </row>
    <row r="1977" spans="7:7">
      <c r="G1977" s="3"/>
    </row>
    <row r="1979" spans="7:7">
      <c r="G1979" s="3"/>
    </row>
    <row r="1981" spans="7:7">
      <c r="G1981" s="3"/>
    </row>
    <row r="1983" spans="7:7">
      <c r="G1983" s="3"/>
    </row>
    <row r="1985" spans="7:7">
      <c r="G1985" s="3"/>
    </row>
    <row r="1987" spans="7:7">
      <c r="G1987" s="3"/>
    </row>
    <row r="1989" spans="7:7">
      <c r="G1989" s="3"/>
    </row>
    <row r="1991" spans="7:7">
      <c r="G1991" s="3"/>
    </row>
    <row r="1993" spans="7:7">
      <c r="G1993" s="3"/>
    </row>
    <row r="1995" spans="7:7">
      <c r="G1995" s="3"/>
    </row>
    <row r="1997" spans="7:7">
      <c r="G1997" s="3"/>
    </row>
    <row r="1999" spans="7:7">
      <c r="G1999" s="3"/>
    </row>
    <row r="2001" spans="7:7">
      <c r="G2001" s="3"/>
    </row>
    <row r="2003" spans="7:7">
      <c r="G2003" s="3"/>
    </row>
    <row r="2005" spans="7:7">
      <c r="G2005" s="3"/>
    </row>
    <row r="2007" spans="7:7">
      <c r="G2007" s="3"/>
    </row>
    <row r="2009" spans="7:7">
      <c r="G2009" s="3"/>
    </row>
    <row r="2011" spans="7:7">
      <c r="G2011" s="3"/>
    </row>
    <row r="2013" spans="7:7">
      <c r="G2013" s="3"/>
    </row>
    <row r="2015" spans="7:7">
      <c r="G2015" s="3"/>
    </row>
    <row r="2017" spans="7:7">
      <c r="G2017" s="3"/>
    </row>
    <row r="2019" spans="7:7">
      <c r="G2019" s="3"/>
    </row>
    <row r="2021" spans="7:7">
      <c r="G2021" s="3"/>
    </row>
    <row r="2023" spans="7:7">
      <c r="G2023" s="3"/>
    </row>
    <row r="2025" spans="7:7">
      <c r="G2025" s="3"/>
    </row>
    <row r="2027" spans="7:7">
      <c r="G2027" s="3"/>
    </row>
    <row r="2029" spans="7:7">
      <c r="G2029" s="3"/>
    </row>
    <row r="2031" spans="7:7">
      <c r="G2031" s="3"/>
    </row>
    <row r="2033" spans="7:7">
      <c r="G2033" s="3"/>
    </row>
    <row r="2035" spans="7:7">
      <c r="G2035" s="3"/>
    </row>
    <row r="2037" spans="7:7">
      <c r="G2037" s="3"/>
    </row>
    <row r="2039" spans="7:7">
      <c r="G2039" s="3"/>
    </row>
    <row r="2041" spans="7:7">
      <c r="G2041" s="3"/>
    </row>
    <row r="2043" spans="7:7">
      <c r="G2043" s="3"/>
    </row>
    <row r="2045" spans="7:7">
      <c r="G2045" s="3"/>
    </row>
    <row r="2047" spans="7:7">
      <c r="G2047" s="3"/>
    </row>
    <row r="2049" spans="7:7">
      <c r="G2049" s="3"/>
    </row>
    <row r="2051" spans="7:7">
      <c r="G2051" s="3"/>
    </row>
    <row r="2053" spans="7:7">
      <c r="G2053" s="3"/>
    </row>
    <row r="2055" spans="7:7">
      <c r="G2055" s="3"/>
    </row>
    <row r="2057" spans="7:7">
      <c r="G2057" s="3"/>
    </row>
    <row r="2059" spans="7:7">
      <c r="G2059" s="3"/>
    </row>
    <row r="2061" spans="7:7">
      <c r="G2061" s="3"/>
    </row>
    <row r="2063" spans="7:7">
      <c r="G2063" s="3"/>
    </row>
    <row r="2065" spans="7:7">
      <c r="G2065" s="3"/>
    </row>
    <row r="2067" spans="7:7">
      <c r="G2067" s="3"/>
    </row>
    <row r="2069" spans="7:7">
      <c r="G2069" s="3"/>
    </row>
    <row r="2071" spans="7:7">
      <c r="G2071" s="3"/>
    </row>
    <row r="2073" spans="7:7">
      <c r="G2073" s="3"/>
    </row>
    <row r="2075" spans="7:7">
      <c r="G2075" s="3"/>
    </row>
    <row r="2077" spans="7:7">
      <c r="G2077" s="3"/>
    </row>
    <row r="2079" spans="7:7">
      <c r="G2079" s="3"/>
    </row>
    <row r="2081" spans="7:7">
      <c r="G2081" s="3"/>
    </row>
    <row r="2083" spans="7:7">
      <c r="G2083" s="3"/>
    </row>
    <row r="2085" spans="7:7">
      <c r="G2085" s="3"/>
    </row>
    <row r="2087" spans="7:7">
      <c r="G2087" s="3"/>
    </row>
    <row r="2089" spans="7:7">
      <c r="G2089" s="3"/>
    </row>
    <row r="2091" spans="7:7">
      <c r="G2091" s="3"/>
    </row>
    <row r="2093" spans="7:7">
      <c r="G2093" s="3"/>
    </row>
    <row r="2095" spans="7:7">
      <c r="G2095" s="3"/>
    </row>
    <row r="2097" spans="7:7">
      <c r="G2097" s="3"/>
    </row>
    <row r="2099" spans="7:7">
      <c r="G2099" s="3"/>
    </row>
    <row r="2101" spans="7:7">
      <c r="G2101" s="3"/>
    </row>
    <row r="2103" spans="7:7">
      <c r="G2103" s="3"/>
    </row>
    <row r="2105" spans="7:7">
      <c r="G2105" s="3"/>
    </row>
    <row r="2107" spans="7:7">
      <c r="G2107" s="3"/>
    </row>
    <row r="2109" spans="7:7">
      <c r="G2109" s="3"/>
    </row>
    <row r="2111" spans="7:7">
      <c r="G2111" s="3"/>
    </row>
    <row r="2113" spans="7:7">
      <c r="G2113" s="3"/>
    </row>
    <row r="2115" spans="7:7">
      <c r="G2115" s="3"/>
    </row>
    <row r="2117" spans="7:7">
      <c r="G2117" s="3"/>
    </row>
    <row r="2119" spans="7:7">
      <c r="G2119" s="3"/>
    </row>
    <row r="2121" spans="7:7">
      <c r="G2121" s="3"/>
    </row>
    <row r="2123" spans="7:7">
      <c r="G2123" s="3"/>
    </row>
    <row r="2125" spans="7:7">
      <c r="G2125" s="3"/>
    </row>
    <row r="2127" spans="7:7">
      <c r="G2127" s="3"/>
    </row>
    <row r="2129" spans="7:7">
      <c r="G2129" s="3"/>
    </row>
    <row r="2131" spans="7:7">
      <c r="G2131" s="3"/>
    </row>
    <row r="2133" spans="7:7">
      <c r="G2133" s="3"/>
    </row>
    <row r="2135" spans="7:7">
      <c r="G2135" s="3"/>
    </row>
    <row r="2137" spans="7:7">
      <c r="G2137" s="3"/>
    </row>
    <row r="2139" spans="7:7">
      <c r="G2139" s="3"/>
    </row>
    <row r="2141" spans="7:7">
      <c r="G2141" s="3"/>
    </row>
    <row r="2143" spans="7:7">
      <c r="G2143" s="3"/>
    </row>
    <row r="2145" spans="7:7">
      <c r="G2145" s="3"/>
    </row>
    <row r="2147" spans="7:7">
      <c r="G2147" s="3"/>
    </row>
    <row r="2149" spans="7:7">
      <c r="G2149" s="3"/>
    </row>
    <row r="2151" spans="7:7">
      <c r="G2151" s="3"/>
    </row>
    <row r="2153" spans="7:7">
      <c r="G2153" s="3"/>
    </row>
    <row r="2155" spans="7:7">
      <c r="G2155" s="3"/>
    </row>
    <row r="2157" spans="7:7">
      <c r="G2157" s="3"/>
    </row>
    <row r="2159" spans="7:7">
      <c r="G2159" s="3"/>
    </row>
    <row r="2161" spans="7:7">
      <c r="G2161" s="3"/>
    </row>
    <row r="2163" spans="7:7">
      <c r="G2163" s="3"/>
    </row>
    <row r="2165" spans="7:7">
      <c r="G2165" s="3"/>
    </row>
    <row r="2167" spans="7:7">
      <c r="G2167" s="3"/>
    </row>
    <row r="2169" spans="7:7">
      <c r="G2169" s="3"/>
    </row>
    <row r="2171" spans="7:7">
      <c r="G2171" s="3"/>
    </row>
    <row r="2173" spans="7:7">
      <c r="G2173" s="3"/>
    </row>
    <row r="2175" spans="7:7">
      <c r="G2175" s="3"/>
    </row>
    <row r="2177" spans="7:7">
      <c r="G2177" s="3"/>
    </row>
    <row r="2179" spans="7:7">
      <c r="G2179" s="3"/>
    </row>
    <row r="2181" spans="7:7">
      <c r="G2181" s="3"/>
    </row>
    <row r="2183" spans="7:7">
      <c r="G2183" s="3"/>
    </row>
    <row r="2185" spans="7:7">
      <c r="G2185" s="3"/>
    </row>
    <row r="2187" spans="7:7">
      <c r="G2187" s="3"/>
    </row>
    <row r="2189" spans="7:7">
      <c r="G2189" s="3"/>
    </row>
    <row r="2191" spans="7:7">
      <c r="G2191" s="3"/>
    </row>
    <row r="2193" spans="7:7">
      <c r="G2193" s="3"/>
    </row>
    <row r="2195" spans="7:7">
      <c r="G2195" s="3"/>
    </row>
    <row r="2197" spans="7:7">
      <c r="G2197" s="3"/>
    </row>
    <row r="2199" spans="7:7">
      <c r="G2199" s="3"/>
    </row>
    <row r="2201" spans="7:7">
      <c r="G2201" s="3"/>
    </row>
    <row r="2203" spans="7:7">
      <c r="G2203" s="3"/>
    </row>
    <row r="2205" spans="7:7">
      <c r="G2205" s="3"/>
    </row>
    <row r="2207" spans="7:7">
      <c r="G2207" s="3"/>
    </row>
    <row r="2209" spans="7:7">
      <c r="G2209" s="3"/>
    </row>
    <row r="2211" spans="7:7">
      <c r="G2211" s="3"/>
    </row>
    <row r="2213" spans="7:7">
      <c r="G2213" s="3"/>
    </row>
    <row r="2215" spans="7:7">
      <c r="G2215" s="3"/>
    </row>
    <row r="2217" spans="7:7">
      <c r="G2217" s="3"/>
    </row>
    <row r="2219" spans="7:7">
      <c r="G2219" s="3"/>
    </row>
    <row r="2221" spans="7:7">
      <c r="G2221" s="3"/>
    </row>
    <row r="2223" spans="7:7">
      <c r="G2223" s="3"/>
    </row>
    <row r="2225" spans="7:7">
      <c r="G2225" s="3"/>
    </row>
    <row r="2227" spans="7:7">
      <c r="G2227" s="3"/>
    </row>
    <row r="2229" spans="7:7">
      <c r="G2229" s="3"/>
    </row>
    <row r="2231" spans="7:7">
      <c r="G2231" s="3"/>
    </row>
    <row r="2233" spans="7:7">
      <c r="G2233" s="3"/>
    </row>
    <row r="2235" spans="7:7">
      <c r="G2235" s="3"/>
    </row>
    <row r="2237" spans="7:7">
      <c r="G2237" s="3"/>
    </row>
    <row r="2239" spans="7:7">
      <c r="G2239" s="3"/>
    </row>
    <row r="2241" spans="7:7">
      <c r="G2241" s="3"/>
    </row>
    <row r="2243" spans="7:7">
      <c r="G2243" s="3"/>
    </row>
    <row r="2245" spans="7:7">
      <c r="G2245" s="3"/>
    </row>
    <row r="2247" spans="7:7">
      <c r="G2247" s="3"/>
    </row>
    <row r="2249" spans="7:7">
      <c r="G2249" s="3"/>
    </row>
    <row r="2251" spans="7:7">
      <c r="G2251" s="3"/>
    </row>
    <row r="2253" spans="7:7">
      <c r="G2253" s="3"/>
    </row>
    <row r="2255" spans="7:7">
      <c r="G2255" s="3"/>
    </row>
    <row r="2257" spans="7:7">
      <c r="G2257" s="3"/>
    </row>
    <row r="2259" spans="7:7">
      <c r="G2259" s="3"/>
    </row>
    <row r="2261" spans="7:7">
      <c r="G2261" s="3"/>
    </row>
    <row r="2263" spans="7:7">
      <c r="G2263" s="3"/>
    </row>
    <row r="2265" spans="7:7">
      <c r="G2265" s="3"/>
    </row>
    <row r="2267" spans="7:7">
      <c r="G2267" s="3"/>
    </row>
    <row r="2269" spans="7:7">
      <c r="G2269" s="3"/>
    </row>
    <row r="2271" spans="7:7">
      <c r="G2271" s="3"/>
    </row>
    <row r="2273" spans="7:7">
      <c r="G2273" s="3"/>
    </row>
    <row r="2275" spans="7:7">
      <c r="G2275" s="3"/>
    </row>
    <row r="2277" spans="7:7">
      <c r="G2277" s="3"/>
    </row>
    <row r="2279" spans="7:7">
      <c r="G2279" s="3"/>
    </row>
    <row r="2281" spans="7:7">
      <c r="G2281" s="3"/>
    </row>
    <row r="2283" spans="7:7">
      <c r="G2283" s="3"/>
    </row>
    <row r="2285" spans="7:7">
      <c r="G2285" s="3"/>
    </row>
    <row r="2287" spans="7:7">
      <c r="G2287" s="3"/>
    </row>
    <row r="2289" spans="7:7">
      <c r="G2289" s="3"/>
    </row>
    <row r="2291" spans="7:7">
      <c r="G2291" s="3"/>
    </row>
    <row r="2293" spans="7:7">
      <c r="G2293" s="3"/>
    </row>
    <row r="2295" spans="7:7">
      <c r="G2295" s="3"/>
    </row>
    <row r="2297" spans="7:7">
      <c r="G2297" s="3"/>
    </row>
    <row r="2299" spans="7:7">
      <c r="G2299" s="3"/>
    </row>
    <row r="2301" spans="7:7">
      <c r="G2301" s="3"/>
    </row>
    <row r="2303" spans="7:7">
      <c r="G2303" s="3"/>
    </row>
    <row r="2305" spans="7:7">
      <c r="G2305" s="3"/>
    </row>
    <row r="2307" spans="7:7">
      <c r="G2307" s="3"/>
    </row>
    <row r="2309" spans="7:7">
      <c r="G2309" s="3"/>
    </row>
    <row r="2311" spans="7:7">
      <c r="G2311" s="3"/>
    </row>
    <row r="2313" spans="7:7">
      <c r="G2313" s="3"/>
    </row>
    <row r="2315" spans="7:7">
      <c r="G2315" s="3"/>
    </row>
    <row r="2317" spans="7:7">
      <c r="G2317" s="3"/>
    </row>
    <row r="2319" spans="7:7">
      <c r="G2319" s="3"/>
    </row>
    <row r="2321" spans="7:7">
      <c r="G2321" s="3"/>
    </row>
    <row r="2323" spans="7:7">
      <c r="G2323" s="3"/>
    </row>
    <row r="2325" spans="7:7">
      <c r="G2325" s="3"/>
    </row>
    <row r="2327" spans="7:7">
      <c r="G2327" s="3"/>
    </row>
    <row r="2329" spans="7:7">
      <c r="G2329" s="3"/>
    </row>
    <row r="2331" spans="7:7">
      <c r="G2331" s="3"/>
    </row>
    <row r="2333" spans="7:7">
      <c r="G2333" s="3"/>
    </row>
    <row r="2335" spans="7:7">
      <c r="G2335" s="3"/>
    </row>
    <row r="2337" spans="7:7">
      <c r="G2337" s="3"/>
    </row>
    <row r="2339" spans="7:7">
      <c r="G2339" s="3"/>
    </row>
    <row r="2341" spans="7:7">
      <c r="G2341" s="3"/>
    </row>
    <row r="2343" spans="7:7">
      <c r="G2343" s="3"/>
    </row>
    <row r="2345" spans="7:7">
      <c r="G2345" s="3"/>
    </row>
    <row r="2347" spans="7:7">
      <c r="G2347" s="3"/>
    </row>
    <row r="2349" spans="7:7">
      <c r="G2349" s="3"/>
    </row>
    <row r="2351" spans="7:7">
      <c r="G2351" s="3"/>
    </row>
    <row r="2353" spans="7:7">
      <c r="G2353" s="3"/>
    </row>
    <row r="2355" spans="7:7">
      <c r="G2355" s="3"/>
    </row>
    <row r="2357" spans="7:7">
      <c r="G2357" s="3"/>
    </row>
    <row r="2359" spans="7:7">
      <c r="G2359" s="3"/>
    </row>
    <row r="2361" spans="7:7">
      <c r="G2361" s="3"/>
    </row>
    <row r="2363" spans="7:7">
      <c r="G2363" s="3"/>
    </row>
    <row r="2365" spans="7:7">
      <c r="G2365" s="3"/>
    </row>
    <row r="2367" spans="7:7">
      <c r="G2367" s="3"/>
    </row>
    <row r="2369" spans="7:7">
      <c r="G2369" s="3"/>
    </row>
    <row r="2371" spans="7:7">
      <c r="G2371" s="3"/>
    </row>
    <row r="2373" spans="7:7">
      <c r="G2373" s="3"/>
    </row>
    <row r="2375" spans="7:7">
      <c r="G2375" s="3"/>
    </row>
    <row r="2377" spans="7:7">
      <c r="G2377" s="3"/>
    </row>
    <row r="2379" spans="7:7">
      <c r="G2379" s="3"/>
    </row>
    <row r="2381" spans="7:7">
      <c r="G2381" s="3"/>
    </row>
    <row r="2383" spans="7:7">
      <c r="G2383" s="3"/>
    </row>
    <row r="2385" spans="7:7">
      <c r="G2385" s="3"/>
    </row>
    <row r="2387" spans="7:7">
      <c r="G2387" s="3"/>
    </row>
    <row r="2389" spans="7:7">
      <c r="G2389" s="3"/>
    </row>
    <row r="2391" spans="7:7">
      <c r="G2391" s="3"/>
    </row>
    <row r="2393" spans="7:7">
      <c r="G2393" s="3"/>
    </row>
    <row r="2395" spans="7:7">
      <c r="G2395" s="3"/>
    </row>
    <row r="2397" spans="7:7">
      <c r="G2397" s="3"/>
    </row>
    <row r="2399" spans="7:7">
      <c r="G2399" s="3"/>
    </row>
    <row r="2401" spans="7:7">
      <c r="G2401" s="3"/>
    </row>
    <row r="2403" spans="7:7">
      <c r="G2403" s="3"/>
    </row>
    <row r="2405" spans="7:7">
      <c r="G2405" s="3"/>
    </row>
    <row r="2407" spans="7:7">
      <c r="G2407" s="3"/>
    </row>
    <row r="2409" spans="7:7">
      <c r="G2409" s="3"/>
    </row>
    <row r="2411" spans="7:7">
      <c r="G2411" s="3"/>
    </row>
    <row r="2413" spans="7:7">
      <c r="G2413" s="3"/>
    </row>
    <row r="2415" spans="7:7">
      <c r="G2415" s="3"/>
    </row>
    <row r="2417" spans="7:7">
      <c r="G2417" s="3"/>
    </row>
    <row r="2419" spans="7:7">
      <c r="G2419" s="3"/>
    </row>
    <row r="2421" spans="7:7">
      <c r="G2421" s="3"/>
    </row>
    <row r="2423" spans="7:7">
      <c r="G2423" s="3"/>
    </row>
    <row r="2425" spans="7:7">
      <c r="G2425" s="3"/>
    </row>
    <row r="2427" spans="7:7">
      <c r="G2427" s="3"/>
    </row>
    <row r="2429" spans="7:7">
      <c r="G2429" s="3"/>
    </row>
    <row r="2431" spans="7:7">
      <c r="G2431" s="3"/>
    </row>
    <row r="2433" spans="7:7">
      <c r="G2433" s="3"/>
    </row>
    <row r="2435" spans="7:7">
      <c r="G2435" s="3"/>
    </row>
    <row r="2437" spans="7:7">
      <c r="G2437" s="3"/>
    </row>
    <row r="2439" spans="7:7">
      <c r="G2439" s="3"/>
    </row>
    <row r="2441" spans="7:7">
      <c r="G2441" s="3"/>
    </row>
    <row r="2443" spans="7:7">
      <c r="G2443" s="3"/>
    </row>
    <row r="2445" spans="7:7">
      <c r="G2445" s="3"/>
    </row>
    <row r="2447" spans="7:7">
      <c r="G2447" s="3"/>
    </row>
    <row r="2449" spans="7:7">
      <c r="G2449" s="3"/>
    </row>
    <row r="2451" spans="7:7">
      <c r="G2451" s="3"/>
    </row>
    <row r="2453" spans="7:7">
      <c r="G2453" s="3"/>
    </row>
    <row r="2455" spans="7:7">
      <c r="G2455" s="3"/>
    </row>
    <row r="2457" spans="7:7">
      <c r="G2457" s="3"/>
    </row>
    <row r="2459" spans="7:7">
      <c r="G2459" s="3"/>
    </row>
    <row r="2461" spans="7:7">
      <c r="G2461" s="3"/>
    </row>
    <row r="2463" spans="7:7">
      <c r="G2463" s="3"/>
    </row>
    <row r="2465" spans="7:7">
      <c r="G2465" s="3"/>
    </row>
    <row r="2467" spans="7:7">
      <c r="G2467" s="3"/>
    </row>
    <row r="2469" spans="7:7">
      <c r="G2469" s="3"/>
    </row>
    <row r="2471" spans="7:7">
      <c r="G2471" s="3"/>
    </row>
    <row r="2473" spans="7:7">
      <c r="G2473" s="3"/>
    </row>
    <row r="2475" spans="7:7">
      <c r="G2475" s="3"/>
    </row>
    <row r="2477" spans="7:7">
      <c r="G2477" s="3"/>
    </row>
    <row r="2479" spans="7:7">
      <c r="G2479" s="3"/>
    </row>
    <row r="2481" spans="7:7">
      <c r="G2481" s="3"/>
    </row>
    <row r="2483" spans="7:7">
      <c r="G2483" s="3"/>
    </row>
    <row r="2485" spans="7:7">
      <c r="G2485" s="3"/>
    </row>
    <row r="2487" spans="7:7">
      <c r="G2487" s="3"/>
    </row>
    <row r="2489" spans="7:7">
      <c r="G2489" s="3"/>
    </row>
    <row r="2491" spans="7:7">
      <c r="G2491" s="3"/>
    </row>
    <row r="2493" spans="7:7">
      <c r="G2493" s="3"/>
    </row>
    <row r="2495" spans="7:7">
      <c r="G2495" s="3"/>
    </row>
    <row r="2497" spans="7:7">
      <c r="G2497" s="3"/>
    </row>
    <row r="2499" spans="7:7">
      <c r="G2499" s="3"/>
    </row>
    <row r="2501" spans="7:7">
      <c r="G2501" s="3"/>
    </row>
    <row r="2503" spans="7:7">
      <c r="G2503" s="3"/>
    </row>
    <row r="2505" spans="7:7">
      <c r="G2505" s="3"/>
    </row>
    <row r="2507" spans="7:7">
      <c r="G2507" s="3"/>
    </row>
    <row r="2509" spans="7:7">
      <c r="G2509" s="3"/>
    </row>
    <row r="2511" spans="7:7">
      <c r="G2511" s="3"/>
    </row>
    <row r="2513" spans="7:7">
      <c r="G2513" s="3"/>
    </row>
    <row r="2515" spans="7:7">
      <c r="G2515" s="3"/>
    </row>
    <row r="2517" spans="7:7">
      <c r="G2517" s="3"/>
    </row>
    <row r="2519" spans="7:7">
      <c r="G2519" s="3"/>
    </row>
    <row r="2521" spans="7:7">
      <c r="G2521" s="3"/>
    </row>
    <row r="2523" spans="7:7">
      <c r="G2523" s="3"/>
    </row>
    <row r="2525" spans="7:7">
      <c r="G2525" s="3"/>
    </row>
    <row r="2527" spans="7:7">
      <c r="G2527" s="3"/>
    </row>
    <row r="2529" spans="7:7">
      <c r="G2529" s="3"/>
    </row>
    <row r="2531" spans="7:7">
      <c r="G2531" s="3"/>
    </row>
    <row r="2533" spans="7:7">
      <c r="G2533" s="3"/>
    </row>
    <row r="2535" spans="7:7">
      <c r="G2535" s="3"/>
    </row>
    <row r="2537" spans="7:7">
      <c r="G2537" s="3"/>
    </row>
    <row r="2539" spans="7:7">
      <c r="G2539" s="3"/>
    </row>
    <row r="2541" spans="7:7">
      <c r="G2541" s="3"/>
    </row>
    <row r="2543" spans="7:7">
      <c r="G2543" s="3"/>
    </row>
    <row r="2545" spans="7:7">
      <c r="G2545" s="3"/>
    </row>
    <row r="2547" spans="7:7">
      <c r="G2547" s="3"/>
    </row>
    <row r="2549" spans="7:7">
      <c r="G2549" s="3"/>
    </row>
    <row r="2551" spans="7:7">
      <c r="G2551" s="3"/>
    </row>
    <row r="2553" spans="7:7">
      <c r="G2553" s="3"/>
    </row>
    <row r="2555" spans="7:7">
      <c r="G2555" s="3"/>
    </row>
    <row r="2557" spans="7:7">
      <c r="G2557" s="3"/>
    </row>
    <row r="2559" spans="7:7">
      <c r="G2559" s="3"/>
    </row>
    <row r="2561" spans="7:7">
      <c r="G2561" s="3"/>
    </row>
    <row r="2563" spans="7:7">
      <c r="G2563" s="3"/>
    </row>
    <row r="2565" spans="7:7">
      <c r="G2565" s="3"/>
    </row>
    <row r="2567" spans="7:7">
      <c r="G2567" s="3"/>
    </row>
    <row r="2569" spans="7:7">
      <c r="G2569" s="3"/>
    </row>
    <row r="2571" spans="7:7">
      <c r="G2571" s="3"/>
    </row>
    <row r="2573" spans="7:7">
      <c r="G2573" s="3"/>
    </row>
    <row r="2575" spans="7:7">
      <c r="G2575" s="3"/>
    </row>
    <row r="2577" spans="7:7">
      <c r="G2577" s="3"/>
    </row>
    <row r="2579" spans="7:7">
      <c r="G2579" s="3"/>
    </row>
    <row r="2581" spans="7:7">
      <c r="G2581" s="3"/>
    </row>
    <row r="2583" spans="7:7">
      <c r="G2583" s="3"/>
    </row>
    <row r="2585" spans="7:7">
      <c r="G2585" s="3"/>
    </row>
    <row r="2587" spans="7:7">
      <c r="G2587" s="3"/>
    </row>
    <row r="2589" spans="7:7">
      <c r="G2589" s="3"/>
    </row>
    <row r="2591" spans="7:7">
      <c r="G2591" s="3"/>
    </row>
    <row r="2593" spans="7:7">
      <c r="G2593" s="3"/>
    </row>
    <row r="2595" spans="7:7">
      <c r="G2595" s="3"/>
    </row>
    <row r="2597" spans="7:7">
      <c r="G2597" s="3"/>
    </row>
    <row r="2599" spans="7:7">
      <c r="G2599" s="3"/>
    </row>
    <row r="2601" spans="7:7">
      <c r="G2601" s="3"/>
    </row>
    <row r="2603" spans="7:7">
      <c r="G2603" s="3"/>
    </row>
    <row r="2605" spans="7:7">
      <c r="G2605" s="3"/>
    </row>
    <row r="2607" spans="7:7">
      <c r="G2607" s="3"/>
    </row>
    <row r="2609" spans="7:7">
      <c r="G2609" s="3"/>
    </row>
    <row r="2611" spans="7:7">
      <c r="G2611" s="3"/>
    </row>
    <row r="2613" spans="7:7">
      <c r="G2613" s="3"/>
    </row>
    <row r="2615" spans="7:7">
      <c r="G2615" s="3"/>
    </row>
    <row r="2617" spans="7:7">
      <c r="G2617" s="3"/>
    </row>
    <row r="2619" spans="7:7">
      <c r="G2619" s="3"/>
    </row>
    <row r="2621" spans="7:7">
      <c r="G2621" s="3"/>
    </row>
    <row r="2623" spans="7:7">
      <c r="G2623" s="3"/>
    </row>
    <row r="2625" spans="7:7">
      <c r="G2625" s="3"/>
    </row>
    <row r="2627" spans="7:7">
      <c r="G2627" s="3"/>
    </row>
    <row r="2629" spans="7:7">
      <c r="G2629" s="3"/>
    </row>
    <row r="2631" spans="7:7">
      <c r="G2631" s="3"/>
    </row>
    <row r="2633" spans="7:7">
      <c r="G2633" s="3"/>
    </row>
    <row r="2635" spans="7:7">
      <c r="G2635" s="3"/>
    </row>
    <row r="2637" spans="7:7">
      <c r="G2637" s="3"/>
    </row>
    <row r="2639" spans="7:7">
      <c r="G2639" s="3"/>
    </row>
    <row r="2641" spans="7:7">
      <c r="G2641" s="3"/>
    </row>
    <row r="2643" spans="7:7">
      <c r="G2643" s="3"/>
    </row>
    <row r="2645" spans="7:7">
      <c r="G2645" s="3"/>
    </row>
    <row r="2647" spans="7:7">
      <c r="G2647" s="3"/>
    </row>
    <row r="2649" spans="7:7">
      <c r="G2649" s="3"/>
    </row>
    <row r="2651" spans="7:7">
      <c r="G2651" s="3"/>
    </row>
    <row r="2653" spans="7:7">
      <c r="G2653" s="3"/>
    </row>
    <row r="2655" spans="7:7">
      <c r="G2655" s="3"/>
    </row>
    <row r="2657" spans="7:7">
      <c r="G2657" s="3"/>
    </row>
    <row r="2659" spans="7:7">
      <c r="G2659" s="3"/>
    </row>
    <row r="2661" spans="7:7">
      <c r="G2661" s="3"/>
    </row>
    <row r="2663" spans="7:7">
      <c r="G2663" s="3"/>
    </row>
    <row r="2665" spans="7:7">
      <c r="G2665" s="3"/>
    </row>
    <row r="2667" spans="7:7">
      <c r="G2667" s="3"/>
    </row>
    <row r="2669" spans="7:7">
      <c r="G2669" s="3"/>
    </row>
    <row r="2671" spans="7:7">
      <c r="G2671" s="3"/>
    </row>
    <row r="2673" spans="7:7">
      <c r="G2673" s="3"/>
    </row>
    <row r="2675" spans="7:7">
      <c r="G2675" s="3"/>
    </row>
    <row r="2677" spans="7:7">
      <c r="G2677" s="3"/>
    </row>
    <row r="2679" spans="7:7">
      <c r="G2679" s="3"/>
    </row>
    <row r="2681" spans="7:7">
      <c r="G2681" s="3"/>
    </row>
    <row r="2683" spans="7:7">
      <c r="G2683" s="3"/>
    </row>
    <row r="2685" spans="7:7">
      <c r="G2685" s="3"/>
    </row>
    <row r="2687" spans="7:7">
      <c r="G2687" s="3"/>
    </row>
    <row r="2689" spans="7:7">
      <c r="G2689" s="3"/>
    </row>
    <row r="2691" spans="7:7">
      <c r="G2691" s="3"/>
    </row>
    <row r="2693" spans="7:7">
      <c r="G2693" s="3"/>
    </row>
    <row r="2695" spans="7:7">
      <c r="G2695" s="3"/>
    </row>
    <row r="2697" spans="7:7">
      <c r="G2697" s="3"/>
    </row>
    <row r="2699" spans="7:7">
      <c r="G2699" s="3"/>
    </row>
    <row r="2701" spans="7:7">
      <c r="G2701" s="3"/>
    </row>
    <row r="2703" spans="7:7">
      <c r="G2703" s="3"/>
    </row>
    <row r="2705" spans="7:7">
      <c r="G2705" s="3"/>
    </row>
    <row r="2707" spans="7:7">
      <c r="G2707" s="3"/>
    </row>
    <row r="2709" spans="7:7">
      <c r="G2709" s="3"/>
    </row>
    <row r="2711" spans="7:7">
      <c r="G2711" s="3"/>
    </row>
    <row r="2713" spans="7:7">
      <c r="G2713" s="3"/>
    </row>
    <row r="2715" spans="7:7">
      <c r="G2715" s="3"/>
    </row>
    <row r="2717" spans="7:7">
      <c r="G2717" s="3"/>
    </row>
    <row r="2719" spans="7:7">
      <c r="G2719" s="3"/>
    </row>
    <row r="2721" spans="7:7">
      <c r="G2721" s="3"/>
    </row>
    <row r="2723" spans="7:7">
      <c r="G2723" s="3"/>
    </row>
    <row r="2725" spans="7:7">
      <c r="G2725" s="3"/>
    </row>
    <row r="2727" spans="7:7">
      <c r="G2727" s="3"/>
    </row>
    <row r="2729" spans="7:7">
      <c r="G2729" s="3"/>
    </row>
    <row r="2731" spans="7:7">
      <c r="G2731" s="3"/>
    </row>
    <row r="2733" spans="7:7">
      <c r="G2733" s="3"/>
    </row>
    <row r="2735" spans="7:7">
      <c r="G2735" s="3"/>
    </row>
    <row r="2737" spans="7:7">
      <c r="G2737" s="3"/>
    </row>
    <row r="2739" spans="7:7">
      <c r="G2739" s="3"/>
    </row>
    <row r="2741" spans="7:7">
      <c r="G2741" s="3"/>
    </row>
    <row r="2743" spans="7:7">
      <c r="G2743" s="3"/>
    </row>
    <row r="2745" spans="7:7">
      <c r="G2745" s="3"/>
    </row>
    <row r="2747" spans="7:7">
      <c r="G2747" s="3"/>
    </row>
    <row r="2749" spans="7:7">
      <c r="G2749" s="3"/>
    </row>
    <row r="2751" spans="7:7">
      <c r="G2751" s="3"/>
    </row>
    <row r="2753" spans="7:7">
      <c r="G2753" s="3"/>
    </row>
    <row r="2755" spans="7:7">
      <c r="G2755" s="3"/>
    </row>
    <row r="2757" spans="7:7">
      <c r="G2757" s="3"/>
    </row>
    <row r="2759" spans="7:7">
      <c r="G2759" s="3"/>
    </row>
    <row r="2761" spans="7:7">
      <c r="G2761" s="3"/>
    </row>
    <row r="2763" spans="7:7">
      <c r="G2763" s="3"/>
    </row>
    <row r="2765" spans="7:7">
      <c r="G2765" s="3"/>
    </row>
    <row r="2767" spans="7:7">
      <c r="G2767" s="3"/>
    </row>
    <row r="2769" spans="7:7">
      <c r="G2769" s="3"/>
    </row>
    <row r="2771" spans="7:7">
      <c r="G2771" s="3"/>
    </row>
    <row r="2773" spans="7:7">
      <c r="G2773" s="3"/>
    </row>
    <row r="2775" spans="7:7">
      <c r="G2775" s="3"/>
    </row>
    <row r="2777" spans="7:7">
      <c r="G2777" s="3"/>
    </row>
    <row r="2779" spans="7:7">
      <c r="G2779" s="3"/>
    </row>
    <row r="2781" spans="7:7">
      <c r="G2781" s="3"/>
    </row>
    <row r="2783" spans="7:7">
      <c r="G2783" s="3"/>
    </row>
    <row r="2785" spans="7:7">
      <c r="G2785" s="3"/>
    </row>
    <row r="2787" spans="7:7">
      <c r="G2787" s="3"/>
    </row>
    <row r="2789" spans="7:7">
      <c r="G2789" s="3"/>
    </row>
    <row r="2791" spans="7:7">
      <c r="G2791" s="3"/>
    </row>
    <row r="2793" spans="7:7">
      <c r="G2793" s="3"/>
    </row>
    <row r="2795" spans="7:7">
      <c r="G2795" s="3"/>
    </row>
    <row r="2797" spans="7:7">
      <c r="G2797" s="3"/>
    </row>
    <row r="2799" spans="7:7">
      <c r="G2799" s="3"/>
    </row>
    <row r="2801" spans="7:7">
      <c r="G2801" s="3"/>
    </row>
    <row r="2803" spans="7:7">
      <c r="G2803" s="3"/>
    </row>
    <row r="2805" spans="7:7">
      <c r="G2805" s="3"/>
    </row>
    <row r="2807" spans="7:7">
      <c r="G2807" s="3"/>
    </row>
    <row r="2809" spans="7:7">
      <c r="G2809" s="3"/>
    </row>
    <row r="2811" spans="7:7">
      <c r="G2811" s="3"/>
    </row>
    <row r="2813" spans="7:7">
      <c r="G2813" s="3"/>
    </row>
    <row r="2815" spans="7:7">
      <c r="G2815" s="3"/>
    </row>
    <row r="2817" spans="7:7">
      <c r="G2817" s="3"/>
    </row>
    <row r="2819" spans="7:7">
      <c r="G2819" s="3"/>
    </row>
    <row r="2821" spans="7:7">
      <c r="G2821" s="3"/>
    </row>
    <row r="2823" spans="7:7">
      <c r="G2823" s="3"/>
    </row>
    <row r="2825" spans="7:7">
      <c r="G2825" s="3"/>
    </row>
    <row r="2827" spans="7:7">
      <c r="G2827" s="3"/>
    </row>
    <row r="2829" spans="7:7">
      <c r="G2829" s="3"/>
    </row>
    <row r="2831" spans="7:7">
      <c r="G2831" s="3"/>
    </row>
    <row r="2833" spans="7:7">
      <c r="G2833" s="3"/>
    </row>
    <row r="2835" spans="7:7">
      <c r="G2835" s="3"/>
    </row>
    <row r="2837" spans="7:7">
      <c r="G2837" s="3"/>
    </row>
    <row r="2839" spans="7:7">
      <c r="G2839" s="3"/>
    </row>
    <row r="2841" spans="7:7">
      <c r="G2841" s="3"/>
    </row>
    <row r="2843" spans="7:7">
      <c r="G2843" s="3"/>
    </row>
    <row r="2845" spans="7:7">
      <c r="G2845" s="3"/>
    </row>
    <row r="2847" spans="7:7">
      <c r="G2847" s="3"/>
    </row>
    <row r="2849" spans="7:7">
      <c r="G2849" s="3"/>
    </row>
    <row r="2851" spans="7:7">
      <c r="G2851" s="3"/>
    </row>
    <row r="2853" spans="7:7">
      <c r="G2853" s="3"/>
    </row>
    <row r="2855" spans="7:7">
      <c r="G2855" s="3"/>
    </row>
    <row r="2857" spans="7:7">
      <c r="G2857" s="3"/>
    </row>
    <row r="2859" spans="7:7">
      <c r="G2859" s="3"/>
    </row>
    <row r="2861" spans="7:7">
      <c r="G2861" s="3"/>
    </row>
    <row r="2863" spans="7:7">
      <c r="G2863" s="3"/>
    </row>
    <row r="2865" spans="7:7">
      <c r="G2865" s="3"/>
    </row>
    <row r="2867" spans="7:7">
      <c r="G2867" s="3"/>
    </row>
    <row r="2869" spans="7:7">
      <c r="G2869" s="3"/>
    </row>
    <row r="2871" spans="7:7">
      <c r="G2871" s="3"/>
    </row>
    <row r="2873" spans="7:7">
      <c r="G2873" s="3"/>
    </row>
    <row r="2875" spans="7:7">
      <c r="G2875" s="3"/>
    </row>
    <row r="2877" spans="7:7">
      <c r="G2877" s="3"/>
    </row>
    <row r="2879" spans="7:7">
      <c r="G2879" s="3"/>
    </row>
    <row r="2881" spans="7:7">
      <c r="G2881" s="3"/>
    </row>
    <row r="2883" spans="7:7">
      <c r="G2883" s="3"/>
    </row>
    <row r="2885" spans="7:7">
      <c r="G2885" s="3"/>
    </row>
    <row r="2887" spans="7:7">
      <c r="G2887" s="3"/>
    </row>
    <row r="2889" spans="7:7">
      <c r="G2889" s="3"/>
    </row>
    <row r="2891" spans="7:7">
      <c r="G2891" s="3"/>
    </row>
    <row r="2893" spans="7:7">
      <c r="G2893" s="3"/>
    </row>
    <row r="2895" spans="7:7">
      <c r="G2895" s="3"/>
    </row>
    <row r="2897" spans="7:7">
      <c r="G2897" s="3"/>
    </row>
    <row r="2899" spans="7:7">
      <c r="G2899" s="3"/>
    </row>
    <row r="2901" spans="7:7">
      <c r="G2901" s="3"/>
    </row>
    <row r="2903" spans="7:7">
      <c r="G2903" s="3"/>
    </row>
    <row r="2905" spans="7:7">
      <c r="G2905" s="3"/>
    </row>
    <row r="2907" spans="7:7">
      <c r="G2907" s="3"/>
    </row>
    <row r="2909" spans="7:7">
      <c r="G2909" s="3"/>
    </row>
    <row r="2911" spans="7:7">
      <c r="G2911" s="3"/>
    </row>
    <row r="2913" spans="7:7">
      <c r="G2913" s="3"/>
    </row>
    <row r="2915" spans="7:7">
      <c r="G2915" s="3"/>
    </row>
    <row r="2917" spans="7:7">
      <c r="G2917" s="3"/>
    </row>
    <row r="2919" spans="7:7">
      <c r="G2919" s="3"/>
    </row>
    <row r="2921" spans="7:7">
      <c r="G2921" s="3"/>
    </row>
    <row r="2923" spans="7:7">
      <c r="G2923" s="3"/>
    </row>
    <row r="2925" spans="7:7">
      <c r="G2925" s="3"/>
    </row>
    <row r="2927" spans="7:7">
      <c r="G2927" s="3"/>
    </row>
    <row r="2929" spans="7:7">
      <c r="G2929" s="3"/>
    </row>
    <row r="2931" spans="7:7">
      <c r="G2931" s="3"/>
    </row>
    <row r="2933" spans="7:7">
      <c r="G2933" s="3"/>
    </row>
    <row r="2935" spans="7:7">
      <c r="G2935" s="3"/>
    </row>
    <row r="2937" spans="7:7">
      <c r="G2937" s="3"/>
    </row>
    <row r="2939" spans="7:7">
      <c r="G2939" s="3"/>
    </row>
    <row r="2941" spans="7:7">
      <c r="G2941" s="3"/>
    </row>
    <row r="2943" spans="7:7">
      <c r="G2943" s="3"/>
    </row>
    <row r="2945" spans="7:7">
      <c r="G2945" s="3"/>
    </row>
    <row r="2947" spans="7:7">
      <c r="G2947" s="3"/>
    </row>
    <row r="2949" spans="7:7">
      <c r="G2949" s="3"/>
    </row>
    <row r="2951" spans="7:7">
      <c r="G2951" s="3"/>
    </row>
    <row r="2953" spans="7:7">
      <c r="G2953" s="3"/>
    </row>
    <row r="2955" spans="7:7">
      <c r="G2955" s="3"/>
    </row>
    <row r="2957" spans="7:7">
      <c r="G2957" s="3"/>
    </row>
    <row r="2959" spans="7:7">
      <c r="G2959" s="3"/>
    </row>
    <row r="2961" spans="7:7">
      <c r="G2961" s="3"/>
    </row>
    <row r="2963" spans="7:7">
      <c r="G2963" s="3"/>
    </row>
    <row r="2965" spans="7:7">
      <c r="G2965" s="3"/>
    </row>
    <row r="2967" spans="7:7">
      <c r="G2967" s="3"/>
    </row>
    <row r="2969" spans="7:7">
      <c r="G2969" s="3"/>
    </row>
    <row r="2971" spans="7:7">
      <c r="G2971" s="3"/>
    </row>
    <row r="2973" spans="7:7">
      <c r="G2973" s="3"/>
    </row>
    <row r="2975" spans="7:7">
      <c r="G2975" s="3"/>
    </row>
    <row r="2977" spans="7:7">
      <c r="G2977" s="3"/>
    </row>
    <row r="2979" spans="7:7">
      <c r="G2979" s="3"/>
    </row>
    <row r="2981" spans="7:7">
      <c r="G2981" s="3"/>
    </row>
    <row r="2983" spans="7:7">
      <c r="G2983" s="3"/>
    </row>
    <row r="2985" spans="7:7">
      <c r="G2985" s="3"/>
    </row>
    <row r="2987" spans="7:7">
      <c r="G2987" s="3"/>
    </row>
    <row r="2989" spans="7:7">
      <c r="G2989" s="3"/>
    </row>
    <row r="2991" spans="7:7">
      <c r="G2991" s="3"/>
    </row>
    <row r="2993" spans="7:7">
      <c r="G2993" s="3"/>
    </row>
    <row r="2995" spans="7:7">
      <c r="G2995" s="3"/>
    </row>
    <row r="2997" spans="7:7">
      <c r="G2997" s="3"/>
    </row>
    <row r="2999" spans="7:7">
      <c r="G2999" s="3"/>
    </row>
    <row r="3001" spans="7:7">
      <c r="G3001" s="3"/>
    </row>
    <row r="3003" spans="7:7">
      <c r="G3003" s="3"/>
    </row>
    <row r="3005" spans="7:7">
      <c r="G3005" s="3"/>
    </row>
    <row r="3007" spans="7:7">
      <c r="G3007" s="3"/>
    </row>
    <row r="3009" spans="7:7">
      <c r="G3009" s="3"/>
    </row>
    <row r="3011" spans="7:7">
      <c r="G3011" s="3"/>
    </row>
    <row r="3013" spans="7:7">
      <c r="G3013" s="3"/>
    </row>
    <row r="3015" spans="7:7">
      <c r="G3015" s="3"/>
    </row>
    <row r="3017" spans="7:7">
      <c r="G3017" s="3"/>
    </row>
    <row r="3019" spans="7:7">
      <c r="G3019" s="3"/>
    </row>
    <row r="3021" spans="7:7">
      <c r="G3021" s="3"/>
    </row>
    <row r="3023" spans="7:7">
      <c r="G3023" s="3"/>
    </row>
    <row r="3025" spans="7:7">
      <c r="G3025" s="3"/>
    </row>
    <row r="3027" spans="7:7">
      <c r="G3027" s="3"/>
    </row>
    <row r="3029" spans="7:7">
      <c r="G3029" s="3"/>
    </row>
    <row r="3031" spans="7:7">
      <c r="G3031" s="3"/>
    </row>
    <row r="3033" spans="7:7">
      <c r="G3033" s="3"/>
    </row>
    <row r="3035" spans="7:7">
      <c r="G3035" s="3"/>
    </row>
    <row r="3037" spans="7:7">
      <c r="G3037" s="3"/>
    </row>
    <row r="3039" spans="7:7">
      <c r="G3039" s="3"/>
    </row>
    <row r="3041" spans="7:7">
      <c r="G3041" s="3"/>
    </row>
    <row r="3043" spans="7:7">
      <c r="G3043" s="3"/>
    </row>
    <row r="3045" spans="7:7">
      <c r="G3045" s="3"/>
    </row>
    <row r="3047" spans="7:7">
      <c r="G3047" s="3"/>
    </row>
    <row r="3049" spans="7:7">
      <c r="G3049" s="3"/>
    </row>
    <row r="3051" spans="7:7">
      <c r="G3051" s="3"/>
    </row>
    <row r="3053" spans="7:7">
      <c r="G3053" s="3"/>
    </row>
    <row r="3055" spans="7:7">
      <c r="G3055" s="3"/>
    </row>
    <row r="3057" spans="7:7">
      <c r="G3057" s="3"/>
    </row>
    <row r="3059" spans="7:7">
      <c r="G3059" s="3"/>
    </row>
    <row r="3061" spans="7:7">
      <c r="G3061" s="3"/>
    </row>
    <row r="3063" spans="7:7">
      <c r="G3063" s="3"/>
    </row>
    <row r="3065" spans="7:7">
      <c r="G3065" s="3"/>
    </row>
    <row r="3067" spans="7:7">
      <c r="G3067" s="3"/>
    </row>
    <row r="3069" spans="7:7">
      <c r="G3069" s="3"/>
    </row>
    <row r="3071" spans="7:7">
      <c r="G3071" s="3"/>
    </row>
    <row r="3073" spans="7:7">
      <c r="G3073" s="3"/>
    </row>
    <row r="3075" spans="7:7">
      <c r="G3075" s="3"/>
    </row>
    <row r="3077" spans="7:7">
      <c r="G3077" s="3"/>
    </row>
    <row r="3079" spans="7:7">
      <c r="G3079" s="3"/>
    </row>
    <row r="3081" spans="7:7">
      <c r="G3081" s="3"/>
    </row>
    <row r="3083" spans="7:7">
      <c r="G3083" s="3"/>
    </row>
    <row r="3085" spans="7:7">
      <c r="G3085" s="3"/>
    </row>
    <row r="3087" spans="7:7">
      <c r="G3087" s="3"/>
    </row>
    <row r="3089" spans="7:7">
      <c r="G3089" s="3"/>
    </row>
    <row r="3091" spans="7:7">
      <c r="G3091" s="3"/>
    </row>
    <row r="3093" spans="7:7">
      <c r="G3093" s="3"/>
    </row>
    <row r="3095" spans="7:7">
      <c r="G3095" s="3"/>
    </row>
    <row r="3097" spans="7:7">
      <c r="G3097" s="3"/>
    </row>
    <row r="3099" spans="7:7">
      <c r="G3099" s="3"/>
    </row>
    <row r="3101" spans="7:7">
      <c r="G3101" s="3"/>
    </row>
    <row r="3103" spans="7:7">
      <c r="G3103" s="3"/>
    </row>
    <row r="3105" spans="7:7">
      <c r="G3105" s="3"/>
    </row>
    <row r="3107" spans="7:7">
      <c r="G3107" s="3"/>
    </row>
    <row r="3109" spans="7:7">
      <c r="G3109" s="3"/>
    </row>
    <row r="3111" spans="7:7">
      <c r="G3111" s="3"/>
    </row>
    <row r="3113" spans="7:7">
      <c r="G3113" s="3"/>
    </row>
    <row r="3115" spans="7:7">
      <c r="G3115" s="3"/>
    </row>
    <row r="3117" spans="7:7">
      <c r="G3117" s="3"/>
    </row>
    <row r="3119" spans="7:7">
      <c r="G3119" s="3"/>
    </row>
    <row r="3121" spans="7:7">
      <c r="G3121" s="3"/>
    </row>
    <row r="3123" spans="7:7">
      <c r="G3123" s="3"/>
    </row>
    <row r="3125" spans="7:7">
      <c r="G3125" s="3"/>
    </row>
    <row r="3127" spans="7:7">
      <c r="G3127" s="3"/>
    </row>
    <row r="3129" spans="7:7">
      <c r="G3129" s="3"/>
    </row>
    <row r="3131" spans="7:7">
      <c r="G3131" s="3"/>
    </row>
    <row r="3133" spans="7:7">
      <c r="G3133" s="3"/>
    </row>
    <row r="3135" spans="7:7">
      <c r="G3135" s="3"/>
    </row>
    <row r="3137" spans="7:7">
      <c r="G3137" s="3"/>
    </row>
    <row r="3139" spans="7:7">
      <c r="G3139" s="3"/>
    </row>
    <row r="3141" spans="7:7">
      <c r="G3141" s="3"/>
    </row>
    <row r="3143" spans="7:7">
      <c r="G3143" s="3"/>
    </row>
    <row r="3145" spans="7:7">
      <c r="G3145" s="3"/>
    </row>
    <row r="3147" spans="7:7">
      <c r="G3147" s="3"/>
    </row>
    <row r="3149" spans="7:7">
      <c r="G3149" s="3"/>
    </row>
    <row r="3151" spans="7:7">
      <c r="G3151" s="3"/>
    </row>
    <row r="3153" spans="7:7">
      <c r="G3153" s="3"/>
    </row>
    <row r="3155" spans="7:7">
      <c r="G3155" s="3"/>
    </row>
    <row r="3157" spans="7:7">
      <c r="G3157" s="3"/>
    </row>
    <row r="3159" spans="7:7">
      <c r="G3159" s="3"/>
    </row>
    <row r="3161" spans="7:7">
      <c r="G3161" s="3"/>
    </row>
    <row r="3163" spans="7:7">
      <c r="G3163" s="3"/>
    </row>
    <row r="3165" spans="7:7">
      <c r="G3165" s="3"/>
    </row>
    <row r="3167" spans="7:7">
      <c r="G3167" s="3"/>
    </row>
    <row r="3169" spans="7:7">
      <c r="G3169" s="3"/>
    </row>
    <row r="3171" spans="7:7">
      <c r="G3171" s="3"/>
    </row>
    <row r="3173" spans="7:7">
      <c r="G3173" s="3"/>
    </row>
    <row r="3175" spans="7:7">
      <c r="G3175" s="3"/>
    </row>
    <row r="3177" spans="7:7">
      <c r="G3177" s="3"/>
    </row>
    <row r="3179" spans="7:7">
      <c r="G3179" s="3"/>
    </row>
    <row r="3181" spans="7:7">
      <c r="G3181" s="3"/>
    </row>
    <row r="3183" spans="7:7">
      <c r="G3183" s="3"/>
    </row>
    <row r="3185" spans="7:7">
      <c r="G3185" s="3"/>
    </row>
    <row r="3187" spans="7:7">
      <c r="G3187" s="3"/>
    </row>
    <row r="3189" spans="7:7">
      <c r="G3189" s="3"/>
    </row>
    <row r="3191" spans="7:7">
      <c r="G3191" s="3"/>
    </row>
    <row r="3193" spans="7:7">
      <c r="G3193" s="3"/>
    </row>
    <row r="3195" spans="7:7">
      <c r="G3195" s="3"/>
    </row>
    <row r="3197" spans="7:7">
      <c r="G3197" s="3"/>
    </row>
    <row r="3199" spans="7:7">
      <c r="G3199" s="3"/>
    </row>
    <row r="3201" spans="7:7">
      <c r="G3201" s="3"/>
    </row>
    <row r="3203" spans="7:7">
      <c r="G3203" s="3"/>
    </row>
    <row r="3205" spans="7:7">
      <c r="G3205" s="3"/>
    </row>
    <row r="3207" spans="7:7">
      <c r="G3207" s="3"/>
    </row>
    <row r="3209" spans="7:7">
      <c r="G3209" s="3"/>
    </row>
    <row r="3211" spans="7:7">
      <c r="G3211" s="3"/>
    </row>
    <row r="3213" spans="7:7">
      <c r="G3213" s="3"/>
    </row>
    <row r="3215" spans="7:7">
      <c r="G3215" s="3"/>
    </row>
    <row r="3217" spans="7:7">
      <c r="G3217" s="3"/>
    </row>
    <row r="3219" spans="7:7">
      <c r="G3219" s="3"/>
    </row>
    <row r="3221" spans="7:7">
      <c r="G3221" s="3"/>
    </row>
    <row r="3223" spans="7:7">
      <c r="G3223" s="3"/>
    </row>
    <row r="3225" spans="7:7">
      <c r="G3225" s="3"/>
    </row>
    <row r="3227" spans="7:7">
      <c r="G3227" s="3"/>
    </row>
    <row r="3229" spans="7:7">
      <c r="G3229" s="3"/>
    </row>
    <row r="3231" spans="7:7">
      <c r="G3231" s="3"/>
    </row>
    <row r="3233" spans="7:7">
      <c r="G3233" s="3"/>
    </row>
    <row r="3235" spans="7:7">
      <c r="G3235" s="3"/>
    </row>
    <row r="3237" spans="7:7">
      <c r="G3237" s="3"/>
    </row>
    <row r="3239" spans="7:7">
      <c r="G3239" s="3"/>
    </row>
    <row r="3241" spans="7:7">
      <c r="G3241" s="3"/>
    </row>
    <row r="3243" spans="7:7">
      <c r="G3243" s="3"/>
    </row>
    <row r="3245" spans="7:7">
      <c r="G3245" s="3"/>
    </row>
    <row r="3247" spans="7:7">
      <c r="G3247" s="3"/>
    </row>
    <row r="3249" spans="7:7">
      <c r="G3249" s="3"/>
    </row>
    <row r="3251" spans="7:7">
      <c r="G3251" s="3"/>
    </row>
    <row r="3253" spans="7:7">
      <c r="G3253" s="3"/>
    </row>
    <row r="3255" spans="7:7">
      <c r="G3255" s="3"/>
    </row>
    <row r="3257" spans="7:7">
      <c r="G3257" s="3"/>
    </row>
    <row r="3259" spans="7:7">
      <c r="G3259" s="3"/>
    </row>
    <row r="3261" spans="7:7">
      <c r="G3261" s="3"/>
    </row>
    <row r="3263" spans="7:7">
      <c r="G3263" s="3"/>
    </row>
    <row r="3265" spans="7:7">
      <c r="G3265" s="3"/>
    </row>
    <row r="3267" spans="7:7">
      <c r="G3267" s="3"/>
    </row>
    <row r="3269" spans="7:7">
      <c r="G3269" s="3"/>
    </row>
    <row r="3271" spans="7:7">
      <c r="G3271" s="3"/>
    </row>
    <row r="3273" spans="7:7">
      <c r="G3273" s="3"/>
    </row>
    <row r="3275" spans="7:7">
      <c r="G3275" s="3"/>
    </row>
    <row r="3277" spans="7:7">
      <c r="G3277" s="3"/>
    </row>
    <row r="3279" spans="7:7">
      <c r="G3279" s="3"/>
    </row>
    <row r="3281" spans="7:7">
      <c r="G3281" s="3"/>
    </row>
    <row r="3283" spans="7:7">
      <c r="G3283" s="3"/>
    </row>
    <row r="3285" spans="7:7">
      <c r="G3285" s="3"/>
    </row>
    <row r="3287" spans="7:7">
      <c r="G3287" s="3"/>
    </row>
    <row r="3289" spans="7:7">
      <c r="G3289" s="3"/>
    </row>
    <row r="3291" spans="7:7">
      <c r="G3291" s="3"/>
    </row>
    <row r="3293" spans="7:7">
      <c r="G3293" s="3"/>
    </row>
    <row r="3295" spans="7:7">
      <c r="G3295" s="3"/>
    </row>
    <row r="3297" spans="7:7">
      <c r="G3297" s="3"/>
    </row>
    <row r="3299" spans="7:7">
      <c r="G3299" s="3"/>
    </row>
    <row r="3301" spans="7:7">
      <c r="G3301" s="3"/>
    </row>
    <row r="3303" spans="7:7">
      <c r="G3303" s="3"/>
    </row>
    <row r="3305" spans="7:7">
      <c r="G3305" s="3"/>
    </row>
    <row r="3307" spans="7:7">
      <c r="G3307" s="3"/>
    </row>
    <row r="3309" spans="7:7">
      <c r="G3309" s="3"/>
    </row>
    <row r="3311" spans="7:7">
      <c r="G3311" s="3"/>
    </row>
    <row r="3313" spans="7:7">
      <c r="G3313" s="3"/>
    </row>
    <row r="3315" spans="7:7">
      <c r="G3315" s="3"/>
    </row>
    <row r="3317" spans="7:7">
      <c r="G3317" s="3"/>
    </row>
    <row r="3319" spans="7:7">
      <c r="G3319" s="3"/>
    </row>
    <row r="3321" spans="7:7">
      <c r="G3321" s="3"/>
    </row>
    <row r="3323" spans="7:7">
      <c r="G3323" s="3"/>
    </row>
    <row r="3325" spans="7:7">
      <c r="G3325" s="3"/>
    </row>
    <row r="3327" spans="7:7">
      <c r="G3327" s="3"/>
    </row>
    <row r="3329" spans="7:7">
      <c r="G3329" s="3"/>
    </row>
    <row r="3331" spans="7:7">
      <c r="G3331" s="3"/>
    </row>
    <row r="3333" spans="7:7">
      <c r="G3333" s="3"/>
    </row>
    <row r="3335" spans="7:7">
      <c r="G3335" s="3"/>
    </row>
    <row r="3337" spans="7:7">
      <c r="G3337" s="3"/>
    </row>
    <row r="3339" spans="7:7">
      <c r="G3339" s="3"/>
    </row>
    <row r="3341" spans="7:7">
      <c r="G3341" s="3"/>
    </row>
    <row r="3343" spans="7:7">
      <c r="G3343" s="3"/>
    </row>
    <row r="3345" spans="7:7">
      <c r="G3345" s="3"/>
    </row>
    <row r="3347" spans="7:7">
      <c r="G3347" s="3"/>
    </row>
    <row r="3349" spans="7:7">
      <c r="G3349" s="3"/>
    </row>
    <row r="3351" spans="7:7">
      <c r="G3351" s="3"/>
    </row>
    <row r="3353" spans="7:7">
      <c r="G3353" s="3"/>
    </row>
    <row r="3355" spans="7:7">
      <c r="G3355" s="3"/>
    </row>
    <row r="3357" spans="7:7">
      <c r="G3357" s="3"/>
    </row>
    <row r="3359" spans="7:7">
      <c r="G3359" s="3"/>
    </row>
    <row r="3361" spans="7:7">
      <c r="G3361" s="3"/>
    </row>
    <row r="3363" spans="7:7">
      <c r="G3363" s="3"/>
    </row>
    <row r="3365" spans="7:7">
      <c r="G3365" s="3"/>
    </row>
    <row r="3367" spans="7:7">
      <c r="G3367" s="3"/>
    </row>
    <row r="3369" spans="7:7">
      <c r="G3369" s="3"/>
    </row>
    <row r="3371" spans="7:7">
      <c r="G3371" s="3"/>
    </row>
    <row r="3373" spans="7:7">
      <c r="G3373" s="3"/>
    </row>
    <row r="3375" spans="7:7">
      <c r="G3375" s="3"/>
    </row>
    <row r="3377" spans="7:7">
      <c r="G3377" s="3"/>
    </row>
    <row r="3379" spans="7:7">
      <c r="G3379" s="3"/>
    </row>
    <row r="3381" spans="7:7">
      <c r="G3381" s="3"/>
    </row>
    <row r="3383" spans="7:7">
      <c r="G3383" s="3"/>
    </row>
    <row r="3385" spans="7:7">
      <c r="G3385" s="3"/>
    </row>
    <row r="3387" spans="7:7">
      <c r="G3387" s="3"/>
    </row>
    <row r="3389" spans="7:7">
      <c r="G3389" s="3"/>
    </row>
    <row r="3391" spans="7:7">
      <c r="G3391" s="3"/>
    </row>
    <row r="3393" spans="7:7">
      <c r="G3393" s="3"/>
    </row>
    <row r="3395" spans="7:7">
      <c r="G3395" s="3"/>
    </row>
    <row r="3397" spans="7:7">
      <c r="G3397" s="3"/>
    </row>
    <row r="3399" spans="7:7">
      <c r="G3399" s="3"/>
    </row>
    <row r="3401" spans="7:7">
      <c r="G3401" s="3"/>
    </row>
    <row r="3403" spans="7:7">
      <c r="G3403" s="3"/>
    </row>
    <row r="3405" spans="7:7">
      <c r="G3405" s="3"/>
    </row>
    <row r="3407" spans="7:7">
      <c r="G3407" s="3"/>
    </row>
    <row r="3409" spans="7:7">
      <c r="G3409" s="3"/>
    </row>
    <row r="3411" spans="7:7">
      <c r="G3411" s="3"/>
    </row>
    <row r="3413" spans="7:7">
      <c r="G3413" s="3"/>
    </row>
    <row r="3415" spans="7:7">
      <c r="G3415" s="3"/>
    </row>
    <row r="3417" spans="7:7">
      <c r="G3417" s="3"/>
    </row>
    <row r="3419" spans="7:7">
      <c r="G3419" s="3"/>
    </row>
    <row r="3421" spans="7:7">
      <c r="G3421" s="3"/>
    </row>
    <row r="3423" spans="7:7">
      <c r="G3423" s="3"/>
    </row>
    <row r="3425" spans="7:7">
      <c r="G3425" s="3"/>
    </row>
    <row r="3427" spans="7:7">
      <c r="G3427" s="3"/>
    </row>
    <row r="3429" spans="7:7">
      <c r="G3429" s="3"/>
    </row>
    <row r="3431" spans="7:7">
      <c r="G3431" s="3"/>
    </row>
    <row r="3433" spans="7:7">
      <c r="G3433" s="3"/>
    </row>
    <row r="3435" spans="7:7">
      <c r="G3435" s="3"/>
    </row>
    <row r="3437" spans="7:7">
      <c r="G3437" s="3"/>
    </row>
    <row r="3439" spans="7:7">
      <c r="G3439" s="3"/>
    </row>
    <row r="3441" spans="7:7">
      <c r="G3441" s="3"/>
    </row>
    <row r="3443" spans="7:7">
      <c r="G3443" s="3"/>
    </row>
    <row r="3445" spans="7:7">
      <c r="G3445" s="3"/>
    </row>
    <row r="3447" spans="7:7">
      <c r="G3447" s="3"/>
    </row>
    <row r="3449" spans="7:7">
      <c r="G3449" s="3"/>
    </row>
    <row r="3451" spans="7:7">
      <c r="G3451" s="3"/>
    </row>
    <row r="3453" spans="7:7">
      <c r="G3453" s="3"/>
    </row>
    <row r="3455" spans="7:7">
      <c r="G3455" s="3"/>
    </row>
    <row r="3457" spans="7:7">
      <c r="G3457" s="3"/>
    </row>
    <row r="3459" spans="7:7">
      <c r="G3459" s="3"/>
    </row>
    <row r="3461" spans="7:7">
      <c r="G3461" s="3"/>
    </row>
    <row r="3463" spans="7:7">
      <c r="G3463" s="3"/>
    </row>
    <row r="3465" spans="7:7">
      <c r="G3465" s="3"/>
    </row>
    <row r="3467" spans="7:7">
      <c r="G3467" s="3"/>
    </row>
    <row r="3469" spans="7:7">
      <c r="G3469" s="3"/>
    </row>
    <row r="3471" spans="7:7">
      <c r="G3471" s="3"/>
    </row>
    <row r="3473" spans="7:7">
      <c r="G3473" s="3"/>
    </row>
    <row r="3475" spans="7:7">
      <c r="G3475" s="3"/>
    </row>
    <row r="3477" spans="7:7">
      <c r="G3477" s="3"/>
    </row>
    <row r="3479" spans="7:7">
      <c r="G3479" s="3"/>
    </row>
    <row r="3481" spans="7:7">
      <c r="G3481" s="3"/>
    </row>
    <row r="3483" spans="7:7">
      <c r="G3483" s="3"/>
    </row>
    <row r="3485" spans="7:7">
      <c r="G3485" s="3"/>
    </row>
    <row r="3487" spans="7:7">
      <c r="G3487" s="3"/>
    </row>
    <row r="3489" spans="7:7">
      <c r="G3489" s="3"/>
    </row>
    <row r="3491" spans="7:7">
      <c r="G3491" s="3"/>
    </row>
    <row r="3493" spans="7:7">
      <c r="G3493" s="3"/>
    </row>
    <row r="3495" spans="7:7">
      <c r="G3495" s="3"/>
    </row>
    <row r="3497" spans="7:7">
      <c r="G3497" s="3"/>
    </row>
    <row r="3499" spans="7:7">
      <c r="G3499" s="3"/>
    </row>
    <row r="3501" spans="7:7">
      <c r="G3501" s="3"/>
    </row>
    <row r="3503" spans="7:7">
      <c r="G3503" s="3"/>
    </row>
    <row r="3505" spans="7:7">
      <c r="G3505" s="3"/>
    </row>
    <row r="3507" spans="7:7">
      <c r="G3507" s="3"/>
    </row>
    <row r="3509" spans="7:7">
      <c r="G3509" s="3"/>
    </row>
    <row r="3511" spans="7:7">
      <c r="G3511" s="3"/>
    </row>
    <row r="3513" spans="7:7">
      <c r="G3513" s="3"/>
    </row>
    <row r="3515" spans="7:7">
      <c r="G3515" s="3"/>
    </row>
    <row r="3517" spans="7:7">
      <c r="G3517" s="3"/>
    </row>
    <row r="3519" spans="7:7">
      <c r="G3519" s="3"/>
    </row>
    <row r="3521" spans="7:7">
      <c r="G3521" s="3"/>
    </row>
    <row r="3523" spans="7:7">
      <c r="G3523" s="3"/>
    </row>
    <row r="3525" spans="7:7">
      <c r="G3525" s="3"/>
    </row>
    <row r="3527" spans="7:7">
      <c r="G3527" s="3"/>
    </row>
    <row r="3529" spans="7:7">
      <c r="G3529" s="3"/>
    </row>
    <row r="3531" spans="7:7">
      <c r="G3531" s="3"/>
    </row>
    <row r="3533" spans="7:7">
      <c r="G3533" s="3"/>
    </row>
    <row r="3535" spans="7:7">
      <c r="G3535" s="3"/>
    </row>
    <row r="3537" spans="7:7">
      <c r="G3537" s="3"/>
    </row>
    <row r="3539" spans="7:7">
      <c r="G3539" s="3"/>
    </row>
    <row r="3541" spans="7:7">
      <c r="G3541" s="3"/>
    </row>
    <row r="3543" spans="7:7">
      <c r="G3543" s="3"/>
    </row>
    <row r="3545" spans="7:7">
      <c r="G3545" s="3"/>
    </row>
    <row r="3547" spans="7:7">
      <c r="G3547" s="3"/>
    </row>
    <row r="3549" spans="7:7">
      <c r="G3549" s="3"/>
    </row>
    <row r="3551" spans="7:7">
      <c r="G3551" s="3"/>
    </row>
    <row r="3553" spans="7:7">
      <c r="G3553" s="3"/>
    </row>
    <row r="3555" spans="7:7">
      <c r="G3555" s="3"/>
    </row>
    <row r="3557" spans="7:7">
      <c r="G3557" s="3"/>
    </row>
    <row r="3559" spans="7:7">
      <c r="G3559" s="3"/>
    </row>
    <row r="3561" spans="7:7">
      <c r="G3561" s="3"/>
    </row>
    <row r="3563" spans="7:7">
      <c r="G3563" s="3"/>
    </row>
    <row r="3565" spans="7:7">
      <c r="G3565" s="3"/>
    </row>
    <row r="3567" spans="7:7">
      <c r="G3567" s="3"/>
    </row>
    <row r="3569" spans="7:7">
      <c r="G3569" s="3"/>
    </row>
    <row r="3571" spans="7:7">
      <c r="G3571" s="3"/>
    </row>
    <row r="3573" spans="7:7">
      <c r="G3573" s="3"/>
    </row>
    <row r="3575" spans="7:7">
      <c r="G3575" s="3"/>
    </row>
    <row r="3577" spans="7:7">
      <c r="G3577" s="3"/>
    </row>
    <row r="3579" spans="7:7">
      <c r="G3579" s="3"/>
    </row>
    <row r="3581" spans="7:7">
      <c r="G3581" s="3"/>
    </row>
    <row r="3583" spans="7:7">
      <c r="G3583" s="3"/>
    </row>
    <row r="3585" spans="7:7">
      <c r="G3585" s="3"/>
    </row>
    <row r="3587" spans="7:7">
      <c r="G3587" s="3"/>
    </row>
    <row r="3589" spans="7:7">
      <c r="G3589" s="3"/>
    </row>
    <row r="3591" spans="7:7">
      <c r="G3591" s="3"/>
    </row>
    <row r="3593" spans="7:7">
      <c r="G3593" s="3"/>
    </row>
    <row r="3595" spans="7:7">
      <c r="G3595" s="3"/>
    </row>
    <row r="3597" spans="7:7">
      <c r="G3597" s="3"/>
    </row>
    <row r="3599" spans="7:7">
      <c r="G3599" s="3"/>
    </row>
    <row r="3601" spans="7:7">
      <c r="G3601" s="3"/>
    </row>
    <row r="3603" spans="7:7">
      <c r="G3603" s="3"/>
    </row>
    <row r="3605" spans="7:7">
      <c r="G3605" s="3"/>
    </row>
    <row r="3607" spans="7:7">
      <c r="G3607" s="3"/>
    </row>
    <row r="3609" spans="7:7">
      <c r="G3609" s="3"/>
    </row>
    <row r="3611" spans="7:7">
      <c r="G3611" s="3"/>
    </row>
    <row r="3613" spans="7:7">
      <c r="G3613" s="3"/>
    </row>
    <row r="3615" spans="7:7">
      <c r="G3615" s="3"/>
    </row>
    <row r="3617" spans="7:7">
      <c r="G3617" s="3"/>
    </row>
    <row r="3619" spans="7:7">
      <c r="G3619" s="3"/>
    </row>
    <row r="3621" spans="7:7">
      <c r="G3621" s="3"/>
    </row>
    <row r="3623" spans="7:7">
      <c r="G3623" s="3"/>
    </row>
    <row r="3625" spans="7:7">
      <c r="G3625" s="3"/>
    </row>
    <row r="3627" spans="7:7">
      <c r="G3627" s="3"/>
    </row>
    <row r="3629" spans="7:7">
      <c r="G3629" s="3"/>
    </row>
    <row r="3631" spans="7:7">
      <c r="G3631" s="3"/>
    </row>
    <row r="3633" spans="7:7">
      <c r="G3633" s="3"/>
    </row>
    <row r="3635" spans="7:7">
      <c r="G3635" s="3"/>
    </row>
    <row r="3637" spans="7:7">
      <c r="G3637" s="3"/>
    </row>
    <row r="3639" spans="7:7">
      <c r="G3639" s="3"/>
    </row>
    <row r="3641" spans="7:7">
      <c r="G3641" s="3"/>
    </row>
    <row r="3643" spans="7:7">
      <c r="G3643" s="3"/>
    </row>
    <row r="3645" spans="7:7">
      <c r="G3645" s="3"/>
    </row>
    <row r="3647" spans="7:7">
      <c r="G3647" s="3"/>
    </row>
    <row r="3649" spans="7:7">
      <c r="G3649" s="3"/>
    </row>
    <row r="3651" spans="7:7">
      <c r="G3651" s="3"/>
    </row>
    <row r="3653" spans="7:7">
      <c r="G3653" s="3"/>
    </row>
    <row r="3655" spans="7:7">
      <c r="G3655" s="3"/>
    </row>
    <row r="3657" spans="7:7">
      <c r="G3657" s="3"/>
    </row>
    <row r="3659" spans="7:7">
      <c r="G3659" s="3"/>
    </row>
    <row r="3661" spans="7:7">
      <c r="G3661" s="3"/>
    </row>
    <row r="3663" spans="7:7">
      <c r="G3663" s="3"/>
    </row>
    <row r="3665" spans="7:7">
      <c r="G3665" s="3"/>
    </row>
    <row r="3667" spans="7:7">
      <c r="G3667" s="3"/>
    </row>
    <row r="3669" spans="7:7">
      <c r="G3669" s="3"/>
    </row>
    <row r="3671" spans="7:7">
      <c r="G3671" s="3"/>
    </row>
    <row r="3673" spans="7:7">
      <c r="G3673" s="3"/>
    </row>
    <row r="3675" spans="7:7">
      <c r="G3675" s="3"/>
    </row>
    <row r="3677" spans="7:7">
      <c r="G3677" s="3"/>
    </row>
    <row r="3679" spans="7:7">
      <c r="G3679" s="3"/>
    </row>
    <row r="3681" spans="7:7">
      <c r="G3681" s="3"/>
    </row>
    <row r="3683" spans="7:7">
      <c r="G3683" s="3"/>
    </row>
    <row r="3685" spans="7:7">
      <c r="G3685" s="3"/>
    </row>
    <row r="3687" spans="7:7">
      <c r="G3687" s="3"/>
    </row>
    <row r="3689" spans="7:7">
      <c r="G3689" s="3"/>
    </row>
    <row r="3691" spans="7:7">
      <c r="G3691" s="3"/>
    </row>
    <row r="3693" spans="7:7">
      <c r="G3693" s="3"/>
    </row>
    <row r="3695" spans="7:7">
      <c r="G3695" s="3"/>
    </row>
    <row r="3697" spans="7:7">
      <c r="G3697" s="3"/>
    </row>
    <row r="3699" spans="7:7">
      <c r="G3699" s="3"/>
    </row>
    <row r="3701" spans="7:7">
      <c r="G3701" s="3"/>
    </row>
    <row r="3703" spans="7:7">
      <c r="G3703" s="3"/>
    </row>
    <row r="3705" spans="7:7">
      <c r="G3705" s="3"/>
    </row>
    <row r="3707" spans="7:7">
      <c r="G3707" s="3"/>
    </row>
    <row r="3709" spans="7:7">
      <c r="G3709" s="3"/>
    </row>
    <row r="3711" spans="7:7">
      <c r="G3711" s="3"/>
    </row>
    <row r="3713" spans="7:7">
      <c r="G3713" s="3"/>
    </row>
    <row r="3715" spans="7:7">
      <c r="G3715" s="3"/>
    </row>
    <row r="3717" spans="7:7">
      <c r="G3717" s="3"/>
    </row>
    <row r="3719" spans="7:7">
      <c r="G3719" s="3"/>
    </row>
    <row r="3721" spans="7:7">
      <c r="G3721" s="3"/>
    </row>
    <row r="3723" spans="7:7">
      <c r="G3723" s="3"/>
    </row>
    <row r="3725" spans="7:7">
      <c r="G3725" s="3"/>
    </row>
    <row r="3727" spans="7:7">
      <c r="G3727" s="3"/>
    </row>
    <row r="3729" spans="7:7">
      <c r="G3729" s="3"/>
    </row>
    <row r="3731" spans="7:7">
      <c r="G3731" s="3"/>
    </row>
    <row r="3733" spans="7:7">
      <c r="G3733" s="3"/>
    </row>
    <row r="3735" spans="7:7">
      <c r="G3735" s="3"/>
    </row>
    <row r="3737" spans="7:7">
      <c r="G3737" s="3"/>
    </row>
    <row r="3739" spans="7:7">
      <c r="G3739" s="3"/>
    </row>
    <row r="3741" spans="7:7">
      <c r="G3741" s="3"/>
    </row>
    <row r="3743" spans="7:7">
      <c r="G3743" s="3"/>
    </row>
    <row r="3745" spans="7:7">
      <c r="G3745" s="3"/>
    </row>
    <row r="3747" spans="7:7">
      <c r="G3747" s="3"/>
    </row>
    <row r="3749" spans="7:7">
      <c r="G3749" s="3"/>
    </row>
    <row r="3751" spans="7:7">
      <c r="G3751" s="3"/>
    </row>
    <row r="3753" spans="7:7">
      <c r="G3753" s="3"/>
    </row>
    <row r="3755" spans="7:7">
      <c r="G3755" s="3"/>
    </row>
    <row r="3757" spans="7:7">
      <c r="G3757" s="3"/>
    </row>
    <row r="3759" spans="7:7">
      <c r="G3759" s="3"/>
    </row>
    <row r="3761" spans="7:7">
      <c r="G3761" s="3"/>
    </row>
    <row r="3763" spans="7:7">
      <c r="G3763" s="3"/>
    </row>
    <row r="3765" spans="7:7">
      <c r="G3765" s="3"/>
    </row>
    <row r="3767" spans="7:7">
      <c r="G3767" s="3"/>
    </row>
    <row r="3769" spans="7:7">
      <c r="G3769" s="3"/>
    </row>
    <row r="3771" spans="7:7">
      <c r="G3771" s="3"/>
    </row>
    <row r="3773" spans="7:7">
      <c r="G3773" s="3"/>
    </row>
    <row r="3775" spans="7:7">
      <c r="G3775" s="3"/>
    </row>
    <row r="3777" spans="7:7">
      <c r="G3777" s="3"/>
    </row>
    <row r="3779" spans="7:7">
      <c r="G3779" s="3"/>
    </row>
    <row r="3781" spans="7:7">
      <c r="G3781" s="3"/>
    </row>
    <row r="3783" spans="7:7">
      <c r="G3783" s="3"/>
    </row>
    <row r="3785" spans="7:7">
      <c r="G3785" s="3"/>
    </row>
    <row r="3787" spans="7:7">
      <c r="G3787" s="3"/>
    </row>
    <row r="3789" spans="7:7">
      <c r="G3789" s="3"/>
    </row>
    <row r="3791" spans="7:7">
      <c r="G3791" s="3"/>
    </row>
    <row r="3793" spans="7:7">
      <c r="G3793" s="3"/>
    </row>
    <row r="3795" spans="7:7">
      <c r="G3795" s="3"/>
    </row>
    <row r="3797" spans="7:7">
      <c r="G3797" s="3"/>
    </row>
    <row r="3799" spans="7:7">
      <c r="G3799" s="3"/>
    </row>
    <row r="3801" spans="7:7">
      <c r="G3801" s="3"/>
    </row>
    <row r="3803" spans="7:7">
      <c r="G3803" s="3"/>
    </row>
    <row r="3805" spans="7:7">
      <c r="G3805" s="3"/>
    </row>
    <row r="3807" spans="7:7">
      <c r="G3807" s="3"/>
    </row>
    <row r="3809" spans="7:7">
      <c r="G3809" s="3"/>
    </row>
    <row r="3811" spans="7:7">
      <c r="G3811" s="3"/>
    </row>
    <row r="3813" spans="7:7">
      <c r="G3813" s="3"/>
    </row>
    <row r="3815" spans="7:7">
      <c r="G3815" s="3"/>
    </row>
    <row r="3817" spans="7:7">
      <c r="G3817" s="3"/>
    </row>
    <row r="3819" spans="7:7">
      <c r="G3819" s="3"/>
    </row>
    <row r="3821" spans="7:7">
      <c r="G3821" s="3"/>
    </row>
    <row r="3823" spans="7:7">
      <c r="G3823" s="3"/>
    </row>
    <row r="3825" spans="7:7">
      <c r="G3825" s="3"/>
    </row>
    <row r="3827" spans="7:7">
      <c r="G3827" s="3"/>
    </row>
    <row r="3829" spans="7:7">
      <c r="G3829" s="3"/>
    </row>
    <row r="3831" spans="7:7">
      <c r="G3831" s="3"/>
    </row>
    <row r="3833" spans="7:7">
      <c r="G3833" s="3"/>
    </row>
    <row r="3835" spans="7:7">
      <c r="G3835" s="3"/>
    </row>
    <row r="3837" spans="7:7">
      <c r="G3837" s="3"/>
    </row>
    <row r="3839" spans="7:7">
      <c r="G3839" s="3"/>
    </row>
    <row r="3841" spans="7:7">
      <c r="G3841" s="3"/>
    </row>
    <row r="3843" spans="7:7">
      <c r="G3843" s="3"/>
    </row>
    <row r="3845" spans="7:7">
      <c r="G3845" s="3"/>
    </row>
    <row r="3847" spans="7:7">
      <c r="G3847" s="3"/>
    </row>
    <row r="3849" spans="7:7">
      <c r="G3849" s="3"/>
    </row>
    <row r="3851" spans="7:7">
      <c r="G3851" s="3"/>
    </row>
    <row r="3853" spans="7:7">
      <c r="G3853" s="3"/>
    </row>
    <row r="3855" spans="7:7">
      <c r="G3855" s="3"/>
    </row>
    <row r="3857" spans="7:7">
      <c r="G3857" s="3"/>
    </row>
    <row r="3859" spans="7:7">
      <c r="G3859" s="3"/>
    </row>
    <row r="3861" spans="7:7">
      <c r="G3861" s="3"/>
    </row>
    <row r="3863" spans="7:7">
      <c r="G3863" s="3"/>
    </row>
    <row r="3865" spans="7:7">
      <c r="G3865" s="3"/>
    </row>
    <row r="3867" spans="7:7">
      <c r="G3867" s="3"/>
    </row>
    <row r="3869" spans="7:7">
      <c r="G3869" s="3"/>
    </row>
    <row r="3871" spans="7:7">
      <c r="G3871" s="3"/>
    </row>
    <row r="3873" spans="7:7">
      <c r="G3873" s="3"/>
    </row>
    <row r="3875" spans="7:7">
      <c r="G3875" s="3"/>
    </row>
    <row r="3877" spans="7:7">
      <c r="G3877" s="3"/>
    </row>
    <row r="3879" spans="7:7">
      <c r="G3879" s="3"/>
    </row>
    <row r="3881" spans="7:7">
      <c r="G3881" s="3"/>
    </row>
    <row r="3883" spans="7:7">
      <c r="G3883" s="3"/>
    </row>
    <row r="3885" spans="7:7">
      <c r="G3885" s="3"/>
    </row>
    <row r="3887" spans="7:7">
      <c r="G3887" s="3"/>
    </row>
    <row r="3889" spans="7:7">
      <c r="G3889" s="3"/>
    </row>
    <row r="3891" spans="7:7">
      <c r="G3891" s="3"/>
    </row>
    <row r="3893" spans="7:7">
      <c r="G3893" s="3"/>
    </row>
    <row r="3895" spans="7:7">
      <c r="G3895" s="3"/>
    </row>
    <row r="3897" spans="7:7">
      <c r="G3897" s="3"/>
    </row>
    <row r="3899" spans="7:7">
      <c r="G3899" s="3"/>
    </row>
    <row r="3901" spans="7:7">
      <c r="G3901" s="3"/>
    </row>
    <row r="3903" spans="7:7">
      <c r="G3903" s="3"/>
    </row>
    <row r="3905" spans="7:7">
      <c r="G3905" s="3"/>
    </row>
    <row r="3907" spans="7:7">
      <c r="G3907" s="3"/>
    </row>
    <row r="3909" spans="7:7">
      <c r="G3909" s="3"/>
    </row>
    <row r="3911" spans="7:7">
      <c r="G3911" s="3"/>
    </row>
    <row r="3913" spans="7:7">
      <c r="G3913" s="3"/>
    </row>
    <row r="3915" spans="7:7">
      <c r="G3915" s="3"/>
    </row>
    <row r="3917" spans="7:7">
      <c r="G3917" s="3"/>
    </row>
    <row r="3919" spans="7:7">
      <c r="G3919" s="3"/>
    </row>
    <row r="3921" spans="7:7">
      <c r="G3921" s="3"/>
    </row>
    <row r="3923" spans="7:7">
      <c r="G3923" s="3"/>
    </row>
    <row r="3925" spans="7:7">
      <c r="G3925" s="3"/>
    </row>
    <row r="3927" spans="7:7">
      <c r="G3927" s="3"/>
    </row>
    <row r="3929" spans="7:7">
      <c r="G3929" s="3"/>
    </row>
    <row r="3931" spans="7:7">
      <c r="G3931" s="3"/>
    </row>
    <row r="3933" spans="7:7">
      <c r="G3933" s="3"/>
    </row>
    <row r="3935" spans="7:7">
      <c r="G3935" s="3"/>
    </row>
    <row r="3937" spans="7:7">
      <c r="G3937" s="3"/>
    </row>
    <row r="3939" spans="7:7">
      <c r="G3939" s="3"/>
    </row>
    <row r="3941" spans="7:7">
      <c r="G3941" s="3"/>
    </row>
    <row r="3943" spans="7:7">
      <c r="G3943" s="3"/>
    </row>
    <row r="3945" spans="7:7">
      <c r="G3945" s="3"/>
    </row>
    <row r="3947" spans="7:7">
      <c r="G3947" s="3"/>
    </row>
    <row r="3949" spans="7:7">
      <c r="G3949" s="3"/>
    </row>
    <row r="3951" spans="7:7">
      <c r="G3951" s="3"/>
    </row>
    <row r="3953" spans="7:7">
      <c r="G3953" s="3"/>
    </row>
    <row r="3955" spans="7:7">
      <c r="G3955" s="3"/>
    </row>
    <row r="3957" spans="7:7">
      <c r="G3957" s="3"/>
    </row>
    <row r="3959" spans="7:7">
      <c r="G3959" s="3"/>
    </row>
    <row r="3961" spans="7:7">
      <c r="G3961" s="3"/>
    </row>
    <row r="3963" spans="7:7">
      <c r="G3963" s="3"/>
    </row>
    <row r="3965" spans="7:7">
      <c r="G3965" s="3"/>
    </row>
    <row r="3967" spans="7:7">
      <c r="G3967" s="3"/>
    </row>
    <row r="3969" spans="7:7">
      <c r="G3969" s="3"/>
    </row>
    <row r="3971" spans="7:7">
      <c r="G3971" s="3"/>
    </row>
    <row r="3973" spans="7:7">
      <c r="G3973" s="3"/>
    </row>
    <row r="3975" spans="7:7">
      <c r="G3975" s="3"/>
    </row>
    <row r="3977" spans="7:7">
      <c r="G3977" s="3"/>
    </row>
    <row r="3979" spans="7:7">
      <c r="G3979" s="3"/>
    </row>
    <row r="3981" spans="7:7">
      <c r="G3981" s="3"/>
    </row>
    <row r="3983" spans="7:7">
      <c r="G3983" s="3"/>
    </row>
    <row r="3985" spans="7:7">
      <c r="G3985" s="3"/>
    </row>
    <row r="3987" spans="7:7">
      <c r="G3987" s="3"/>
    </row>
    <row r="3989" spans="7:7">
      <c r="G3989" s="3"/>
    </row>
    <row r="3991" spans="7:7">
      <c r="G3991" s="3"/>
    </row>
    <row r="3993" spans="7:7">
      <c r="G3993" s="3"/>
    </row>
    <row r="3995" spans="7:7">
      <c r="G3995" s="3"/>
    </row>
    <row r="3997" spans="7:7">
      <c r="G3997" s="3"/>
    </row>
    <row r="3999" spans="7:7">
      <c r="G3999" s="3"/>
    </row>
    <row r="4001" spans="7:7">
      <c r="G4001" s="3"/>
    </row>
    <row r="4003" spans="7:7">
      <c r="G4003" s="3"/>
    </row>
    <row r="4005" spans="7:7">
      <c r="G4005" s="3"/>
    </row>
    <row r="4007" spans="7:7">
      <c r="G4007" s="3"/>
    </row>
    <row r="4009" spans="7:7">
      <c r="G4009" s="3"/>
    </row>
    <row r="4011" spans="7:7">
      <c r="G4011" s="3"/>
    </row>
    <row r="4013" spans="7:7">
      <c r="G4013" s="3"/>
    </row>
    <row r="4015" spans="7:7">
      <c r="G4015" s="3"/>
    </row>
    <row r="4017" spans="7:7">
      <c r="G4017" s="3"/>
    </row>
    <row r="4019" spans="7:7">
      <c r="G4019" s="3"/>
    </row>
    <row r="4021" spans="7:7">
      <c r="G4021" s="3"/>
    </row>
    <row r="4023" spans="7:7">
      <c r="G4023" s="3"/>
    </row>
    <row r="4025" spans="7:7">
      <c r="G4025" s="3"/>
    </row>
    <row r="4027" spans="7:7">
      <c r="G4027" s="3"/>
    </row>
    <row r="4029" spans="7:7">
      <c r="G4029" s="3"/>
    </row>
    <row r="4031" spans="7:7">
      <c r="G4031" s="3"/>
    </row>
    <row r="4033" spans="7:7">
      <c r="G4033" s="3"/>
    </row>
    <row r="4035" spans="7:7">
      <c r="G4035" s="3"/>
    </row>
    <row r="4037" spans="7:7">
      <c r="G4037" s="3"/>
    </row>
    <row r="4039" spans="7:7">
      <c r="G4039" s="3"/>
    </row>
    <row r="4041" spans="7:7">
      <c r="G4041" s="3"/>
    </row>
    <row r="4043" spans="7:7">
      <c r="G4043" s="3"/>
    </row>
    <row r="4045" spans="7:7">
      <c r="G4045" s="3"/>
    </row>
    <row r="4047" spans="7:7">
      <c r="G4047" s="3"/>
    </row>
    <row r="4049" spans="7:7">
      <c r="G4049" s="3"/>
    </row>
    <row r="4051" spans="7:7">
      <c r="G4051" s="3"/>
    </row>
    <row r="4053" spans="7:7">
      <c r="G4053" s="3"/>
    </row>
    <row r="4055" spans="7:7">
      <c r="G4055" s="3"/>
    </row>
    <row r="4057" spans="7:7">
      <c r="G4057" s="3"/>
    </row>
    <row r="4059" spans="7:7">
      <c r="G4059" s="3"/>
    </row>
    <row r="4061" spans="7:7">
      <c r="G4061" s="3"/>
    </row>
    <row r="4063" spans="7:7">
      <c r="G4063" s="3"/>
    </row>
    <row r="4065" spans="7:7">
      <c r="G4065" s="3"/>
    </row>
    <row r="4067" spans="7:7">
      <c r="G4067" s="3"/>
    </row>
    <row r="4069" spans="7:7">
      <c r="G4069" s="3"/>
    </row>
    <row r="4071" spans="7:7">
      <c r="G4071" s="3"/>
    </row>
    <row r="4073" spans="7:7">
      <c r="G4073" s="3"/>
    </row>
    <row r="4075" spans="7:7">
      <c r="G4075" s="3"/>
    </row>
    <row r="4077" spans="7:7">
      <c r="G4077" s="3"/>
    </row>
    <row r="4079" spans="7:7">
      <c r="G4079" s="3"/>
    </row>
    <row r="4081" spans="7:7">
      <c r="G4081" s="3"/>
    </row>
    <row r="4083" spans="7:7">
      <c r="G4083" s="3"/>
    </row>
    <row r="4085" spans="7:7">
      <c r="G4085" s="3"/>
    </row>
    <row r="4087" spans="7:7">
      <c r="G4087" s="3"/>
    </row>
    <row r="4089" spans="7:7">
      <c r="G4089" s="3"/>
    </row>
    <row r="4091" spans="7:7">
      <c r="G4091" s="3"/>
    </row>
    <row r="4093" spans="7:7">
      <c r="G4093" s="3"/>
    </row>
    <row r="4095" spans="7:7">
      <c r="G4095" s="3"/>
    </row>
    <row r="4097" spans="7:7">
      <c r="G4097" s="3"/>
    </row>
    <row r="4099" spans="7:7">
      <c r="G4099" s="3"/>
    </row>
    <row r="4101" spans="7:7">
      <c r="G4101" s="3"/>
    </row>
    <row r="4103" spans="7:7">
      <c r="G4103" s="3"/>
    </row>
    <row r="4105" spans="7:7">
      <c r="G4105" s="3"/>
    </row>
    <row r="4107" spans="7:7">
      <c r="G4107" s="3"/>
    </row>
    <row r="4109" spans="7:7">
      <c r="G4109" s="3"/>
    </row>
    <row r="4111" spans="7:7">
      <c r="G4111" s="3"/>
    </row>
    <row r="4113" spans="7:7">
      <c r="G4113" s="3"/>
    </row>
    <row r="4115" spans="7:7">
      <c r="G4115" s="3"/>
    </row>
    <row r="4117" spans="7:7">
      <c r="G4117" s="3"/>
    </row>
    <row r="4119" spans="7:7">
      <c r="G4119" s="3"/>
    </row>
    <row r="4121" spans="7:7">
      <c r="G4121" s="3"/>
    </row>
    <row r="4123" spans="7:7">
      <c r="G4123" s="3"/>
    </row>
    <row r="4125" spans="7:7">
      <c r="G4125" s="3"/>
    </row>
    <row r="4127" spans="7:7">
      <c r="G4127" s="3"/>
    </row>
    <row r="4129" spans="7:7">
      <c r="G4129" s="3"/>
    </row>
    <row r="4131" spans="7:7">
      <c r="G4131" s="3"/>
    </row>
    <row r="4133" spans="7:7">
      <c r="G4133" s="3"/>
    </row>
    <row r="4135" spans="7:7">
      <c r="G4135" s="3"/>
    </row>
    <row r="4137" spans="7:7">
      <c r="G4137" s="3"/>
    </row>
    <row r="4139" spans="7:7">
      <c r="G4139" s="3"/>
    </row>
    <row r="4141" spans="7:7">
      <c r="G4141" s="3"/>
    </row>
    <row r="4143" spans="7:7">
      <c r="G4143" s="3"/>
    </row>
    <row r="4145" spans="7:7">
      <c r="G4145" s="3"/>
    </row>
    <row r="4147" spans="7:7">
      <c r="G4147" s="3"/>
    </row>
    <row r="4149" spans="7:7">
      <c r="G4149" s="3"/>
    </row>
    <row r="4151" spans="7:7">
      <c r="G4151" s="3"/>
    </row>
    <row r="4153" spans="7:7">
      <c r="G4153" s="3"/>
    </row>
    <row r="4155" spans="7:7">
      <c r="G4155" s="3"/>
    </row>
    <row r="4157" spans="7:7">
      <c r="G4157" s="3"/>
    </row>
    <row r="4159" spans="7:7">
      <c r="G4159" s="3"/>
    </row>
    <row r="4161" spans="7:7">
      <c r="G4161" s="3"/>
    </row>
    <row r="4163" spans="7:7">
      <c r="G4163" s="3"/>
    </row>
    <row r="4165" spans="7:7">
      <c r="G4165" s="3"/>
    </row>
    <row r="4167" spans="7:7">
      <c r="G4167" s="3"/>
    </row>
    <row r="4169" spans="7:7">
      <c r="G4169" s="3"/>
    </row>
    <row r="4171" spans="7:7">
      <c r="G4171" s="3"/>
    </row>
    <row r="4173" spans="7:7">
      <c r="G4173" s="3"/>
    </row>
    <row r="4175" spans="7:7">
      <c r="G4175" s="3"/>
    </row>
    <row r="4177" spans="7:7">
      <c r="G4177" s="3"/>
    </row>
    <row r="4179" spans="7:7">
      <c r="G4179" s="3"/>
    </row>
    <row r="4181" spans="7:7">
      <c r="G4181" s="3"/>
    </row>
    <row r="4183" spans="7:7">
      <c r="G4183" s="3"/>
    </row>
    <row r="4185" spans="7:7">
      <c r="G4185" s="3"/>
    </row>
    <row r="4187" spans="7:7">
      <c r="G4187" s="3"/>
    </row>
    <row r="4189" spans="7:7">
      <c r="G4189" s="3"/>
    </row>
    <row r="4191" spans="7:7">
      <c r="G4191" s="3"/>
    </row>
    <row r="4193" spans="7:7">
      <c r="G4193" s="3"/>
    </row>
    <row r="4195" spans="7:7">
      <c r="G4195" s="3"/>
    </row>
    <row r="4197" spans="7:7">
      <c r="G4197" s="3"/>
    </row>
    <row r="4199" spans="7:7">
      <c r="G4199" s="3"/>
    </row>
    <row r="4201" spans="7:7">
      <c r="G4201" s="3"/>
    </row>
    <row r="4203" spans="7:7">
      <c r="G4203" s="3"/>
    </row>
    <row r="4205" spans="7:7">
      <c r="G4205" s="3"/>
    </row>
    <row r="4207" spans="7:7">
      <c r="G4207" s="3"/>
    </row>
    <row r="4209" spans="7:7">
      <c r="G4209" s="3"/>
    </row>
    <row r="4211" spans="7:7">
      <c r="G4211" s="3"/>
    </row>
    <row r="4213" spans="7:7">
      <c r="G4213" s="3"/>
    </row>
    <row r="4215" spans="7:7">
      <c r="G4215" s="3"/>
    </row>
    <row r="4217" spans="7:7">
      <c r="G4217" s="3"/>
    </row>
    <row r="4219" spans="7:7">
      <c r="G4219" s="3"/>
    </row>
    <row r="4221" spans="7:7">
      <c r="G4221" s="3"/>
    </row>
    <row r="4223" spans="7:7">
      <c r="G4223" s="3"/>
    </row>
    <row r="4225" spans="7:7">
      <c r="G4225" s="3"/>
    </row>
    <row r="4227" spans="7:7">
      <c r="G4227" s="3"/>
    </row>
    <row r="4229" spans="7:7">
      <c r="G4229" s="3"/>
    </row>
    <row r="4231" spans="7:7">
      <c r="G4231" s="3"/>
    </row>
    <row r="4233" spans="7:7">
      <c r="G4233" s="3"/>
    </row>
    <row r="4235" spans="7:7">
      <c r="G4235" s="3"/>
    </row>
    <row r="4237" spans="7:7">
      <c r="G4237" s="3"/>
    </row>
    <row r="4239" spans="7:7">
      <c r="G4239" s="3"/>
    </row>
    <row r="4241" spans="7:7">
      <c r="G4241" s="3"/>
    </row>
    <row r="4243" spans="7:7">
      <c r="G4243" s="3"/>
    </row>
    <row r="4245" spans="7:7">
      <c r="G4245" s="3"/>
    </row>
    <row r="4247" spans="7:7">
      <c r="G4247" s="3"/>
    </row>
    <row r="4249" spans="7:7">
      <c r="G4249" s="3"/>
    </row>
    <row r="4251" spans="7:7">
      <c r="G4251" s="3"/>
    </row>
    <row r="4253" spans="7:7">
      <c r="G4253" s="3"/>
    </row>
    <row r="4255" spans="7:7">
      <c r="G4255" s="3"/>
    </row>
    <row r="4257" spans="7:7">
      <c r="G4257" s="3"/>
    </row>
    <row r="4259" spans="7:7">
      <c r="G4259" s="3"/>
    </row>
    <row r="4261" spans="7:7">
      <c r="G4261" s="3"/>
    </row>
    <row r="4263" spans="7:7">
      <c r="G4263" s="3"/>
    </row>
    <row r="4265" spans="7:7">
      <c r="G4265" s="3"/>
    </row>
    <row r="4267" spans="7:7">
      <c r="G4267" s="3"/>
    </row>
    <row r="4269" spans="7:7">
      <c r="G4269" s="3"/>
    </row>
    <row r="4271" spans="7:7">
      <c r="G4271" s="3"/>
    </row>
    <row r="4273" spans="7:7">
      <c r="G4273" s="3"/>
    </row>
    <row r="4275" spans="7:7">
      <c r="G4275" s="3"/>
    </row>
    <row r="4277" spans="7:7">
      <c r="G4277" s="3"/>
    </row>
    <row r="4279" spans="7:7">
      <c r="G4279" s="3"/>
    </row>
    <row r="4281" spans="7:7">
      <c r="G4281" s="3"/>
    </row>
    <row r="4283" spans="7:7">
      <c r="G4283" s="3"/>
    </row>
    <row r="4285" spans="7:7">
      <c r="G4285" s="3"/>
    </row>
    <row r="4287" spans="7:7">
      <c r="G4287" s="3"/>
    </row>
    <row r="4289" spans="7:7">
      <c r="G4289" s="3"/>
    </row>
    <row r="4291" spans="7:7">
      <c r="G4291" s="3"/>
    </row>
    <row r="4293" spans="7:7">
      <c r="G4293" s="3"/>
    </row>
    <row r="4295" spans="7:7">
      <c r="G4295" s="3"/>
    </row>
    <row r="4297" spans="7:7">
      <c r="G4297" s="3"/>
    </row>
    <row r="4299" spans="7:7">
      <c r="G4299" s="3"/>
    </row>
    <row r="4301" spans="7:7">
      <c r="G4301" s="3"/>
    </row>
    <row r="4303" spans="7:7">
      <c r="G4303" s="3"/>
    </row>
    <row r="4305" spans="7:7">
      <c r="G4305" s="3"/>
    </row>
    <row r="4307" spans="7:7">
      <c r="G4307" s="3"/>
    </row>
    <row r="4309" spans="7:7">
      <c r="G4309" s="3"/>
    </row>
    <row r="4311" spans="7:7">
      <c r="G4311" s="3"/>
    </row>
    <row r="4313" spans="7:7">
      <c r="G4313" s="3"/>
    </row>
    <row r="4315" spans="7:7">
      <c r="G4315" s="3"/>
    </row>
    <row r="4317" spans="7:7">
      <c r="G4317" s="3"/>
    </row>
    <row r="4319" spans="7:7">
      <c r="G4319" s="3"/>
    </row>
    <row r="4321" spans="7:7">
      <c r="G4321" s="3"/>
    </row>
    <row r="4323" spans="7:7">
      <c r="G4323" s="3"/>
    </row>
    <row r="4325" spans="7:7">
      <c r="G4325" s="3"/>
    </row>
    <row r="4327" spans="7:7">
      <c r="G4327" s="3"/>
    </row>
    <row r="4329" spans="7:7">
      <c r="G4329" s="3"/>
    </row>
    <row r="4331" spans="7:7">
      <c r="G4331" s="3"/>
    </row>
    <row r="4333" spans="7:7">
      <c r="G4333" s="3"/>
    </row>
    <row r="4335" spans="7:7">
      <c r="G4335" s="3"/>
    </row>
    <row r="4337" spans="7:7">
      <c r="G4337" s="3"/>
    </row>
    <row r="4339" spans="7:7">
      <c r="G4339" s="3"/>
    </row>
    <row r="4341" spans="7:7">
      <c r="G4341" s="3"/>
    </row>
    <row r="4343" spans="7:7">
      <c r="G4343" s="3"/>
    </row>
    <row r="4345" spans="7:7">
      <c r="G4345" s="3"/>
    </row>
    <row r="4347" spans="7:7">
      <c r="G4347" s="3"/>
    </row>
    <row r="4349" spans="7:7">
      <c r="G4349" s="3"/>
    </row>
    <row r="4351" spans="7:7">
      <c r="G4351" s="3"/>
    </row>
    <row r="4353" spans="7:7">
      <c r="G4353" s="3"/>
    </row>
    <row r="4355" spans="7:7">
      <c r="G4355" s="3"/>
    </row>
    <row r="4357" spans="7:7">
      <c r="G4357" s="3"/>
    </row>
    <row r="4359" spans="7:7">
      <c r="G4359" s="3"/>
    </row>
    <row r="4361" spans="7:7">
      <c r="G4361" s="3"/>
    </row>
    <row r="4363" spans="7:7">
      <c r="G4363" s="3"/>
    </row>
    <row r="4365" spans="7:7">
      <c r="G4365" s="3"/>
    </row>
    <row r="4367" spans="7:7">
      <c r="G4367" s="3"/>
    </row>
    <row r="4369" spans="7:7">
      <c r="G4369" s="3"/>
    </row>
    <row r="4371" spans="7:7">
      <c r="G4371" s="3"/>
    </row>
    <row r="4373" spans="7:7">
      <c r="G4373" s="3"/>
    </row>
    <row r="4375" spans="7:7">
      <c r="G4375" s="3"/>
    </row>
    <row r="4377" spans="7:7">
      <c r="G4377" s="3"/>
    </row>
    <row r="4379" spans="7:7">
      <c r="G4379" s="3"/>
    </row>
    <row r="4381" spans="7:7">
      <c r="G4381" s="3"/>
    </row>
    <row r="4383" spans="7:7">
      <c r="G4383" s="3"/>
    </row>
    <row r="4385" spans="7:7">
      <c r="G4385" s="3"/>
    </row>
    <row r="4387" spans="7:7">
      <c r="G4387" s="3"/>
    </row>
    <row r="4389" spans="7:7">
      <c r="G4389" s="3"/>
    </row>
    <row r="4391" spans="7:7">
      <c r="G4391" s="3"/>
    </row>
    <row r="4393" spans="7:7">
      <c r="G4393" s="3"/>
    </row>
    <row r="4395" spans="7:7">
      <c r="G4395" s="3"/>
    </row>
    <row r="4397" spans="7:7">
      <c r="G4397" s="3"/>
    </row>
    <row r="4399" spans="7:7">
      <c r="G4399" s="3"/>
    </row>
    <row r="4401" spans="7:7">
      <c r="G4401" s="3"/>
    </row>
    <row r="4403" spans="7:7">
      <c r="G4403" s="3"/>
    </row>
    <row r="4405" spans="7:7">
      <c r="G4405" s="3"/>
    </row>
    <row r="4407" spans="7:7">
      <c r="G4407" s="3"/>
    </row>
    <row r="4409" spans="7:7">
      <c r="G4409" s="3"/>
    </row>
    <row r="4411" spans="7:7">
      <c r="G4411" s="3"/>
    </row>
    <row r="4413" spans="7:7">
      <c r="G4413" s="3"/>
    </row>
    <row r="4415" spans="7:7">
      <c r="G4415" s="3"/>
    </row>
    <row r="4417" spans="7:7">
      <c r="G4417" s="3"/>
    </row>
    <row r="4419" spans="7:7">
      <c r="G4419" s="3"/>
    </row>
    <row r="4421" spans="7:7">
      <c r="G4421" s="3"/>
    </row>
    <row r="4423" spans="7:7">
      <c r="G4423" s="3"/>
    </row>
    <row r="4425" spans="7:7">
      <c r="G4425" s="3"/>
    </row>
    <row r="4427" spans="7:7">
      <c r="G4427" s="3"/>
    </row>
    <row r="4429" spans="7:7">
      <c r="G4429" s="3"/>
    </row>
    <row r="4431" spans="7:7">
      <c r="G4431" s="3"/>
    </row>
    <row r="4433" spans="7:7">
      <c r="G4433" s="3"/>
    </row>
    <row r="4435" spans="7:7">
      <c r="G4435" s="3"/>
    </row>
    <row r="4437" spans="7:7">
      <c r="G4437" s="3"/>
    </row>
    <row r="4439" spans="7:7">
      <c r="G4439" s="3"/>
    </row>
    <row r="4441" spans="7:7">
      <c r="G4441" s="3"/>
    </row>
    <row r="4443" spans="7:7">
      <c r="G4443" s="3"/>
    </row>
    <row r="4445" spans="7:7">
      <c r="G4445" s="3"/>
    </row>
    <row r="4447" spans="7:7">
      <c r="G4447" s="3"/>
    </row>
    <row r="4449" spans="7:7">
      <c r="G4449" s="3"/>
    </row>
    <row r="4451" spans="7:7">
      <c r="G4451" s="3"/>
    </row>
    <row r="4453" spans="7:7">
      <c r="G4453" s="3"/>
    </row>
    <row r="4455" spans="7:7">
      <c r="G4455" s="3"/>
    </row>
    <row r="4457" spans="7:7">
      <c r="G4457" s="3"/>
    </row>
    <row r="4459" spans="7:7">
      <c r="G4459" s="3"/>
    </row>
    <row r="4461" spans="7:7">
      <c r="G4461" s="3"/>
    </row>
    <row r="4463" spans="7:7">
      <c r="G4463" s="3"/>
    </row>
    <row r="4465" spans="7:7">
      <c r="G4465" s="3"/>
    </row>
    <row r="4467" spans="7:7">
      <c r="G4467" s="3"/>
    </row>
    <row r="4469" spans="7:7">
      <c r="G4469" s="3"/>
    </row>
    <row r="4471" spans="7:7">
      <c r="G4471" s="3"/>
    </row>
    <row r="4473" spans="7:7">
      <c r="G4473" s="3"/>
    </row>
    <row r="4475" spans="7:7">
      <c r="G4475" s="3"/>
    </row>
    <row r="4477" spans="7:7">
      <c r="G4477" s="3"/>
    </row>
    <row r="4479" spans="7:7">
      <c r="G4479" s="3"/>
    </row>
    <row r="4481" spans="7:7">
      <c r="G4481" s="3"/>
    </row>
    <row r="4483" spans="7:7">
      <c r="G4483" s="3"/>
    </row>
    <row r="4485" spans="7:7">
      <c r="G4485" s="3"/>
    </row>
    <row r="4487" spans="7:7">
      <c r="G4487" s="3"/>
    </row>
    <row r="4489" spans="7:7">
      <c r="G4489" s="3"/>
    </row>
    <row r="4491" spans="7:7">
      <c r="G4491" s="3"/>
    </row>
    <row r="4493" spans="7:7">
      <c r="G4493" s="3"/>
    </row>
    <row r="4495" spans="7:7">
      <c r="G4495" s="3"/>
    </row>
    <row r="4497" spans="7:7">
      <c r="G4497" s="3"/>
    </row>
    <row r="4499" spans="7:7">
      <c r="G4499" s="3"/>
    </row>
    <row r="4501" spans="7:7">
      <c r="G4501" s="3"/>
    </row>
    <row r="4503" spans="7:7">
      <c r="G4503" s="3"/>
    </row>
    <row r="4505" spans="7:7">
      <c r="G4505" s="3"/>
    </row>
    <row r="4507" spans="7:7">
      <c r="G4507" s="3"/>
    </row>
    <row r="4509" spans="7:7">
      <c r="G4509" s="3"/>
    </row>
    <row r="4511" spans="7:7">
      <c r="G4511" s="3"/>
    </row>
    <row r="4513" spans="7:7">
      <c r="G4513" s="3"/>
    </row>
    <row r="4515" spans="7:7">
      <c r="G4515" s="3"/>
    </row>
    <row r="4517" spans="7:7">
      <c r="G4517" s="3"/>
    </row>
    <row r="4519" spans="7:7">
      <c r="G4519" s="3"/>
    </row>
    <row r="4521" spans="7:7">
      <c r="G4521" s="3"/>
    </row>
    <row r="4523" spans="7:7">
      <c r="G4523" s="3"/>
    </row>
    <row r="4525" spans="7:7">
      <c r="G4525" s="3"/>
    </row>
    <row r="4527" spans="7:7">
      <c r="G4527" s="3"/>
    </row>
    <row r="4529" spans="7:7">
      <c r="G4529" s="3"/>
    </row>
    <row r="4531" spans="7:7">
      <c r="G4531" s="3"/>
    </row>
    <row r="4533" spans="7:7">
      <c r="G4533" s="3"/>
    </row>
    <row r="4535" spans="7:7">
      <c r="G4535" s="3"/>
    </row>
    <row r="4537" spans="7:7">
      <c r="G4537" s="3"/>
    </row>
    <row r="4539" spans="7:7">
      <c r="G4539" s="3"/>
    </row>
    <row r="4541" spans="7:7">
      <c r="G4541" s="3"/>
    </row>
    <row r="4543" spans="7:7">
      <c r="G4543" s="3"/>
    </row>
    <row r="4545" spans="7:7">
      <c r="G4545" s="3"/>
    </row>
    <row r="4547" spans="7:7">
      <c r="G4547" s="3"/>
    </row>
    <row r="4549" spans="7:7">
      <c r="G4549" s="3"/>
    </row>
    <row r="4551" spans="7:7">
      <c r="G4551" s="3"/>
    </row>
    <row r="4553" spans="7:7">
      <c r="G4553" s="3"/>
    </row>
    <row r="4555" spans="7:7">
      <c r="G4555" s="3"/>
    </row>
    <row r="4557" spans="7:7">
      <c r="G4557" s="3"/>
    </row>
    <row r="4559" spans="7:7">
      <c r="G4559" s="3"/>
    </row>
    <row r="4561" spans="7:7">
      <c r="G4561" s="3"/>
    </row>
    <row r="4563" spans="7:7">
      <c r="G4563" s="3"/>
    </row>
    <row r="4565" spans="7:7">
      <c r="G4565" s="3"/>
    </row>
    <row r="4567" spans="7:7">
      <c r="G4567" s="3"/>
    </row>
    <row r="4569" spans="7:7">
      <c r="G4569" s="3"/>
    </row>
    <row r="4571" spans="7:7">
      <c r="G4571" s="3"/>
    </row>
    <row r="4573" spans="7:7">
      <c r="G4573" s="3"/>
    </row>
    <row r="4575" spans="7:7">
      <c r="G4575" s="3"/>
    </row>
    <row r="4577" spans="7:7">
      <c r="G4577" s="3"/>
    </row>
    <row r="4579" spans="7:7">
      <c r="G4579" s="3"/>
    </row>
    <row r="4581" spans="7:7">
      <c r="G4581" s="3"/>
    </row>
    <row r="4583" spans="7:7">
      <c r="G4583" s="3"/>
    </row>
    <row r="4585" spans="7:7">
      <c r="G4585" s="3"/>
    </row>
    <row r="4587" spans="7:7">
      <c r="G4587" s="3"/>
    </row>
    <row r="4589" spans="7:7">
      <c r="G4589" s="3"/>
    </row>
    <row r="4591" spans="7:7">
      <c r="G4591" s="3"/>
    </row>
    <row r="4593" spans="7:7">
      <c r="G4593" s="3"/>
    </row>
    <row r="4595" spans="7:7">
      <c r="G4595" s="3"/>
    </row>
    <row r="4597" spans="7:7">
      <c r="G4597" s="3"/>
    </row>
    <row r="4599" spans="7:7">
      <c r="G4599" s="3"/>
    </row>
    <row r="4601" spans="7:7">
      <c r="G4601" s="3"/>
    </row>
    <row r="4603" spans="7:7">
      <c r="G4603" s="3"/>
    </row>
    <row r="4605" spans="7:7">
      <c r="G4605" s="3"/>
    </row>
    <row r="4607" spans="7:7">
      <c r="G4607" s="3"/>
    </row>
    <row r="4609" spans="7:7">
      <c r="G4609" s="3"/>
    </row>
    <row r="4611" spans="7:7">
      <c r="G4611" s="3"/>
    </row>
    <row r="4613" spans="7:7">
      <c r="G4613" s="3"/>
    </row>
    <row r="4615" spans="7:7">
      <c r="G4615" s="3"/>
    </row>
    <row r="4617" spans="7:7">
      <c r="G4617" s="3"/>
    </row>
    <row r="4619" spans="7:7">
      <c r="G4619" s="3"/>
    </row>
    <row r="4621" spans="7:7">
      <c r="G4621" s="3"/>
    </row>
    <row r="4623" spans="7:7">
      <c r="G4623" s="3"/>
    </row>
    <row r="4625" spans="7:7">
      <c r="G4625" s="3"/>
    </row>
    <row r="4627" spans="7:7">
      <c r="G4627" s="3"/>
    </row>
    <row r="4629" spans="7:7">
      <c r="G4629" s="3"/>
    </row>
    <row r="4631" spans="7:7">
      <c r="G4631" s="3"/>
    </row>
    <row r="4633" spans="7:7">
      <c r="G4633" s="3"/>
    </row>
    <row r="4635" spans="7:7">
      <c r="G4635" s="3"/>
    </row>
    <row r="4637" spans="7:7">
      <c r="G4637" s="3"/>
    </row>
    <row r="4639" spans="7:7">
      <c r="G4639" s="3"/>
    </row>
    <row r="4641" spans="7:7">
      <c r="G4641" s="3"/>
    </row>
    <row r="4643" spans="7:7">
      <c r="G4643" s="3"/>
    </row>
    <row r="4645" spans="7:7">
      <c r="G4645" s="3"/>
    </row>
    <row r="4647" spans="7:7">
      <c r="G4647" s="3"/>
    </row>
    <row r="4649" spans="7:7">
      <c r="G4649" s="3"/>
    </row>
    <row r="4651" spans="7:7">
      <c r="G4651" s="3"/>
    </row>
    <row r="4653" spans="7:7">
      <c r="G4653" s="3"/>
    </row>
    <row r="4655" spans="7:7">
      <c r="G4655" s="3"/>
    </row>
    <row r="4657" spans="7:7">
      <c r="G4657" s="3"/>
    </row>
    <row r="4659" spans="7:7">
      <c r="G4659" s="3"/>
    </row>
    <row r="4661" spans="7:7">
      <c r="G4661" s="3"/>
    </row>
    <row r="4663" spans="7:7">
      <c r="G4663" s="3"/>
    </row>
    <row r="4665" spans="7:7">
      <c r="G4665" s="3"/>
    </row>
    <row r="4667" spans="7:7">
      <c r="G4667" s="3"/>
    </row>
    <row r="4669" spans="7:7">
      <c r="G4669" s="3"/>
    </row>
    <row r="4671" spans="7:7">
      <c r="G4671" s="3"/>
    </row>
    <row r="4673" spans="7:7">
      <c r="G4673" s="3"/>
    </row>
    <row r="4675" spans="7:7">
      <c r="G4675" s="3"/>
    </row>
    <row r="4677" spans="7:7">
      <c r="G4677" s="3"/>
    </row>
    <row r="4679" spans="7:7">
      <c r="G4679" s="3"/>
    </row>
    <row r="4681" spans="7:7">
      <c r="G4681" s="3"/>
    </row>
    <row r="4683" spans="7:7">
      <c r="G4683" s="3"/>
    </row>
    <row r="4685" spans="7:7">
      <c r="G4685" s="3"/>
    </row>
    <row r="4687" spans="7:7">
      <c r="G4687" s="3"/>
    </row>
    <row r="4689" spans="7:7">
      <c r="G4689" s="3"/>
    </row>
    <row r="4691" spans="7:7">
      <c r="G4691" s="3"/>
    </row>
    <row r="4693" spans="7:7">
      <c r="G4693" s="3"/>
    </row>
    <row r="4695" spans="7:7">
      <c r="G4695" s="3"/>
    </row>
    <row r="4697" spans="7:7">
      <c r="G4697" s="3"/>
    </row>
    <row r="4699" spans="7:7">
      <c r="G4699" s="3"/>
    </row>
    <row r="4701" spans="7:7">
      <c r="G4701" s="3"/>
    </row>
    <row r="4703" spans="7:7">
      <c r="G4703" s="3"/>
    </row>
    <row r="4705" spans="7:7">
      <c r="G4705" s="3"/>
    </row>
    <row r="4707" spans="7:7">
      <c r="G4707" s="3"/>
    </row>
    <row r="4709" spans="7:7">
      <c r="G4709" s="3"/>
    </row>
    <row r="4711" spans="7:7">
      <c r="G4711" s="3"/>
    </row>
    <row r="4713" spans="7:7">
      <c r="G4713" s="3"/>
    </row>
    <row r="4715" spans="7:7">
      <c r="G4715" s="3"/>
    </row>
    <row r="4717" spans="7:7">
      <c r="G4717" s="3"/>
    </row>
    <row r="4719" spans="7:7">
      <c r="G4719" s="3"/>
    </row>
    <row r="4721" spans="7:7">
      <c r="G4721" s="3"/>
    </row>
    <row r="4723" spans="7:7">
      <c r="G4723" s="3"/>
    </row>
    <row r="4725" spans="7:7">
      <c r="G4725" s="3"/>
    </row>
    <row r="4727" spans="7:7">
      <c r="G4727" s="3"/>
    </row>
    <row r="4729" spans="7:7">
      <c r="G4729" s="3"/>
    </row>
    <row r="4731" spans="7:7">
      <c r="G4731" s="3"/>
    </row>
    <row r="4733" spans="7:7">
      <c r="G4733" s="3"/>
    </row>
    <row r="4735" spans="7:7">
      <c r="G4735" s="3"/>
    </row>
    <row r="4737" spans="7:7">
      <c r="G4737" s="3"/>
    </row>
    <row r="4739" spans="7:7">
      <c r="G4739" s="3"/>
    </row>
    <row r="4741" spans="7:7">
      <c r="G4741" s="3"/>
    </row>
    <row r="4743" spans="7:7">
      <c r="G4743" s="3"/>
    </row>
    <row r="4745" spans="7:7">
      <c r="G4745" s="3"/>
    </row>
    <row r="4747" spans="7:7">
      <c r="G4747" s="3"/>
    </row>
    <row r="4749" spans="7:7">
      <c r="G4749" s="3"/>
    </row>
    <row r="4751" spans="7:7">
      <c r="G4751" s="3"/>
    </row>
    <row r="4753" spans="7:7">
      <c r="G4753" s="3"/>
    </row>
    <row r="4755" spans="7:7">
      <c r="G4755" s="3"/>
    </row>
    <row r="4757" spans="7:7">
      <c r="G4757" s="3"/>
    </row>
    <row r="4759" spans="7:7">
      <c r="G4759" s="3"/>
    </row>
    <row r="4761" spans="7:7">
      <c r="G4761" s="3"/>
    </row>
    <row r="4763" spans="7:7">
      <c r="G4763" s="3"/>
    </row>
    <row r="4765" spans="7:7">
      <c r="G4765" s="3"/>
    </row>
    <row r="4767" spans="7:7">
      <c r="G4767" s="3"/>
    </row>
    <row r="4769" spans="7:7">
      <c r="G4769" s="3"/>
    </row>
    <row r="4771" spans="7:7">
      <c r="G4771" s="3"/>
    </row>
    <row r="4773" spans="7:7">
      <c r="G4773" s="3"/>
    </row>
    <row r="4775" spans="7:7">
      <c r="G4775" s="3"/>
    </row>
    <row r="4777" spans="7:7">
      <c r="G4777" s="3"/>
    </row>
    <row r="4779" spans="7:7">
      <c r="G4779" s="3"/>
    </row>
    <row r="4781" spans="7:7">
      <c r="G4781" s="3"/>
    </row>
    <row r="4783" spans="7:7">
      <c r="G4783" s="3"/>
    </row>
    <row r="4785" spans="7:7">
      <c r="G4785" s="3"/>
    </row>
    <row r="4787" spans="7:7">
      <c r="G4787" s="3"/>
    </row>
    <row r="4789" spans="7:7">
      <c r="G4789" s="3"/>
    </row>
    <row r="4791" spans="7:7">
      <c r="G4791" s="3"/>
    </row>
    <row r="4793" spans="7:7">
      <c r="G4793" s="3"/>
    </row>
    <row r="4795" spans="7:7">
      <c r="G4795" s="3"/>
    </row>
    <row r="4797" spans="7:7">
      <c r="G4797" s="3"/>
    </row>
    <row r="4799" spans="7:7">
      <c r="G4799" s="3"/>
    </row>
    <row r="4801" spans="7:7">
      <c r="G4801" s="3"/>
    </row>
    <row r="4803" spans="7:7">
      <c r="G4803" s="3"/>
    </row>
    <row r="4805" spans="7:7">
      <c r="G4805" s="3"/>
    </row>
    <row r="4807" spans="7:7">
      <c r="G4807" s="3"/>
    </row>
    <row r="4809" spans="7:7">
      <c r="G4809" s="3"/>
    </row>
    <row r="4811" spans="7:7">
      <c r="G4811" s="3"/>
    </row>
    <row r="4813" spans="7:7">
      <c r="G4813" s="3"/>
    </row>
    <row r="4815" spans="7:7">
      <c r="G4815" s="3"/>
    </row>
    <row r="4817" spans="7:7">
      <c r="G4817" s="3"/>
    </row>
    <row r="4819" spans="7:7">
      <c r="G4819" s="3"/>
    </row>
    <row r="4821" spans="7:7">
      <c r="G4821" s="3"/>
    </row>
    <row r="4823" spans="7:7">
      <c r="G4823" s="3"/>
    </row>
    <row r="4825" spans="7:7">
      <c r="G4825" s="3"/>
    </row>
    <row r="4827" spans="7:7">
      <c r="G4827" s="3"/>
    </row>
    <row r="4829" spans="7:7">
      <c r="G4829" s="3"/>
    </row>
    <row r="4831" spans="7:7">
      <c r="G4831" s="3"/>
    </row>
    <row r="4833" spans="7:7">
      <c r="G4833" s="3"/>
    </row>
    <row r="4835" spans="7:7">
      <c r="G4835" s="3"/>
    </row>
    <row r="4837" spans="7:7">
      <c r="G4837" s="3"/>
    </row>
    <row r="4839" spans="7:7">
      <c r="G4839" s="3"/>
    </row>
    <row r="4841" spans="7:7">
      <c r="G4841" s="3"/>
    </row>
    <row r="4843" spans="7:7">
      <c r="G4843" s="3"/>
    </row>
    <row r="4845" spans="7:7">
      <c r="G4845" s="3"/>
    </row>
    <row r="4847" spans="7:7">
      <c r="G4847" s="3"/>
    </row>
    <row r="4849" spans="7:7">
      <c r="G4849" s="3"/>
    </row>
    <row r="4851" spans="7:7">
      <c r="G4851" s="3"/>
    </row>
    <row r="4853" spans="7:7">
      <c r="G4853" s="3"/>
    </row>
    <row r="4855" spans="7:7">
      <c r="G4855" s="3"/>
    </row>
    <row r="4857" spans="7:7">
      <c r="G4857" s="3"/>
    </row>
    <row r="4859" spans="7:7">
      <c r="G4859" s="3"/>
    </row>
    <row r="4861" spans="7:7">
      <c r="G4861" s="3"/>
    </row>
    <row r="4863" spans="7:7">
      <c r="G4863" s="3"/>
    </row>
    <row r="4865" spans="7:7">
      <c r="G4865" s="3"/>
    </row>
    <row r="4867" spans="7:7">
      <c r="G4867" s="3"/>
    </row>
    <row r="4869" spans="7:7">
      <c r="G4869" s="3"/>
    </row>
    <row r="4871" spans="7:7">
      <c r="G4871" s="3"/>
    </row>
    <row r="4873" spans="7:7">
      <c r="G4873" s="3"/>
    </row>
    <row r="4875" spans="7:7">
      <c r="G4875" s="3"/>
    </row>
    <row r="4877" spans="7:7">
      <c r="G4877" s="3"/>
    </row>
    <row r="4879" spans="7:7">
      <c r="G4879" s="3"/>
    </row>
    <row r="4881" spans="7:7">
      <c r="G4881" s="3"/>
    </row>
    <row r="4883" spans="7:7">
      <c r="G4883" s="3"/>
    </row>
    <row r="4885" spans="7:7">
      <c r="G4885" s="3"/>
    </row>
    <row r="4887" spans="7:7">
      <c r="G4887" s="3"/>
    </row>
    <row r="4889" spans="7:7">
      <c r="G4889" s="3"/>
    </row>
    <row r="4891" spans="7:7">
      <c r="G4891" s="3"/>
    </row>
    <row r="4893" spans="7:7">
      <c r="G4893" s="3"/>
    </row>
    <row r="4895" spans="7:7">
      <c r="G4895" s="3"/>
    </row>
    <row r="4897" spans="7:7">
      <c r="G4897" s="3"/>
    </row>
    <row r="4899" spans="7:7">
      <c r="G4899" s="3"/>
    </row>
    <row r="4901" spans="7:7">
      <c r="G4901" s="3"/>
    </row>
    <row r="4903" spans="7:7">
      <c r="G4903" s="3"/>
    </row>
    <row r="4905" spans="7:7">
      <c r="G4905" s="3"/>
    </row>
    <row r="4907" spans="7:7">
      <c r="G4907" s="3"/>
    </row>
    <row r="4909" spans="7:7">
      <c r="G4909" s="3"/>
    </row>
    <row r="4911" spans="7:7">
      <c r="G4911" s="3"/>
    </row>
    <row r="4913" spans="7:7">
      <c r="G4913" s="3"/>
    </row>
    <row r="4915" spans="7:7">
      <c r="G4915" s="3"/>
    </row>
    <row r="4917" spans="7:7">
      <c r="G4917" s="3"/>
    </row>
    <row r="4919" spans="7:7">
      <c r="G4919" s="3"/>
    </row>
    <row r="4921" spans="7:7">
      <c r="G4921" s="3"/>
    </row>
    <row r="4923" spans="7:7">
      <c r="G4923" s="3"/>
    </row>
    <row r="4925" spans="7:7">
      <c r="G4925" s="3"/>
    </row>
    <row r="4927" spans="7:7">
      <c r="G4927" s="3"/>
    </row>
    <row r="4929" spans="7:7">
      <c r="G4929" s="3"/>
    </row>
    <row r="4931" spans="7:7">
      <c r="G4931" s="3"/>
    </row>
    <row r="4933" spans="7:7">
      <c r="G4933" s="3"/>
    </row>
    <row r="4935" spans="7:7">
      <c r="G4935" s="3"/>
    </row>
    <row r="4937" spans="7:7">
      <c r="G4937" s="3"/>
    </row>
    <row r="4939" spans="7:7">
      <c r="G4939" s="3"/>
    </row>
    <row r="4941" spans="7:7">
      <c r="G4941" s="3"/>
    </row>
    <row r="4943" spans="7:7">
      <c r="G4943" s="3"/>
    </row>
    <row r="4945" spans="7:7">
      <c r="G4945" s="3"/>
    </row>
    <row r="4947" spans="7:7">
      <c r="G4947" s="3"/>
    </row>
    <row r="4949" spans="7:7">
      <c r="G4949" s="3"/>
    </row>
    <row r="4951" spans="7:7">
      <c r="G4951" s="3"/>
    </row>
    <row r="4953" spans="7:7">
      <c r="G4953" s="3"/>
    </row>
    <row r="4955" spans="7:7">
      <c r="G4955" s="3"/>
    </row>
    <row r="4957" spans="7:7">
      <c r="G4957" s="3"/>
    </row>
    <row r="4959" spans="7:7">
      <c r="G4959" s="3"/>
    </row>
    <row r="4961" spans="7:7">
      <c r="G4961" s="3"/>
    </row>
    <row r="4963" spans="7:7">
      <c r="G4963" s="3"/>
    </row>
    <row r="4965" spans="7:7">
      <c r="G4965" s="3"/>
    </row>
    <row r="4967" spans="7:7">
      <c r="G4967" s="3"/>
    </row>
    <row r="4969" spans="7:7">
      <c r="G4969" s="3"/>
    </row>
    <row r="4971" spans="7:7">
      <c r="G4971" s="3"/>
    </row>
    <row r="4973" spans="7:7">
      <c r="G4973" s="3"/>
    </row>
    <row r="4975" spans="7:7">
      <c r="G4975" s="3"/>
    </row>
    <row r="4977" spans="7:7">
      <c r="G4977" s="3"/>
    </row>
    <row r="4979" spans="7:7">
      <c r="G4979" s="3"/>
    </row>
    <row r="4981" spans="7:7">
      <c r="G4981" s="3"/>
    </row>
    <row r="4983" spans="7:7">
      <c r="G4983" s="3"/>
    </row>
    <row r="4985" spans="7:7">
      <c r="G4985" s="3"/>
    </row>
    <row r="4987" spans="7:7">
      <c r="G4987" s="3"/>
    </row>
    <row r="4989" spans="7:7">
      <c r="G4989" s="3"/>
    </row>
    <row r="4991" spans="7:7">
      <c r="G4991" s="3"/>
    </row>
    <row r="4993" spans="7:7">
      <c r="G4993" s="3"/>
    </row>
    <row r="4995" spans="7:7">
      <c r="G4995" s="3"/>
    </row>
    <row r="4997" spans="7:7">
      <c r="G4997" s="3"/>
    </row>
    <row r="4999" spans="7:7">
      <c r="G4999" s="3"/>
    </row>
    <row r="5001" spans="7:7">
      <c r="G5001" s="3"/>
    </row>
    <row r="5003" spans="7:7">
      <c r="G5003" s="3"/>
    </row>
    <row r="5005" spans="7:7">
      <c r="G5005" s="3"/>
    </row>
    <row r="5007" spans="7:7">
      <c r="G5007" s="3"/>
    </row>
    <row r="5009" spans="7:7">
      <c r="G5009" s="3"/>
    </row>
    <row r="5011" spans="7:7">
      <c r="G5011" s="3"/>
    </row>
    <row r="5013" spans="7:7">
      <c r="G5013" s="3"/>
    </row>
    <row r="5015" spans="7:7">
      <c r="G5015" s="3"/>
    </row>
    <row r="5017" spans="7:7">
      <c r="G5017" s="3"/>
    </row>
    <row r="5019" spans="7:7">
      <c r="G5019" s="3"/>
    </row>
    <row r="5021" spans="7:7">
      <c r="G5021" s="3"/>
    </row>
    <row r="5023" spans="7:7">
      <c r="G5023" s="3"/>
    </row>
    <row r="5025" spans="7:7">
      <c r="G5025" s="3"/>
    </row>
    <row r="5027" spans="7:7">
      <c r="G5027" s="3"/>
    </row>
    <row r="5029" spans="7:7">
      <c r="G5029" s="3"/>
    </row>
    <row r="5031" spans="7:7">
      <c r="G5031" s="3"/>
    </row>
    <row r="5033" spans="7:7">
      <c r="G5033" s="3"/>
    </row>
    <row r="5035" spans="7:7">
      <c r="G5035" s="3"/>
    </row>
    <row r="5037" spans="7:7">
      <c r="G5037" s="3"/>
    </row>
    <row r="5039" spans="7:7">
      <c r="G5039" s="3"/>
    </row>
    <row r="5041" spans="7:7">
      <c r="G5041" s="3"/>
    </row>
    <row r="5043" spans="7:7">
      <c r="G5043" s="3"/>
    </row>
    <row r="5045" spans="7:7">
      <c r="G5045" s="3"/>
    </row>
    <row r="5047" spans="7:7">
      <c r="G5047" s="3"/>
    </row>
    <row r="5049" spans="7:7">
      <c r="G5049" s="3"/>
    </row>
    <row r="5051" spans="7:7">
      <c r="G5051" s="3"/>
    </row>
    <row r="5053" spans="7:7">
      <c r="G5053" s="3"/>
    </row>
    <row r="5055" spans="7:7">
      <c r="G5055" s="3"/>
    </row>
    <row r="5057" spans="7:7">
      <c r="G5057" s="3"/>
    </row>
    <row r="5059" spans="7:7">
      <c r="G5059" s="3"/>
    </row>
    <row r="5061" spans="7:7">
      <c r="G5061" s="3"/>
    </row>
    <row r="5063" spans="7:7">
      <c r="G5063" s="3"/>
    </row>
    <row r="5065" spans="7:7">
      <c r="G5065" s="3"/>
    </row>
    <row r="5067" spans="7:7">
      <c r="G5067" s="3"/>
    </row>
    <row r="5069" spans="7:7">
      <c r="G5069" s="3"/>
    </row>
    <row r="5071" spans="7:7">
      <c r="G5071" s="3"/>
    </row>
    <row r="5073" spans="7:7">
      <c r="G5073" s="3"/>
    </row>
    <row r="5075" spans="7:7">
      <c r="G5075" s="3"/>
    </row>
    <row r="5077" spans="7:7">
      <c r="G5077" s="3"/>
    </row>
    <row r="5079" spans="7:7">
      <c r="G5079" s="3"/>
    </row>
    <row r="5081" spans="7:7">
      <c r="G5081" s="3"/>
    </row>
    <row r="5083" spans="7:7">
      <c r="G5083" s="3"/>
    </row>
    <row r="5085" spans="7:7">
      <c r="G5085" s="3"/>
    </row>
    <row r="5087" spans="7:7">
      <c r="G5087" s="3"/>
    </row>
    <row r="5089" spans="7:7">
      <c r="G5089" s="3"/>
    </row>
    <row r="5091" spans="7:7">
      <c r="G5091" s="3"/>
    </row>
    <row r="5093" spans="7:7">
      <c r="G5093" s="3"/>
    </row>
    <row r="5095" spans="7:7">
      <c r="G5095" s="3"/>
    </row>
    <row r="5097" spans="7:7">
      <c r="G5097" s="3"/>
    </row>
    <row r="5099" spans="7:7">
      <c r="G5099" s="3"/>
    </row>
    <row r="5101" spans="7:7">
      <c r="G5101" s="3"/>
    </row>
    <row r="5103" spans="7:7">
      <c r="G5103" s="3"/>
    </row>
    <row r="5105" spans="7:7">
      <c r="G5105" s="3"/>
    </row>
    <row r="5107" spans="7:7">
      <c r="G5107" s="3"/>
    </row>
    <row r="5109" spans="7:7">
      <c r="G5109" s="3"/>
    </row>
    <row r="5111" spans="7:7">
      <c r="G5111" s="3"/>
    </row>
    <row r="5113" spans="7:7">
      <c r="G5113" s="3"/>
    </row>
    <row r="5115" spans="7:7">
      <c r="G5115" s="3"/>
    </row>
    <row r="5117" spans="7:7">
      <c r="G5117" s="3"/>
    </row>
    <row r="5119" spans="7:7">
      <c r="G5119" s="3"/>
    </row>
    <row r="5121" spans="7:7">
      <c r="G5121" s="3"/>
    </row>
    <row r="5123" spans="7:7">
      <c r="G5123" s="3"/>
    </row>
    <row r="5125" spans="7:7">
      <c r="G5125" s="3"/>
    </row>
    <row r="5127" spans="7:7">
      <c r="G5127" s="3"/>
    </row>
    <row r="5129" spans="7:7">
      <c r="G5129" s="3"/>
    </row>
    <row r="5131" spans="7:7">
      <c r="G5131" s="3"/>
    </row>
    <row r="5133" spans="7:7">
      <c r="G5133" s="3"/>
    </row>
    <row r="5135" spans="7:7">
      <c r="G5135" s="3"/>
    </row>
    <row r="5137" spans="7:7">
      <c r="G5137" s="3"/>
    </row>
    <row r="5139" spans="7:7">
      <c r="G5139" s="3"/>
    </row>
    <row r="5141" spans="7:7">
      <c r="G5141" s="3"/>
    </row>
    <row r="5143" spans="7:7">
      <c r="G5143" s="3"/>
    </row>
    <row r="5145" spans="7:7">
      <c r="G5145" s="3"/>
    </row>
    <row r="5147" spans="7:7">
      <c r="G5147" s="3"/>
    </row>
    <row r="5149" spans="7:7">
      <c r="G5149" s="3"/>
    </row>
    <row r="5151" spans="7:7">
      <c r="G5151" s="3"/>
    </row>
    <row r="5153" spans="7:7">
      <c r="G5153" s="3"/>
    </row>
    <row r="5155" spans="7:7">
      <c r="G5155" s="3"/>
    </row>
    <row r="5157" spans="7:7">
      <c r="G5157" s="3"/>
    </row>
    <row r="5159" spans="7:7">
      <c r="G5159" s="3"/>
    </row>
    <row r="5161" spans="7:7">
      <c r="G5161" s="3"/>
    </row>
    <row r="5163" spans="7:7">
      <c r="G5163" s="3"/>
    </row>
    <row r="5165" spans="7:7">
      <c r="G5165" s="3"/>
    </row>
    <row r="5167" spans="7:7">
      <c r="G5167" s="3"/>
    </row>
    <row r="5169" spans="7:7">
      <c r="G5169" s="3"/>
    </row>
    <row r="5171" spans="7:7">
      <c r="G5171" s="3"/>
    </row>
    <row r="5173" spans="7:7">
      <c r="G5173" s="3"/>
    </row>
    <row r="5175" spans="7:7">
      <c r="G5175" s="3"/>
    </row>
    <row r="5177" spans="7:7">
      <c r="G5177" s="3"/>
    </row>
    <row r="5179" spans="7:7">
      <c r="G5179" s="3"/>
    </row>
    <row r="5181" spans="7:7">
      <c r="G5181" s="3"/>
    </row>
    <row r="5183" spans="7:7">
      <c r="G5183" s="3"/>
    </row>
    <row r="5185" spans="7:7">
      <c r="G5185" s="3"/>
    </row>
    <row r="5187" spans="7:7">
      <c r="G5187" s="3"/>
    </row>
    <row r="5189" spans="7:7">
      <c r="G5189" s="3"/>
    </row>
    <row r="5191" spans="7:7">
      <c r="G5191" s="3"/>
    </row>
    <row r="5193" spans="7:7">
      <c r="G5193" s="3"/>
    </row>
    <row r="5195" spans="7:7">
      <c r="G5195" s="3"/>
    </row>
    <row r="5197" spans="7:7">
      <c r="G5197" s="3"/>
    </row>
    <row r="5199" spans="7:7">
      <c r="G5199" s="3"/>
    </row>
    <row r="5201" spans="7:7">
      <c r="G5201" s="3"/>
    </row>
    <row r="5203" spans="7:7">
      <c r="G5203" s="3"/>
    </row>
    <row r="5205" spans="7:7">
      <c r="G5205" s="3"/>
    </row>
    <row r="5207" spans="7:7">
      <c r="G5207" s="3"/>
    </row>
    <row r="5209" spans="7:7">
      <c r="G5209" s="3"/>
    </row>
    <row r="5211" spans="7:7">
      <c r="G5211" s="3"/>
    </row>
    <row r="5213" spans="7:7">
      <c r="G5213" s="3"/>
    </row>
    <row r="5215" spans="7:7">
      <c r="G5215" s="3"/>
    </row>
    <row r="5217" spans="7:7">
      <c r="G5217" s="3"/>
    </row>
    <row r="5219" spans="7:7">
      <c r="G5219" s="3"/>
    </row>
    <row r="5221" spans="7:7">
      <c r="G5221" s="3"/>
    </row>
    <row r="5223" spans="7:7">
      <c r="G5223" s="3"/>
    </row>
    <row r="5225" spans="7:7">
      <c r="G5225" s="3"/>
    </row>
    <row r="5227" spans="7:7">
      <c r="G5227" s="3"/>
    </row>
    <row r="5229" spans="7:7">
      <c r="G5229" s="3"/>
    </row>
    <row r="5231" spans="7:7">
      <c r="G5231" s="3"/>
    </row>
    <row r="5233" spans="7:7">
      <c r="G5233" s="3"/>
    </row>
    <row r="5235" spans="7:7">
      <c r="G5235" s="3"/>
    </row>
    <row r="5237" spans="7:7">
      <c r="G5237" s="3"/>
    </row>
    <row r="5239" spans="7:7">
      <c r="G5239" s="3"/>
    </row>
    <row r="5241" spans="7:7">
      <c r="G5241" s="3"/>
    </row>
    <row r="5243" spans="7:7">
      <c r="G5243" s="3"/>
    </row>
    <row r="5245" spans="7:7">
      <c r="G5245" s="3"/>
    </row>
    <row r="5247" spans="7:7">
      <c r="G5247" s="3"/>
    </row>
    <row r="5249" spans="7:7">
      <c r="G5249" s="3"/>
    </row>
    <row r="5251" spans="7:7">
      <c r="G5251" s="3"/>
    </row>
    <row r="5253" spans="7:7">
      <c r="G5253" s="3"/>
    </row>
    <row r="5255" spans="7:7">
      <c r="G5255" s="3"/>
    </row>
    <row r="5257" spans="7:7">
      <c r="G5257" s="3"/>
    </row>
    <row r="5259" spans="7:7">
      <c r="G5259" s="3"/>
    </row>
    <row r="5261" spans="7:7">
      <c r="G5261" s="3"/>
    </row>
    <row r="5263" spans="7:7">
      <c r="G5263" s="3"/>
    </row>
    <row r="5265" spans="7:7">
      <c r="G5265" s="3"/>
    </row>
    <row r="5267" spans="7:7">
      <c r="G5267" s="3"/>
    </row>
    <row r="5269" spans="7:7">
      <c r="G5269" s="3"/>
    </row>
    <row r="5271" spans="7:7">
      <c r="G5271" s="3"/>
    </row>
    <row r="5273" spans="7:7">
      <c r="G5273" s="3"/>
    </row>
    <row r="5275" spans="7:7">
      <c r="G5275" s="3"/>
    </row>
    <row r="5277" spans="7:7">
      <c r="G5277" s="3"/>
    </row>
    <row r="5279" spans="7:7">
      <c r="G5279" s="3"/>
    </row>
    <row r="5281" spans="7:7">
      <c r="G5281" s="3"/>
    </row>
    <row r="5283" spans="7:7">
      <c r="G5283" s="3"/>
    </row>
    <row r="5285" spans="7:7">
      <c r="G5285" s="3"/>
    </row>
    <row r="5287" spans="7:7">
      <c r="G5287" s="3"/>
    </row>
    <row r="5289" spans="7:7">
      <c r="G5289" s="3"/>
    </row>
    <row r="5291" spans="7:7">
      <c r="G5291" s="3"/>
    </row>
    <row r="5293" spans="7:7">
      <c r="G5293" s="3"/>
    </row>
    <row r="5295" spans="7:7">
      <c r="G5295" s="3"/>
    </row>
    <row r="5297" spans="7:7">
      <c r="G5297" s="3"/>
    </row>
    <row r="5299" spans="7:7">
      <c r="G5299" s="3"/>
    </row>
    <row r="5301" spans="7:7">
      <c r="G5301" s="3"/>
    </row>
    <row r="5303" spans="7:7">
      <c r="G5303" s="3"/>
    </row>
    <row r="5305" spans="7:7">
      <c r="G5305" s="3"/>
    </row>
    <row r="5307" spans="7:7">
      <c r="G5307" s="3"/>
    </row>
    <row r="5309" spans="7:7">
      <c r="G5309" s="3"/>
    </row>
    <row r="5311" spans="7:7">
      <c r="G5311" s="3"/>
    </row>
    <row r="5313" spans="7:7">
      <c r="G5313" s="3"/>
    </row>
    <row r="5315" spans="7:7">
      <c r="G5315" s="3"/>
    </row>
    <row r="5317" spans="7:7">
      <c r="G5317" s="3"/>
    </row>
    <row r="5319" spans="7:7">
      <c r="G5319" s="3"/>
    </row>
    <row r="5321" spans="7:7">
      <c r="G5321" s="3"/>
    </row>
    <row r="5323" spans="7:7">
      <c r="G5323" s="3"/>
    </row>
    <row r="5325" spans="7:7">
      <c r="G5325" s="3"/>
    </row>
    <row r="5327" spans="7:7">
      <c r="G5327" s="3"/>
    </row>
    <row r="5329" spans="7:7">
      <c r="G5329" s="3"/>
    </row>
    <row r="5331" spans="7:7">
      <c r="G5331" s="3"/>
    </row>
    <row r="5333" spans="7:7">
      <c r="G5333" s="3"/>
    </row>
    <row r="5335" spans="7:7">
      <c r="G5335" s="3"/>
    </row>
    <row r="5337" spans="7:7">
      <c r="G5337" s="3"/>
    </row>
    <row r="5339" spans="7:7">
      <c r="G5339" s="3"/>
    </row>
    <row r="5341" spans="7:7">
      <c r="G5341" s="3"/>
    </row>
    <row r="5343" spans="7:7">
      <c r="G5343" s="3"/>
    </row>
    <row r="5345" spans="7:7">
      <c r="G5345" s="3"/>
    </row>
    <row r="5347" spans="7:7">
      <c r="G5347" s="3"/>
    </row>
    <row r="5349" spans="7:7">
      <c r="G5349" s="3"/>
    </row>
    <row r="5351" spans="7:7">
      <c r="G5351" s="3"/>
    </row>
    <row r="5353" spans="7:7">
      <c r="G5353" s="3"/>
    </row>
    <row r="5355" spans="7:7">
      <c r="G5355" s="3"/>
    </row>
    <row r="5357" spans="7:7">
      <c r="G5357" s="3"/>
    </row>
    <row r="5359" spans="7:7">
      <c r="G5359" s="3"/>
    </row>
    <row r="5361" spans="7:7">
      <c r="G5361" s="3"/>
    </row>
    <row r="5363" spans="7:7">
      <c r="G5363" s="3"/>
    </row>
    <row r="5365" spans="7:7">
      <c r="G5365" s="3"/>
    </row>
    <row r="5367" spans="7:7">
      <c r="G5367" s="3"/>
    </row>
    <row r="5369" spans="7:7">
      <c r="G5369" s="3"/>
    </row>
    <row r="5371" spans="7:7">
      <c r="G5371" s="3"/>
    </row>
    <row r="5373" spans="7:7">
      <c r="G5373" s="3"/>
    </row>
    <row r="5375" spans="7:7">
      <c r="G5375" s="3"/>
    </row>
    <row r="5377" spans="7:7">
      <c r="G5377" s="3"/>
    </row>
    <row r="5379" spans="7:7">
      <c r="G5379" s="3"/>
    </row>
    <row r="5381" spans="7:7">
      <c r="G5381" s="3"/>
    </row>
    <row r="5383" spans="7:7">
      <c r="G5383" s="3"/>
    </row>
    <row r="5385" spans="7:7">
      <c r="G5385" s="3"/>
    </row>
    <row r="5387" spans="7:7">
      <c r="G5387" s="3"/>
    </row>
    <row r="5389" spans="7:7">
      <c r="G5389" s="3"/>
    </row>
    <row r="5391" spans="7:7">
      <c r="G5391" s="3"/>
    </row>
    <row r="5393" spans="7:7">
      <c r="G5393" s="3"/>
    </row>
    <row r="5395" spans="7:7">
      <c r="G5395" s="3"/>
    </row>
    <row r="5397" spans="7:7">
      <c r="G5397" s="3"/>
    </row>
    <row r="5399" spans="7:7">
      <c r="G5399" s="3"/>
    </row>
    <row r="5401" spans="7:7">
      <c r="G5401" s="3"/>
    </row>
    <row r="5403" spans="7:7">
      <c r="G5403" s="3"/>
    </row>
    <row r="5405" spans="7:7">
      <c r="G5405" s="3"/>
    </row>
    <row r="5407" spans="7:7">
      <c r="G5407" s="3"/>
    </row>
    <row r="5409" spans="7:7">
      <c r="G5409" s="3"/>
    </row>
    <row r="5411" spans="7:7">
      <c r="G5411" s="3"/>
    </row>
    <row r="5413" spans="7:7">
      <c r="G5413" s="3"/>
    </row>
    <row r="5415" spans="7:7">
      <c r="G5415" s="3"/>
    </row>
    <row r="5417" spans="7:7">
      <c r="G5417" s="3"/>
    </row>
    <row r="5419" spans="7:7">
      <c r="G5419" s="3"/>
    </row>
    <row r="5421" spans="7:7">
      <c r="G5421" s="3"/>
    </row>
    <row r="5423" spans="7:7">
      <c r="G5423" s="3"/>
    </row>
    <row r="5425" spans="7:7">
      <c r="G5425" s="3"/>
    </row>
    <row r="5427" spans="7:7">
      <c r="G5427" s="3"/>
    </row>
    <row r="5429" spans="7:7">
      <c r="G5429" s="3"/>
    </row>
    <row r="5431" spans="7:7">
      <c r="G5431" s="3"/>
    </row>
    <row r="5433" spans="7:7">
      <c r="G5433" s="3"/>
    </row>
    <row r="5435" spans="7:7">
      <c r="G5435" s="3"/>
    </row>
    <row r="5437" spans="7:7">
      <c r="G5437" s="3"/>
    </row>
    <row r="5439" spans="7:7">
      <c r="G5439" s="3"/>
    </row>
    <row r="5441" spans="7:7">
      <c r="G5441" s="3"/>
    </row>
    <row r="5443" spans="7:7">
      <c r="G5443" s="3"/>
    </row>
    <row r="5445" spans="7:7">
      <c r="G5445" s="3"/>
    </row>
    <row r="5447" spans="7:7">
      <c r="G5447" s="3"/>
    </row>
    <row r="5449" spans="7:7">
      <c r="G5449" s="3"/>
    </row>
    <row r="5451" spans="7:7">
      <c r="G5451" s="3"/>
    </row>
    <row r="5453" spans="7:7">
      <c r="G5453" s="3"/>
    </row>
    <row r="5455" spans="7:7">
      <c r="G5455" s="3"/>
    </row>
    <row r="5457" spans="7:7">
      <c r="G5457" s="3"/>
    </row>
    <row r="5459" spans="7:7">
      <c r="G5459" s="3"/>
    </row>
    <row r="5461" spans="7:7">
      <c r="G5461" s="3"/>
    </row>
    <row r="5463" spans="7:7">
      <c r="G5463" s="3"/>
    </row>
    <row r="5465" spans="7:7">
      <c r="G5465" s="3"/>
    </row>
    <row r="5467" spans="7:7">
      <c r="G5467" s="3"/>
    </row>
    <row r="5469" spans="7:7">
      <c r="G5469" s="3"/>
    </row>
    <row r="5471" spans="7:7">
      <c r="G5471" s="3"/>
    </row>
    <row r="5473" spans="7:7">
      <c r="G5473" s="3"/>
    </row>
    <row r="5475" spans="7:7">
      <c r="G5475" s="3"/>
    </row>
    <row r="5477" spans="7:7">
      <c r="G5477" s="3"/>
    </row>
    <row r="5479" spans="7:7">
      <c r="G5479" s="3"/>
    </row>
    <row r="5481" spans="7:7">
      <c r="G5481" s="3"/>
    </row>
    <row r="5483" spans="7:7">
      <c r="G5483" s="3"/>
    </row>
    <row r="5485" spans="7:7">
      <c r="G5485" s="3"/>
    </row>
    <row r="5487" spans="7:7">
      <c r="G5487" s="3"/>
    </row>
    <row r="5489" spans="7:7">
      <c r="G5489" s="3"/>
    </row>
    <row r="5491" spans="7:7">
      <c r="G5491" s="3"/>
    </row>
    <row r="5493" spans="7:7">
      <c r="G5493" s="3"/>
    </row>
    <row r="5495" spans="7:7">
      <c r="G5495" s="3"/>
    </row>
    <row r="5497" spans="7:7">
      <c r="G5497" s="3"/>
    </row>
    <row r="5499" spans="7:7">
      <c r="G5499" s="3"/>
    </row>
    <row r="5501" spans="7:7">
      <c r="G5501" s="3"/>
    </row>
    <row r="5503" spans="7:7">
      <c r="G5503" s="3"/>
    </row>
    <row r="5505" spans="7:7">
      <c r="G5505" s="3"/>
    </row>
    <row r="5507" spans="7:7">
      <c r="G5507" s="3"/>
    </row>
    <row r="5509" spans="7:7">
      <c r="G5509" s="3"/>
    </row>
    <row r="5511" spans="7:7">
      <c r="G5511" s="3"/>
    </row>
    <row r="5513" spans="7:7">
      <c r="G5513" s="3"/>
    </row>
    <row r="5515" spans="7:7">
      <c r="G5515" s="3"/>
    </row>
    <row r="5517" spans="7:7">
      <c r="G5517" s="3"/>
    </row>
    <row r="5519" spans="7:7">
      <c r="G5519" s="3"/>
    </row>
    <row r="5521" spans="7:7">
      <c r="G5521" s="3"/>
    </row>
    <row r="5523" spans="7:7">
      <c r="G5523" s="3"/>
    </row>
    <row r="5525" spans="7:7">
      <c r="G5525" s="3"/>
    </row>
    <row r="5527" spans="7:7">
      <c r="G5527" s="3"/>
    </row>
    <row r="5529" spans="7:7">
      <c r="G5529" s="3"/>
    </row>
    <row r="5531" spans="7:7">
      <c r="G5531" s="3"/>
    </row>
    <row r="5533" spans="7:7">
      <c r="G5533" s="3"/>
    </row>
    <row r="5535" spans="7:7">
      <c r="G5535" s="3"/>
    </row>
    <row r="5537" spans="7:7">
      <c r="G5537" s="3"/>
    </row>
    <row r="5539" spans="7:7">
      <c r="G5539" s="3"/>
    </row>
    <row r="5541" spans="7:7">
      <c r="G5541" s="3"/>
    </row>
    <row r="5543" spans="7:7">
      <c r="G5543" s="3"/>
    </row>
    <row r="5545" spans="7:7">
      <c r="G5545" s="3"/>
    </row>
    <row r="5547" spans="7:7">
      <c r="G5547" s="3"/>
    </row>
    <row r="5549" spans="7:7">
      <c r="G5549" s="3"/>
    </row>
    <row r="5551" spans="7:7">
      <c r="G5551" s="3"/>
    </row>
    <row r="5553" spans="7:7">
      <c r="G5553" s="3"/>
    </row>
    <row r="5555" spans="7:7">
      <c r="G5555" s="3"/>
    </row>
    <row r="5557" spans="7:7">
      <c r="G5557" s="3"/>
    </row>
    <row r="5559" spans="7:7">
      <c r="G5559" s="3"/>
    </row>
    <row r="5561" spans="7:7">
      <c r="G5561" s="3"/>
    </row>
    <row r="5563" spans="7:7">
      <c r="G5563" s="3"/>
    </row>
    <row r="5565" spans="7:7">
      <c r="G5565" s="3"/>
    </row>
    <row r="5567" spans="7:7">
      <c r="G5567" s="3"/>
    </row>
    <row r="5569" spans="7:7">
      <c r="G5569" s="3"/>
    </row>
    <row r="5571" spans="7:7">
      <c r="G5571" s="3"/>
    </row>
    <row r="5573" spans="7:7">
      <c r="G5573" s="3"/>
    </row>
    <row r="5575" spans="7:7">
      <c r="G5575" s="3"/>
    </row>
    <row r="5577" spans="7:7">
      <c r="G5577" s="3"/>
    </row>
    <row r="5579" spans="7:7">
      <c r="G5579" s="3"/>
    </row>
    <row r="5581" spans="7:7">
      <c r="G5581" s="3"/>
    </row>
    <row r="5583" spans="7:7">
      <c r="G5583" s="3"/>
    </row>
    <row r="5585" spans="7:7">
      <c r="G5585" s="3"/>
    </row>
    <row r="5587" spans="7:7">
      <c r="G5587" s="3"/>
    </row>
    <row r="5589" spans="7:7">
      <c r="G5589" s="3"/>
    </row>
    <row r="5591" spans="7:7">
      <c r="G5591" s="3"/>
    </row>
    <row r="5593" spans="7:7">
      <c r="G5593" s="3"/>
    </row>
    <row r="5595" spans="7:7">
      <c r="G5595" s="3"/>
    </row>
    <row r="5597" spans="7:7">
      <c r="G5597" s="3"/>
    </row>
    <row r="5599" spans="7:7">
      <c r="G5599" s="3"/>
    </row>
    <row r="5601" spans="7:7">
      <c r="G5601" s="3"/>
    </row>
    <row r="5603" spans="7:7">
      <c r="G5603" s="3"/>
    </row>
    <row r="5605" spans="7:7">
      <c r="G5605" s="3"/>
    </row>
    <row r="5607" spans="7:7">
      <c r="G5607" s="3"/>
    </row>
    <row r="5609" spans="7:7">
      <c r="G5609" s="3"/>
    </row>
    <row r="5611" spans="7:7">
      <c r="G5611" s="3"/>
    </row>
    <row r="5613" spans="7:7">
      <c r="G5613" s="3"/>
    </row>
    <row r="5615" spans="7:7">
      <c r="G5615" s="3"/>
    </row>
    <row r="5617" spans="7:7">
      <c r="G5617" s="3"/>
    </row>
    <row r="5619" spans="7:7">
      <c r="G5619" s="3"/>
    </row>
    <row r="5621" spans="7:7">
      <c r="G5621" s="3"/>
    </row>
    <row r="5623" spans="7:7">
      <c r="G5623" s="3"/>
    </row>
    <row r="5625" spans="7:7">
      <c r="G5625" s="3"/>
    </row>
    <row r="5627" spans="7:7">
      <c r="G5627" s="3"/>
    </row>
    <row r="5629" spans="7:7">
      <c r="G5629" s="3"/>
    </row>
    <row r="5631" spans="7:7">
      <c r="G5631" s="3"/>
    </row>
    <row r="5633" spans="7:7">
      <c r="G5633" s="3"/>
    </row>
    <row r="5635" spans="7:7">
      <c r="G5635" s="3"/>
    </row>
    <row r="5637" spans="7:7">
      <c r="G5637" s="3"/>
    </row>
    <row r="5639" spans="7:7">
      <c r="G5639" s="3"/>
    </row>
    <row r="5641" spans="7:7">
      <c r="G5641" s="3"/>
    </row>
    <row r="5643" spans="7:7">
      <c r="G5643" s="3"/>
    </row>
    <row r="5645" spans="7:7">
      <c r="G5645" s="3"/>
    </row>
    <row r="5647" spans="7:7">
      <c r="G5647" s="3"/>
    </row>
    <row r="5649" spans="7:7">
      <c r="G5649" s="3"/>
    </row>
    <row r="5651" spans="7:7">
      <c r="G5651" s="3"/>
    </row>
    <row r="5653" spans="7:7">
      <c r="G5653" s="3"/>
    </row>
    <row r="5655" spans="7:7">
      <c r="G5655" s="3"/>
    </row>
    <row r="5657" spans="7:7">
      <c r="G5657" s="3"/>
    </row>
    <row r="5659" spans="7:7">
      <c r="G5659" s="3"/>
    </row>
    <row r="5661" spans="7:7">
      <c r="G5661" s="3"/>
    </row>
    <row r="5663" spans="7:7">
      <c r="G5663" s="3"/>
    </row>
    <row r="5665" spans="7:7">
      <c r="G5665" s="3"/>
    </row>
    <row r="5667" spans="7:7">
      <c r="G5667" s="3"/>
    </row>
    <row r="5669" spans="7:7">
      <c r="G5669" s="3"/>
    </row>
    <row r="5671" spans="7:7">
      <c r="G5671" s="3"/>
    </row>
    <row r="5673" spans="7:7">
      <c r="G5673" s="3"/>
    </row>
    <row r="5675" spans="7:7">
      <c r="G5675" s="3"/>
    </row>
    <row r="5677" spans="7:7">
      <c r="G5677" s="3"/>
    </row>
    <row r="5679" spans="7:7">
      <c r="G5679" s="3"/>
    </row>
    <row r="5681" spans="7:7">
      <c r="G5681" s="3"/>
    </row>
    <row r="5683" spans="7:7">
      <c r="G5683" s="3"/>
    </row>
    <row r="5685" spans="7:7">
      <c r="G5685" s="3"/>
    </row>
    <row r="5687" spans="7:7">
      <c r="G5687" s="3"/>
    </row>
    <row r="5689" spans="7:7">
      <c r="G5689" s="3"/>
    </row>
    <row r="5691" spans="7:7">
      <c r="G5691" s="3"/>
    </row>
    <row r="5693" spans="7:7">
      <c r="G5693" s="3"/>
    </row>
    <row r="5695" spans="7:7">
      <c r="G5695" s="3"/>
    </row>
    <row r="5697" spans="7:7">
      <c r="G5697" s="3"/>
    </row>
    <row r="5699" spans="7:7">
      <c r="G5699" s="3"/>
    </row>
    <row r="5701" spans="7:7">
      <c r="G5701" s="3"/>
    </row>
    <row r="5703" spans="7:7">
      <c r="G5703" s="3"/>
    </row>
    <row r="5705" spans="7:7">
      <c r="G5705" s="3"/>
    </row>
    <row r="5707" spans="7:7">
      <c r="G5707" s="3"/>
    </row>
    <row r="5709" spans="7:7">
      <c r="G5709" s="3"/>
    </row>
    <row r="5711" spans="7:7">
      <c r="G5711" s="3"/>
    </row>
    <row r="5713" spans="7:7">
      <c r="G5713" s="3"/>
    </row>
    <row r="5715" spans="7:7">
      <c r="G5715" s="3"/>
    </row>
    <row r="5717" spans="7:7">
      <c r="G5717" s="3"/>
    </row>
    <row r="5719" spans="7:7">
      <c r="G5719" s="3"/>
    </row>
    <row r="5721" spans="7:7">
      <c r="G5721" s="3"/>
    </row>
    <row r="5723" spans="7:7">
      <c r="G5723" s="3"/>
    </row>
    <row r="5725" spans="7:7">
      <c r="G5725" s="3"/>
    </row>
    <row r="5727" spans="7:7">
      <c r="G5727" s="3"/>
    </row>
    <row r="5729" spans="7:7">
      <c r="G5729" s="3"/>
    </row>
    <row r="5731" spans="7:7">
      <c r="G5731" s="3"/>
    </row>
    <row r="5733" spans="7:7">
      <c r="G5733" s="3"/>
    </row>
    <row r="5735" spans="7:7">
      <c r="G5735" s="3"/>
    </row>
    <row r="5737" spans="7:7">
      <c r="G5737" s="3"/>
    </row>
    <row r="5739" spans="7:7">
      <c r="G5739" s="3"/>
    </row>
    <row r="5741" spans="7:7">
      <c r="G5741" s="3"/>
    </row>
    <row r="5743" spans="7:7">
      <c r="G5743" s="3"/>
    </row>
    <row r="5745" spans="7:7">
      <c r="G5745" s="3"/>
    </row>
    <row r="5747" spans="7:7">
      <c r="G5747" s="3"/>
    </row>
    <row r="5749" spans="7:7">
      <c r="G5749" s="3"/>
    </row>
    <row r="5751" spans="7:7">
      <c r="G5751" s="3"/>
    </row>
    <row r="5753" spans="7:7">
      <c r="G5753" s="3"/>
    </row>
    <row r="5755" spans="7:7">
      <c r="G5755" s="3"/>
    </row>
    <row r="5757" spans="7:7">
      <c r="G5757" s="3"/>
    </row>
    <row r="5759" spans="7:7">
      <c r="G5759" s="3"/>
    </row>
    <row r="5761" spans="7:7">
      <c r="G5761" s="3"/>
    </row>
    <row r="5763" spans="7:7">
      <c r="G5763" s="3"/>
    </row>
    <row r="5765" spans="7:7">
      <c r="G5765" s="3"/>
    </row>
    <row r="5767" spans="7:7">
      <c r="G5767" s="3"/>
    </row>
    <row r="5769" spans="7:7">
      <c r="G5769" s="3"/>
    </row>
    <row r="5771" spans="7:7">
      <c r="G5771" s="3"/>
    </row>
    <row r="5773" spans="7:7">
      <c r="G5773" s="3"/>
    </row>
    <row r="5775" spans="7:7">
      <c r="G5775" s="3"/>
    </row>
    <row r="5777" spans="7:7">
      <c r="G5777" s="3"/>
    </row>
    <row r="5779" spans="7:7">
      <c r="G5779" s="3"/>
    </row>
    <row r="5781" spans="7:7">
      <c r="G5781" s="3"/>
    </row>
    <row r="5783" spans="7:7">
      <c r="G5783" s="3"/>
    </row>
    <row r="5785" spans="7:7">
      <c r="G5785" s="3"/>
    </row>
    <row r="5787" spans="7:7">
      <c r="G5787" s="3"/>
    </row>
    <row r="5789" spans="7:7">
      <c r="G5789" s="3"/>
    </row>
    <row r="5791" spans="7:7">
      <c r="G5791" s="3"/>
    </row>
    <row r="5793" spans="7:7">
      <c r="G5793" s="3"/>
    </row>
    <row r="5795" spans="7:7">
      <c r="G5795" s="3"/>
    </row>
    <row r="5797" spans="7:7">
      <c r="G5797" s="3"/>
    </row>
    <row r="5799" spans="7:7">
      <c r="G5799" s="3"/>
    </row>
    <row r="5801" spans="7:7">
      <c r="G5801" s="3"/>
    </row>
    <row r="5803" spans="7:7">
      <c r="G5803" s="3"/>
    </row>
    <row r="5805" spans="7:7">
      <c r="G5805" s="3"/>
    </row>
    <row r="5807" spans="7:7">
      <c r="G5807" s="3"/>
    </row>
    <row r="5809" spans="7:7">
      <c r="G5809" s="3"/>
    </row>
    <row r="5811" spans="7:7">
      <c r="G5811" s="3"/>
    </row>
    <row r="5813" spans="7:7">
      <c r="G5813" s="3"/>
    </row>
    <row r="5815" spans="7:7">
      <c r="G5815" s="3"/>
    </row>
    <row r="5817" spans="7:7">
      <c r="G5817" s="3"/>
    </row>
    <row r="5819" spans="7:7">
      <c r="G5819" s="3"/>
    </row>
    <row r="5821" spans="7:7">
      <c r="G5821" s="3"/>
    </row>
    <row r="5823" spans="7:7">
      <c r="G5823" s="3"/>
    </row>
    <row r="5825" spans="7:7">
      <c r="G5825" s="3"/>
    </row>
    <row r="5827" spans="7:7">
      <c r="G5827" s="3"/>
    </row>
    <row r="5829" spans="7:7">
      <c r="G5829" s="3"/>
    </row>
    <row r="5831" spans="7:7">
      <c r="G5831" s="3"/>
    </row>
    <row r="5833" spans="7:7">
      <c r="G5833" s="3"/>
    </row>
    <row r="5835" spans="7:7">
      <c r="G5835" s="3"/>
    </row>
    <row r="5837" spans="7:7">
      <c r="G5837" s="3"/>
    </row>
    <row r="5839" spans="7:7">
      <c r="G5839" s="3"/>
    </row>
    <row r="5841" spans="7:7">
      <c r="G5841" s="3"/>
    </row>
    <row r="5843" spans="7:7">
      <c r="G5843" s="3"/>
    </row>
    <row r="5845" spans="7:7">
      <c r="G5845" s="3"/>
    </row>
    <row r="5847" spans="7:7">
      <c r="G5847" s="3"/>
    </row>
    <row r="5849" spans="7:7">
      <c r="G5849" s="3"/>
    </row>
    <row r="5851" spans="7:7">
      <c r="G5851" s="3"/>
    </row>
    <row r="5853" spans="7:7">
      <c r="G5853" s="3"/>
    </row>
    <row r="5855" spans="7:7">
      <c r="G5855" s="3"/>
    </row>
    <row r="5857" spans="7:7">
      <c r="G5857" s="3"/>
    </row>
    <row r="5859" spans="7:7">
      <c r="G5859" s="3"/>
    </row>
    <row r="5861" spans="7:7">
      <c r="G5861" s="3"/>
    </row>
    <row r="5863" spans="7:7">
      <c r="G5863" s="3"/>
    </row>
    <row r="5865" spans="7:7">
      <c r="G5865" s="3"/>
    </row>
    <row r="5867" spans="7:7">
      <c r="G5867" s="3"/>
    </row>
    <row r="5869" spans="7:7">
      <c r="G5869" s="3"/>
    </row>
    <row r="5871" spans="7:7">
      <c r="G5871" s="3"/>
    </row>
    <row r="5873" spans="7:7">
      <c r="G5873" s="3"/>
    </row>
    <row r="5875" spans="7:7">
      <c r="G5875" s="3"/>
    </row>
    <row r="5877" spans="7:7">
      <c r="G5877" s="3"/>
    </row>
    <row r="5879" spans="7:7">
      <c r="G5879" s="3"/>
    </row>
    <row r="5881" spans="7:7">
      <c r="G5881" s="3"/>
    </row>
    <row r="5883" spans="7:7">
      <c r="G5883" s="3"/>
    </row>
    <row r="5885" spans="7:7">
      <c r="G5885" s="3"/>
    </row>
    <row r="5887" spans="7:7">
      <c r="G5887" s="3"/>
    </row>
    <row r="5889" spans="7:7">
      <c r="G5889" s="3"/>
    </row>
    <row r="5891" spans="7:7">
      <c r="G5891" s="3"/>
    </row>
    <row r="5893" spans="7:7">
      <c r="G5893" s="3"/>
    </row>
    <row r="5895" spans="7:7">
      <c r="G5895" s="3"/>
    </row>
    <row r="5897" spans="7:7">
      <c r="G5897" s="3"/>
    </row>
    <row r="5899" spans="7:7">
      <c r="G5899" s="3"/>
    </row>
    <row r="5901" spans="7:7">
      <c r="G5901" s="3"/>
    </row>
    <row r="5903" spans="7:7">
      <c r="G5903" s="3"/>
    </row>
    <row r="5905" spans="7:7">
      <c r="G5905" s="3"/>
    </row>
    <row r="5907" spans="7:7">
      <c r="G5907" s="3"/>
    </row>
    <row r="5909" spans="7:7">
      <c r="G5909" s="3"/>
    </row>
    <row r="5911" spans="7:7">
      <c r="G5911" s="3"/>
    </row>
    <row r="5913" spans="7:7">
      <c r="G5913" s="3"/>
    </row>
    <row r="5915" spans="7:7">
      <c r="G5915" s="3"/>
    </row>
    <row r="5917" spans="7:7">
      <c r="G5917" s="3"/>
    </row>
    <row r="5919" spans="7:7">
      <c r="G5919" s="3"/>
    </row>
    <row r="5921" spans="7:7">
      <c r="G5921" s="3"/>
    </row>
    <row r="5923" spans="7:7">
      <c r="G5923" s="3"/>
    </row>
    <row r="5925" spans="7:7">
      <c r="G5925" s="3"/>
    </row>
    <row r="5927" spans="7:7">
      <c r="G5927" s="3"/>
    </row>
    <row r="5929" spans="7:7">
      <c r="G5929" s="3"/>
    </row>
    <row r="5931" spans="7:7">
      <c r="G5931" s="3"/>
    </row>
    <row r="5933" spans="7:7">
      <c r="G5933" s="3"/>
    </row>
    <row r="5935" spans="7:7">
      <c r="G5935" s="3"/>
    </row>
    <row r="5937" spans="7:7">
      <c r="G5937" s="3"/>
    </row>
    <row r="5939" spans="7:7">
      <c r="G5939" s="3"/>
    </row>
    <row r="5941" spans="7:7">
      <c r="G5941" s="3"/>
    </row>
    <row r="5943" spans="7:7">
      <c r="G5943" s="3"/>
    </row>
    <row r="5945" spans="7:7">
      <c r="G5945" s="3"/>
    </row>
    <row r="5947" spans="7:7">
      <c r="G5947" s="3"/>
    </row>
    <row r="5949" spans="7:7">
      <c r="G5949" s="3"/>
    </row>
    <row r="5951" spans="7:7">
      <c r="G5951" s="3"/>
    </row>
    <row r="5953" spans="7:7">
      <c r="G5953" s="3"/>
    </row>
    <row r="5955" spans="7:7">
      <c r="G5955" s="3"/>
    </row>
    <row r="5957" spans="7:7">
      <c r="G5957" s="3"/>
    </row>
    <row r="5959" spans="7:7">
      <c r="G5959" s="3"/>
    </row>
    <row r="5961" spans="7:7">
      <c r="G5961" s="3"/>
    </row>
    <row r="5963" spans="7:7">
      <c r="G5963" s="3"/>
    </row>
    <row r="5965" spans="7:7">
      <c r="G5965" s="3"/>
    </row>
    <row r="5967" spans="7:7">
      <c r="G5967" s="3"/>
    </row>
    <row r="5969" spans="7:7">
      <c r="G5969" s="3"/>
    </row>
    <row r="5971" spans="7:7">
      <c r="G5971" s="3"/>
    </row>
    <row r="5973" spans="7:7">
      <c r="G5973" s="3"/>
    </row>
    <row r="5975" spans="7:7">
      <c r="G5975" s="3"/>
    </row>
    <row r="5977" spans="7:7">
      <c r="G5977" s="3"/>
    </row>
    <row r="5979" spans="7:7">
      <c r="G5979" s="3"/>
    </row>
    <row r="5981" spans="7:7">
      <c r="G5981" s="3"/>
    </row>
    <row r="5983" spans="7:7">
      <c r="G5983" s="3"/>
    </row>
    <row r="5985" spans="7:7">
      <c r="G5985" s="3"/>
    </row>
    <row r="5987" spans="7:7">
      <c r="G5987" s="3"/>
    </row>
    <row r="5989" spans="7:7">
      <c r="G5989" s="3"/>
    </row>
    <row r="5991" spans="7:7">
      <c r="G5991" s="3"/>
    </row>
    <row r="5993" spans="7:7">
      <c r="G5993" s="3"/>
    </row>
    <row r="5995" spans="7:7">
      <c r="G5995" s="3"/>
    </row>
    <row r="5997" spans="7:7">
      <c r="G5997" s="3"/>
    </row>
    <row r="5999" spans="7:7">
      <c r="G5999" s="3"/>
    </row>
    <row r="6001" spans="7:7">
      <c r="G6001" s="3"/>
    </row>
    <row r="6003" spans="7:7">
      <c r="G6003" s="3"/>
    </row>
    <row r="6005" spans="7:7">
      <c r="G6005" s="3"/>
    </row>
    <row r="6007" spans="7:7">
      <c r="G6007" s="3"/>
    </row>
    <row r="6009" spans="7:7">
      <c r="G6009" s="3"/>
    </row>
    <row r="6011" spans="7:7">
      <c r="G6011" s="3"/>
    </row>
    <row r="6013" spans="7:7">
      <c r="G6013" s="3"/>
    </row>
    <row r="6015" spans="7:7">
      <c r="G6015" s="3"/>
    </row>
    <row r="6017" spans="7:7">
      <c r="G6017" s="3"/>
    </row>
    <row r="6019" spans="7:7">
      <c r="G6019" s="3"/>
    </row>
    <row r="6021" spans="7:7">
      <c r="G6021" s="3"/>
    </row>
    <row r="6023" spans="7:7">
      <c r="G6023" s="3"/>
    </row>
    <row r="6025" spans="7:7">
      <c r="G6025" s="3"/>
    </row>
    <row r="6027" spans="7:7">
      <c r="G6027" s="3"/>
    </row>
    <row r="6029" spans="7:7">
      <c r="G6029" s="3"/>
    </row>
    <row r="6031" spans="7:7">
      <c r="G6031" s="3"/>
    </row>
    <row r="6033" spans="7:7">
      <c r="G6033" s="3"/>
    </row>
    <row r="6035" spans="7:7">
      <c r="G6035" s="3"/>
    </row>
    <row r="6037" spans="7:7">
      <c r="G6037" s="3"/>
    </row>
    <row r="6039" spans="7:7">
      <c r="G6039" s="3"/>
    </row>
    <row r="6041" spans="7:7">
      <c r="G6041" s="3"/>
    </row>
    <row r="6043" spans="7:7">
      <c r="G6043" s="3"/>
    </row>
    <row r="6045" spans="7:7">
      <c r="G6045" s="3"/>
    </row>
    <row r="6047" spans="7:7">
      <c r="G6047" s="3"/>
    </row>
    <row r="6049" spans="7:7">
      <c r="G6049" s="3"/>
    </row>
    <row r="6051" spans="7:7">
      <c r="G6051" s="3"/>
    </row>
    <row r="6053" spans="7:7">
      <c r="G6053" s="3"/>
    </row>
    <row r="6055" spans="7:7">
      <c r="G6055" s="3"/>
    </row>
    <row r="6057" spans="7:7">
      <c r="G6057" s="3"/>
    </row>
    <row r="6059" spans="7:7">
      <c r="G6059" s="3"/>
    </row>
    <row r="6061" spans="7:7">
      <c r="G6061" s="3"/>
    </row>
    <row r="6063" spans="7:7">
      <c r="G6063" s="3"/>
    </row>
    <row r="6065" spans="7:7">
      <c r="G6065" s="3"/>
    </row>
    <row r="6067" spans="7:7">
      <c r="G6067" s="3"/>
    </row>
    <row r="6069" spans="7:7">
      <c r="G6069" s="3"/>
    </row>
    <row r="6071" spans="7:7">
      <c r="G6071" s="3"/>
    </row>
    <row r="6073" spans="7:7">
      <c r="G6073" s="3"/>
    </row>
    <row r="6075" spans="7:7">
      <c r="G6075" s="3"/>
    </row>
    <row r="6077" spans="7:7">
      <c r="G6077" s="3"/>
    </row>
    <row r="6079" spans="7:7">
      <c r="G6079" s="3"/>
    </row>
    <row r="6081" spans="7:7">
      <c r="G6081" s="3"/>
    </row>
    <row r="6083" spans="7:7">
      <c r="G6083" s="3"/>
    </row>
    <row r="6085" spans="7:7">
      <c r="G6085" s="3"/>
    </row>
    <row r="6087" spans="7:7">
      <c r="G6087" s="3"/>
    </row>
    <row r="6089" spans="7:7">
      <c r="G6089" s="3"/>
    </row>
    <row r="6091" spans="7:7">
      <c r="G6091" s="3"/>
    </row>
    <row r="6093" spans="7:7">
      <c r="G6093" s="3"/>
    </row>
    <row r="6095" spans="7:7">
      <c r="G6095" s="3"/>
    </row>
    <row r="6097" spans="7:7">
      <c r="G6097" s="3"/>
    </row>
    <row r="6099" spans="7:7">
      <c r="G6099" s="3"/>
    </row>
    <row r="6101" spans="7:7">
      <c r="G6101" s="3"/>
    </row>
    <row r="6103" spans="7:7">
      <c r="G6103" s="3"/>
    </row>
    <row r="6105" spans="7:7">
      <c r="G6105" s="3"/>
    </row>
    <row r="6107" spans="7:7">
      <c r="G6107" s="3"/>
    </row>
    <row r="6109" spans="7:7">
      <c r="G6109" s="3"/>
    </row>
    <row r="6111" spans="7:7">
      <c r="G6111" s="3"/>
    </row>
    <row r="6113" spans="7:7">
      <c r="G6113" s="3"/>
    </row>
    <row r="6115" spans="7:7">
      <c r="G6115" s="3"/>
    </row>
    <row r="6117" spans="7:7">
      <c r="G6117" s="3"/>
    </row>
    <row r="6119" spans="7:7">
      <c r="G6119" s="3"/>
    </row>
    <row r="6121" spans="7:7">
      <c r="G6121" s="3"/>
    </row>
    <row r="6123" spans="7:7">
      <c r="G6123" s="3"/>
    </row>
    <row r="6125" spans="7:7">
      <c r="G6125" s="3"/>
    </row>
    <row r="6127" spans="7:7">
      <c r="G6127" s="3"/>
    </row>
    <row r="6129" spans="7:7">
      <c r="G6129" s="3"/>
    </row>
    <row r="6131" spans="7:7">
      <c r="G6131" s="3"/>
    </row>
    <row r="6133" spans="7:7">
      <c r="G6133" s="3"/>
    </row>
    <row r="6135" spans="7:7">
      <c r="G6135" s="3"/>
    </row>
    <row r="6137" spans="7:7">
      <c r="G6137" s="3"/>
    </row>
    <row r="6139" spans="7:7">
      <c r="G6139" s="3"/>
    </row>
    <row r="6141" spans="7:7">
      <c r="G6141" s="3"/>
    </row>
    <row r="6143" spans="7:7">
      <c r="G6143" s="3"/>
    </row>
    <row r="6145" spans="7:7">
      <c r="G6145" s="3"/>
    </row>
    <row r="6147" spans="7:7">
      <c r="G6147" s="3"/>
    </row>
    <row r="6149" spans="7:7">
      <c r="G6149" s="3"/>
    </row>
    <row r="6151" spans="7:7">
      <c r="G6151" s="3"/>
    </row>
    <row r="6153" spans="7:7">
      <c r="G6153" s="3"/>
    </row>
    <row r="6155" spans="7:7">
      <c r="G6155" s="3"/>
    </row>
    <row r="6157" spans="7:7">
      <c r="G6157" s="3"/>
    </row>
    <row r="6159" spans="7:7">
      <c r="G6159" s="3"/>
    </row>
    <row r="6161" spans="7:7">
      <c r="G6161" s="3"/>
    </row>
    <row r="6163" spans="7:7">
      <c r="G6163" s="3"/>
    </row>
    <row r="6165" spans="7:7">
      <c r="G6165" s="3"/>
    </row>
    <row r="6167" spans="7:7">
      <c r="G6167" s="3"/>
    </row>
    <row r="6169" spans="7:7">
      <c r="G6169" s="3"/>
    </row>
    <row r="6171" spans="7:7">
      <c r="G6171" s="3"/>
    </row>
    <row r="6173" spans="7:7">
      <c r="G6173" s="3"/>
    </row>
    <row r="6175" spans="7:7">
      <c r="G6175" s="3"/>
    </row>
    <row r="6177" spans="7:7">
      <c r="G6177" s="3"/>
    </row>
    <row r="6179" spans="7:7">
      <c r="G6179" s="3"/>
    </row>
    <row r="6181" spans="7:7">
      <c r="G6181" s="3"/>
    </row>
    <row r="6183" spans="7:7">
      <c r="G6183" s="3"/>
    </row>
    <row r="6185" spans="7:7">
      <c r="G6185" s="3"/>
    </row>
    <row r="6187" spans="7:7">
      <c r="G6187" s="3"/>
    </row>
    <row r="6189" spans="7:7">
      <c r="G6189" s="3"/>
    </row>
    <row r="6191" spans="7:7">
      <c r="G6191" s="3"/>
    </row>
    <row r="6193" spans="7:7">
      <c r="G6193" s="3"/>
    </row>
    <row r="6195" spans="7:7">
      <c r="G6195" s="3"/>
    </row>
    <row r="6197" spans="7:7">
      <c r="G6197" s="3"/>
    </row>
    <row r="6199" spans="7:7">
      <c r="G6199" s="3"/>
    </row>
    <row r="6201" spans="7:7">
      <c r="G6201" s="3"/>
    </row>
    <row r="6203" spans="7:7">
      <c r="G6203" s="3"/>
    </row>
    <row r="6205" spans="7:7">
      <c r="G6205" s="3"/>
    </row>
    <row r="6207" spans="7:7">
      <c r="G6207" s="3"/>
    </row>
    <row r="6209" spans="7:7">
      <c r="G6209" s="3"/>
    </row>
    <row r="6211" spans="7:7">
      <c r="G6211" s="3"/>
    </row>
    <row r="6213" spans="7:7">
      <c r="G6213" s="3"/>
    </row>
    <row r="6215" spans="7:7">
      <c r="G6215" s="3"/>
    </row>
    <row r="6217" spans="7:7">
      <c r="G6217" s="3"/>
    </row>
    <row r="6219" spans="7:7">
      <c r="G6219" s="3"/>
    </row>
    <row r="6221" spans="7:7">
      <c r="G6221" s="3"/>
    </row>
    <row r="6223" spans="7:7">
      <c r="G6223" s="3"/>
    </row>
    <row r="6225" spans="7:7">
      <c r="G6225" s="3"/>
    </row>
    <row r="6227" spans="7:7">
      <c r="G6227" s="3"/>
    </row>
    <row r="6229" spans="7:7">
      <c r="G6229" s="3"/>
    </row>
    <row r="6231" spans="7:7">
      <c r="G6231" s="3"/>
    </row>
    <row r="6233" spans="7:7">
      <c r="G6233" s="3"/>
    </row>
    <row r="6235" spans="7:7">
      <c r="G6235" s="3"/>
    </row>
    <row r="6237" spans="7:7">
      <c r="G6237" s="3"/>
    </row>
    <row r="6239" spans="7:7">
      <c r="G6239" s="3"/>
    </row>
    <row r="6241" spans="7:7">
      <c r="G6241" s="3"/>
    </row>
    <row r="6243" spans="7:7">
      <c r="G6243" s="3"/>
    </row>
    <row r="6245" spans="7:7">
      <c r="G6245" s="3"/>
    </row>
    <row r="6247" spans="7:7">
      <c r="G6247" s="3"/>
    </row>
    <row r="6249" spans="7:7">
      <c r="G6249" s="3"/>
    </row>
    <row r="6251" spans="7:7">
      <c r="G6251" s="3"/>
    </row>
    <row r="6253" spans="7:7">
      <c r="G6253" s="3"/>
    </row>
    <row r="6255" spans="7:7">
      <c r="G6255" s="3"/>
    </row>
    <row r="6257" spans="7:7">
      <c r="G6257" s="3"/>
    </row>
    <row r="6259" spans="7:7">
      <c r="G6259" s="3"/>
    </row>
    <row r="6261" spans="7:7">
      <c r="G6261" s="3"/>
    </row>
    <row r="6263" spans="7:7">
      <c r="G6263" s="3"/>
    </row>
    <row r="6265" spans="7:7">
      <c r="G6265" s="3"/>
    </row>
    <row r="6267" spans="7:7">
      <c r="G6267" s="3"/>
    </row>
    <row r="6269" spans="7:7">
      <c r="G6269" s="3"/>
    </row>
    <row r="6271" spans="7:7">
      <c r="G6271" s="3"/>
    </row>
    <row r="6273" spans="7:7">
      <c r="G6273" s="3"/>
    </row>
    <row r="6275" spans="7:7">
      <c r="G6275" s="3"/>
    </row>
    <row r="6277" spans="7:7">
      <c r="G6277" s="3"/>
    </row>
    <row r="6279" spans="7:7">
      <c r="G6279" s="3"/>
    </row>
    <row r="6281" spans="7:7">
      <c r="G6281" s="3"/>
    </row>
    <row r="6283" spans="7:7">
      <c r="G6283" s="3"/>
    </row>
    <row r="6285" spans="7:7">
      <c r="G6285" s="3"/>
    </row>
    <row r="6287" spans="7:7">
      <c r="G6287" s="3"/>
    </row>
    <row r="6289" spans="7:7">
      <c r="G6289" s="3"/>
    </row>
    <row r="6291" spans="7:7">
      <c r="G6291" s="3"/>
    </row>
    <row r="6293" spans="7:7">
      <c r="G6293" s="3"/>
    </row>
    <row r="6295" spans="7:7">
      <c r="G6295" s="3"/>
    </row>
    <row r="6297" spans="7:7">
      <c r="G6297" s="3"/>
    </row>
    <row r="6299" spans="7:7">
      <c r="G6299" s="3"/>
    </row>
    <row r="6301" spans="7:7">
      <c r="G6301" s="3"/>
    </row>
    <row r="6303" spans="7:7">
      <c r="G6303" s="3"/>
    </row>
    <row r="6305" spans="7:7">
      <c r="G6305" s="3"/>
    </row>
    <row r="6307" spans="7:7">
      <c r="G6307" s="3"/>
    </row>
    <row r="6309" spans="7:7">
      <c r="G6309" s="3"/>
    </row>
    <row r="6311" spans="7:7">
      <c r="G6311" s="3"/>
    </row>
    <row r="6313" spans="7:7">
      <c r="G6313" s="3"/>
    </row>
    <row r="6315" spans="7:7">
      <c r="G6315" s="3"/>
    </row>
    <row r="6317" spans="7:7">
      <c r="G6317" s="3"/>
    </row>
    <row r="6319" spans="7:7">
      <c r="G6319" s="3"/>
    </row>
    <row r="6321" spans="7:7">
      <c r="G6321" s="3"/>
    </row>
    <row r="6323" spans="7:7">
      <c r="G6323" s="3"/>
    </row>
    <row r="6325" spans="7:7">
      <c r="G6325" s="3"/>
    </row>
    <row r="6327" spans="7:7">
      <c r="G6327" s="3"/>
    </row>
    <row r="6329" spans="7:7">
      <c r="G6329" s="3"/>
    </row>
    <row r="6331" spans="7:7">
      <c r="G6331" s="3"/>
    </row>
    <row r="6333" spans="7:7">
      <c r="G6333" s="3"/>
    </row>
    <row r="6335" spans="7:7">
      <c r="G6335" s="3"/>
    </row>
    <row r="6337" spans="7:7">
      <c r="G6337" s="3"/>
    </row>
    <row r="6339" spans="7:7">
      <c r="G6339" s="3"/>
    </row>
    <row r="6341" spans="7:7">
      <c r="G6341" s="3"/>
    </row>
    <row r="6343" spans="7:7">
      <c r="G6343" s="3"/>
    </row>
    <row r="6345" spans="7:7">
      <c r="G6345" s="3"/>
    </row>
    <row r="6347" spans="7:7">
      <c r="G6347" s="3"/>
    </row>
    <row r="6349" spans="7:7">
      <c r="G6349" s="3"/>
    </row>
    <row r="6351" spans="7:7">
      <c r="G6351" s="3"/>
    </row>
    <row r="6353" spans="7:7">
      <c r="G6353" s="3"/>
    </row>
    <row r="6355" spans="7:7">
      <c r="G6355" s="3"/>
    </row>
    <row r="6357" spans="7:7">
      <c r="G6357" s="3"/>
    </row>
    <row r="6359" spans="7:7">
      <c r="G6359" s="3"/>
    </row>
    <row r="6361" spans="7:7">
      <c r="G6361" s="3"/>
    </row>
    <row r="6363" spans="7:7">
      <c r="G6363" s="3"/>
    </row>
    <row r="6365" spans="7:7">
      <c r="G6365" s="3"/>
    </row>
    <row r="6367" spans="7:7">
      <c r="G6367" s="3"/>
    </row>
    <row r="6369" spans="7:7">
      <c r="G6369" s="3"/>
    </row>
    <row r="6371" spans="7:7">
      <c r="G6371" s="3"/>
    </row>
    <row r="6373" spans="7:7">
      <c r="G6373" s="3"/>
    </row>
    <row r="6375" spans="7:7">
      <c r="G6375" s="3"/>
    </row>
    <row r="6377" spans="7:7">
      <c r="G6377" s="3"/>
    </row>
    <row r="6379" spans="7:7">
      <c r="G6379" s="3"/>
    </row>
    <row r="6381" spans="7:7">
      <c r="G6381" s="3"/>
    </row>
    <row r="6383" spans="7:7">
      <c r="G6383" s="3"/>
    </row>
    <row r="6385" spans="7:7">
      <c r="G6385" s="3"/>
    </row>
    <row r="6387" spans="7:7">
      <c r="G6387" s="3"/>
    </row>
    <row r="6389" spans="7:7">
      <c r="G6389" s="3"/>
    </row>
    <row r="6391" spans="7:7">
      <c r="G6391" s="3"/>
    </row>
    <row r="6393" spans="7:7">
      <c r="G6393" s="3"/>
    </row>
    <row r="6395" spans="7:7">
      <c r="G6395" s="3"/>
    </row>
    <row r="6397" spans="7:7">
      <c r="G6397" s="3"/>
    </row>
    <row r="6399" spans="7:7">
      <c r="G6399" s="3"/>
    </row>
    <row r="6401" spans="7:7">
      <c r="G6401" s="3"/>
    </row>
    <row r="6403" spans="7:7">
      <c r="G6403" s="3"/>
    </row>
    <row r="6405" spans="7:7">
      <c r="G6405" s="3"/>
    </row>
    <row r="6407" spans="7:7">
      <c r="G6407" s="3"/>
    </row>
    <row r="6409" spans="7:7">
      <c r="G6409" s="3"/>
    </row>
    <row r="6411" spans="7:7">
      <c r="G6411" s="3"/>
    </row>
    <row r="6413" spans="7:7">
      <c r="G6413" s="3"/>
    </row>
    <row r="6415" spans="7:7">
      <c r="G6415" s="3"/>
    </row>
    <row r="6417" spans="7:7">
      <c r="G6417" s="3"/>
    </row>
    <row r="6419" spans="7:7">
      <c r="G6419" s="3"/>
    </row>
    <row r="6421" spans="7:7">
      <c r="G6421" s="3"/>
    </row>
    <row r="6423" spans="7:7">
      <c r="G6423" s="3"/>
    </row>
    <row r="6425" spans="7:7">
      <c r="G6425" s="3"/>
    </row>
    <row r="6427" spans="7:7">
      <c r="G6427" s="3"/>
    </row>
    <row r="6429" spans="7:7">
      <c r="G6429" s="3"/>
    </row>
    <row r="6431" spans="7:7">
      <c r="G6431" s="3"/>
    </row>
    <row r="6433" spans="7:7">
      <c r="G6433" s="3"/>
    </row>
    <row r="6435" spans="7:7">
      <c r="G6435" s="3"/>
    </row>
    <row r="6437" spans="7:7">
      <c r="G6437" s="3"/>
    </row>
    <row r="6439" spans="7:7">
      <c r="G6439" s="3"/>
    </row>
    <row r="6441" spans="7:7">
      <c r="G6441" s="3"/>
    </row>
    <row r="6443" spans="7:7">
      <c r="G6443" s="3"/>
    </row>
    <row r="6445" spans="7:7">
      <c r="G6445" s="3"/>
    </row>
    <row r="6447" spans="7:7">
      <c r="G6447" s="3"/>
    </row>
    <row r="6449" spans="7:7">
      <c r="G6449" s="3"/>
    </row>
    <row r="6451" spans="7:7">
      <c r="G6451" s="3"/>
    </row>
    <row r="6453" spans="7:7">
      <c r="G6453" s="3"/>
    </row>
    <row r="6455" spans="7:7">
      <c r="G6455" s="3"/>
    </row>
    <row r="6457" spans="7:7">
      <c r="G6457" s="3"/>
    </row>
    <row r="6459" spans="7:7">
      <c r="G6459" s="3"/>
    </row>
    <row r="6461" spans="7:7">
      <c r="G6461" s="3"/>
    </row>
    <row r="6463" spans="7:7">
      <c r="G6463" s="3"/>
    </row>
    <row r="6465" spans="7:7">
      <c r="G6465" s="3"/>
    </row>
    <row r="6467" spans="7:7">
      <c r="G6467" s="3"/>
    </row>
    <row r="6469" spans="7:7">
      <c r="G6469" s="3"/>
    </row>
    <row r="6471" spans="7:7">
      <c r="G6471" s="3"/>
    </row>
    <row r="6473" spans="7:7">
      <c r="G6473" s="3"/>
    </row>
    <row r="6475" spans="7:7">
      <c r="G6475" s="3"/>
    </row>
    <row r="6477" spans="7:7">
      <c r="G6477" s="3"/>
    </row>
    <row r="6479" spans="7:7">
      <c r="G6479" s="3"/>
    </row>
    <row r="6481" spans="7:7">
      <c r="G6481" s="3"/>
    </row>
    <row r="6483" spans="7:7">
      <c r="G6483" s="3"/>
    </row>
    <row r="6485" spans="7:7">
      <c r="G6485" s="3"/>
    </row>
    <row r="6487" spans="7:7">
      <c r="G6487" s="3"/>
    </row>
    <row r="6489" spans="7:7">
      <c r="G6489" s="3"/>
    </row>
    <row r="6491" spans="7:7">
      <c r="G6491" s="3"/>
    </row>
    <row r="6493" spans="7:7">
      <c r="G6493" s="3"/>
    </row>
    <row r="6495" spans="7:7">
      <c r="G6495" s="3"/>
    </row>
    <row r="6497" spans="7:7">
      <c r="G6497" s="3"/>
    </row>
    <row r="6499" spans="7:7">
      <c r="G6499" s="3"/>
    </row>
    <row r="6501" spans="7:7">
      <c r="G6501" s="3"/>
    </row>
    <row r="6503" spans="7:7">
      <c r="G6503" s="3"/>
    </row>
    <row r="6505" spans="7:7">
      <c r="G6505" s="3"/>
    </row>
    <row r="6507" spans="7:7">
      <c r="G6507" s="3"/>
    </row>
    <row r="6509" spans="7:7">
      <c r="G6509" s="3"/>
    </row>
    <row r="6511" spans="7:7">
      <c r="G6511" s="3"/>
    </row>
    <row r="6513" spans="7:7">
      <c r="G6513" s="3"/>
    </row>
    <row r="6515" spans="7:7">
      <c r="G6515" s="3"/>
    </row>
    <row r="6517" spans="7:7">
      <c r="G6517" s="3"/>
    </row>
    <row r="6519" spans="7:7">
      <c r="G6519" s="3"/>
    </row>
    <row r="6521" spans="7:7">
      <c r="G6521" s="3"/>
    </row>
    <row r="6523" spans="7:7">
      <c r="G6523" s="3"/>
    </row>
    <row r="6525" spans="7:7">
      <c r="G6525" s="3"/>
    </row>
    <row r="6527" spans="7:7">
      <c r="G6527" s="3"/>
    </row>
    <row r="6529" spans="7:7">
      <c r="G6529" s="3"/>
    </row>
    <row r="6531" spans="7:7">
      <c r="G6531" s="3"/>
    </row>
    <row r="6533" spans="7:7">
      <c r="G6533" s="3"/>
    </row>
    <row r="6535" spans="7:7">
      <c r="G6535" s="3"/>
    </row>
    <row r="6537" spans="7:7">
      <c r="G6537" s="3"/>
    </row>
    <row r="6539" spans="7:7">
      <c r="G6539" s="3"/>
    </row>
    <row r="6541" spans="7:7">
      <c r="G6541" s="3"/>
    </row>
    <row r="6543" spans="7:7">
      <c r="G6543" s="3"/>
    </row>
    <row r="6545" spans="7:7">
      <c r="G6545" s="3"/>
    </row>
    <row r="6547" spans="7:7">
      <c r="G6547" s="3"/>
    </row>
    <row r="6549" spans="7:7">
      <c r="G6549" s="3"/>
    </row>
    <row r="6551" spans="7:7">
      <c r="G6551" s="3"/>
    </row>
    <row r="6553" spans="7:7">
      <c r="G6553" s="3"/>
    </row>
    <row r="6555" spans="7:7">
      <c r="G6555" s="3"/>
    </row>
    <row r="6557" spans="7:7">
      <c r="G6557" s="3"/>
    </row>
    <row r="6559" spans="7:7">
      <c r="G6559" s="3"/>
    </row>
    <row r="6561" spans="7:7">
      <c r="G6561" s="3"/>
    </row>
    <row r="6563" spans="7:7">
      <c r="G6563" s="3"/>
    </row>
    <row r="6565" spans="7:7">
      <c r="G6565" s="3"/>
    </row>
    <row r="6567" spans="7:7">
      <c r="G6567" s="3"/>
    </row>
    <row r="6569" spans="7:7">
      <c r="G6569" s="3"/>
    </row>
    <row r="6571" spans="7:7">
      <c r="G6571" s="3"/>
    </row>
    <row r="6573" spans="7:7">
      <c r="G6573" s="3"/>
    </row>
    <row r="6575" spans="7:7">
      <c r="G6575" s="3"/>
    </row>
    <row r="6577" spans="7:7">
      <c r="G6577" s="3"/>
    </row>
    <row r="6579" spans="7:7">
      <c r="G6579" s="3"/>
    </row>
    <row r="6581" spans="7:7">
      <c r="G6581" s="3"/>
    </row>
    <row r="6583" spans="7:7">
      <c r="G6583" s="3"/>
    </row>
    <row r="6585" spans="7:7">
      <c r="G6585" s="3"/>
    </row>
    <row r="6587" spans="7:7">
      <c r="G6587" s="3"/>
    </row>
    <row r="6589" spans="7:7">
      <c r="G6589" s="3"/>
    </row>
    <row r="6591" spans="7:7">
      <c r="G6591" s="3"/>
    </row>
    <row r="6593" spans="7:7">
      <c r="G6593" s="3"/>
    </row>
    <row r="6595" spans="7:7">
      <c r="G6595" s="3"/>
    </row>
    <row r="6597" spans="7:7">
      <c r="G6597" s="3"/>
    </row>
    <row r="6599" spans="7:7">
      <c r="G6599" s="3"/>
    </row>
    <row r="6601" spans="7:7">
      <c r="G6601" s="3"/>
    </row>
    <row r="6603" spans="7:7">
      <c r="G6603" s="3"/>
    </row>
    <row r="6605" spans="7:7">
      <c r="G6605" s="3"/>
    </row>
    <row r="6607" spans="7:7">
      <c r="G6607" s="3"/>
    </row>
    <row r="6609" spans="7:7">
      <c r="G6609" s="3"/>
    </row>
    <row r="6611" spans="7:7">
      <c r="G6611" s="3"/>
    </row>
    <row r="6613" spans="7:7">
      <c r="G6613" s="3"/>
    </row>
    <row r="6615" spans="7:7">
      <c r="G6615" s="3"/>
    </row>
    <row r="6617" spans="7:7">
      <c r="G6617" s="3"/>
    </row>
    <row r="6619" spans="7:7">
      <c r="G6619" s="3"/>
    </row>
    <row r="6621" spans="7:7">
      <c r="G6621" s="3"/>
    </row>
    <row r="6623" spans="7:7">
      <c r="G6623" s="3"/>
    </row>
    <row r="6625" spans="7:7">
      <c r="G6625" s="3"/>
    </row>
    <row r="6627" spans="7:7">
      <c r="G6627" s="3"/>
    </row>
    <row r="6629" spans="7:7">
      <c r="G6629" s="3"/>
    </row>
    <row r="6631" spans="7:7">
      <c r="G6631" s="3"/>
    </row>
    <row r="6633" spans="7:7">
      <c r="G6633" s="3"/>
    </row>
    <row r="6635" spans="7:7">
      <c r="G6635" s="3"/>
    </row>
    <row r="6637" spans="7:7">
      <c r="G6637" s="3"/>
    </row>
    <row r="6639" spans="7:7">
      <c r="G6639" s="3"/>
    </row>
    <row r="6641" spans="7:7">
      <c r="G6641" s="3"/>
    </row>
    <row r="6643" spans="7:7">
      <c r="G6643" s="3"/>
    </row>
    <row r="6645" spans="7:7">
      <c r="G6645" s="3"/>
    </row>
    <row r="6647" spans="7:7">
      <c r="G6647" s="3"/>
    </row>
    <row r="6649" spans="7:7">
      <c r="G6649" s="3"/>
    </row>
    <row r="6651" spans="7:7">
      <c r="G6651" s="3"/>
    </row>
    <row r="6653" spans="7:7">
      <c r="G6653" s="3"/>
    </row>
    <row r="6655" spans="7:7">
      <c r="G6655" s="3"/>
    </row>
    <row r="6657" spans="7:7">
      <c r="G6657" s="3"/>
    </row>
    <row r="6659" spans="7:7">
      <c r="G6659" s="3"/>
    </row>
    <row r="6661" spans="7:7">
      <c r="G6661" s="3"/>
    </row>
    <row r="6663" spans="7:7">
      <c r="G6663" s="3"/>
    </row>
    <row r="6665" spans="7:7">
      <c r="G6665" s="3"/>
    </row>
    <row r="6667" spans="7:7">
      <c r="G6667" s="3"/>
    </row>
    <row r="6669" spans="7:7">
      <c r="G6669" s="3"/>
    </row>
    <row r="6671" spans="7:7">
      <c r="G6671" s="3"/>
    </row>
    <row r="6673" spans="7:7">
      <c r="G6673" s="3"/>
    </row>
    <row r="6675" spans="7:7">
      <c r="G6675" s="3"/>
    </row>
    <row r="6677" spans="7:7">
      <c r="G6677" s="3"/>
    </row>
    <row r="6679" spans="7:7">
      <c r="G6679" s="3"/>
    </row>
    <row r="6681" spans="7:7">
      <c r="G6681" s="3"/>
    </row>
    <row r="6683" spans="7:7">
      <c r="G6683" s="3"/>
    </row>
    <row r="6685" spans="7:7">
      <c r="G6685" s="3"/>
    </row>
    <row r="6687" spans="7:7">
      <c r="G6687" s="3"/>
    </row>
    <row r="6689" spans="7:7">
      <c r="G6689" s="3"/>
    </row>
    <row r="6691" spans="7:7">
      <c r="G6691" s="3"/>
    </row>
    <row r="6693" spans="7:7">
      <c r="G6693" s="3"/>
    </row>
    <row r="6695" spans="7:7">
      <c r="G6695" s="3"/>
    </row>
    <row r="6697" spans="7:7">
      <c r="G6697" s="3"/>
    </row>
    <row r="6699" spans="7:7">
      <c r="G6699" s="3"/>
    </row>
    <row r="6701" spans="7:7">
      <c r="G6701" s="3"/>
    </row>
    <row r="6703" spans="7:7">
      <c r="G6703" s="3"/>
    </row>
    <row r="6705" spans="7:7">
      <c r="G6705" s="3"/>
    </row>
    <row r="6707" spans="7:7">
      <c r="G6707" s="3"/>
    </row>
    <row r="6709" spans="7:7">
      <c r="G6709" s="3"/>
    </row>
    <row r="6711" spans="7:7">
      <c r="G6711" s="3"/>
    </row>
    <row r="6713" spans="7:7">
      <c r="G6713" s="3"/>
    </row>
    <row r="6715" spans="7:7">
      <c r="G6715" s="3"/>
    </row>
    <row r="6717" spans="7:7">
      <c r="G6717" s="3"/>
    </row>
    <row r="6719" spans="7:7">
      <c r="G6719" s="3"/>
    </row>
    <row r="6721" spans="7:7">
      <c r="G6721" s="3"/>
    </row>
    <row r="6723" spans="7:7">
      <c r="G6723" s="3"/>
    </row>
    <row r="6725" spans="7:7">
      <c r="G6725" s="3"/>
    </row>
    <row r="6727" spans="7:7">
      <c r="G6727" s="3"/>
    </row>
    <row r="6729" spans="7:7">
      <c r="G6729" s="3"/>
    </row>
    <row r="6731" spans="7:7">
      <c r="G6731" s="3"/>
    </row>
    <row r="6733" spans="7:7">
      <c r="G6733" s="3"/>
    </row>
    <row r="6735" spans="7:7">
      <c r="G6735" s="3"/>
    </row>
    <row r="6737" spans="7:7">
      <c r="G6737" s="3"/>
    </row>
    <row r="6739" spans="7:7">
      <c r="G6739" s="3"/>
    </row>
    <row r="6741" spans="7:7">
      <c r="G6741" s="3"/>
    </row>
    <row r="6743" spans="7:7">
      <c r="G6743" s="3"/>
    </row>
    <row r="6745" spans="7:7">
      <c r="G6745" s="3"/>
    </row>
    <row r="6747" spans="7:7">
      <c r="G6747" s="3"/>
    </row>
    <row r="6749" spans="7:7">
      <c r="G6749" s="3"/>
    </row>
    <row r="6751" spans="7:7">
      <c r="G6751" s="3"/>
    </row>
    <row r="6753" spans="7:7">
      <c r="G6753" s="3"/>
    </row>
    <row r="6755" spans="7:7">
      <c r="G6755" s="3"/>
    </row>
    <row r="6757" spans="7:7">
      <c r="G6757" s="3"/>
    </row>
    <row r="6759" spans="7:7">
      <c r="G6759" s="3"/>
    </row>
    <row r="6761" spans="7:7">
      <c r="G6761" s="3"/>
    </row>
    <row r="6763" spans="7:7">
      <c r="G6763" s="3"/>
    </row>
    <row r="6765" spans="7:7">
      <c r="G6765" s="3"/>
    </row>
    <row r="6767" spans="7:7">
      <c r="G6767" s="3"/>
    </row>
    <row r="6769" spans="7:7">
      <c r="G6769" s="3"/>
    </row>
    <row r="6771" spans="7:7">
      <c r="G6771" s="3"/>
    </row>
    <row r="6773" spans="7:7">
      <c r="G6773" s="3"/>
    </row>
    <row r="6775" spans="7:7">
      <c r="G6775" s="3"/>
    </row>
    <row r="6777" spans="7:7">
      <c r="G6777" s="3"/>
    </row>
    <row r="6779" spans="7:7">
      <c r="G6779" s="3"/>
    </row>
    <row r="6781" spans="7:7">
      <c r="G6781" s="3"/>
    </row>
    <row r="6783" spans="7:7">
      <c r="G6783" s="3"/>
    </row>
    <row r="6785" spans="7:7">
      <c r="G6785" s="3"/>
    </row>
    <row r="6787" spans="7:7">
      <c r="G6787" s="3"/>
    </row>
    <row r="6789" spans="7:7">
      <c r="G6789" s="3"/>
    </row>
    <row r="6791" spans="7:7">
      <c r="G6791" s="3"/>
    </row>
    <row r="6793" spans="7:7">
      <c r="G6793" s="3"/>
    </row>
    <row r="6795" spans="7:7">
      <c r="G6795" s="3"/>
    </row>
    <row r="6797" spans="7:7">
      <c r="G6797" s="3"/>
    </row>
    <row r="6799" spans="7:7">
      <c r="G6799" s="3"/>
    </row>
    <row r="6801" spans="7:7">
      <c r="G6801" s="3"/>
    </row>
    <row r="6803" spans="7:7">
      <c r="G6803" s="3"/>
    </row>
    <row r="6805" spans="7:7">
      <c r="G6805" s="3"/>
    </row>
    <row r="6807" spans="7:7">
      <c r="G6807" s="3"/>
    </row>
    <row r="6809" spans="7:7">
      <c r="G6809" s="3"/>
    </row>
    <row r="6811" spans="7:7">
      <c r="G6811" s="3"/>
    </row>
    <row r="6813" spans="7:7">
      <c r="G6813" s="3"/>
    </row>
    <row r="6815" spans="7:7">
      <c r="G6815" s="3"/>
    </row>
    <row r="6817" spans="7:7">
      <c r="G6817" s="3"/>
    </row>
    <row r="6819" spans="7:7">
      <c r="G6819" s="3"/>
    </row>
    <row r="6821" spans="7:7">
      <c r="G6821" s="3"/>
    </row>
    <row r="6823" spans="7:7">
      <c r="G6823" s="3"/>
    </row>
    <row r="6825" spans="7:7">
      <c r="G6825" s="3"/>
    </row>
    <row r="6827" spans="7:7">
      <c r="G6827" s="3"/>
    </row>
    <row r="6829" spans="7:7">
      <c r="G6829" s="3"/>
    </row>
    <row r="6831" spans="7:7">
      <c r="G6831" s="3"/>
    </row>
    <row r="6833" spans="7:7">
      <c r="G6833" s="3"/>
    </row>
    <row r="6835" spans="7:7">
      <c r="G6835" s="3"/>
    </row>
    <row r="6837" spans="7:7">
      <c r="G6837" s="3"/>
    </row>
    <row r="6839" spans="7:7">
      <c r="G6839" s="3"/>
    </row>
    <row r="6841" spans="7:7">
      <c r="G6841" s="3"/>
    </row>
    <row r="6843" spans="7:7">
      <c r="G6843" s="3"/>
    </row>
    <row r="6845" spans="7:7">
      <c r="G6845" s="3"/>
    </row>
    <row r="6847" spans="7:7">
      <c r="G6847" s="3"/>
    </row>
    <row r="6849" spans="7:7">
      <c r="G6849" s="3"/>
    </row>
    <row r="6851" spans="7:7">
      <c r="G6851" s="3"/>
    </row>
    <row r="6853" spans="7:7">
      <c r="G6853" s="3"/>
    </row>
    <row r="6855" spans="7:7">
      <c r="G6855" s="3"/>
    </row>
    <row r="6857" spans="7:7">
      <c r="G6857" s="3"/>
    </row>
    <row r="6859" spans="7:7">
      <c r="G6859" s="3"/>
    </row>
    <row r="6861" spans="7:7">
      <c r="G6861" s="3"/>
    </row>
    <row r="6863" spans="7:7">
      <c r="G6863" s="3"/>
    </row>
    <row r="6865" spans="7:7">
      <c r="G6865" s="3"/>
    </row>
    <row r="6867" spans="7:7">
      <c r="G6867" s="3"/>
    </row>
    <row r="6869" spans="7:7">
      <c r="G6869" s="3"/>
    </row>
    <row r="6871" spans="7:7">
      <c r="G6871" s="3"/>
    </row>
    <row r="6873" spans="7:7">
      <c r="G6873" s="3"/>
    </row>
    <row r="6875" spans="7:7">
      <c r="G6875" s="3"/>
    </row>
    <row r="6877" spans="7:7">
      <c r="G6877" s="3"/>
    </row>
    <row r="6879" spans="7:7">
      <c r="G6879" s="3"/>
    </row>
    <row r="6881" spans="7:7">
      <c r="G6881" s="3"/>
    </row>
    <row r="6883" spans="7:7">
      <c r="G6883" s="3"/>
    </row>
    <row r="6885" spans="7:7">
      <c r="G6885" s="3"/>
    </row>
    <row r="6887" spans="7:7">
      <c r="G6887" s="3"/>
    </row>
    <row r="6889" spans="7:7">
      <c r="G6889" s="3"/>
    </row>
    <row r="6891" spans="7:7">
      <c r="G6891" s="3"/>
    </row>
    <row r="6893" spans="7:7">
      <c r="G6893" s="3"/>
    </row>
    <row r="6895" spans="7:7">
      <c r="G6895" s="3"/>
    </row>
    <row r="6897" spans="7:7">
      <c r="G6897" s="3"/>
    </row>
    <row r="6899" spans="7:7">
      <c r="G6899" s="3"/>
    </row>
    <row r="6901" spans="7:7">
      <c r="G6901" s="3"/>
    </row>
    <row r="6903" spans="7:7">
      <c r="G6903" s="3"/>
    </row>
    <row r="6905" spans="7:7">
      <c r="G6905" s="3"/>
    </row>
    <row r="6907" spans="7:7">
      <c r="G6907" s="3"/>
    </row>
    <row r="6909" spans="7:7">
      <c r="G6909" s="3"/>
    </row>
    <row r="6911" spans="7:7">
      <c r="G6911" s="3"/>
    </row>
    <row r="6913" spans="7:7">
      <c r="G6913" s="3"/>
    </row>
    <row r="6915" spans="7:7">
      <c r="G6915" s="3"/>
    </row>
    <row r="6917" spans="7:7">
      <c r="G6917" s="3"/>
    </row>
    <row r="6919" spans="7:7">
      <c r="G6919" s="3"/>
    </row>
    <row r="6921" spans="7:7">
      <c r="G6921" s="3"/>
    </row>
    <row r="6923" spans="7:7">
      <c r="G6923" s="3"/>
    </row>
    <row r="6925" spans="7:7">
      <c r="G6925" s="3"/>
    </row>
    <row r="6927" spans="7:7">
      <c r="G6927" s="3"/>
    </row>
    <row r="6929" spans="7:7">
      <c r="G6929" s="3"/>
    </row>
    <row r="6931" spans="7:7">
      <c r="G6931" s="3"/>
    </row>
    <row r="6933" spans="7:7">
      <c r="G6933" s="3"/>
    </row>
    <row r="6935" spans="7:7">
      <c r="G6935" s="3"/>
    </row>
    <row r="6937" spans="7:7">
      <c r="G6937" s="3"/>
    </row>
    <row r="6939" spans="7:7">
      <c r="G6939" s="3"/>
    </row>
    <row r="6941" spans="7:7">
      <c r="G6941" s="3"/>
    </row>
    <row r="6943" spans="7:7">
      <c r="G6943" s="3"/>
    </row>
    <row r="6945" spans="7:7">
      <c r="G6945" s="3"/>
    </row>
    <row r="6947" spans="7:7">
      <c r="G6947" s="3"/>
    </row>
    <row r="6949" spans="7:7">
      <c r="G6949" s="3"/>
    </row>
    <row r="6951" spans="7:7">
      <c r="G6951" s="3"/>
    </row>
    <row r="6953" spans="7:7">
      <c r="G6953" s="3"/>
    </row>
    <row r="6955" spans="7:7">
      <c r="G6955" s="3"/>
    </row>
    <row r="6957" spans="7:7">
      <c r="G6957" s="3"/>
    </row>
    <row r="6959" spans="7:7">
      <c r="G6959" s="3"/>
    </row>
    <row r="6961" spans="7:7">
      <c r="G6961" s="3"/>
    </row>
    <row r="6963" spans="7:7">
      <c r="G6963" s="3"/>
    </row>
    <row r="6965" spans="7:7">
      <c r="G6965" s="3"/>
    </row>
    <row r="6967" spans="7:7">
      <c r="G6967" s="3"/>
    </row>
    <row r="6969" spans="7:7">
      <c r="G6969" s="3"/>
    </row>
    <row r="6971" spans="7:7">
      <c r="G6971" s="3"/>
    </row>
    <row r="6973" spans="7:7">
      <c r="G6973" s="3"/>
    </row>
    <row r="6975" spans="7:7">
      <c r="G6975" s="3"/>
    </row>
    <row r="6977" spans="7:7">
      <c r="G6977" s="3"/>
    </row>
    <row r="6979" spans="7:7">
      <c r="G6979" s="3"/>
    </row>
    <row r="6981" spans="7:7">
      <c r="G6981" s="3"/>
    </row>
    <row r="6983" spans="7:7">
      <c r="G6983" s="3"/>
    </row>
    <row r="6985" spans="7:7">
      <c r="G6985" s="3"/>
    </row>
    <row r="6987" spans="7:7">
      <c r="G6987" s="3"/>
    </row>
    <row r="6989" spans="7:7">
      <c r="G6989" s="3"/>
    </row>
    <row r="6991" spans="7:7">
      <c r="G6991" s="3"/>
    </row>
    <row r="6993" spans="7:7">
      <c r="G6993" s="3"/>
    </row>
    <row r="6995" spans="7:7">
      <c r="G6995" s="3"/>
    </row>
    <row r="6997" spans="7:7">
      <c r="G6997" s="3"/>
    </row>
    <row r="6999" spans="7:7">
      <c r="G6999" s="3"/>
    </row>
    <row r="7001" spans="7:7">
      <c r="G7001" s="3"/>
    </row>
    <row r="7003" spans="7:7">
      <c r="G7003" s="3"/>
    </row>
    <row r="7005" spans="7:7">
      <c r="G7005" s="3"/>
    </row>
    <row r="7007" spans="7:7">
      <c r="G7007" s="3"/>
    </row>
    <row r="7009" spans="7:7">
      <c r="G7009" s="3"/>
    </row>
    <row r="7011" spans="7:7">
      <c r="G7011" s="3"/>
    </row>
    <row r="7013" spans="7:7">
      <c r="G7013" s="3"/>
    </row>
    <row r="7015" spans="7:7">
      <c r="G7015" s="3"/>
    </row>
    <row r="7017" spans="7:7">
      <c r="G7017" s="3"/>
    </row>
    <row r="7019" spans="7:7">
      <c r="G7019" s="3"/>
    </row>
    <row r="7021" spans="7:7">
      <c r="G7021" s="3"/>
    </row>
    <row r="7023" spans="7:7">
      <c r="G7023" s="3"/>
    </row>
    <row r="7025" spans="7:7">
      <c r="G7025" s="3"/>
    </row>
    <row r="7027" spans="7:7">
      <c r="G7027" s="3"/>
    </row>
    <row r="7029" spans="7:7">
      <c r="G7029" s="3"/>
    </row>
    <row r="7031" spans="7:7">
      <c r="G7031" s="3"/>
    </row>
    <row r="7033" spans="7:7">
      <c r="G7033" s="3"/>
    </row>
    <row r="7035" spans="7:7">
      <c r="G7035" s="3"/>
    </row>
    <row r="7037" spans="7:7">
      <c r="G7037" s="3"/>
    </row>
    <row r="7039" spans="7:7">
      <c r="G7039" s="3"/>
    </row>
    <row r="7041" spans="7:7">
      <c r="G7041" s="3"/>
    </row>
    <row r="7043" spans="7:7">
      <c r="G7043" s="3"/>
    </row>
    <row r="7045" spans="7:7">
      <c r="G7045" s="3"/>
    </row>
    <row r="7047" spans="7:7">
      <c r="G7047" s="3"/>
    </row>
    <row r="7049" spans="7:7">
      <c r="G7049" s="3"/>
    </row>
    <row r="7051" spans="7:7">
      <c r="G7051" s="3"/>
    </row>
    <row r="7053" spans="7:7">
      <c r="G7053" s="3"/>
    </row>
    <row r="7055" spans="7:7">
      <c r="G7055" s="3"/>
    </row>
    <row r="7057" spans="7:7">
      <c r="G7057" s="3"/>
    </row>
    <row r="7059" spans="7:7">
      <c r="G7059" s="3"/>
    </row>
    <row r="7061" spans="7:7">
      <c r="G7061" s="3"/>
    </row>
    <row r="7063" spans="7:7">
      <c r="G7063" s="3"/>
    </row>
    <row r="7065" spans="7:7">
      <c r="G7065" s="3"/>
    </row>
    <row r="7067" spans="7:7">
      <c r="G7067" s="3"/>
    </row>
    <row r="7069" spans="7:7">
      <c r="G7069" s="3"/>
    </row>
    <row r="7071" spans="7:7">
      <c r="G7071" s="3"/>
    </row>
    <row r="7073" spans="7:7">
      <c r="G7073" s="3"/>
    </row>
    <row r="7075" spans="7:7">
      <c r="G7075" s="3"/>
    </row>
    <row r="7077" spans="7:7">
      <c r="G7077" s="3"/>
    </row>
    <row r="7079" spans="7:7">
      <c r="G7079" s="3"/>
    </row>
    <row r="7081" spans="7:7">
      <c r="G7081" s="3"/>
    </row>
    <row r="7083" spans="7:7">
      <c r="G7083" s="3"/>
    </row>
    <row r="7085" spans="7:7">
      <c r="G7085" s="3"/>
    </row>
    <row r="7087" spans="7:7">
      <c r="G7087" s="3"/>
    </row>
    <row r="7089" spans="7:7">
      <c r="G7089" s="3"/>
    </row>
    <row r="7091" spans="7:7">
      <c r="G7091" s="3"/>
    </row>
    <row r="7093" spans="7:7">
      <c r="G7093" s="3"/>
    </row>
    <row r="7095" spans="7:7">
      <c r="G7095" s="3"/>
    </row>
    <row r="7097" spans="7:7">
      <c r="G7097" s="3"/>
    </row>
    <row r="7099" spans="7:7">
      <c r="G7099" s="3"/>
    </row>
    <row r="7101" spans="7:7">
      <c r="G7101" s="3"/>
    </row>
    <row r="7103" spans="7:7">
      <c r="G7103" s="3"/>
    </row>
    <row r="7105" spans="7:7">
      <c r="G7105" s="3"/>
    </row>
    <row r="7107" spans="7:7">
      <c r="G7107" s="3"/>
    </row>
    <row r="7109" spans="7:7">
      <c r="G7109" s="3"/>
    </row>
    <row r="7111" spans="7:7">
      <c r="G7111" s="3"/>
    </row>
    <row r="7113" spans="7:7">
      <c r="G7113" s="3"/>
    </row>
    <row r="7115" spans="7:7">
      <c r="G7115" s="3"/>
    </row>
    <row r="7117" spans="7:7">
      <c r="G7117" s="3"/>
    </row>
    <row r="7119" spans="7:7">
      <c r="G7119" s="3"/>
    </row>
    <row r="7121" spans="7:7">
      <c r="G7121" s="3"/>
    </row>
    <row r="7123" spans="7:7">
      <c r="G7123" s="3"/>
    </row>
    <row r="7125" spans="7:7">
      <c r="G7125" s="3"/>
    </row>
    <row r="7127" spans="7:7">
      <c r="G7127" s="3"/>
    </row>
    <row r="7129" spans="7:7">
      <c r="G7129" s="3"/>
    </row>
    <row r="7131" spans="7:7">
      <c r="G7131" s="3"/>
    </row>
    <row r="7133" spans="7:7">
      <c r="G7133" s="3"/>
    </row>
    <row r="7135" spans="7:7">
      <c r="G7135" s="3"/>
    </row>
    <row r="7137" spans="7:7">
      <c r="G7137" s="3"/>
    </row>
    <row r="7139" spans="7:7">
      <c r="G7139" s="3"/>
    </row>
    <row r="7141" spans="7:7">
      <c r="G7141" s="3"/>
    </row>
    <row r="7143" spans="7:7">
      <c r="G7143" s="3"/>
    </row>
    <row r="7145" spans="7:7">
      <c r="G7145" s="3"/>
    </row>
    <row r="7147" spans="7:7">
      <c r="G7147" s="3"/>
    </row>
    <row r="7149" spans="7:7">
      <c r="G7149" s="3"/>
    </row>
    <row r="7151" spans="7:7">
      <c r="G7151" s="3"/>
    </row>
    <row r="7153" spans="7:7">
      <c r="G7153" s="3"/>
    </row>
    <row r="7155" spans="7:7">
      <c r="G7155" s="3"/>
    </row>
    <row r="7157" spans="7:7">
      <c r="G7157" s="3"/>
    </row>
    <row r="7159" spans="7:7">
      <c r="G7159" s="3"/>
    </row>
    <row r="7161" spans="7:7">
      <c r="G7161" s="3"/>
    </row>
    <row r="7163" spans="7:7">
      <c r="G7163" s="3"/>
    </row>
    <row r="7165" spans="7:7">
      <c r="G7165" s="3"/>
    </row>
    <row r="7167" spans="7:7">
      <c r="G7167" s="3"/>
    </row>
    <row r="7169" spans="7:7">
      <c r="G7169" s="3"/>
    </row>
    <row r="7171" spans="7:7">
      <c r="G7171" s="3"/>
    </row>
    <row r="7173" spans="7:7">
      <c r="G7173" s="3"/>
    </row>
    <row r="7175" spans="7:7">
      <c r="G7175" s="3"/>
    </row>
    <row r="7177" spans="7:7">
      <c r="G7177" s="3"/>
    </row>
    <row r="7179" spans="7:7">
      <c r="G7179" s="3"/>
    </row>
    <row r="7181" spans="7:7">
      <c r="G7181" s="3"/>
    </row>
    <row r="7183" spans="7:7">
      <c r="G7183" s="3"/>
    </row>
    <row r="7185" spans="7:7">
      <c r="G7185" s="3"/>
    </row>
    <row r="7187" spans="7:7">
      <c r="G7187" s="3"/>
    </row>
    <row r="7189" spans="7:7">
      <c r="G7189" s="3"/>
    </row>
    <row r="7191" spans="7:7">
      <c r="G7191" s="3"/>
    </row>
    <row r="7193" spans="7:7">
      <c r="G7193" s="3"/>
    </row>
    <row r="7195" spans="7:7">
      <c r="G7195" s="3"/>
    </row>
    <row r="7197" spans="7:7">
      <c r="G7197" s="3"/>
    </row>
    <row r="7199" spans="7:7">
      <c r="G7199" s="3"/>
    </row>
    <row r="7201" spans="7:7">
      <c r="G7201" s="3"/>
    </row>
    <row r="7203" spans="7:7">
      <c r="G7203" s="3"/>
    </row>
    <row r="7205" spans="7:7">
      <c r="G7205" s="3"/>
    </row>
    <row r="7207" spans="7:7">
      <c r="G7207" s="3"/>
    </row>
    <row r="7209" spans="7:7">
      <c r="G7209" s="3"/>
    </row>
    <row r="7211" spans="7:7">
      <c r="G7211" s="3"/>
    </row>
    <row r="7213" spans="7:7">
      <c r="G7213" s="3"/>
    </row>
    <row r="7215" spans="7:7">
      <c r="G7215" s="3"/>
    </row>
    <row r="7217" spans="7:7">
      <c r="G7217" s="3"/>
    </row>
    <row r="7219" spans="7:7">
      <c r="G7219" s="3"/>
    </row>
    <row r="7221" spans="7:7">
      <c r="G7221" s="3"/>
    </row>
    <row r="7223" spans="7:7">
      <c r="G7223" s="3"/>
    </row>
    <row r="7225" spans="7:7">
      <c r="G7225" s="3"/>
    </row>
    <row r="7227" spans="7:7">
      <c r="G7227" s="3"/>
    </row>
    <row r="7229" spans="7:7">
      <c r="G7229" s="3"/>
    </row>
    <row r="7231" spans="7:7">
      <c r="G7231" s="3"/>
    </row>
    <row r="7233" spans="7:7">
      <c r="G7233" s="3"/>
    </row>
    <row r="7235" spans="7:7">
      <c r="G7235" s="3"/>
    </row>
    <row r="7237" spans="7:7">
      <c r="G7237" s="3"/>
    </row>
    <row r="7239" spans="7:7">
      <c r="G7239" s="3"/>
    </row>
    <row r="7241" spans="7:7">
      <c r="G7241" s="3"/>
    </row>
    <row r="7243" spans="7:7">
      <c r="G7243" s="3"/>
    </row>
    <row r="7245" spans="7:7">
      <c r="G7245" s="3"/>
    </row>
    <row r="7247" spans="7:7">
      <c r="G7247" s="3"/>
    </row>
    <row r="7249" spans="7:7">
      <c r="G7249" s="3"/>
    </row>
    <row r="7251" spans="7:7">
      <c r="G7251" s="3"/>
    </row>
    <row r="7253" spans="7:7">
      <c r="G7253" s="3"/>
    </row>
    <row r="7255" spans="7:7">
      <c r="G7255" s="3"/>
    </row>
    <row r="7257" spans="7:7">
      <c r="G7257" s="3"/>
    </row>
    <row r="7259" spans="7:7">
      <c r="G7259" s="3"/>
    </row>
    <row r="7261" spans="7:7">
      <c r="G7261" s="3"/>
    </row>
    <row r="7263" spans="7:7">
      <c r="G7263" s="3"/>
    </row>
    <row r="7265" spans="7:7">
      <c r="G7265" s="3"/>
    </row>
    <row r="7267" spans="7:7">
      <c r="G7267" s="3"/>
    </row>
    <row r="7269" spans="7:7">
      <c r="G7269" s="3"/>
    </row>
    <row r="7271" spans="7:7">
      <c r="G7271" s="3"/>
    </row>
    <row r="7273" spans="7:7">
      <c r="G7273" s="3"/>
    </row>
    <row r="7275" spans="7:7">
      <c r="G7275" s="3"/>
    </row>
    <row r="7277" spans="7:7">
      <c r="G7277" s="3"/>
    </row>
    <row r="7279" spans="7:7">
      <c r="G7279" s="3"/>
    </row>
    <row r="7281" spans="7:7">
      <c r="G7281" s="3"/>
    </row>
    <row r="7283" spans="7:7">
      <c r="G7283" s="3"/>
    </row>
    <row r="7285" spans="7:7">
      <c r="G7285" s="3"/>
    </row>
    <row r="7287" spans="7:7">
      <c r="G7287" s="3"/>
    </row>
    <row r="7289" spans="7:7">
      <c r="G7289" s="3"/>
    </row>
    <row r="7291" spans="7:7">
      <c r="G7291" s="3"/>
    </row>
    <row r="7293" spans="7:7">
      <c r="G7293" s="3"/>
    </row>
    <row r="7295" spans="7:7">
      <c r="G7295" s="3"/>
    </row>
    <row r="7297" spans="7:7">
      <c r="G7297" s="3"/>
    </row>
    <row r="7299" spans="7:7">
      <c r="G7299" s="3"/>
    </row>
    <row r="7301" spans="7:7">
      <c r="G7301" s="3"/>
    </row>
    <row r="7303" spans="7:7">
      <c r="G7303" s="3"/>
    </row>
    <row r="7305" spans="7:7">
      <c r="G7305" s="3"/>
    </row>
    <row r="7307" spans="7:7">
      <c r="G7307" s="3"/>
    </row>
    <row r="7309" spans="7:7">
      <c r="G7309" s="3"/>
    </row>
    <row r="7311" spans="7:7">
      <c r="G7311" s="3"/>
    </row>
    <row r="7313" spans="7:7">
      <c r="G7313" s="3"/>
    </row>
    <row r="7315" spans="7:7">
      <c r="G7315" s="3"/>
    </row>
    <row r="7317" spans="7:7">
      <c r="G7317" s="3"/>
    </row>
    <row r="7319" spans="7:7">
      <c r="G7319" s="3"/>
    </row>
    <row r="7321" spans="7:7">
      <c r="G7321" s="3"/>
    </row>
    <row r="7323" spans="7:7">
      <c r="G7323" s="3"/>
    </row>
    <row r="7325" spans="7:7">
      <c r="G7325" s="3"/>
    </row>
    <row r="7327" spans="7:7">
      <c r="G7327" s="3"/>
    </row>
    <row r="7329" spans="7:7">
      <c r="G7329" s="3"/>
    </row>
    <row r="7331" spans="7:7">
      <c r="G7331" s="3"/>
    </row>
    <row r="7333" spans="7:7">
      <c r="G7333" s="3"/>
    </row>
    <row r="7335" spans="7:7">
      <c r="G7335" s="3"/>
    </row>
    <row r="7337" spans="7:7">
      <c r="G7337" s="3"/>
    </row>
    <row r="7339" spans="7:7">
      <c r="G7339" s="3"/>
    </row>
    <row r="7341" spans="7:7">
      <c r="G7341" s="3"/>
    </row>
    <row r="7343" spans="7:7">
      <c r="G7343" s="3"/>
    </row>
    <row r="7345" spans="7:7">
      <c r="G7345" s="3"/>
    </row>
    <row r="7347" spans="7:7">
      <c r="G7347" s="3"/>
    </row>
    <row r="7349" spans="7:7">
      <c r="G7349" s="3"/>
    </row>
    <row r="7351" spans="7:7">
      <c r="G7351" s="3"/>
    </row>
    <row r="7353" spans="7:7">
      <c r="G7353" s="3"/>
    </row>
    <row r="7355" spans="7:7">
      <c r="G7355" s="3"/>
    </row>
    <row r="7357" spans="7:7">
      <c r="G7357" s="3"/>
    </row>
    <row r="7359" spans="7:7">
      <c r="G7359" s="3"/>
    </row>
    <row r="7361" spans="7:7">
      <c r="G7361" s="3"/>
    </row>
    <row r="7363" spans="7:7">
      <c r="G7363" s="3"/>
    </row>
    <row r="7365" spans="7:7">
      <c r="G7365" s="3"/>
    </row>
    <row r="7367" spans="7:7">
      <c r="G7367" s="3"/>
    </row>
    <row r="7369" spans="7:7">
      <c r="G7369" s="3"/>
    </row>
    <row r="7371" spans="7:7">
      <c r="G7371" s="3"/>
    </row>
    <row r="7373" spans="7:7">
      <c r="G7373" s="3"/>
    </row>
    <row r="7375" spans="7:7">
      <c r="G7375" s="3"/>
    </row>
    <row r="7377" spans="7:7">
      <c r="G7377" s="3"/>
    </row>
    <row r="7379" spans="7:7">
      <c r="G7379" s="3"/>
    </row>
    <row r="7381" spans="7:7">
      <c r="G7381" s="3"/>
    </row>
    <row r="7383" spans="7:7">
      <c r="G7383" s="3"/>
    </row>
    <row r="7385" spans="7:7">
      <c r="G7385" s="3"/>
    </row>
    <row r="7387" spans="7:7">
      <c r="G7387" s="3"/>
    </row>
    <row r="7389" spans="7:7">
      <c r="G7389" s="3"/>
    </row>
    <row r="7391" spans="7:7">
      <c r="G7391" s="3"/>
    </row>
    <row r="7393" spans="7:7">
      <c r="G7393" s="3"/>
    </row>
    <row r="7395" spans="7:7">
      <c r="G7395" s="3"/>
    </row>
    <row r="7397" spans="7:7">
      <c r="G7397" s="3"/>
    </row>
    <row r="7399" spans="7:7">
      <c r="G7399" s="3"/>
    </row>
    <row r="7401" spans="7:7">
      <c r="G7401" s="3"/>
    </row>
    <row r="7403" spans="7:7">
      <c r="G7403" s="3"/>
    </row>
    <row r="7405" spans="7:7">
      <c r="G7405" s="3"/>
    </row>
    <row r="7407" spans="7:7">
      <c r="G7407" s="3"/>
    </row>
    <row r="7409" spans="7:7">
      <c r="G7409" s="3"/>
    </row>
    <row r="7411" spans="7:7">
      <c r="G7411" s="3"/>
    </row>
    <row r="7413" spans="7:7">
      <c r="G7413" s="3"/>
    </row>
    <row r="7415" spans="7:7">
      <c r="G7415" s="3"/>
    </row>
    <row r="7417" spans="7:7">
      <c r="G7417" s="3"/>
    </row>
    <row r="7419" spans="7:7">
      <c r="G7419" s="3"/>
    </row>
    <row r="7421" spans="7:7">
      <c r="G7421" s="3"/>
    </row>
    <row r="7423" spans="7:7">
      <c r="G7423" s="3"/>
    </row>
    <row r="7425" spans="7:7">
      <c r="G7425" s="3"/>
    </row>
    <row r="7427" spans="7:7">
      <c r="G7427" s="3"/>
    </row>
    <row r="7429" spans="7:7">
      <c r="G7429" s="3"/>
    </row>
    <row r="7431" spans="7:7">
      <c r="G7431" s="3"/>
    </row>
    <row r="7433" spans="7:7">
      <c r="G7433" s="3"/>
    </row>
    <row r="7435" spans="7:7">
      <c r="G7435" s="3"/>
    </row>
    <row r="7437" spans="7:7">
      <c r="G7437" s="3"/>
    </row>
    <row r="7439" spans="7:7">
      <c r="G7439" s="3"/>
    </row>
    <row r="7441" spans="7:7">
      <c r="G7441" s="3"/>
    </row>
    <row r="7443" spans="7:7">
      <c r="G7443" s="3"/>
    </row>
    <row r="7445" spans="7:7">
      <c r="G7445" s="3"/>
    </row>
    <row r="7447" spans="7:7">
      <c r="G7447" s="3"/>
    </row>
    <row r="7449" spans="7:7">
      <c r="G7449" s="3"/>
    </row>
    <row r="7451" spans="7:7">
      <c r="G7451" s="3"/>
    </row>
    <row r="7453" spans="7:7">
      <c r="G7453" s="3"/>
    </row>
    <row r="7455" spans="7:7">
      <c r="G7455" s="3"/>
    </row>
    <row r="7457" spans="7:7">
      <c r="G7457" s="3"/>
    </row>
    <row r="7459" spans="7:7">
      <c r="G7459" s="3"/>
    </row>
    <row r="7461" spans="7:7">
      <c r="G7461" s="3"/>
    </row>
    <row r="7463" spans="7:7">
      <c r="G7463" s="3"/>
    </row>
    <row r="7465" spans="7:7">
      <c r="G7465" s="3"/>
    </row>
    <row r="7467" spans="7:7">
      <c r="G7467" s="3"/>
    </row>
    <row r="7469" spans="7:7">
      <c r="G7469" s="3"/>
    </row>
    <row r="7471" spans="7:7">
      <c r="G7471" s="3"/>
    </row>
    <row r="7473" spans="7:7">
      <c r="G7473" s="3"/>
    </row>
    <row r="7475" spans="7:7">
      <c r="G7475" s="3"/>
    </row>
    <row r="7477" spans="7:7">
      <c r="G7477" s="3"/>
    </row>
    <row r="7479" spans="7:7">
      <c r="G7479" s="3"/>
    </row>
    <row r="7481" spans="7:7">
      <c r="G7481" s="3"/>
    </row>
    <row r="7483" spans="7:7">
      <c r="G7483" s="3"/>
    </row>
    <row r="7485" spans="7:7">
      <c r="G7485" s="3"/>
    </row>
    <row r="7487" spans="7:7">
      <c r="G7487" s="3"/>
    </row>
    <row r="7489" spans="7:7">
      <c r="G7489" s="3"/>
    </row>
    <row r="7491" spans="7:7">
      <c r="G7491" s="3"/>
    </row>
    <row r="7493" spans="7:7">
      <c r="G7493" s="3"/>
    </row>
    <row r="7495" spans="7:7">
      <c r="G7495" s="3"/>
    </row>
    <row r="7497" spans="7:7">
      <c r="G7497" s="3"/>
    </row>
    <row r="7499" spans="7:7">
      <c r="G7499" s="3"/>
    </row>
    <row r="7501" spans="7:7">
      <c r="G7501" s="3"/>
    </row>
    <row r="7503" spans="7:7">
      <c r="G7503" s="3"/>
    </row>
    <row r="7505" spans="7:7">
      <c r="G7505" s="3"/>
    </row>
    <row r="7507" spans="7:7">
      <c r="G7507" s="3"/>
    </row>
    <row r="7509" spans="7:7">
      <c r="G7509" s="3"/>
    </row>
    <row r="7511" spans="7:7">
      <c r="G7511" s="3"/>
    </row>
    <row r="7513" spans="7:7">
      <c r="G7513" s="3"/>
    </row>
    <row r="7515" spans="7:7">
      <c r="G7515" s="3"/>
    </row>
    <row r="7517" spans="7:7">
      <c r="G7517" s="3"/>
    </row>
    <row r="7519" spans="7:7">
      <c r="G7519" s="3"/>
    </row>
    <row r="7521" spans="7:7">
      <c r="G7521" s="3"/>
    </row>
    <row r="7523" spans="7:7">
      <c r="G7523" s="3"/>
    </row>
    <row r="7525" spans="7:7">
      <c r="G7525" s="3"/>
    </row>
    <row r="7527" spans="7:7">
      <c r="G7527" s="3"/>
    </row>
    <row r="7529" spans="7:7">
      <c r="G7529" s="3"/>
    </row>
    <row r="7531" spans="7:7">
      <c r="G7531" s="3"/>
    </row>
    <row r="7533" spans="7:7">
      <c r="G7533" s="3"/>
    </row>
    <row r="7535" spans="7:7">
      <c r="G7535" s="3"/>
    </row>
    <row r="7537" spans="7:7">
      <c r="G7537" s="3"/>
    </row>
    <row r="7539" spans="7:7">
      <c r="G7539" s="3"/>
    </row>
    <row r="7541" spans="7:7">
      <c r="G7541" s="3"/>
    </row>
    <row r="7543" spans="7:7">
      <c r="G7543" s="3"/>
    </row>
    <row r="7545" spans="7:7">
      <c r="G7545" s="3"/>
    </row>
    <row r="7547" spans="7:7">
      <c r="G7547" s="3"/>
    </row>
    <row r="7549" spans="7:7">
      <c r="G7549" s="3"/>
    </row>
    <row r="7551" spans="7:7">
      <c r="G7551" s="3"/>
    </row>
    <row r="7553" spans="7:7">
      <c r="G7553" s="3"/>
    </row>
    <row r="7555" spans="7:7">
      <c r="G7555" s="3"/>
    </row>
    <row r="7557" spans="7:7">
      <c r="G7557" s="3"/>
    </row>
    <row r="7559" spans="7:7">
      <c r="G7559" s="3"/>
    </row>
    <row r="7561" spans="7:7">
      <c r="G7561" s="3"/>
    </row>
    <row r="7563" spans="7:7">
      <c r="G7563" s="3"/>
    </row>
    <row r="7565" spans="7:7">
      <c r="G7565" s="3"/>
    </row>
    <row r="7567" spans="7:7">
      <c r="G7567" s="3"/>
    </row>
    <row r="7569" spans="7:7">
      <c r="G7569" s="3"/>
    </row>
    <row r="7571" spans="7:7">
      <c r="G7571" s="3"/>
    </row>
    <row r="7573" spans="7:7">
      <c r="G7573" s="3"/>
    </row>
    <row r="7575" spans="7:7">
      <c r="G7575" s="3"/>
    </row>
    <row r="7577" spans="7:7">
      <c r="G7577" s="3"/>
    </row>
    <row r="7579" spans="7:7">
      <c r="G7579" s="3"/>
    </row>
    <row r="7581" spans="7:7">
      <c r="G7581" s="3"/>
    </row>
    <row r="7583" spans="7:7">
      <c r="G7583" s="3"/>
    </row>
    <row r="7585" spans="7:7">
      <c r="G7585" s="3"/>
    </row>
    <row r="7587" spans="7:7">
      <c r="G7587" s="3"/>
    </row>
    <row r="7589" spans="7:7">
      <c r="G7589" s="3"/>
    </row>
    <row r="7591" spans="7:7">
      <c r="G7591" s="3"/>
    </row>
    <row r="7593" spans="7:7">
      <c r="G7593" s="3"/>
    </row>
    <row r="7595" spans="7:7">
      <c r="G7595" s="3"/>
    </row>
    <row r="7597" spans="7:7">
      <c r="G7597" s="3"/>
    </row>
    <row r="7599" spans="7:7">
      <c r="G7599" s="3"/>
    </row>
    <row r="7601" spans="7:7">
      <c r="G7601" s="3"/>
    </row>
    <row r="7603" spans="7:7">
      <c r="G7603" s="3"/>
    </row>
    <row r="7605" spans="7:7">
      <c r="G7605" s="3"/>
    </row>
    <row r="7607" spans="7:7">
      <c r="G7607" s="3"/>
    </row>
    <row r="7609" spans="7:7">
      <c r="G7609" s="3"/>
    </row>
    <row r="7611" spans="7:7">
      <c r="G7611" s="3"/>
    </row>
    <row r="7613" spans="7:7">
      <c r="G7613" s="3"/>
    </row>
    <row r="7615" spans="7:7">
      <c r="G7615" s="3"/>
    </row>
    <row r="7617" spans="7:7">
      <c r="G7617" s="3"/>
    </row>
    <row r="7619" spans="7:7">
      <c r="G7619" s="3"/>
    </row>
    <row r="7621" spans="7:7">
      <c r="G7621" s="3"/>
    </row>
    <row r="7623" spans="7:7">
      <c r="G7623" s="3"/>
    </row>
    <row r="7625" spans="7:7">
      <c r="G7625" s="3"/>
    </row>
    <row r="7627" spans="7:7">
      <c r="G7627" s="3"/>
    </row>
    <row r="7629" spans="7:7">
      <c r="G7629" s="3"/>
    </row>
    <row r="7631" spans="7:7">
      <c r="G7631" s="3"/>
    </row>
    <row r="7633" spans="7:7">
      <c r="G7633" s="3"/>
    </row>
    <row r="7635" spans="7:7">
      <c r="G7635" s="3"/>
    </row>
    <row r="7637" spans="7:7">
      <c r="G7637" s="3"/>
    </row>
    <row r="7639" spans="7:7">
      <c r="G7639" s="3"/>
    </row>
    <row r="7641" spans="7:7">
      <c r="G7641" s="3"/>
    </row>
    <row r="7643" spans="7:7">
      <c r="G7643" s="3"/>
    </row>
    <row r="7645" spans="7:7">
      <c r="G7645" s="3"/>
    </row>
    <row r="7647" spans="7:7">
      <c r="G7647" s="3"/>
    </row>
    <row r="7649" spans="7:7">
      <c r="G7649" s="3"/>
    </row>
    <row r="7651" spans="7:7">
      <c r="G7651" s="3"/>
    </row>
    <row r="7653" spans="7:7">
      <c r="G7653" s="3"/>
    </row>
    <row r="7655" spans="7:7">
      <c r="G7655" s="3"/>
    </row>
    <row r="7657" spans="7:7">
      <c r="G7657" s="3"/>
    </row>
    <row r="7659" spans="7:7">
      <c r="G7659" s="3"/>
    </row>
    <row r="7661" spans="7:7">
      <c r="G7661" s="3"/>
    </row>
    <row r="7663" spans="7:7">
      <c r="G7663" s="3"/>
    </row>
    <row r="7665" spans="7:7">
      <c r="G7665" s="3"/>
    </row>
    <row r="7667" spans="7:7">
      <c r="G7667" s="3"/>
    </row>
    <row r="7669" spans="7:7">
      <c r="G7669" s="3"/>
    </row>
    <row r="7671" spans="7:7">
      <c r="G7671" s="3"/>
    </row>
    <row r="7673" spans="7:7">
      <c r="G7673" s="3"/>
    </row>
    <row r="7675" spans="7:7">
      <c r="G7675" s="3"/>
    </row>
    <row r="7677" spans="7:7">
      <c r="G7677" s="3"/>
    </row>
    <row r="7679" spans="7:7">
      <c r="G7679" s="3"/>
    </row>
    <row r="7681" spans="7:7">
      <c r="G7681" s="3"/>
    </row>
    <row r="7683" spans="7:7">
      <c r="G7683" s="3"/>
    </row>
    <row r="7685" spans="7:7">
      <c r="G7685" s="3"/>
    </row>
    <row r="7687" spans="7:7">
      <c r="G7687" s="3"/>
    </row>
    <row r="7689" spans="7:7">
      <c r="G7689" s="3"/>
    </row>
    <row r="7691" spans="7:7">
      <c r="G7691" s="3"/>
    </row>
    <row r="7693" spans="7:7">
      <c r="G7693" s="3"/>
    </row>
    <row r="7695" spans="7:7">
      <c r="G7695" s="3"/>
    </row>
    <row r="7697" spans="7:7">
      <c r="G7697" s="3"/>
    </row>
    <row r="7699" spans="7:7">
      <c r="G7699" s="3"/>
    </row>
    <row r="7701" spans="7:7">
      <c r="G7701" s="3"/>
    </row>
    <row r="7703" spans="7:7">
      <c r="G7703" s="3"/>
    </row>
    <row r="7705" spans="7:7">
      <c r="G7705" s="3"/>
    </row>
    <row r="7707" spans="7:7">
      <c r="G7707" s="3"/>
    </row>
    <row r="7709" spans="7:7">
      <c r="G7709" s="3"/>
    </row>
    <row r="7711" spans="7:7">
      <c r="G7711" s="3"/>
    </row>
    <row r="7713" spans="7:7">
      <c r="G7713" s="3"/>
    </row>
    <row r="7715" spans="7:7">
      <c r="G7715" s="3"/>
    </row>
    <row r="7717" spans="7:7">
      <c r="G7717" s="3"/>
    </row>
    <row r="7719" spans="7:7">
      <c r="G7719" s="3"/>
    </row>
    <row r="7721" spans="7:7">
      <c r="G7721" s="3"/>
    </row>
    <row r="7723" spans="7:7">
      <c r="G7723" s="3"/>
    </row>
    <row r="7725" spans="7:7">
      <c r="G7725" s="3"/>
    </row>
    <row r="7727" spans="7:7">
      <c r="G7727" s="3"/>
    </row>
    <row r="7729" spans="7:7">
      <c r="G7729" s="3"/>
    </row>
    <row r="7731" spans="7:7">
      <c r="G7731" s="3"/>
    </row>
    <row r="7733" spans="7:7">
      <c r="G7733" s="3"/>
    </row>
    <row r="7735" spans="7:7">
      <c r="G7735" s="3"/>
    </row>
    <row r="7737" spans="7:7">
      <c r="G7737" s="3"/>
    </row>
    <row r="7739" spans="7:7">
      <c r="G7739" s="3"/>
    </row>
    <row r="7741" spans="7:7">
      <c r="G7741" s="3"/>
    </row>
    <row r="7743" spans="7:7">
      <c r="G7743" s="3"/>
    </row>
    <row r="7745" spans="7:7">
      <c r="G7745" s="3"/>
    </row>
    <row r="7747" spans="7:7">
      <c r="G7747" s="3"/>
    </row>
    <row r="7749" spans="7:7">
      <c r="G7749" s="3"/>
    </row>
    <row r="7751" spans="7:7">
      <c r="G7751" s="3"/>
    </row>
    <row r="7753" spans="7:7">
      <c r="G7753" s="3"/>
    </row>
    <row r="7755" spans="7:7">
      <c r="G7755" s="3"/>
    </row>
    <row r="7757" spans="7:7">
      <c r="G7757" s="3"/>
    </row>
    <row r="7759" spans="7:7">
      <c r="G7759" s="3"/>
    </row>
    <row r="7761" spans="7:7">
      <c r="G7761" s="3"/>
    </row>
    <row r="7763" spans="7:7">
      <c r="G7763" s="3"/>
    </row>
    <row r="7765" spans="7:7">
      <c r="G7765" s="3"/>
    </row>
    <row r="7767" spans="7:7">
      <c r="G7767" s="3"/>
    </row>
    <row r="7769" spans="7:7">
      <c r="G7769" s="3"/>
    </row>
    <row r="7771" spans="7:7">
      <c r="G7771" s="3"/>
    </row>
    <row r="7773" spans="7:7">
      <c r="G7773" s="3"/>
    </row>
    <row r="7775" spans="7:7">
      <c r="G7775" s="3"/>
    </row>
    <row r="7777" spans="7:7">
      <c r="G7777" s="3"/>
    </row>
    <row r="7779" spans="7:7">
      <c r="G7779" s="3"/>
    </row>
    <row r="7781" spans="7:7">
      <c r="G7781" s="3"/>
    </row>
    <row r="7783" spans="7:7">
      <c r="G7783" s="3"/>
    </row>
    <row r="7785" spans="7:7">
      <c r="G7785" s="3"/>
    </row>
    <row r="7787" spans="7:7">
      <c r="G7787" s="3"/>
    </row>
    <row r="7789" spans="7:7">
      <c r="G7789" s="3"/>
    </row>
    <row r="7791" spans="7:7">
      <c r="G7791" s="3"/>
    </row>
    <row r="7793" spans="7:7">
      <c r="G7793" s="3"/>
    </row>
    <row r="7795" spans="7:7">
      <c r="G7795" s="3"/>
    </row>
    <row r="7797" spans="7:7">
      <c r="G7797" s="3"/>
    </row>
    <row r="7799" spans="7:7">
      <c r="G7799" s="3"/>
    </row>
    <row r="7801" spans="7:7">
      <c r="G7801" s="3"/>
    </row>
    <row r="7803" spans="7:7">
      <c r="G7803" s="3"/>
    </row>
    <row r="7805" spans="7:7">
      <c r="G7805" s="3"/>
    </row>
    <row r="7807" spans="7:7">
      <c r="G7807" s="3"/>
    </row>
    <row r="7809" spans="7:7">
      <c r="G7809" s="3"/>
    </row>
    <row r="7811" spans="7:7">
      <c r="G7811" s="3"/>
    </row>
    <row r="7813" spans="7:7">
      <c r="G7813" s="3"/>
    </row>
    <row r="7815" spans="7:7">
      <c r="G7815" s="3"/>
    </row>
    <row r="7817" spans="7:7">
      <c r="G7817" s="3"/>
    </row>
    <row r="7819" spans="7:7">
      <c r="G7819" s="3"/>
    </row>
    <row r="7821" spans="7:7">
      <c r="G7821" s="3"/>
    </row>
    <row r="7823" spans="7:7">
      <c r="G7823" s="3"/>
    </row>
    <row r="7825" spans="7:7">
      <c r="G7825" s="3"/>
    </row>
    <row r="7827" spans="7:7">
      <c r="G7827" s="3"/>
    </row>
    <row r="7829" spans="7:7">
      <c r="G7829" s="3"/>
    </row>
    <row r="7831" spans="7:7">
      <c r="G7831" s="3"/>
    </row>
    <row r="7833" spans="7:7">
      <c r="G7833" s="3"/>
    </row>
    <row r="7835" spans="7:7">
      <c r="G7835" s="3"/>
    </row>
    <row r="7837" spans="7:7">
      <c r="G7837" s="3"/>
    </row>
    <row r="7839" spans="7:7">
      <c r="G7839" s="3"/>
    </row>
    <row r="7841" spans="7:7">
      <c r="G7841" s="3"/>
    </row>
    <row r="7843" spans="7:7">
      <c r="G7843" s="3"/>
    </row>
    <row r="7845" spans="7:7">
      <c r="G7845" s="3"/>
    </row>
    <row r="7847" spans="7:7">
      <c r="G7847" s="3"/>
    </row>
    <row r="7849" spans="7:7">
      <c r="G7849" s="3"/>
    </row>
    <row r="7851" spans="7:7">
      <c r="G7851" s="3"/>
    </row>
    <row r="7853" spans="7:7">
      <c r="G7853" s="3"/>
    </row>
    <row r="7855" spans="7:7">
      <c r="G7855" s="3"/>
    </row>
    <row r="7857" spans="7:7">
      <c r="G7857" s="3"/>
    </row>
    <row r="7859" spans="7:7">
      <c r="G7859" s="3"/>
    </row>
    <row r="7861" spans="7:7">
      <c r="G7861" s="3"/>
    </row>
    <row r="7863" spans="7:7">
      <c r="G7863" s="3"/>
    </row>
    <row r="7865" spans="7:7">
      <c r="G7865" s="3"/>
    </row>
    <row r="7867" spans="7:7">
      <c r="G7867" s="3"/>
    </row>
    <row r="7869" spans="7:7">
      <c r="G7869" s="3"/>
    </row>
    <row r="7871" spans="7:7">
      <c r="G7871" s="3"/>
    </row>
    <row r="7873" spans="7:7">
      <c r="G7873" s="3"/>
    </row>
    <row r="7875" spans="7:7">
      <c r="G7875" s="3"/>
    </row>
    <row r="7877" spans="7:7">
      <c r="G7877" s="3"/>
    </row>
    <row r="7879" spans="7:7">
      <c r="G7879" s="3"/>
    </row>
    <row r="7881" spans="7:7">
      <c r="G7881" s="3"/>
    </row>
    <row r="7883" spans="7:7">
      <c r="G7883" s="3"/>
    </row>
    <row r="7885" spans="7:7">
      <c r="G7885" s="3"/>
    </row>
    <row r="7887" spans="7:7">
      <c r="G7887" s="3"/>
    </row>
    <row r="7889" spans="7:7">
      <c r="G7889" s="3"/>
    </row>
    <row r="7891" spans="7:7">
      <c r="G7891" s="3"/>
    </row>
    <row r="7893" spans="7:7">
      <c r="G7893" s="3"/>
    </row>
    <row r="7895" spans="7:7">
      <c r="G7895" s="3"/>
    </row>
    <row r="7897" spans="7:7">
      <c r="G7897" s="3"/>
    </row>
    <row r="7899" spans="7:7">
      <c r="G7899" s="3"/>
    </row>
    <row r="7901" spans="7:7">
      <c r="G7901" s="3"/>
    </row>
    <row r="7903" spans="7:7">
      <c r="G7903" s="3"/>
    </row>
    <row r="7905" spans="7:7">
      <c r="G7905" s="3"/>
    </row>
    <row r="7907" spans="7:7">
      <c r="G7907" s="3"/>
    </row>
    <row r="7909" spans="7:7">
      <c r="G7909" s="3"/>
    </row>
    <row r="7911" spans="7:7">
      <c r="G7911" s="3"/>
    </row>
    <row r="7913" spans="7:7">
      <c r="G7913" s="3"/>
    </row>
    <row r="7915" spans="7:7">
      <c r="G7915" s="3"/>
    </row>
    <row r="7917" spans="7:7">
      <c r="G7917" s="3"/>
    </row>
    <row r="7919" spans="7:7">
      <c r="G7919" s="3"/>
    </row>
    <row r="7921" spans="7:7">
      <c r="G7921" s="3"/>
    </row>
    <row r="7923" spans="7:7">
      <c r="G7923" s="3"/>
    </row>
    <row r="7925" spans="7:7">
      <c r="G7925" s="3"/>
    </row>
    <row r="7927" spans="7:7">
      <c r="G7927" s="3"/>
    </row>
    <row r="7929" spans="7:7">
      <c r="G7929" s="3"/>
    </row>
    <row r="7931" spans="7:7">
      <c r="G7931" s="3"/>
    </row>
    <row r="7933" spans="7:7">
      <c r="G7933" s="3"/>
    </row>
    <row r="7935" spans="7:7">
      <c r="G7935" s="3"/>
    </row>
    <row r="7937" spans="7:7">
      <c r="G7937" s="3"/>
    </row>
    <row r="7939" spans="7:7">
      <c r="G7939" s="3"/>
    </row>
    <row r="7941" spans="7:7">
      <c r="G7941" s="3"/>
    </row>
    <row r="7943" spans="7:7">
      <c r="G7943" s="3"/>
    </row>
    <row r="7945" spans="7:7">
      <c r="G7945" s="3"/>
    </row>
    <row r="7947" spans="7:7">
      <c r="G7947" s="3"/>
    </row>
    <row r="7949" spans="7:7">
      <c r="G7949" s="3"/>
    </row>
    <row r="7951" spans="7:7">
      <c r="G7951" s="3"/>
    </row>
    <row r="7953" spans="7:7">
      <c r="G7953" s="3"/>
    </row>
    <row r="7955" spans="7:7">
      <c r="G7955" s="3"/>
    </row>
    <row r="7957" spans="7:7">
      <c r="G7957" s="3"/>
    </row>
    <row r="7959" spans="7:7">
      <c r="G7959" s="3"/>
    </row>
    <row r="7961" spans="7:7">
      <c r="G7961" s="3"/>
    </row>
    <row r="7963" spans="7:7">
      <c r="G7963" s="3"/>
    </row>
    <row r="7965" spans="7:7">
      <c r="G7965" s="3"/>
    </row>
    <row r="7967" spans="7:7">
      <c r="G7967" s="3"/>
    </row>
    <row r="7969" spans="7:7">
      <c r="G7969" s="3"/>
    </row>
    <row r="7971" spans="7:7">
      <c r="G7971" s="3"/>
    </row>
    <row r="7973" spans="7:7">
      <c r="G7973" s="3"/>
    </row>
    <row r="7975" spans="7:7">
      <c r="G7975" s="3"/>
    </row>
    <row r="7977" spans="7:7">
      <c r="G7977" s="3"/>
    </row>
    <row r="7979" spans="7:7">
      <c r="G7979" s="3"/>
    </row>
    <row r="7981" spans="7:7">
      <c r="G7981" s="3"/>
    </row>
    <row r="7983" spans="7:7">
      <c r="G7983" s="3"/>
    </row>
    <row r="7985" spans="7:7">
      <c r="G7985" s="3"/>
    </row>
    <row r="7987" spans="7:7">
      <c r="G7987" s="3"/>
    </row>
    <row r="7989" spans="7:7">
      <c r="G7989" s="3"/>
    </row>
    <row r="7991" spans="7:7">
      <c r="G7991" s="3"/>
    </row>
    <row r="7993" spans="7:7">
      <c r="G7993" s="3"/>
    </row>
    <row r="7995" spans="7:7">
      <c r="G7995" s="3"/>
    </row>
    <row r="7997" spans="7:7">
      <c r="G7997" s="3"/>
    </row>
    <row r="7999" spans="7:7">
      <c r="G7999" s="3"/>
    </row>
    <row r="8001" spans="7:7">
      <c r="G8001" s="3"/>
    </row>
    <row r="8003" spans="7:7">
      <c r="G8003" s="3"/>
    </row>
    <row r="8005" spans="7:7">
      <c r="G8005" s="3"/>
    </row>
    <row r="8007" spans="7:7">
      <c r="G8007" s="3"/>
    </row>
    <row r="8009" spans="7:7">
      <c r="G8009" s="3"/>
    </row>
    <row r="8011" spans="7:7">
      <c r="G8011" s="3"/>
    </row>
    <row r="8013" spans="7:7">
      <c r="G8013" s="3"/>
    </row>
    <row r="8015" spans="7:7">
      <c r="G8015" s="3"/>
    </row>
    <row r="8017" spans="7:7">
      <c r="G8017" s="3"/>
    </row>
    <row r="8019" spans="7:7">
      <c r="G8019" s="3"/>
    </row>
    <row r="8021" spans="7:7">
      <c r="G8021" s="3"/>
    </row>
    <row r="8023" spans="7:7">
      <c r="G8023" s="3"/>
    </row>
    <row r="8025" spans="7:7">
      <c r="G8025" s="3"/>
    </row>
    <row r="8027" spans="7:7">
      <c r="G8027" s="3"/>
    </row>
    <row r="8029" spans="7:7">
      <c r="G8029" s="3"/>
    </row>
    <row r="8031" spans="7:7">
      <c r="G8031" s="3"/>
    </row>
    <row r="8033" spans="7:7">
      <c r="G8033" s="3"/>
    </row>
    <row r="8035" spans="7:7">
      <c r="G8035" s="3"/>
    </row>
    <row r="8037" spans="7:7">
      <c r="G8037" s="3"/>
    </row>
    <row r="8039" spans="7:7">
      <c r="G8039" s="3"/>
    </row>
    <row r="8041" spans="7:7">
      <c r="G8041" s="3"/>
    </row>
    <row r="8043" spans="7:7">
      <c r="G8043" s="3"/>
    </row>
    <row r="8045" spans="7:7">
      <c r="G8045" s="3"/>
    </row>
    <row r="8047" spans="7:7">
      <c r="G8047" s="3"/>
    </row>
    <row r="8049" spans="7:7">
      <c r="G8049" s="3"/>
    </row>
    <row r="8051" spans="7:7">
      <c r="G8051" s="3"/>
    </row>
    <row r="8053" spans="7:7">
      <c r="G8053" s="3"/>
    </row>
    <row r="8055" spans="7:7">
      <c r="G8055" s="3"/>
    </row>
    <row r="8057" spans="7:7">
      <c r="G8057" s="3"/>
    </row>
    <row r="8059" spans="7:7">
      <c r="G8059" s="3"/>
    </row>
    <row r="8061" spans="7:7">
      <c r="G8061" s="3"/>
    </row>
    <row r="8063" spans="7:7">
      <c r="G8063" s="3"/>
    </row>
    <row r="8065" spans="7:7">
      <c r="G8065" s="3"/>
    </row>
    <row r="8067" spans="7:7">
      <c r="G8067" s="3"/>
    </row>
    <row r="8069" spans="7:7">
      <c r="G8069" s="3"/>
    </row>
    <row r="8071" spans="7:7">
      <c r="G8071" s="3"/>
    </row>
    <row r="8073" spans="7:7">
      <c r="G8073" s="3"/>
    </row>
    <row r="8075" spans="7:7">
      <c r="G8075" s="3"/>
    </row>
    <row r="8077" spans="7:7">
      <c r="G8077" s="3"/>
    </row>
    <row r="8079" spans="7:7">
      <c r="G8079" s="3"/>
    </row>
    <row r="8081" spans="7:7">
      <c r="G8081" s="3"/>
    </row>
    <row r="8083" spans="7:7">
      <c r="G8083" s="3"/>
    </row>
    <row r="8085" spans="7:7">
      <c r="G8085" s="3"/>
    </row>
    <row r="8087" spans="7:7">
      <c r="G8087" s="3"/>
    </row>
    <row r="8089" spans="7:7">
      <c r="G8089" s="3"/>
    </row>
    <row r="8091" spans="7:7">
      <c r="G8091" s="3"/>
    </row>
    <row r="8093" spans="7:7">
      <c r="G8093" s="3"/>
    </row>
    <row r="8095" spans="7:7">
      <c r="G8095" s="3"/>
    </row>
    <row r="8097" spans="7:7">
      <c r="G8097" s="3"/>
    </row>
    <row r="8099" spans="7:7">
      <c r="G8099" s="3"/>
    </row>
    <row r="8101" spans="7:7">
      <c r="G8101" s="3"/>
    </row>
    <row r="8103" spans="7:7">
      <c r="G8103" s="3"/>
    </row>
    <row r="8105" spans="7:7">
      <c r="G8105" s="3"/>
    </row>
    <row r="8107" spans="7:7">
      <c r="G8107" s="3"/>
    </row>
    <row r="8109" spans="7:7">
      <c r="G8109" s="3"/>
    </row>
    <row r="8111" spans="7:7">
      <c r="G8111" s="3"/>
    </row>
    <row r="8113" spans="7:7">
      <c r="G8113" s="3"/>
    </row>
    <row r="8115" spans="7:7">
      <c r="G8115" s="3"/>
    </row>
    <row r="8117" spans="7:7">
      <c r="G8117" s="3"/>
    </row>
    <row r="8119" spans="7:7">
      <c r="G8119" s="3"/>
    </row>
    <row r="8121" spans="7:7">
      <c r="G8121" s="3"/>
    </row>
    <row r="8123" spans="7:7">
      <c r="G8123" s="3"/>
    </row>
    <row r="8125" spans="7:7">
      <c r="G8125" s="3"/>
    </row>
    <row r="8127" spans="7:7">
      <c r="G8127" s="3"/>
    </row>
    <row r="8129" spans="7:7">
      <c r="G8129" s="3"/>
    </row>
    <row r="8131" spans="7:7">
      <c r="G8131" s="3"/>
    </row>
    <row r="8133" spans="7:7">
      <c r="G8133" s="3"/>
    </row>
    <row r="8135" spans="7:7">
      <c r="G8135" s="3"/>
    </row>
    <row r="8137" spans="7:7">
      <c r="G8137" s="3"/>
    </row>
    <row r="8139" spans="7:7">
      <c r="G8139" s="3"/>
    </row>
    <row r="8141" spans="7:7">
      <c r="G8141" s="3"/>
    </row>
    <row r="8143" spans="7:7">
      <c r="G8143" s="3"/>
    </row>
    <row r="8145" spans="7:7">
      <c r="G8145" s="3"/>
    </row>
    <row r="8147" spans="7:7">
      <c r="G8147" s="3"/>
    </row>
    <row r="8149" spans="7:7">
      <c r="G8149" s="3"/>
    </row>
    <row r="8151" spans="7:7">
      <c r="G8151" s="3"/>
    </row>
    <row r="8153" spans="7:7">
      <c r="G8153" s="3"/>
    </row>
    <row r="8155" spans="7:7">
      <c r="G8155" s="3"/>
    </row>
    <row r="8157" spans="7:7">
      <c r="G8157" s="3"/>
    </row>
    <row r="8159" spans="7:7">
      <c r="G8159" s="3"/>
    </row>
    <row r="8161" spans="7:7">
      <c r="G8161" s="3"/>
    </row>
    <row r="8163" spans="7:7">
      <c r="G8163" s="3"/>
    </row>
    <row r="8165" spans="7:7">
      <c r="G8165" s="3"/>
    </row>
    <row r="8167" spans="7:7">
      <c r="G8167" s="3"/>
    </row>
    <row r="8169" spans="7:7">
      <c r="G8169" s="3"/>
    </row>
    <row r="8171" spans="7:7">
      <c r="G8171" s="3"/>
    </row>
    <row r="8173" spans="7:7">
      <c r="G8173" s="3"/>
    </row>
    <row r="8175" spans="7:7">
      <c r="G8175" s="3"/>
    </row>
    <row r="8177" spans="7:7">
      <c r="G8177" s="3"/>
    </row>
    <row r="8179" spans="7:7">
      <c r="G8179" s="3"/>
    </row>
    <row r="8181" spans="7:7">
      <c r="G8181" s="3"/>
    </row>
    <row r="8183" spans="7:7">
      <c r="G8183" s="3"/>
    </row>
    <row r="8185" spans="7:7">
      <c r="G8185" s="3"/>
    </row>
    <row r="8187" spans="7:7">
      <c r="G8187" s="3"/>
    </row>
    <row r="8189" spans="7:7">
      <c r="G8189" s="3"/>
    </row>
    <row r="8191" spans="7:7">
      <c r="G8191" s="3"/>
    </row>
    <row r="8193" spans="7:7">
      <c r="G8193" s="3"/>
    </row>
    <row r="8195" spans="7:7">
      <c r="G8195" s="3"/>
    </row>
    <row r="8197" spans="7:7">
      <c r="G8197" s="3"/>
    </row>
    <row r="8199" spans="7:7">
      <c r="G8199" s="3"/>
    </row>
    <row r="8201" spans="7:7">
      <c r="G8201" s="3"/>
    </row>
    <row r="8203" spans="7:7">
      <c r="G8203" s="3"/>
    </row>
    <row r="8205" spans="7:7">
      <c r="G8205" s="3"/>
    </row>
    <row r="8207" spans="7:7">
      <c r="G8207" s="3"/>
    </row>
    <row r="8209" spans="7:7">
      <c r="G8209" s="3"/>
    </row>
    <row r="8211" spans="7:7">
      <c r="G8211" s="3"/>
    </row>
    <row r="8213" spans="7:7">
      <c r="G8213" s="3"/>
    </row>
    <row r="8215" spans="7:7">
      <c r="G8215" s="3"/>
    </row>
    <row r="8217" spans="7:7">
      <c r="G8217" s="3"/>
    </row>
    <row r="8219" spans="7:7">
      <c r="G8219" s="3"/>
    </row>
    <row r="8221" spans="7:7">
      <c r="G8221" s="3"/>
    </row>
    <row r="8223" spans="7:7">
      <c r="G8223" s="3"/>
    </row>
    <row r="8225" spans="7:7">
      <c r="G8225" s="3"/>
    </row>
    <row r="8227" spans="7:7">
      <c r="G8227" s="3"/>
    </row>
    <row r="8229" spans="7:7">
      <c r="G8229" s="3"/>
    </row>
    <row r="8231" spans="7:7">
      <c r="G8231" s="3"/>
    </row>
    <row r="8233" spans="7:7">
      <c r="G8233" s="3"/>
    </row>
    <row r="8235" spans="7:7">
      <c r="G8235" s="3"/>
    </row>
    <row r="8237" spans="7:7">
      <c r="G8237" s="3"/>
    </row>
    <row r="8239" spans="7:7">
      <c r="G8239" s="3"/>
    </row>
    <row r="8241" spans="7:7">
      <c r="G8241" s="3"/>
    </row>
    <row r="8243" spans="7:7">
      <c r="G8243" s="3"/>
    </row>
    <row r="8245" spans="7:7">
      <c r="G8245" s="3"/>
    </row>
    <row r="8247" spans="7:7">
      <c r="G8247" s="3"/>
    </row>
    <row r="8249" spans="7:7">
      <c r="G8249" s="3"/>
    </row>
    <row r="8251" spans="7:7">
      <c r="G8251" s="3"/>
    </row>
    <row r="8253" spans="7:7">
      <c r="G8253" s="3"/>
    </row>
    <row r="8255" spans="7:7">
      <c r="G8255" s="3"/>
    </row>
    <row r="8257" spans="7:7">
      <c r="G8257" s="3"/>
    </row>
    <row r="8259" spans="7:7">
      <c r="G8259" s="3"/>
    </row>
    <row r="8261" spans="7:7">
      <c r="G8261" s="3"/>
    </row>
    <row r="8263" spans="7:7">
      <c r="G8263" s="3"/>
    </row>
    <row r="8265" spans="7:7">
      <c r="G8265" s="3"/>
    </row>
    <row r="8267" spans="7:7">
      <c r="G8267" s="3"/>
    </row>
    <row r="8269" spans="7:7">
      <c r="G8269" s="3"/>
    </row>
    <row r="8271" spans="7:7">
      <c r="G8271" s="3"/>
    </row>
    <row r="8273" spans="7:7">
      <c r="G8273" s="3"/>
    </row>
    <row r="8275" spans="7:7">
      <c r="G8275" s="3"/>
    </row>
    <row r="8277" spans="7:7">
      <c r="G8277" s="3"/>
    </row>
    <row r="8279" spans="7:7">
      <c r="G8279" s="3"/>
    </row>
    <row r="8281" spans="7:7">
      <c r="G8281" s="3"/>
    </row>
    <row r="8283" spans="7:7">
      <c r="G8283" s="3"/>
    </row>
    <row r="8285" spans="7:7">
      <c r="G8285" s="3"/>
    </row>
    <row r="8287" spans="7:7">
      <c r="G8287" s="3"/>
    </row>
    <row r="8289" spans="7:7">
      <c r="G8289" s="3"/>
    </row>
    <row r="8291" spans="7:7">
      <c r="G8291" s="3"/>
    </row>
    <row r="8293" spans="7:7">
      <c r="G8293" s="3"/>
    </row>
    <row r="8295" spans="7:7">
      <c r="G8295" s="3"/>
    </row>
    <row r="8297" spans="7:7">
      <c r="G8297" s="3"/>
    </row>
    <row r="8299" spans="7:7">
      <c r="G8299" s="3"/>
    </row>
    <row r="8301" spans="7:7">
      <c r="G8301" s="3"/>
    </row>
    <row r="8303" spans="7:7">
      <c r="G8303" s="3"/>
    </row>
    <row r="8305" spans="7:7">
      <c r="G8305" s="3"/>
    </row>
    <row r="8307" spans="7:7">
      <c r="G8307" s="3"/>
    </row>
    <row r="8309" spans="7:7">
      <c r="G8309" s="3"/>
    </row>
    <row r="8311" spans="7:7">
      <c r="G8311" s="3"/>
    </row>
    <row r="8313" spans="7:7">
      <c r="G8313" s="3"/>
    </row>
    <row r="8315" spans="7:7">
      <c r="G8315" s="3"/>
    </row>
    <row r="8317" spans="7:7">
      <c r="G8317" s="3"/>
    </row>
    <row r="8319" spans="7:7">
      <c r="G8319" s="3"/>
    </row>
    <row r="8321" spans="7:7">
      <c r="G8321" s="3"/>
    </row>
    <row r="8323" spans="7:7">
      <c r="G8323" s="3"/>
    </row>
    <row r="8325" spans="7:7">
      <c r="G8325" s="3"/>
    </row>
    <row r="8327" spans="7:7">
      <c r="G8327" s="3"/>
    </row>
    <row r="8329" spans="7:7">
      <c r="G8329" s="3"/>
    </row>
    <row r="8331" spans="7:7">
      <c r="G8331" s="3"/>
    </row>
    <row r="8333" spans="7:7">
      <c r="G8333" s="3"/>
    </row>
    <row r="8335" spans="7:7">
      <c r="G8335" s="3"/>
    </row>
    <row r="8337" spans="7:7">
      <c r="G8337" s="3"/>
    </row>
    <row r="8339" spans="7:7">
      <c r="G8339" s="3"/>
    </row>
    <row r="8341" spans="7:7">
      <c r="G8341" s="3"/>
    </row>
    <row r="8343" spans="7:7">
      <c r="G8343" s="3"/>
    </row>
    <row r="8345" spans="7:7">
      <c r="G8345" s="3"/>
    </row>
    <row r="8347" spans="7:7">
      <c r="G8347" s="3"/>
    </row>
    <row r="8349" spans="7:7">
      <c r="G8349" s="3"/>
    </row>
    <row r="8351" spans="7:7">
      <c r="G8351" s="3"/>
    </row>
    <row r="8353" spans="7:7">
      <c r="G8353" s="3"/>
    </row>
    <row r="8355" spans="7:7">
      <c r="G8355" s="3"/>
    </row>
    <row r="8357" spans="7:7">
      <c r="G8357" s="3"/>
    </row>
    <row r="8359" spans="7:7">
      <c r="G8359" s="3"/>
    </row>
    <row r="8361" spans="7:7">
      <c r="G8361" s="3"/>
    </row>
    <row r="8363" spans="7:7">
      <c r="G8363" s="3"/>
    </row>
    <row r="8365" spans="7:7">
      <c r="G8365" s="3"/>
    </row>
    <row r="8367" spans="7:7">
      <c r="G8367" s="3"/>
    </row>
    <row r="8369" spans="7:7">
      <c r="G8369" s="3"/>
    </row>
    <row r="8371" spans="7:7">
      <c r="G8371" s="3"/>
    </row>
    <row r="8373" spans="7:7">
      <c r="G8373" s="3"/>
    </row>
    <row r="8375" spans="7:7">
      <c r="G8375" s="3"/>
    </row>
    <row r="8377" spans="7:7">
      <c r="G8377" s="3"/>
    </row>
    <row r="8379" spans="7:7">
      <c r="G8379" s="3"/>
    </row>
    <row r="8381" spans="7:7">
      <c r="G8381" s="3"/>
    </row>
    <row r="8383" spans="7:7">
      <c r="G8383" s="3"/>
    </row>
    <row r="8385" spans="7:7">
      <c r="G8385" s="3"/>
    </row>
    <row r="8387" spans="7:7">
      <c r="G8387" s="3"/>
    </row>
    <row r="8389" spans="7:7">
      <c r="G8389" s="3"/>
    </row>
    <row r="8391" spans="7:7">
      <c r="G8391" s="3"/>
    </row>
    <row r="8393" spans="7:7">
      <c r="G8393" s="3"/>
    </row>
    <row r="8395" spans="7:7">
      <c r="G8395" s="3"/>
    </row>
    <row r="8397" spans="7:7">
      <c r="G8397" s="3"/>
    </row>
    <row r="8399" spans="7:7">
      <c r="G8399" s="3"/>
    </row>
    <row r="8401" spans="7:7">
      <c r="G8401" s="3"/>
    </row>
    <row r="8403" spans="7:7">
      <c r="G8403" s="3"/>
    </row>
    <row r="8405" spans="7:7">
      <c r="G8405" s="3"/>
    </row>
    <row r="8407" spans="7:7">
      <c r="G8407" s="3"/>
    </row>
    <row r="8409" spans="7:7">
      <c r="G8409" s="3"/>
    </row>
    <row r="8411" spans="7:7">
      <c r="G8411" s="3"/>
    </row>
    <row r="8413" spans="7:7">
      <c r="G8413" s="3"/>
    </row>
    <row r="8415" spans="7:7">
      <c r="G8415" s="3"/>
    </row>
    <row r="8417" spans="7:7">
      <c r="G8417" s="3"/>
    </row>
    <row r="8419" spans="7:7">
      <c r="G8419" s="3"/>
    </row>
    <row r="8421" spans="7:7">
      <c r="G8421" s="3"/>
    </row>
    <row r="8423" spans="7:7">
      <c r="G8423" s="3"/>
    </row>
    <row r="8425" spans="7:7">
      <c r="G8425" s="3"/>
    </row>
    <row r="8427" spans="7:7">
      <c r="G8427" s="3"/>
    </row>
    <row r="8429" spans="7:7">
      <c r="G8429" s="3"/>
    </row>
    <row r="8431" spans="7:7">
      <c r="G8431" s="3"/>
    </row>
    <row r="8433" spans="7:7">
      <c r="G8433" s="3"/>
    </row>
    <row r="8435" spans="7:7">
      <c r="G8435" s="3"/>
    </row>
    <row r="8437" spans="7:7">
      <c r="G8437" s="3"/>
    </row>
    <row r="8439" spans="7:7">
      <c r="G8439" s="3"/>
    </row>
    <row r="8441" spans="7:7">
      <c r="G8441" s="3"/>
    </row>
    <row r="8443" spans="7:7">
      <c r="G8443" s="3"/>
    </row>
    <row r="8445" spans="7:7">
      <c r="G8445" s="3"/>
    </row>
    <row r="8447" spans="7:7">
      <c r="G8447" s="3"/>
    </row>
    <row r="8449" spans="7:7">
      <c r="G8449" s="3"/>
    </row>
    <row r="8451" spans="7:7">
      <c r="G8451" s="3"/>
    </row>
    <row r="8453" spans="7:7">
      <c r="G8453" s="3"/>
    </row>
    <row r="8455" spans="7:7">
      <c r="G8455" s="3"/>
    </row>
    <row r="8457" spans="7:7">
      <c r="G8457" s="3"/>
    </row>
    <row r="8459" spans="7:7">
      <c r="G8459" s="3"/>
    </row>
    <row r="8461" spans="7:7">
      <c r="G8461" s="3"/>
    </row>
    <row r="8463" spans="7:7">
      <c r="G8463" s="3"/>
    </row>
    <row r="8465" spans="7:7">
      <c r="G8465" s="3"/>
    </row>
    <row r="8467" spans="7:7">
      <c r="G8467" s="3"/>
    </row>
    <row r="8469" spans="7:7">
      <c r="G8469" s="3"/>
    </row>
    <row r="8471" spans="7:7">
      <c r="G8471" s="3"/>
    </row>
    <row r="8473" spans="7:7">
      <c r="G8473" s="3"/>
    </row>
    <row r="8475" spans="7:7">
      <c r="G8475" s="3"/>
    </row>
    <row r="8477" spans="7:7">
      <c r="G8477" s="3"/>
    </row>
    <row r="8479" spans="7:7">
      <c r="G8479" s="3"/>
    </row>
    <row r="8481" spans="7:7">
      <c r="G8481" s="3"/>
    </row>
    <row r="8483" spans="7:7">
      <c r="G8483" s="3"/>
    </row>
    <row r="8485" spans="7:7">
      <c r="G8485" s="3"/>
    </row>
    <row r="8487" spans="7:7">
      <c r="G8487" s="3"/>
    </row>
    <row r="8489" spans="7:7">
      <c r="G8489" s="3"/>
    </row>
    <row r="8491" spans="7:7">
      <c r="G8491" s="3"/>
    </row>
    <row r="8493" spans="7:7">
      <c r="G8493" s="3"/>
    </row>
    <row r="8495" spans="7:7">
      <c r="G8495" s="3"/>
    </row>
    <row r="8497" spans="7:7">
      <c r="G8497" s="3"/>
    </row>
    <row r="8499" spans="7:7">
      <c r="G8499" s="3"/>
    </row>
    <row r="8501" spans="7:7">
      <c r="G8501" s="3"/>
    </row>
    <row r="8503" spans="7:7">
      <c r="G8503" s="3"/>
    </row>
    <row r="8505" spans="7:7">
      <c r="G8505" s="3"/>
    </row>
    <row r="8507" spans="7:7">
      <c r="G8507" s="3"/>
    </row>
    <row r="8509" spans="7:7">
      <c r="G8509" s="3"/>
    </row>
    <row r="8511" spans="7:7">
      <c r="G8511" s="3"/>
    </row>
    <row r="8513" spans="7:7">
      <c r="G8513" s="3"/>
    </row>
    <row r="8515" spans="7:7">
      <c r="G8515" s="3"/>
    </row>
    <row r="8517" spans="7:7">
      <c r="G8517" s="3"/>
    </row>
    <row r="8519" spans="7:7">
      <c r="G8519" s="3"/>
    </row>
    <row r="8521" spans="7:7">
      <c r="G8521" s="3"/>
    </row>
    <row r="8523" spans="7:7">
      <c r="G8523" s="3"/>
    </row>
    <row r="8525" spans="7:7">
      <c r="G8525" s="3"/>
    </row>
    <row r="8527" spans="7:7">
      <c r="G8527" s="3"/>
    </row>
    <row r="8529" spans="7:7">
      <c r="G8529" s="3"/>
    </row>
    <row r="8531" spans="7:7">
      <c r="G8531" s="3"/>
    </row>
    <row r="8533" spans="7:7">
      <c r="G8533" s="3"/>
    </row>
    <row r="8535" spans="7:7">
      <c r="G8535" s="3"/>
    </row>
    <row r="8537" spans="7:7">
      <c r="G8537" s="3"/>
    </row>
    <row r="8539" spans="7:7">
      <c r="G8539" s="3"/>
    </row>
    <row r="8541" spans="7:7">
      <c r="G8541" s="3"/>
    </row>
    <row r="8543" spans="7:7">
      <c r="G8543" s="3"/>
    </row>
    <row r="8545" spans="7:7">
      <c r="G8545" s="3"/>
    </row>
    <row r="8547" spans="7:7">
      <c r="G8547" s="3"/>
    </row>
    <row r="8549" spans="7:7">
      <c r="G8549" s="3"/>
    </row>
    <row r="8551" spans="7:7">
      <c r="G8551" s="3"/>
    </row>
    <row r="8553" spans="7:7">
      <c r="G8553" s="3"/>
    </row>
    <row r="8555" spans="7:7">
      <c r="G8555" s="3"/>
    </row>
    <row r="8557" spans="7:7">
      <c r="G8557" s="3"/>
    </row>
    <row r="8559" spans="7:7">
      <c r="G8559" s="3"/>
    </row>
    <row r="8561" spans="7:7">
      <c r="G8561" s="3"/>
    </row>
    <row r="8563" spans="7:7">
      <c r="G8563" s="3"/>
    </row>
    <row r="8565" spans="7:7">
      <c r="G8565" s="3"/>
    </row>
    <row r="8567" spans="7:7">
      <c r="G8567" s="3"/>
    </row>
    <row r="8569" spans="7:7">
      <c r="G8569" s="3"/>
    </row>
    <row r="8571" spans="7:7">
      <c r="G8571" s="3"/>
    </row>
    <row r="8573" spans="7:7">
      <c r="G8573" s="3"/>
    </row>
    <row r="8575" spans="7:7">
      <c r="G8575" s="3"/>
    </row>
    <row r="8577" spans="7:7">
      <c r="G8577" s="3"/>
    </row>
    <row r="8579" spans="7:7">
      <c r="G8579" s="3"/>
    </row>
    <row r="8581" spans="7:7">
      <c r="G8581" s="3"/>
    </row>
    <row r="8583" spans="7:7">
      <c r="G8583" s="3"/>
    </row>
    <row r="8585" spans="7:7">
      <c r="G8585" s="3"/>
    </row>
    <row r="8587" spans="7:7">
      <c r="G8587" s="3"/>
    </row>
    <row r="8589" spans="7:7">
      <c r="G8589" s="3"/>
    </row>
    <row r="8591" spans="7:7">
      <c r="G8591" s="3"/>
    </row>
    <row r="8593" spans="7:7">
      <c r="G8593" s="3"/>
    </row>
    <row r="8595" spans="7:7">
      <c r="G8595" s="3"/>
    </row>
    <row r="8597" spans="7:7">
      <c r="G8597" s="3"/>
    </row>
    <row r="8599" spans="7:7">
      <c r="G8599" s="3"/>
    </row>
    <row r="8601" spans="7:7">
      <c r="G8601" s="3"/>
    </row>
    <row r="8603" spans="7:7">
      <c r="G8603" s="3"/>
    </row>
    <row r="8605" spans="7:7">
      <c r="G8605" s="3"/>
    </row>
    <row r="8607" spans="7:7">
      <c r="G8607" s="3"/>
    </row>
    <row r="8609" spans="7:7">
      <c r="G8609" s="3"/>
    </row>
    <row r="8611" spans="7:7">
      <c r="G8611" s="3"/>
    </row>
    <row r="8613" spans="7:7">
      <c r="G8613" s="3"/>
    </row>
    <row r="8615" spans="7:7">
      <c r="G8615" s="3"/>
    </row>
    <row r="8617" spans="7:7">
      <c r="G8617" s="3"/>
    </row>
    <row r="8619" spans="7:7">
      <c r="G8619" s="3"/>
    </row>
    <row r="8621" spans="7:7">
      <c r="G8621" s="3"/>
    </row>
    <row r="8623" spans="7:7">
      <c r="G8623" s="3"/>
    </row>
    <row r="8625" spans="7:7">
      <c r="G8625" s="3"/>
    </row>
    <row r="8627" spans="7:7">
      <c r="G8627" s="3"/>
    </row>
    <row r="8629" spans="7:7">
      <c r="G8629" s="3"/>
    </row>
    <row r="8631" spans="7:7">
      <c r="G8631" s="3"/>
    </row>
    <row r="8633" spans="7:7">
      <c r="G8633" s="3"/>
    </row>
    <row r="8635" spans="7:7">
      <c r="G8635" s="3"/>
    </row>
    <row r="8637" spans="7:7">
      <c r="G8637" s="3"/>
    </row>
    <row r="8639" spans="7:7">
      <c r="G8639" s="3"/>
    </row>
    <row r="8641" spans="7:7">
      <c r="G8641" s="3"/>
    </row>
    <row r="8643" spans="7:7">
      <c r="G8643" s="3"/>
    </row>
    <row r="8645" spans="7:7">
      <c r="G8645" s="3"/>
    </row>
    <row r="8647" spans="7:7">
      <c r="G8647" s="3"/>
    </row>
    <row r="8649" spans="7:7">
      <c r="G8649" s="3"/>
    </row>
    <row r="8651" spans="7:7">
      <c r="G8651" s="3"/>
    </row>
    <row r="8653" spans="7:7">
      <c r="G8653" s="3"/>
    </row>
    <row r="8655" spans="7:7">
      <c r="G8655" s="3"/>
    </row>
    <row r="8657" spans="7:7">
      <c r="G8657" s="3"/>
    </row>
    <row r="8659" spans="7:7">
      <c r="G8659" s="3"/>
    </row>
    <row r="8661" spans="7:7">
      <c r="G8661" s="3"/>
    </row>
    <row r="8663" spans="7:7">
      <c r="G8663" s="3"/>
    </row>
    <row r="8665" spans="7:7">
      <c r="G8665" s="3"/>
    </row>
    <row r="8667" spans="7:7">
      <c r="G8667" s="3"/>
    </row>
    <row r="8669" spans="7:7">
      <c r="G8669" s="3"/>
    </row>
    <row r="8671" spans="7:7">
      <c r="G8671" s="3"/>
    </row>
    <row r="8673" spans="7:7">
      <c r="G8673" s="3"/>
    </row>
    <row r="8675" spans="7:7">
      <c r="G8675" s="3"/>
    </row>
    <row r="8677" spans="7:7">
      <c r="G8677" s="3"/>
    </row>
    <row r="8679" spans="7:7">
      <c r="G8679" s="3"/>
    </row>
    <row r="8681" spans="7:7">
      <c r="G8681" s="3"/>
    </row>
    <row r="8683" spans="7:7">
      <c r="G8683" s="3"/>
    </row>
    <row r="8685" spans="7:7">
      <c r="G8685" s="3"/>
    </row>
    <row r="8687" spans="7:7">
      <c r="G8687" s="3"/>
    </row>
    <row r="8689" spans="7:7">
      <c r="G8689" s="3"/>
    </row>
    <row r="8691" spans="7:7">
      <c r="G8691" s="3"/>
    </row>
    <row r="8693" spans="7:7">
      <c r="G8693" s="3"/>
    </row>
    <row r="8695" spans="7:7">
      <c r="G8695" s="3"/>
    </row>
    <row r="8697" spans="7:7">
      <c r="G8697" s="3"/>
    </row>
    <row r="8699" spans="7:7">
      <c r="G8699" s="3"/>
    </row>
    <row r="8701" spans="7:7">
      <c r="G8701" s="3"/>
    </row>
    <row r="8703" spans="7:7">
      <c r="G8703" s="3"/>
    </row>
    <row r="8705" spans="7:7">
      <c r="G8705" s="3"/>
    </row>
    <row r="8707" spans="7:7">
      <c r="G8707" s="3"/>
    </row>
    <row r="8709" spans="7:7">
      <c r="G8709" s="3"/>
    </row>
    <row r="8711" spans="7:7">
      <c r="G8711" s="3"/>
    </row>
    <row r="8713" spans="7:7">
      <c r="G8713" s="3"/>
    </row>
    <row r="8715" spans="7:7">
      <c r="G8715" s="3"/>
    </row>
    <row r="8717" spans="7:7">
      <c r="G8717" s="3"/>
    </row>
    <row r="8719" spans="7:7">
      <c r="G8719" s="3"/>
    </row>
    <row r="8721" spans="7:7">
      <c r="G8721" s="3"/>
    </row>
    <row r="8723" spans="7:7">
      <c r="G8723" s="3"/>
    </row>
    <row r="8725" spans="7:7">
      <c r="G8725" s="3"/>
    </row>
    <row r="8727" spans="7:7">
      <c r="G8727" s="3"/>
    </row>
    <row r="8729" spans="7:7">
      <c r="G8729" s="3"/>
    </row>
    <row r="8731" spans="7:7">
      <c r="G8731" s="3"/>
    </row>
    <row r="8733" spans="7:7">
      <c r="G8733" s="3"/>
    </row>
    <row r="8735" spans="7:7">
      <c r="G8735" s="3"/>
    </row>
    <row r="8737" spans="7:7">
      <c r="G8737" s="3"/>
    </row>
    <row r="8739" spans="7:7">
      <c r="G8739" s="3"/>
    </row>
    <row r="8741" spans="7:7">
      <c r="G8741" s="3"/>
    </row>
    <row r="8743" spans="7:7">
      <c r="G8743" s="3"/>
    </row>
    <row r="8745" spans="7:7">
      <c r="G8745" s="3"/>
    </row>
    <row r="8747" spans="7:7">
      <c r="G8747" s="3"/>
    </row>
    <row r="8749" spans="7:7">
      <c r="G8749" s="3"/>
    </row>
    <row r="8751" spans="7:7">
      <c r="G8751" s="3"/>
    </row>
    <row r="8753" spans="7:7">
      <c r="G8753" s="3"/>
    </row>
    <row r="8755" spans="7:7">
      <c r="G8755" s="3"/>
    </row>
    <row r="8757" spans="7:7">
      <c r="G8757" s="3"/>
    </row>
    <row r="8759" spans="7:7">
      <c r="G8759" s="3"/>
    </row>
    <row r="8761" spans="7:7">
      <c r="G8761" s="3"/>
    </row>
    <row r="8763" spans="7:7">
      <c r="G8763" s="3"/>
    </row>
    <row r="8765" spans="7:7">
      <c r="G8765" s="3"/>
    </row>
    <row r="8767" spans="7:7">
      <c r="G8767" s="3"/>
    </row>
    <row r="8769" spans="7:7">
      <c r="G8769" s="3"/>
    </row>
    <row r="8771" spans="7:7">
      <c r="G8771" s="3"/>
    </row>
    <row r="8773" spans="7:7">
      <c r="G8773" s="3"/>
    </row>
    <row r="8775" spans="7:7">
      <c r="G8775" s="3"/>
    </row>
    <row r="8777" spans="7:7">
      <c r="G8777" s="3"/>
    </row>
    <row r="8779" spans="7:7">
      <c r="G8779" s="3"/>
    </row>
    <row r="8781" spans="7:7">
      <c r="G8781" s="3"/>
    </row>
    <row r="8783" spans="7:7">
      <c r="G8783" s="3"/>
    </row>
    <row r="8785" spans="7:7">
      <c r="G8785" s="3"/>
    </row>
    <row r="8787" spans="7:7">
      <c r="G8787" s="3"/>
    </row>
    <row r="8789" spans="7:7">
      <c r="G8789" s="3"/>
    </row>
    <row r="8791" spans="7:7">
      <c r="G8791" s="3"/>
    </row>
    <row r="8793" spans="7:7">
      <c r="G8793" s="3"/>
    </row>
    <row r="8795" spans="7:7">
      <c r="G8795" s="3"/>
    </row>
    <row r="8797" spans="7:7">
      <c r="G8797" s="3"/>
    </row>
    <row r="8799" spans="7:7">
      <c r="G8799" s="3"/>
    </row>
    <row r="8801" spans="7:7">
      <c r="G8801" s="3"/>
    </row>
    <row r="8803" spans="7:7">
      <c r="G8803" s="3"/>
    </row>
    <row r="8805" spans="7:7">
      <c r="G8805" s="3"/>
    </row>
    <row r="8807" spans="7:7">
      <c r="G8807" s="3"/>
    </row>
    <row r="8809" spans="7:7">
      <c r="G8809" s="3"/>
    </row>
    <row r="8811" spans="7:7">
      <c r="G8811" s="3"/>
    </row>
    <row r="8813" spans="7:7">
      <c r="G8813" s="3"/>
    </row>
    <row r="8815" spans="7:7">
      <c r="G8815" s="3"/>
    </row>
    <row r="8817" spans="7:7">
      <c r="G8817" s="3"/>
    </row>
    <row r="8819" spans="7:7">
      <c r="G8819" s="3"/>
    </row>
    <row r="8821" spans="7:7">
      <c r="G8821" s="3"/>
    </row>
    <row r="8823" spans="7:7">
      <c r="G8823" s="3"/>
    </row>
    <row r="8825" spans="7:7">
      <c r="G8825" s="3"/>
    </row>
    <row r="8827" spans="7:7">
      <c r="G8827" s="3"/>
    </row>
    <row r="8829" spans="7:7">
      <c r="G8829" s="3"/>
    </row>
    <row r="8831" spans="7:7">
      <c r="G8831" s="3"/>
    </row>
    <row r="8833" spans="7:7">
      <c r="G8833" s="3"/>
    </row>
    <row r="8835" spans="7:7">
      <c r="G8835" s="3"/>
    </row>
    <row r="8837" spans="7:7">
      <c r="G8837" s="3"/>
    </row>
    <row r="8839" spans="7:7">
      <c r="G8839" s="3"/>
    </row>
    <row r="8841" spans="7:7">
      <c r="G8841" s="3"/>
    </row>
    <row r="8843" spans="7:7">
      <c r="G8843" s="3"/>
    </row>
    <row r="8845" spans="7:7">
      <c r="G8845" s="3"/>
    </row>
    <row r="8847" spans="7:7">
      <c r="G8847" s="3"/>
    </row>
    <row r="8849" spans="7:7">
      <c r="G8849" s="3"/>
    </row>
    <row r="8851" spans="7:7">
      <c r="G8851" s="3"/>
    </row>
    <row r="8853" spans="7:7">
      <c r="G8853" s="3"/>
    </row>
    <row r="8855" spans="7:7">
      <c r="G8855" s="3"/>
    </row>
    <row r="8857" spans="7:7">
      <c r="G8857" s="3"/>
    </row>
    <row r="8859" spans="7:7">
      <c r="G8859" s="3"/>
    </row>
    <row r="8861" spans="7:7">
      <c r="G8861" s="3"/>
    </row>
    <row r="8863" spans="7:7">
      <c r="G8863" s="3"/>
    </row>
    <row r="8865" spans="7:7">
      <c r="G8865" s="3"/>
    </row>
    <row r="8867" spans="7:7">
      <c r="G8867" s="3"/>
    </row>
    <row r="8869" spans="7:7">
      <c r="G8869" s="3"/>
    </row>
    <row r="8871" spans="7:7">
      <c r="G8871" s="3"/>
    </row>
    <row r="8873" spans="7:7">
      <c r="G8873" s="3"/>
    </row>
    <row r="8875" spans="7:7">
      <c r="G8875" s="3"/>
    </row>
    <row r="8877" spans="7:7">
      <c r="G8877" s="3"/>
    </row>
    <row r="8879" spans="7:7">
      <c r="G8879" s="3"/>
    </row>
    <row r="8881" spans="7:7">
      <c r="G8881" s="3"/>
    </row>
    <row r="8883" spans="7:7">
      <c r="G8883" s="3"/>
    </row>
    <row r="8885" spans="7:7">
      <c r="G8885" s="3"/>
    </row>
    <row r="8887" spans="7:7">
      <c r="G8887" s="3"/>
    </row>
    <row r="8889" spans="7:7">
      <c r="G8889" s="3"/>
    </row>
    <row r="8891" spans="7:7">
      <c r="G8891" s="3"/>
    </row>
    <row r="8893" spans="7:7">
      <c r="G8893" s="3"/>
    </row>
    <row r="8895" spans="7:7">
      <c r="G8895" s="3"/>
    </row>
    <row r="8897" spans="7:7">
      <c r="G8897" s="3"/>
    </row>
    <row r="8899" spans="7:7">
      <c r="G8899" s="3"/>
    </row>
    <row r="8901" spans="7:7">
      <c r="G8901" s="3"/>
    </row>
    <row r="8903" spans="7:7">
      <c r="G8903" s="3"/>
    </row>
    <row r="8905" spans="7:7">
      <c r="G8905" s="3"/>
    </row>
    <row r="8907" spans="7:7">
      <c r="G8907" s="3"/>
    </row>
    <row r="8909" spans="7:7">
      <c r="G8909" s="3"/>
    </row>
    <row r="8911" spans="7:7">
      <c r="G8911" s="3"/>
    </row>
    <row r="8913" spans="7:7">
      <c r="G8913" s="3"/>
    </row>
    <row r="8915" spans="7:7">
      <c r="G8915" s="3"/>
    </row>
    <row r="8917" spans="7:7">
      <c r="G8917" s="3"/>
    </row>
    <row r="8919" spans="7:7">
      <c r="G8919" s="3"/>
    </row>
    <row r="8921" spans="7:7">
      <c r="G8921" s="3"/>
    </row>
    <row r="8923" spans="7:7">
      <c r="G8923" s="3"/>
    </row>
    <row r="8925" spans="7:7">
      <c r="G8925" s="3"/>
    </row>
    <row r="8927" spans="7:7">
      <c r="G8927" s="3"/>
    </row>
    <row r="8929" spans="7:7">
      <c r="G8929" s="3"/>
    </row>
    <row r="8931" spans="7:7">
      <c r="G8931" s="3"/>
    </row>
    <row r="8933" spans="7:7">
      <c r="G8933" s="3"/>
    </row>
    <row r="8935" spans="7:7">
      <c r="G8935" s="3"/>
    </row>
    <row r="8937" spans="7:7">
      <c r="G8937" s="3"/>
    </row>
    <row r="8939" spans="7:7">
      <c r="G8939" s="3"/>
    </row>
    <row r="8941" spans="7:7">
      <c r="G8941" s="3"/>
    </row>
    <row r="8943" spans="7:7">
      <c r="G8943" s="3"/>
    </row>
    <row r="8945" spans="7:7">
      <c r="G8945" s="3"/>
    </row>
    <row r="8947" spans="7:7">
      <c r="G8947" s="3"/>
    </row>
    <row r="8949" spans="7:7">
      <c r="G8949" s="3"/>
    </row>
    <row r="8951" spans="7:7">
      <c r="G8951" s="3"/>
    </row>
    <row r="8953" spans="7:7">
      <c r="G8953" s="3"/>
    </row>
    <row r="8955" spans="7:7">
      <c r="G8955" s="3"/>
    </row>
    <row r="8957" spans="7:7">
      <c r="G8957" s="3"/>
    </row>
    <row r="8959" spans="7:7">
      <c r="G8959" s="3"/>
    </row>
    <row r="8961" spans="7:7">
      <c r="G8961" s="3"/>
    </row>
    <row r="8963" spans="7:7">
      <c r="G8963" s="3"/>
    </row>
    <row r="8965" spans="7:7">
      <c r="G8965" s="3"/>
    </row>
    <row r="8967" spans="7:7">
      <c r="G8967" s="3"/>
    </row>
    <row r="8969" spans="7:7">
      <c r="G8969" s="3"/>
    </row>
    <row r="8971" spans="7:7">
      <c r="G8971" s="3"/>
    </row>
    <row r="8973" spans="7:7">
      <c r="G8973" s="3"/>
    </row>
    <row r="8975" spans="7:7">
      <c r="G8975" s="3"/>
    </row>
    <row r="8977" spans="7:7">
      <c r="G8977" s="3"/>
    </row>
    <row r="8979" spans="7:7">
      <c r="G8979" s="3"/>
    </row>
    <row r="8981" spans="7:7">
      <c r="G8981" s="3"/>
    </row>
    <row r="8983" spans="7:7">
      <c r="G8983" s="3"/>
    </row>
    <row r="8985" spans="7:7">
      <c r="G8985" s="3"/>
    </row>
    <row r="8987" spans="7:7">
      <c r="G8987" s="3"/>
    </row>
    <row r="8989" spans="7:7">
      <c r="G8989" s="3"/>
    </row>
    <row r="8991" spans="7:7">
      <c r="G8991" s="3"/>
    </row>
    <row r="8993" spans="7:7">
      <c r="G8993" s="3"/>
    </row>
    <row r="8995" spans="7:7">
      <c r="G8995" s="3"/>
    </row>
    <row r="8997" spans="7:7">
      <c r="G8997" s="3"/>
    </row>
    <row r="8999" spans="7:7">
      <c r="G8999" s="3"/>
    </row>
    <row r="9001" spans="7:7">
      <c r="G9001" s="3"/>
    </row>
    <row r="9003" spans="7:7">
      <c r="G9003" s="3"/>
    </row>
    <row r="9005" spans="7:7">
      <c r="G9005" s="3"/>
    </row>
    <row r="9007" spans="7:7">
      <c r="G9007" s="3"/>
    </row>
    <row r="9009" spans="7:7">
      <c r="G9009" s="3"/>
    </row>
    <row r="9011" spans="7:7">
      <c r="G9011" s="3"/>
    </row>
    <row r="9013" spans="7:7">
      <c r="G9013" s="3"/>
    </row>
    <row r="9015" spans="7:7">
      <c r="G9015" s="3"/>
    </row>
    <row r="9017" spans="7:7">
      <c r="G9017" s="3"/>
    </row>
    <row r="9019" spans="7:7">
      <c r="G9019" s="3"/>
    </row>
    <row r="9021" spans="7:7">
      <c r="G9021" s="3"/>
    </row>
    <row r="9023" spans="7:7">
      <c r="G9023" s="3"/>
    </row>
    <row r="9025" spans="7:7">
      <c r="G9025" s="3"/>
    </row>
    <row r="9027" spans="7:7">
      <c r="G9027" s="3"/>
    </row>
    <row r="9029" spans="7:7">
      <c r="G9029" s="3"/>
    </row>
    <row r="9031" spans="7:7">
      <c r="G9031" s="3"/>
    </row>
    <row r="9033" spans="7:7">
      <c r="G9033" s="3"/>
    </row>
    <row r="9035" spans="7:7">
      <c r="G9035" s="3"/>
    </row>
    <row r="9037" spans="7:7">
      <c r="G9037" s="3"/>
    </row>
    <row r="9039" spans="7:7">
      <c r="G9039" s="3"/>
    </row>
    <row r="9041" spans="7:7">
      <c r="G9041" s="3"/>
    </row>
    <row r="9043" spans="7:7">
      <c r="G9043" s="3"/>
    </row>
    <row r="9045" spans="7:7">
      <c r="G9045" s="3"/>
    </row>
    <row r="9047" spans="7:7">
      <c r="G9047" s="3"/>
    </row>
    <row r="9049" spans="7:7">
      <c r="G9049" s="3"/>
    </row>
    <row r="9051" spans="7:7">
      <c r="G9051" s="3"/>
    </row>
    <row r="9053" spans="7:7">
      <c r="G9053" s="3"/>
    </row>
    <row r="9055" spans="7:7">
      <c r="G9055" s="3"/>
    </row>
    <row r="9057" spans="7:7">
      <c r="G9057" s="3"/>
    </row>
    <row r="9059" spans="7:7">
      <c r="G9059" s="3"/>
    </row>
    <row r="9061" spans="7:7">
      <c r="G9061" s="3"/>
    </row>
    <row r="9063" spans="7:7">
      <c r="G9063" s="3"/>
    </row>
    <row r="9065" spans="7:7">
      <c r="G9065" s="3"/>
    </row>
    <row r="9067" spans="7:7">
      <c r="G9067" s="3"/>
    </row>
    <row r="9069" spans="7:7">
      <c r="G9069" s="3"/>
    </row>
    <row r="9071" spans="7:7">
      <c r="G9071" s="3"/>
    </row>
    <row r="9073" spans="7:7">
      <c r="G9073" s="3"/>
    </row>
    <row r="9075" spans="7:7">
      <c r="G9075" s="3"/>
    </row>
    <row r="9077" spans="7:7">
      <c r="G9077" s="3"/>
    </row>
    <row r="9079" spans="7:7">
      <c r="G9079" s="3"/>
    </row>
    <row r="9081" spans="7:7">
      <c r="G9081" s="3"/>
    </row>
    <row r="9083" spans="7:7">
      <c r="G9083" s="3"/>
    </row>
    <row r="9085" spans="7:7">
      <c r="G9085" s="3"/>
    </row>
    <row r="9087" spans="7:7">
      <c r="G9087" s="3"/>
    </row>
    <row r="9089" spans="7:7">
      <c r="G9089" s="3"/>
    </row>
    <row r="9091" spans="7:7">
      <c r="G9091" s="3"/>
    </row>
    <row r="9093" spans="7:7">
      <c r="G9093" s="3"/>
    </row>
    <row r="9095" spans="7:7">
      <c r="G9095" s="3"/>
    </row>
    <row r="9097" spans="7:7">
      <c r="G9097" s="3"/>
    </row>
    <row r="9099" spans="7:7">
      <c r="G9099" s="3"/>
    </row>
    <row r="9101" spans="7:7">
      <c r="G9101" s="3"/>
    </row>
    <row r="9103" spans="7:7">
      <c r="G9103" s="3"/>
    </row>
    <row r="9105" spans="7:7">
      <c r="G9105" s="3"/>
    </row>
    <row r="9107" spans="7:7">
      <c r="G9107" s="3"/>
    </row>
    <row r="9109" spans="7:7">
      <c r="G9109" s="3"/>
    </row>
    <row r="9111" spans="7:7">
      <c r="G9111" s="3"/>
    </row>
    <row r="9113" spans="7:7">
      <c r="G9113" s="3"/>
    </row>
    <row r="9115" spans="7:7">
      <c r="G9115" s="3"/>
    </row>
    <row r="9117" spans="7:7">
      <c r="G9117" s="3"/>
    </row>
    <row r="9119" spans="7:7">
      <c r="G9119" s="3"/>
    </row>
    <row r="9121" spans="7:7">
      <c r="G9121" s="3"/>
    </row>
    <row r="9123" spans="7:7">
      <c r="G9123" s="3"/>
    </row>
    <row r="9125" spans="7:7">
      <c r="G9125" s="3"/>
    </row>
    <row r="9127" spans="7:7">
      <c r="G9127" s="3"/>
    </row>
    <row r="9129" spans="7:7">
      <c r="G9129" s="3"/>
    </row>
    <row r="9131" spans="7:7">
      <c r="G9131" s="3"/>
    </row>
    <row r="9133" spans="7:7">
      <c r="G9133" s="3"/>
    </row>
    <row r="9135" spans="7:7">
      <c r="G9135" s="3"/>
    </row>
    <row r="9137" spans="7:7">
      <c r="G9137" s="3"/>
    </row>
    <row r="9139" spans="7:7">
      <c r="G9139" s="3"/>
    </row>
    <row r="9141" spans="7:7">
      <c r="G9141" s="3"/>
    </row>
    <row r="9143" spans="7:7">
      <c r="G9143" s="3"/>
    </row>
    <row r="9145" spans="7:7">
      <c r="G9145" s="3"/>
    </row>
    <row r="9147" spans="7:7">
      <c r="G9147" s="3"/>
    </row>
    <row r="9149" spans="7:7">
      <c r="G9149" s="3"/>
    </row>
    <row r="9151" spans="7:7">
      <c r="G9151" s="3"/>
    </row>
    <row r="9153" spans="7:7">
      <c r="G9153" s="3"/>
    </row>
    <row r="9155" spans="7:7">
      <c r="G9155" s="3"/>
    </row>
    <row r="9157" spans="7:7">
      <c r="G9157" s="3"/>
    </row>
    <row r="9159" spans="7:7">
      <c r="G9159" s="3"/>
    </row>
    <row r="9161" spans="7:7">
      <c r="G9161" s="3"/>
    </row>
    <row r="9163" spans="7:7">
      <c r="G9163" s="3"/>
    </row>
    <row r="9165" spans="7:7">
      <c r="G9165" s="3"/>
    </row>
    <row r="9167" spans="7:7">
      <c r="G9167" s="3"/>
    </row>
    <row r="9169" spans="7:7">
      <c r="G9169" s="3"/>
    </row>
    <row r="9171" spans="7:7">
      <c r="G9171" s="3"/>
    </row>
    <row r="9173" spans="7:7">
      <c r="G9173" s="3"/>
    </row>
    <row r="9175" spans="7:7">
      <c r="G9175" s="3"/>
    </row>
    <row r="9177" spans="7:7">
      <c r="G9177" s="3"/>
    </row>
    <row r="9179" spans="7:7">
      <c r="G9179" s="3"/>
    </row>
    <row r="9181" spans="7:7">
      <c r="G9181" s="3"/>
    </row>
    <row r="9183" spans="7:7">
      <c r="G9183" s="3"/>
    </row>
    <row r="9185" spans="7:7">
      <c r="G9185" s="3"/>
    </row>
    <row r="9187" spans="7:7">
      <c r="G9187" s="3"/>
    </row>
    <row r="9189" spans="7:7">
      <c r="G9189" s="3"/>
    </row>
    <row r="9191" spans="7:7">
      <c r="G9191" s="3"/>
    </row>
    <row r="9193" spans="7:7">
      <c r="G9193" s="3"/>
    </row>
    <row r="9195" spans="7:7">
      <c r="G9195" s="3"/>
    </row>
    <row r="9197" spans="7:7">
      <c r="G9197" s="3"/>
    </row>
    <row r="9199" spans="7:7">
      <c r="G9199" s="3"/>
    </row>
    <row r="9201" spans="7:7">
      <c r="G9201" s="3"/>
    </row>
    <row r="9203" spans="7:7">
      <c r="G9203" s="3"/>
    </row>
    <row r="9205" spans="7:7">
      <c r="G9205" s="3"/>
    </row>
    <row r="9207" spans="7:7">
      <c r="G9207" s="3"/>
    </row>
    <row r="9209" spans="7:7">
      <c r="G9209" s="3"/>
    </row>
    <row r="9211" spans="7:7">
      <c r="G9211" s="3"/>
    </row>
    <row r="9213" spans="7:7">
      <c r="G9213" s="3"/>
    </row>
    <row r="9215" spans="7:7">
      <c r="G9215" s="3"/>
    </row>
    <row r="9217" spans="7:7">
      <c r="G9217" s="3"/>
    </row>
    <row r="9219" spans="7:7">
      <c r="G9219" s="3"/>
    </row>
    <row r="9221" spans="7:7">
      <c r="G9221" s="3"/>
    </row>
    <row r="9223" spans="7:7">
      <c r="G9223" s="3"/>
    </row>
    <row r="9225" spans="7:7">
      <c r="G9225" s="3"/>
    </row>
    <row r="9227" spans="7:7">
      <c r="G9227" s="3"/>
    </row>
    <row r="9229" spans="7:7">
      <c r="G9229" s="3"/>
    </row>
    <row r="9231" spans="7:7">
      <c r="G9231" s="3"/>
    </row>
    <row r="9233" spans="7:7">
      <c r="G9233" s="3"/>
    </row>
    <row r="9235" spans="7:7">
      <c r="G9235" s="3"/>
    </row>
    <row r="9237" spans="7:7">
      <c r="G9237" s="3"/>
    </row>
    <row r="9239" spans="7:7">
      <c r="G9239" s="3"/>
    </row>
    <row r="9241" spans="7:7">
      <c r="G9241" s="3"/>
    </row>
    <row r="9243" spans="7:7">
      <c r="G9243" s="3"/>
    </row>
    <row r="9245" spans="7:7">
      <c r="G9245" s="3"/>
    </row>
    <row r="9247" spans="7:7">
      <c r="G9247" s="3"/>
    </row>
    <row r="9249" spans="7:7">
      <c r="G9249" s="3"/>
    </row>
    <row r="9251" spans="7:7">
      <c r="G9251" s="3"/>
    </row>
    <row r="9253" spans="7:7">
      <c r="G9253" s="3"/>
    </row>
    <row r="9255" spans="7:7">
      <c r="G9255" s="3"/>
    </row>
    <row r="9257" spans="7:7">
      <c r="G9257" s="3"/>
    </row>
    <row r="9259" spans="7:7">
      <c r="G9259" s="3"/>
    </row>
    <row r="9261" spans="7:7">
      <c r="G9261" s="3"/>
    </row>
    <row r="9263" spans="7:7">
      <c r="G9263" s="3"/>
    </row>
    <row r="9265" spans="7:7">
      <c r="G9265" s="3"/>
    </row>
    <row r="9267" spans="7:7">
      <c r="G9267" s="3"/>
    </row>
    <row r="9269" spans="7:7">
      <c r="G9269" s="3"/>
    </row>
    <row r="9271" spans="7:7">
      <c r="G9271" s="3"/>
    </row>
    <row r="9273" spans="7:7">
      <c r="G9273" s="3"/>
    </row>
    <row r="9275" spans="7:7">
      <c r="G9275" s="3"/>
    </row>
    <row r="9277" spans="7:7">
      <c r="G9277" s="3"/>
    </row>
    <row r="9279" spans="7:7">
      <c r="G9279" s="3"/>
    </row>
    <row r="9281" spans="7:7">
      <c r="G9281" s="3"/>
    </row>
    <row r="9283" spans="7:7">
      <c r="G9283" s="3"/>
    </row>
    <row r="9285" spans="7:7">
      <c r="G9285" s="3"/>
    </row>
    <row r="9287" spans="7:7">
      <c r="G9287" s="3"/>
    </row>
    <row r="9289" spans="7:7">
      <c r="G9289" s="3"/>
    </row>
    <row r="9291" spans="7:7">
      <c r="G9291" s="3"/>
    </row>
    <row r="9293" spans="7:7">
      <c r="G9293" s="3"/>
    </row>
    <row r="9295" spans="7:7">
      <c r="G9295" s="3"/>
    </row>
    <row r="9297" spans="7:7">
      <c r="G9297" s="3"/>
    </row>
    <row r="9299" spans="7:7">
      <c r="G9299" s="3"/>
    </row>
    <row r="9301" spans="7:7">
      <c r="G9301" s="3"/>
    </row>
    <row r="9303" spans="7:7">
      <c r="G9303" s="3"/>
    </row>
    <row r="9305" spans="7:7">
      <c r="G9305" s="3"/>
    </row>
    <row r="9307" spans="7:7">
      <c r="G9307" s="3"/>
    </row>
    <row r="9309" spans="7:7">
      <c r="G9309" s="3"/>
    </row>
    <row r="9311" spans="7:7">
      <c r="G9311" s="3"/>
    </row>
    <row r="9313" spans="7:7">
      <c r="G9313" s="3"/>
    </row>
    <row r="9315" spans="7:7">
      <c r="G9315" s="3"/>
    </row>
    <row r="9317" spans="7:7">
      <c r="G9317" s="3"/>
    </row>
    <row r="9319" spans="7:7">
      <c r="G9319" s="3"/>
    </row>
    <row r="9321" spans="7:7">
      <c r="G9321" s="3"/>
    </row>
    <row r="9323" spans="7:7">
      <c r="G9323" s="3"/>
    </row>
    <row r="9325" spans="7:7">
      <c r="G9325" s="3"/>
    </row>
    <row r="9327" spans="7:7">
      <c r="G9327" s="3"/>
    </row>
    <row r="9329" spans="7:7">
      <c r="G9329" s="3"/>
    </row>
    <row r="9331" spans="7:7">
      <c r="G9331" s="3"/>
    </row>
    <row r="9333" spans="7:7">
      <c r="G9333" s="3"/>
    </row>
    <row r="9335" spans="7:7">
      <c r="G9335" s="3"/>
    </row>
    <row r="9337" spans="7:7">
      <c r="G9337" s="3"/>
    </row>
    <row r="9339" spans="7:7">
      <c r="G9339" s="3"/>
    </row>
    <row r="9341" spans="7:7">
      <c r="G9341" s="3"/>
    </row>
    <row r="9343" spans="7:7">
      <c r="G9343" s="3"/>
    </row>
    <row r="9345" spans="7:7">
      <c r="G9345" s="3"/>
    </row>
    <row r="9347" spans="7:7">
      <c r="G9347" s="3"/>
    </row>
    <row r="9349" spans="7:7">
      <c r="G9349" s="3"/>
    </row>
    <row r="9351" spans="7:7">
      <c r="G9351" s="3"/>
    </row>
    <row r="9353" spans="7:7">
      <c r="G9353" s="3"/>
    </row>
    <row r="9355" spans="7:7">
      <c r="G9355" s="3"/>
    </row>
    <row r="9357" spans="7:7">
      <c r="G9357" s="3"/>
    </row>
    <row r="9359" spans="7:7">
      <c r="G9359" s="3"/>
    </row>
    <row r="9361" spans="7:7">
      <c r="G9361" s="3"/>
    </row>
    <row r="9363" spans="7:7">
      <c r="G9363" s="3"/>
    </row>
    <row r="9365" spans="7:7">
      <c r="G9365" s="3"/>
    </row>
    <row r="9367" spans="7:7">
      <c r="G9367" s="3"/>
    </row>
    <row r="9369" spans="7:7">
      <c r="G9369" s="3"/>
    </row>
    <row r="9371" spans="7:7">
      <c r="G9371" s="3"/>
    </row>
    <row r="9373" spans="7:7">
      <c r="G9373" s="3"/>
    </row>
    <row r="9375" spans="7:7">
      <c r="G9375" s="3"/>
    </row>
    <row r="9377" spans="7:7">
      <c r="G9377" s="3"/>
    </row>
    <row r="9379" spans="7:7">
      <c r="G9379" s="3"/>
    </row>
    <row r="9381" spans="7:7">
      <c r="G9381" s="3"/>
    </row>
    <row r="9383" spans="7:7">
      <c r="G9383" s="3"/>
    </row>
    <row r="9385" spans="7:7">
      <c r="G9385" s="3"/>
    </row>
    <row r="9387" spans="7:7">
      <c r="G9387" s="3"/>
    </row>
    <row r="9389" spans="7:7">
      <c r="G9389" s="3"/>
    </row>
    <row r="9391" spans="7:7">
      <c r="G9391" s="3"/>
    </row>
    <row r="9393" spans="7:7">
      <c r="G9393" s="3"/>
    </row>
    <row r="9395" spans="7:7">
      <c r="G9395" s="3"/>
    </row>
    <row r="9397" spans="7:7">
      <c r="G9397" s="3"/>
    </row>
    <row r="9399" spans="7:7">
      <c r="G9399" s="3"/>
    </row>
    <row r="9401" spans="7:7">
      <c r="G9401" s="3"/>
    </row>
    <row r="9403" spans="7:7">
      <c r="G9403" s="3"/>
    </row>
    <row r="9405" spans="7:7">
      <c r="G9405" s="3"/>
    </row>
    <row r="9407" spans="7:7">
      <c r="G9407" s="3"/>
    </row>
    <row r="9409" spans="7:7">
      <c r="G9409" s="3"/>
    </row>
    <row r="9411" spans="7:7">
      <c r="G9411" s="3"/>
    </row>
    <row r="9413" spans="7:7">
      <c r="G9413" s="3"/>
    </row>
    <row r="9415" spans="7:7">
      <c r="G9415" s="3"/>
    </row>
    <row r="9417" spans="7:7">
      <c r="G9417" s="3"/>
    </row>
    <row r="9419" spans="7:7">
      <c r="G9419" s="3"/>
    </row>
    <row r="9421" spans="7:7">
      <c r="G9421" s="3"/>
    </row>
    <row r="9423" spans="7:7">
      <c r="G9423" s="3"/>
    </row>
    <row r="9425" spans="7:7">
      <c r="G9425" s="3"/>
    </row>
    <row r="9427" spans="7:7">
      <c r="G9427" s="3"/>
    </row>
    <row r="9429" spans="7:7">
      <c r="G9429" s="3"/>
    </row>
    <row r="9431" spans="7:7">
      <c r="G9431" s="3"/>
    </row>
    <row r="9433" spans="7:7">
      <c r="G9433" s="3"/>
    </row>
    <row r="9435" spans="7:7">
      <c r="G9435" s="3"/>
    </row>
    <row r="9437" spans="7:7">
      <c r="G9437" s="3"/>
    </row>
    <row r="9439" spans="7:7">
      <c r="G9439" s="3"/>
    </row>
    <row r="9441" spans="7:7">
      <c r="G9441" s="3"/>
    </row>
    <row r="9443" spans="7:7">
      <c r="G9443" s="3"/>
    </row>
    <row r="9445" spans="7:7">
      <c r="G9445" s="3"/>
    </row>
    <row r="9447" spans="7:7">
      <c r="G9447" s="3"/>
    </row>
    <row r="9449" spans="7:7">
      <c r="G9449" s="3"/>
    </row>
    <row r="9451" spans="7:7">
      <c r="G9451" s="3"/>
    </row>
    <row r="9453" spans="7:7">
      <c r="G9453" s="3"/>
    </row>
    <row r="9455" spans="7:7">
      <c r="G9455" s="3"/>
    </row>
    <row r="9457" spans="7:7">
      <c r="G9457" s="3"/>
    </row>
    <row r="9459" spans="7:7">
      <c r="G9459" s="3"/>
    </row>
    <row r="9461" spans="7:7">
      <c r="G9461" s="3"/>
    </row>
    <row r="9463" spans="7:7">
      <c r="G9463" s="3"/>
    </row>
    <row r="9465" spans="7:7">
      <c r="G9465" s="3"/>
    </row>
    <row r="9467" spans="7:7">
      <c r="G9467" s="3"/>
    </row>
    <row r="9469" spans="7:7">
      <c r="G9469" s="3"/>
    </row>
    <row r="9471" spans="7:7">
      <c r="G9471" s="3"/>
    </row>
    <row r="9473" spans="7:7">
      <c r="G9473" s="3"/>
    </row>
    <row r="9475" spans="7:7">
      <c r="G9475" s="3"/>
    </row>
    <row r="9477" spans="7:7">
      <c r="G9477" s="3"/>
    </row>
    <row r="9479" spans="7:7">
      <c r="G9479" s="3"/>
    </row>
    <row r="9481" spans="7:7">
      <c r="G9481" s="3"/>
    </row>
    <row r="9483" spans="7:7">
      <c r="G9483" s="3"/>
    </row>
    <row r="9485" spans="7:7">
      <c r="G9485" s="3"/>
    </row>
    <row r="9487" spans="7:7">
      <c r="G9487" s="3"/>
    </row>
    <row r="9489" spans="7:7">
      <c r="G9489" s="3"/>
    </row>
    <row r="9491" spans="7:7">
      <c r="G9491" s="3"/>
    </row>
    <row r="9493" spans="7:7">
      <c r="G9493" s="3"/>
    </row>
    <row r="9495" spans="7:7">
      <c r="G9495" s="3"/>
    </row>
    <row r="9497" spans="7:7">
      <c r="G9497" s="3"/>
    </row>
    <row r="9499" spans="7:7">
      <c r="G9499" s="3"/>
    </row>
    <row r="9501" spans="7:7">
      <c r="G9501" s="3"/>
    </row>
    <row r="9503" spans="7:7">
      <c r="G9503" s="3"/>
    </row>
    <row r="9505" spans="7:7">
      <c r="G9505" s="3"/>
    </row>
    <row r="9507" spans="7:7">
      <c r="G9507" s="3"/>
    </row>
    <row r="9509" spans="7:7">
      <c r="G9509" s="3"/>
    </row>
    <row r="9511" spans="7:7">
      <c r="G9511" s="3"/>
    </row>
    <row r="9513" spans="7:7">
      <c r="G9513" s="3"/>
    </row>
    <row r="9515" spans="7:7">
      <c r="G9515" s="3"/>
    </row>
    <row r="9517" spans="7:7">
      <c r="G9517" s="3"/>
    </row>
    <row r="9519" spans="7:7">
      <c r="G9519" s="3"/>
    </row>
    <row r="9521" spans="7:7">
      <c r="G9521" s="3"/>
    </row>
    <row r="9523" spans="7:7">
      <c r="G9523" s="3"/>
    </row>
    <row r="9525" spans="7:7">
      <c r="G9525" s="3"/>
    </row>
    <row r="9527" spans="7:7">
      <c r="G9527" s="3"/>
    </row>
    <row r="9529" spans="7:7">
      <c r="G9529" s="3"/>
    </row>
    <row r="9531" spans="7:7">
      <c r="G9531" s="3"/>
    </row>
    <row r="9533" spans="7:7">
      <c r="G9533" s="3"/>
    </row>
    <row r="9535" spans="7:7">
      <c r="G9535" s="3"/>
    </row>
    <row r="9537" spans="7:7">
      <c r="G9537" s="3"/>
    </row>
    <row r="9539" spans="7:7">
      <c r="G9539" s="3"/>
    </row>
    <row r="9541" spans="7:7">
      <c r="G9541" s="3"/>
    </row>
    <row r="9543" spans="7:7">
      <c r="G9543" s="3"/>
    </row>
    <row r="9545" spans="7:7">
      <c r="G9545" s="3"/>
    </row>
    <row r="9547" spans="7:7">
      <c r="G9547" s="3"/>
    </row>
    <row r="9549" spans="7:7">
      <c r="G9549" s="3"/>
    </row>
    <row r="9551" spans="7:7">
      <c r="G9551" s="3"/>
    </row>
    <row r="9553" spans="7:7">
      <c r="G9553" s="3"/>
    </row>
    <row r="9555" spans="7:7">
      <c r="G9555" s="3"/>
    </row>
    <row r="9557" spans="7:7">
      <c r="G9557" s="3"/>
    </row>
    <row r="9559" spans="7:7">
      <c r="G9559" s="3"/>
    </row>
    <row r="9561" spans="7:7">
      <c r="G9561" s="3"/>
    </row>
    <row r="9563" spans="7:7">
      <c r="G9563" s="3"/>
    </row>
    <row r="9565" spans="7:7">
      <c r="G9565" s="3"/>
    </row>
    <row r="9567" spans="7:7">
      <c r="G9567" s="3"/>
    </row>
    <row r="9569" spans="7:7">
      <c r="G9569" s="3"/>
    </row>
    <row r="9571" spans="7:7">
      <c r="G9571" s="3"/>
    </row>
    <row r="9573" spans="7:7">
      <c r="G9573" s="3"/>
    </row>
    <row r="9575" spans="7:7">
      <c r="G9575" s="3"/>
    </row>
    <row r="9577" spans="7:7">
      <c r="G9577" s="3"/>
    </row>
    <row r="9579" spans="7:7">
      <c r="G9579" s="3"/>
    </row>
    <row r="9581" spans="7:7">
      <c r="G9581" s="3"/>
    </row>
    <row r="9583" spans="7:7">
      <c r="G9583" s="3"/>
    </row>
    <row r="9585" spans="7:7">
      <c r="G9585" s="3"/>
    </row>
    <row r="9587" spans="7:7">
      <c r="G9587" s="3"/>
    </row>
    <row r="9589" spans="7:7">
      <c r="G9589" s="3"/>
    </row>
    <row r="9591" spans="7:7">
      <c r="G9591" s="3"/>
    </row>
    <row r="9593" spans="7:7">
      <c r="G9593" s="3"/>
    </row>
    <row r="9595" spans="7:7">
      <c r="G9595" s="3"/>
    </row>
    <row r="9597" spans="7:7">
      <c r="G9597" s="3"/>
    </row>
    <row r="9599" spans="7:7">
      <c r="G9599" s="3"/>
    </row>
    <row r="9601" spans="7:7">
      <c r="G9601" s="3"/>
    </row>
    <row r="9603" spans="7:7">
      <c r="G9603" s="3"/>
    </row>
    <row r="9605" spans="7:7">
      <c r="G9605" s="3"/>
    </row>
    <row r="9607" spans="7:7">
      <c r="G9607" s="3"/>
    </row>
    <row r="9609" spans="7:7">
      <c r="G9609" s="3"/>
    </row>
    <row r="9611" spans="7:7">
      <c r="G9611" s="3"/>
    </row>
    <row r="9613" spans="7:7">
      <c r="G9613" s="3"/>
    </row>
    <row r="9615" spans="7:7">
      <c r="G9615" s="3"/>
    </row>
    <row r="9617" spans="7:7">
      <c r="G9617" s="3"/>
    </row>
    <row r="9619" spans="7:7">
      <c r="G9619" s="3"/>
    </row>
    <row r="9621" spans="7:7">
      <c r="G9621" s="3"/>
    </row>
    <row r="9623" spans="7:7">
      <c r="G9623" s="3"/>
    </row>
    <row r="9625" spans="7:7">
      <c r="G9625" s="3"/>
    </row>
    <row r="9627" spans="7:7">
      <c r="G9627" s="3"/>
    </row>
    <row r="9629" spans="7:7">
      <c r="G9629" s="3"/>
    </row>
    <row r="9631" spans="7:7">
      <c r="G9631" s="3"/>
    </row>
    <row r="9633" spans="7:7">
      <c r="G9633" s="3"/>
    </row>
    <row r="9635" spans="7:7">
      <c r="G9635" s="3"/>
    </row>
    <row r="9637" spans="7:7">
      <c r="G9637" s="3"/>
    </row>
    <row r="9639" spans="7:7">
      <c r="G9639" s="3"/>
    </row>
    <row r="9641" spans="7:7">
      <c r="G9641" s="3"/>
    </row>
    <row r="9643" spans="7:7">
      <c r="G9643" s="3"/>
    </row>
    <row r="9645" spans="7:7">
      <c r="G9645" s="3"/>
    </row>
    <row r="9647" spans="7:7">
      <c r="G9647" s="3"/>
    </row>
    <row r="9649" spans="7:7">
      <c r="G9649" s="3"/>
    </row>
    <row r="9651" spans="7:7">
      <c r="G9651" s="3"/>
    </row>
    <row r="9653" spans="7:7">
      <c r="G9653" s="3"/>
    </row>
    <row r="9655" spans="7:7">
      <c r="G9655" s="3"/>
    </row>
    <row r="9657" spans="7:7">
      <c r="G9657" s="3"/>
    </row>
    <row r="9659" spans="7:7">
      <c r="G9659" s="3"/>
    </row>
    <row r="9661" spans="7:7">
      <c r="G9661" s="3"/>
    </row>
    <row r="9663" spans="7:7">
      <c r="G9663" s="3"/>
    </row>
    <row r="9665" spans="7:7">
      <c r="G9665" s="3"/>
    </row>
    <row r="9667" spans="7:7">
      <c r="G9667" s="3"/>
    </row>
    <row r="9669" spans="7:7">
      <c r="G9669" s="3"/>
    </row>
    <row r="9671" spans="7:7">
      <c r="G9671" s="3"/>
    </row>
    <row r="9673" spans="7:7">
      <c r="G9673" s="3"/>
    </row>
    <row r="9675" spans="7:7">
      <c r="G9675" s="3"/>
    </row>
    <row r="9677" spans="7:7">
      <c r="G9677" s="3"/>
    </row>
    <row r="9679" spans="7:7">
      <c r="G9679" s="3"/>
    </row>
    <row r="9681" spans="7:7">
      <c r="G9681" s="3"/>
    </row>
    <row r="9683" spans="7:7">
      <c r="G9683" s="3"/>
    </row>
    <row r="9685" spans="7:7">
      <c r="G9685" s="3"/>
    </row>
    <row r="9687" spans="7:7">
      <c r="G9687" s="3"/>
    </row>
    <row r="9689" spans="7:7">
      <c r="G9689" s="3"/>
    </row>
    <row r="9691" spans="7:7">
      <c r="G9691" s="3"/>
    </row>
    <row r="9693" spans="7:7">
      <c r="G9693" s="3"/>
    </row>
    <row r="9695" spans="7:7">
      <c r="G9695" s="3"/>
    </row>
    <row r="9697" spans="7:7">
      <c r="G9697" s="3"/>
    </row>
    <row r="9699" spans="7:7">
      <c r="G9699" s="3"/>
    </row>
    <row r="9701" spans="7:7">
      <c r="G9701" s="3"/>
    </row>
    <row r="9703" spans="7:7">
      <c r="G9703" s="3"/>
    </row>
    <row r="9705" spans="7:7">
      <c r="G9705" s="3"/>
    </row>
    <row r="9707" spans="7:7">
      <c r="G9707" s="3"/>
    </row>
    <row r="9709" spans="7:7">
      <c r="G9709" s="3"/>
    </row>
    <row r="9711" spans="7:7">
      <c r="G9711" s="3"/>
    </row>
    <row r="9713" spans="7:7">
      <c r="G9713" s="3"/>
    </row>
    <row r="9715" spans="7:7">
      <c r="G9715" s="3"/>
    </row>
    <row r="9717" spans="7:7">
      <c r="G9717" s="3"/>
    </row>
    <row r="9719" spans="7:7">
      <c r="G9719" s="3"/>
    </row>
    <row r="9721" spans="7:7">
      <c r="G9721" s="3"/>
    </row>
    <row r="9723" spans="7:7">
      <c r="G9723" s="3"/>
    </row>
    <row r="9725" spans="7:7">
      <c r="G9725" s="3"/>
    </row>
    <row r="9727" spans="7:7">
      <c r="G9727" s="3"/>
    </row>
    <row r="9729" spans="7:7">
      <c r="G9729" s="3"/>
    </row>
    <row r="9731" spans="7:7">
      <c r="G9731" s="3"/>
    </row>
    <row r="9733" spans="7:7">
      <c r="G9733" s="3"/>
    </row>
    <row r="9735" spans="7:7">
      <c r="G9735" s="3"/>
    </row>
    <row r="9737" spans="7:7">
      <c r="G9737" s="3"/>
    </row>
    <row r="9739" spans="7:7">
      <c r="G9739" s="3"/>
    </row>
    <row r="9741" spans="7:7">
      <c r="G9741" s="3"/>
    </row>
    <row r="9743" spans="7:7">
      <c r="G9743" s="3"/>
    </row>
    <row r="9745" spans="7:7">
      <c r="G9745" s="3"/>
    </row>
    <row r="9747" spans="7:7">
      <c r="G9747" s="3"/>
    </row>
    <row r="9749" spans="7:7">
      <c r="G9749" s="3"/>
    </row>
    <row r="9751" spans="7:7">
      <c r="G9751" s="3"/>
    </row>
    <row r="9753" spans="7:7">
      <c r="G9753" s="3"/>
    </row>
    <row r="9755" spans="7:7">
      <c r="G9755" s="3"/>
    </row>
    <row r="9757" spans="7:7">
      <c r="G9757" s="3"/>
    </row>
    <row r="9759" spans="7:7">
      <c r="G9759" s="3"/>
    </row>
    <row r="9761" spans="7:7">
      <c r="G9761" s="3"/>
    </row>
    <row r="9763" spans="7:7">
      <c r="G9763" s="3"/>
    </row>
    <row r="9765" spans="7:7">
      <c r="G9765" s="3"/>
    </row>
    <row r="9767" spans="7:7">
      <c r="G9767" s="3"/>
    </row>
    <row r="9769" spans="7:7">
      <c r="G9769" s="3"/>
    </row>
    <row r="9771" spans="7:7">
      <c r="G9771" s="3"/>
    </row>
    <row r="9773" spans="7:7">
      <c r="G9773" s="3"/>
    </row>
    <row r="9775" spans="7:7">
      <c r="G9775" s="3"/>
    </row>
    <row r="9777" spans="7:7">
      <c r="G9777" s="3"/>
    </row>
    <row r="9779" spans="7:7">
      <c r="G9779" s="3"/>
    </row>
    <row r="9781" spans="7:7">
      <c r="G9781" s="3"/>
    </row>
    <row r="9783" spans="7:7">
      <c r="G9783" s="3"/>
    </row>
    <row r="9785" spans="7:7">
      <c r="G9785" s="3"/>
    </row>
    <row r="9787" spans="7:7">
      <c r="G9787" s="3"/>
    </row>
    <row r="9789" spans="7:7">
      <c r="G9789" s="3"/>
    </row>
    <row r="9791" spans="7:7">
      <c r="G9791" s="3"/>
    </row>
    <row r="9793" spans="7:7">
      <c r="G9793" s="3"/>
    </row>
    <row r="9795" spans="7:7">
      <c r="G9795" s="3"/>
    </row>
    <row r="9797" spans="7:7">
      <c r="G9797" s="3"/>
    </row>
    <row r="9799" spans="7:7">
      <c r="G9799" s="3"/>
    </row>
    <row r="9801" spans="7:7">
      <c r="G9801" s="3"/>
    </row>
    <row r="9803" spans="7:7">
      <c r="G9803" s="3"/>
    </row>
    <row r="9805" spans="7:7">
      <c r="G9805" s="3"/>
    </row>
    <row r="9807" spans="7:7">
      <c r="G9807" s="3"/>
    </row>
    <row r="9809" spans="7:7">
      <c r="G9809" s="3"/>
    </row>
    <row r="9811" spans="7:7">
      <c r="G9811" s="3"/>
    </row>
    <row r="9813" spans="7:7">
      <c r="G9813" s="3"/>
    </row>
    <row r="9815" spans="7:7">
      <c r="G9815" s="3"/>
    </row>
    <row r="9817" spans="7:7">
      <c r="G9817" s="3"/>
    </row>
    <row r="9819" spans="7:7">
      <c r="G9819" s="3"/>
    </row>
    <row r="9821" spans="7:7">
      <c r="G9821" s="3"/>
    </row>
    <row r="9823" spans="7:7">
      <c r="G9823" s="3"/>
    </row>
    <row r="9825" spans="7:7">
      <c r="G9825" s="3"/>
    </row>
    <row r="9827" spans="7:7">
      <c r="G9827" s="3"/>
    </row>
    <row r="9829" spans="7:7">
      <c r="G9829" s="3"/>
    </row>
    <row r="9831" spans="7:7">
      <c r="G9831" s="3"/>
    </row>
    <row r="9833" spans="7:7">
      <c r="G9833" s="3"/>
    </row>
    <row r="9835" spans="7:7">
      <c r="G9835" s="3"/>
    </row>
    <row r="9837" spans="7:7">
      <c r="G9837" s="3"/>
    </row>
    <row r="9839" spans="7:7">
      <c r="G9839" s="3"/>
    </row>
    <row r="9841" spans="7:7">
      <c r="G9841" s="3"/>
    </row>
    <row r="9843" spans="7:7">
      <c r="G9843" s="3"/>
    </row>
    <row r="9845" spans="7:7">
      <c r="G9845" s="3"/>
    </row>
    <row r="9847" spans="7:7">
      <c r="G9847" s="3"/>
    </row>
    <row r="9849" spans="7:7">
      <c r="G9849" s="3"/>
    </row>
    <row r="9851" spans="7:7">
      <c r="G9851" s="3"/>
    </row>
    <row r="9853" spans="7:7">
      <c r="G9853" s="3"/>
    </row>
    <row r="9855" spans="7:7">
      <c r="G9855" s="3"/>
    </row>
    <row r="9857" spans="7:7">
      <c r="G9857" s="3"/>
    </row>
    <row r="9859" spans="7:7">
      <c r="G9859" s="3"/>
    </row>
    <row r="9861" spans="7:7">
      <c r="G9861" s="3"/>
    </row>
    <row r="9863" spans="7:7">
      <c r="G9863" s="3"/>
    </row>
    <row r="9865" spans="7:7">
      <c r="G9865" s="3"/>
    </row>
    <row r="9867" spans="7:7">
      <c r="G9867" s="3"/>
    </row>
    <row r="9869" spans="7:7">
      <c r="G9869" s="3"/>
    </row>
    <row r="9871" spans="7:7">
      <c r="G9871" s="3"/>
    </row>
    <row r="9873" spans="7:7">
      <c r="G9873" s="3"/>
    </row>
    <row r="9875" spans="7:7">
      <c r="G9875" s="3"/>
    </row>
    <row r="9877" spans="7:7">
      <c r="G9877" s="3"/>
    </row>
    <row r="9879" spans="7:7">
      <c r="G9879" s="3"/>
    </row>
    <row r="9881" spans="7:7">
      <c r="G9881" s="3"/>
    </row>
    <row r="9883" spans="7:7">
      <c r="G9883" s="3"/>
    </row>
    <row r="9885" spans="7:7">
      <c r="G9885" s="3"/>
    </row>
    <row r="9887" spans="7:7">
      <c r="G9887" s="3"/>
    </row>
    <row r="9889" spans="7:7">
      <c r="G9889" s="3"/>
    </row>
    <row r="9891" spans="7:7">
      <c r="G9891" s="3"/>
    </row>
    <row r="9893" spans="7:7">
      <c r="G9893" s="3"/>
    </row>
    <row r="9895" spans="7:7">
      <c r="G9895" s="3"/>
    </row>
    <row r="9897" spans="7:7">
      <c r="G9897" s="3"/>
    </row>
    <row r="9899" spans="7:7">
      <c r="G9899" s="3"/>
    </row>
    <row r="9901" spans="7:7">
      <c r="G9901" s="3"/>
    </row>
    <row r="9903" spans="7:7">
      <c r="G9903" s="3"/>
    </row>
    <row r="9905" spans="7:7">
      <c r="G9905" s="3"/>
    </row>
    <row r="9907" spans="7:7">
      <c r="G9907" s="3"/>
    </row>
    <row r="9909" spans="7:7">
      <c r="G9909" s="3"/>
    </row>
    <row r="9911" spans="7:7">
      <c r="G9911" s="3"/>
    </row>
    <row r="9913" spans="7:7">
      <c r="G9913" s="3"/>
    </row>
    <row r="9915" spans="7:7">
      <c r="G9915" s="3"/>
    </row>
    <row r="9917" spans="7:7">
      <c r="G9917" s="3"/>
    </row>
    <row r="9919" spans="7:7">
      <c r="G9919" s="3"/>
    </row>
    <row r="9921" spans="7:7">
      <c r="G9921" s="3"/>
    </row>
    <row r="9923" spans="7:7">
      <c r="G9923" s="3"/>
    </row>
    <row r="9925" spans="7:7">
      <c r="G9925" s="3"/>
    </row>
    <row r="9927" spans="7:7">
      <c r="G9927" s="3"/>
    </row>
    <row r="9929" spans="7:7">
      <c r="G9929" s="3"/>
    </row>
    <row r="9931" spans="7:7">
      <c r="G9931" s="3"/>
    </row>
    <row r="9933" spans="7:7">
      <c r="G9933" s="3"/>
    </row>
    <row r="9935" spans="7:7">
      <c r="G9935" s="3"/>
    </row>
    <row r="9937" spans="7:7">
      <c r="G9937" s="3"/>
    </row>
    <row r="9939" spans="7:7">
      <c r="G9939" s="3"/>
    </row>
    <row r="9941" spans="7:7">
      <c r="G9941" s="3"/>
    </row>
    <row r="9943" spans="7:7">
      <c r="G9943" s="3"/>
    </row>
    <row r="9945" spans="7:7">
      <c r="G9945" s="3"/>
    </row>
    <row r="9947" spans="7:7">
      <c r="G9947" s="3"/>
    </row>
    <row r="9949" spans="7:7">
      <c r="G9949" s="3"/>
    </row>
    <row r="9951" spans="7:7">
      <c r="G9951" s="3"/>
    </row>
    <row r="9953" spans="7:7">
      <c r="G9953" s="3"/>
    </row>
    <row r="9955" spans="7:7">
      <c r="G9955" s="3"/>
    </row>
    <row r="9957" spans="7:7">
      <c r="G9957" s="3"/>
    </row>
    <row r="9959" spans="7:7">
      <c r="G9959" s="3"/>
    </row>
    <row r="9961" spans="7:7">
      <c r="G9961" s="3"/>
    </row>
    <row r="9963" spans="7:7">
      <c r="G9963" s="3"/>
    </row>
    <row r="9965" spans="7:7">
      <c r="G9965" s="3"/>
    </row>
    <row r="9967" spans="7:7">
      <c r="G9967" s="3"/>
    </row>
    <row r="9969" spans="7:7">
      <c r="G9969" s="3"/>
    </row>
    <row r="9971" spans="7:7">
      <c r="G9971" s="3"/>
    </row>
    <row r="9973" spans="7:7">
      <c r="G9973" s="3"/>
    </row>
    <row r="9975" spans="7:7">
      <c r="G9975" s="3"/>
    </row>
    <row r="9977" spans="7:7">
      <c r="G9977" s="3"/>
    </row>
    <row r="9979" spans="7:7">
      <c r="G9979" s="3"/>
    </row>
    <row r="9981" spans="7:7">
      <c r="G9981" s="3"/>
    </row>
    <row r="9983" spans="7:7">
      <c r="G9983" s="3"/>
    </row>
    <row r="9985" spans="7:7">
      <c r="G9985" s="3"/>
    </row>
    <row r="9987" spans="7:7">
      <c r="G9987" s="3"/>
    </row>
    <row r="9989" spans="7:7">
      <c r="G9989" s="3"/>
    </row>
    <row r="9991" spans="7:7">
      <c r="G9991" s="3"/>
    </row>
    <row r="9993" spans="7:7">
      <c r="G9993" s="3"/>
    </row>
    <row r="9995" spans="7:7">
      <c r="G9995" s="3"/>
    </row>
    <row r="9997" spans="7:7">
      <c r="G9997" s="3"/>
    </row>
    <row r="9999" spans="7:7">
      <c r="G9999" s="3"/>
    </row>
    <row r="10001" spans="7:7">
      <c r="G10001" s="3"/>
    </row>
    <row r="10003" spans="7:7">
      <c r="G10003" s="3"/>
    </row>
    <row r="10005" spans="7:7">
      <c r="G10005" s="3"/>
    </row>
    <row r="10007" spans="7:7">
      <c r="G10007" s="3"/>
    </row>
    <row r="10009" spans="7:7">
      <c r="G10009" s="3"/>
    </row>
    <row r="10011" spans="7:7">
      <c r="G10011" s="3"/>
    </row>
    <row r="10013" spans="7:7">
      <c r="G10013" s="3"/>
    </row>
    <row r="10015" spans="7:7">
      <c r="G10015" s="3"/>
    </row>
    <row r="10017" spans="7:7">
      <c r="G10017" s="3"/>
    </row>
    <row r="10019" spans="7:7">
      <c r="G10019" s="3"/>
    </row>
    <row r="10021" spans="7:7">
      <c r="G10021" s="3"/>
    </row>
    <row r="10023" spans="7:7">
      <c r="G10023" s="3"/>
    </row>
    <row r="10025" spans="7:7">
      <c r="G10025" s="3"/>
    </row>
    <row r="10027" spans="7:7">
      <c r="G10027" s="3"/>
    </row>
    <row r="10029" spans="7:7">
      <c r="G10029" s="3"/>
    </row>
    <row r="10031" spans="7:7">
      <c r="G10031" s="3"/>
    </row>
    <row r="10033" spans="7:7">
      <c r="G10033" s="3"/>
    </row>
    <row r="10035" spans="7:7">
      <c r="G10035" s="3"/>
    </row>
    <row r="10037" spans="7:7">
      <c r="G10037" s="3"/>
    </row>
    <row r="10039" spans="7:7">
      <c r="G10039" s="3"/>
    </row>
    <row r="10041" spans="7:7">
      <c r="G10041" s="3"/>
    </row>
    <row r="10043" spans="7:7">
      <c r="G10043" s="3"/>
    </row>
    <row r="10045" spans="7:7">
      <c r="G10045" s="3"/>
    </row>
    <row r="10047" spans="7:7">
      <c r="G10047" s="3"/>
    </row>
    <row r="10049" spans="7:7">
      <c r="G10049" s="3"/>
    </row>
    <row r="10051" spans="7:7">
      <c r="G10051" s="3"/>
    </row>
    <row r="10053" spans="7:7">
      <c r="G10053" s="3"/>
    </row>
    <row r="10055" spans="7:7">
      <c r="G10055" s="3"/>
    </row>
    <row r="10057" spans="7:7">
      <c r="G10057" s="3"/>
    </row>
    <row r="10059" spans="7:7">
      <c r="G10059" s="3"/>
    </row>
    <row r="10061" spans="7:7">
      <c r="G10061" s="3"/>
    </row>
    <row r="10063" spans="7:7">
      <c r="G10063" s="3"/>
    </row>
    <row r="10065" spans="7:7">
      <c r="G10065" s="3"/>
    </row>
    <row r="10067" spans="7:7">
      <c r="G10067" s="3"/>
    </row>
    <row r="10069" spans="7:7">
      <c r="G10069" s="3"/>
    </row>
    <row r="10071" spans="7:7">
      <c r="G10071" s="3"/>
    </row>
    <row r="10073" spans="7:7">
      <c r="G10073" s="3"/>
    </row>
    <row r="10075" spans="7:7">
      <c r="G10075" s="3"/>
    </row>
    <row r="10077" spans="7:7">
      <c r="G10077" s="3"/>
    </row>
    <row r="10079" spans="7:7">
      <c r="G10079" s="3"/>
    </row>
    <row r="10081" spans="7:7">
      <c r="G10081" s="3"/>
    </row>
    <row r="10083" spans="7:7">
      <c r="G10083" s="3"/>
    </row>
    <row r="10085" spans="7:7">
      <c r="G10085" s="3"/>
    </row>
    <row r="10087" spans="7:7">
      <c r="G10087" s="3"/>
    </row>
    <row r="10089" spans="7:7">
      <c r="G10089" s="3"/>
    </row>
    <row r="10091" spans="7:7">
      <c r="G10091" s="3"/>
    </row>
    <row r="10093" spans="7:7">
      <c r="G10093" s="3"/>
    </row>
    <row r="10095" spans="7:7">
      <c r="G10095" s="3"/>
    </row>
    <row r="10097" spans="7:7">
      <c r="G10097" s="3"/>
    </row>
    <row r="10099" spans="7:7">
      <c r="G10099" s="3"/>
    </row>
    <row r="10101" spans="7:7">
      <c r="G10101" s="3"/>
    </row>
    <row r="10103" spans="7:7">
      <c r="G10103" s="3"/>
    </row>
    <row r="10105" spans="7:7">
      <c r="G10105" s="3"/>
    </row>
    <row r="10107" spans="7:7">
      <c r="G10107" s="3"/>
    </row>
    <row r="10109" spans="7:7">
      <c r="G10109" s="3"/>
    </row>
    <row r="10111" spans="7:7">
      <c r="G10111" s="3"/>
    </row>
    <row r="10113" spans="7:7">
      <c r="G10113" s="3"/>
    </row>
    <row r="10115" spans="7:7">
      <c r="G10115" s="3"/>
    </row>
    <row r="10117" spans="7:7">
      <c r="G10117" s="3"/>
    </row>
    <row r="10119" spans="7:7">
      <c r="G10119" s="3"/>
    </row>
    <row r="10121" spans="7:7">
      <c r="G10121" s="3"/>
    </row>
    <row r="10123" spans="7:7">
      <c r="G10123" s="3"/>
    </row>
    <row r="10125" spans="7:7">
      <c r="G10125" s="3"/>
    </row>
    <row r="10127" spans="7:7">
      <c r="G10127" s="3"/>
    </row>
    <row r="10129" spans="7:7">
      <c r="G10129" s="3"/>
    </row>
    <row r="10131" spans="7:7">
      <c r="G10131" s="3"/>
    </row>
    <row r="10133" spans="7:7">
      <c r="G10133" s="3"/>
    </row>
    <row r="10135" spans="7:7">
      <c r="G10135" s="3"/>
    </row>
    <row r="10137" spans="7:7">
      <c r="G10137" s="3"/>
    </row>
    <row r="10139" spans="7:7">
      <c r="G10139" s="3"/>
    </row>
    <row r="10141" spans="7:7">
      <c r="G10141" s="3"/>
    </row>
    <row r="10143" spans="7:7">
      <c r="G10143" s="3"/>
    </row>
    <row r="10145" spans="7:7">
      <c r="G10145" s="3"/>
    </row>
    <row r="10147" spans="7:7">
      <c r="G10147" s="3"/>
    </row>
    <row r="10149" spans="7:7">
      <c r="G10149" s="3"/>
    </row>
    <row r="10151" spans="7:7">
      <c r="G10151" s="3"/>
    </row>
    <row r="10153" spans="7:7">
      <c r="G10153" s="3"/>
    </row>
    <row r="10155" spans="7:7">
      <c r="G10155" s="3"/>
    </row>
    <row r="10157" spans="7:7">
      <c r="G10157" s="3"/>
    </row>
    <row r="10159" spans="7:7">
      <c r="G10159" s="3"/>
    </row>
    <row r="10161" spans="7:7">
      <c r="G10161" s="3"/>
    </row>
    <row r="10163" spans="7:7">
      <c r="G10163" s="3"/>
    </row>
    <row r="10165" spans="7:7">
      <c r="G10165" s="3"/>
    </row>
    <row r="10167" spans="7:7">
      <c r="G10167" s="3"/>
    </row>
    <row r="10169" spans="7:7">
      <c r="G10169" s="3"/>
    </row>
    <row r="10171" spans="7:7">
      <c r="G10171" s="3"/>
    </row>
    <row r="10173" spans="7:7">
      <c r="G10173" s="3"/>
    </row>
    <row r="10175" spans="7:7">
      <c r="G10175" s="3"/>
    </row>
    <row r="10177" spans="7:7">
      <c r="G10177" s="3"/>
    </row>
    <row r="10179" spans="7:7">
      <c r="G10179" s="3"/>
    </row>
    <row r="10181" spans="7:7">
      <c r="G10181" s="3"/>
    </row>
    <row r="10183" spans="7:7">
      <c r="G10183" s="3"/>
    </row>
    <row r="10185" spans="7:7">
      <c r="G10185" s="3"/>
    </row>
    <row r="10187" spans="7:7">
      <c r="G10187" s="3"/>
    </row>
    <row r="10189" spans="7:7">
      <c r="G10189" s="3"/>
    </row>
    <row r="10191" spans="7:7">
      <c r="G10191" s="3"/>
    </row>
    <row r="10193" spans="7:7">
      <c r="G10193" s="3"/>
    </row>
    <row r="10195" spans="7:7">
      <c r="G10195" s="3"/>
    </row>
    <row r="10197" spans="7:7">
      <c r="G10197" s="3"/>
    </row>
    <row r="10199" spans="7:7">
      <c r="G10199" s="3"/>
    </row>
    <row r="10201" spans="7:7">
      <c r="G10201" s="3"/>
    </row>
    <row r="10203" spans="7:7">
      <c r="G10203" s="3"/>
    </row>
    <row r="10205" spans="7:7">
      <c r="G10205" s="3"/>
    </row>
    <row r="10207" spans="7:7">
      <c r="G10207" s="3"/>
    </row>
    <row r="10209" spans="7:7">
      <c r="G10209" s="3"/>
    </row>
    <row r="10211" spans="7:7">
      <c r="G10211" s="3"/>
    </row>
    <row r="10213" spans="7:7">
      <c r="G10213" s="3"/>
    </row>
    <row r="10215" spans="7:7">
      <c r="G10215" s="3"/>
    </row>
    <row r="10217" spans="7:7">
      <c r="G10217" s="3"/>
    </row>
    <row r="10219" spans="7:7">
      <c r="G10219" s="3"/>
    </row>
    <row r="10221" spans="7:7">
      <c r="G10221" s="3"/>
    </row>
    <row r="10223" spans="7:7">
      <c r="G10223" s="3"/>
    </row>
    <row r="10225" spans="7:7">
      <c r="G10225" s="3"/>
    </row>
    <row r="10227" spans="7:7">
      <c r="G10227" s="3"/>
    </row>
    <row r="10229" spans="7:7">
      <c r="G10229" s="3"/>
    </row>
    <row r="10231" spans="7:7">
      <c r="G10231" s="3"/>
    </row>
    <row r="10233" spans="7:7">
      <c r="G10233" s="3"/>
    </row>
    <row r="10235" spans="7:7">
      <c r="G10235" s="3"/>
    </row>
    <row r="10237" spans="7:7">
      <c r="G10237" s="3"/>
    </row>
    <row r="10239" spans="7:7">
      <c r="G10239" s="3"/>
    </row>
    <row r="10241" spans="7:7">
      <c r="G10241" s="3"/>
    </row>
    <row r="10243" spans="7:7">
      <c r="G10243" s="3"/>
    </row>
    <row r="10245" spans="7:7">
      <c r="G10245" s="3"/>
    </row>
    <row r="10247" spans="7:7">
      <c r="G10247" s="3"/>
    </row>
    <row r="10249" spans="7:7">
      <c r="G10249" s="3"/>
    </row>
    <row r="10251" spans="7:7">
      <c r="G10251" s="3"/>
    </row>
    <row r="10253" spans="7:7">
      <c r="G10253" s="3"/>
    </row>
    <row r="10255" spans="7:7">
      <c r="G10255" s="3"/>
    </row>
    <row r="10257" spans="7:7">
      <c r="G10257" s="3"/>
    </row>
    <row r="10259" spans="7:7">
      <c r="G10259" s="3"/>
    </row>
    <row r="10261" spans="7:7">
      <c r="G10261" s="3"/>
    </row>
    <row r="10263" spans="7:7">
      <c r="G10263" s="3"/>
    </row>
    <row r="10265" spans="7:7">
      <c r="G10265" s="3"/>
    </row>
    <row r="10267" spans="7:7">
      <c r="G10267" s="3"/>
    </row>
    <row r="10269" spans="7:7">
      <c r="G10269" s="3"/>
    </row>
    <row r="10271" spans="7:7">
      <c r="G10271" s="3"/>
    </row>
    <row r="10273" spans="7:7">
      <c r="G10273" s="3"/>
    </row>
    <row r="10275" spans="7:7">
      <c r="G10275" s="3"/>
    </row>
    <row r="10277" spans="7:7">
      <c r="G10277" s="3"/>
    </row>
    <row r="10279" spans="7:7">
      <c r="G10279" s="3"/>
    </row>
    <row r="10281" spans="7:7">
      <c r="G10281" s="3"/>
    </row>
    <row r="10283" spans="7:7">
      <c r="G10283" s="3"/>
    </row>
    <row r="10285" spans="7:7">
      <c r="G10285" s="3"/>
    </row>
    <row r="10287" spans="7:7">
      <c r="G10287" s="3"/>
    </row>
    <row r="10289" spans="7:7">
      <c r="G10289" s="3"/>
    </row>
    <row r="10291" spans="7:7">
      <c r="G10291" s="3"/>
    </row>
    <row r="10293" spans="7:7">
      <c r="G10293" s="3"/>
    </row>
    <row r="10295" spans="7:7">
      <c r="G10295" s="3"/>
    </row>
    <row r="10297" spans="7:7">
      <c r="G10297" s="3"/>
    </row>
    <row r="10299" spans="7:7">
      <c r="G10299" s="3"/>
    </row>
    <row r="10301" spans="7:7">
      <c r="G10301" s="3"/>
    </row>
    <row r="10303" spans="7:7">
      <c r="G10303" s="3"/>
    </row>
    <row r="10305" spans="7:7">
      <c r="G10305" s="3"/>
    </row>
    <row r="10307" spans="7:7">
      <c r="G10307" s="3"/>
    </row>
    <row r="10309" spans="7:7">
      <c r="G10309" s="3"/>
    </row>
    <row r="10311" spans="7:7">
      <c r="G10311" s="3"/>
    </row>
    <row r="10313" spans="7:7">
      <c r="G10313" s="3"/>
    </row>
    <row r="10315" spans="7:7">
      <c r="G10315" s="3"/>
    </row>
    <row r="10317" spans="7:7">
      <c r="G10317" s="3"/>
    </row>
    <row r="10319" spans="7:7">
      <c r="G10319" s="3"/>
    </row>
    <row r="10321" spans="7:7">
      <c r="G10321" s="3"/>
    </row>
    <row r="10323" spans="7:7">
      <c r="G10323" s="3"/>
    </row>
    <row r="10325" spans="7:7">
      <c r="G10325" s="3"/>
    </row>
    <row r="10327" spans="7:7">
      <c r="G10327" s="3"/>
    </row>
    <row r="10329" spans="7:7">
      <c r="G10329" s="3"/>
    </row>
    <row r="10331" spans="7:7">
      <c r="G10331" s="3"/>
    </row>
    <row r="10333" spans="7:7">
      <c r="G10333" s="3"/>
    </row>
    <row r="10335" spans="7:7">
      <c r="G10335" s="3"/>
    </row>
    <row r="10337" spans="7:7">
      <c r="G10337" s="3"/>
    </row>
    <row r="10339" spans="7:7">
      <c r="G10339" s="3"/>
    </row>
    <row r="10341" spans="7:7">
      <c r="G10341" s="3"/>
    </row>
    <row r="10343" spans="7:7">
      <c r="G10343" s="3"/>
    </row>
    <row r="10345" spans="7:7">
      <c r="G10345" s="3"/>
    </row>
    <row r="10347" spans="7:7">
      <c r="G10347" s="3"/>
    </row>
    <row r="10349" spans="7:7">
      <c r="G10349" s="3"/>
    </row>
    <row r="10351" spans="7:7">
      <c r="G10351" s="3"/>
    </row>
    <row r="10353" spans="7:7">
      <c r="G10353" s="3"/>
    </row>
    <row r="10355" spans="7:7">
      <c r="G10355" s="3"/>
    </row>
    <row r="10357" spans="7:7">
      <c r="G10357" s="3"/>
    </row>
    <row r="10359" spans="7:7">
      <c r="G10359" s="3"/>
    </row>
    <row r="10361" spans="7:7">
      <c r="G10361" s="3"/>
    </row>
    <row r="10363" spans="7:7">
      <c r="G10363" s="3"/>
    </row>
    <row r="10365" spans="7:7">
      <c r="G10365" s="3"/>
    </row>
    <row r="10367" spans="7:7">
      <c r="G10367" s="3"/>
    </row>
    <row r="10369" spans="7:7">
      <c r="G10369" s="3"/>
    </row>
    <row r="10371" spans="7:7">
      <c r="G10371" s="3"/>
    </row>
    <row r="10373" spans="7:7">
      <c r="G10373" s="3"/>
    </row>
    <row r="10375" spans="7:7">
      <c r="G10375" s="3"/>
    </row>
    <row r="10377" spans="7:7">
      <c r="G10377" s="3"/>
    </row>
    <row r="10379" spans="7:7">
      <c r="G10379" s="3"/>
    </row>
    <row r="10381" spans="7:7">
      <c r="G10381" s="3"/>
    </row>
    <row r="10383" spans="7:7">
      <c r="G10383" s="3"/>
    </row>
    <row r="10385" spans="7:7">
      <c r="G10385" s="3"/>
    </row>
    <row r="10387" spans="7:7">
      <c r="G10387" s="3"/>
    </row>
    <row r="10389" spans="7:7">
      <c r="G10389" s="3"/>
    </row>
    <row r="10391" spans="7:7">
      <c r="G10391" s="3"/>
    </row>
    <row r="10393" spans="7:7">
      <c r="G10393" s="3"/>
    </row>
    <row r="10395" spans="7:7">
      <c r="G10395" s="3"/>
    </row>
    <row r="10397" spans="7:7">
      <c r="G10397" s="3"/>
    </row>
    <row r="10399" spans="7:7">
      <c r="G10399" s="3"/>
    </row>
    <row r="10401" spans="7:7">
      <c r="G10401" s="3"/>
    </row>
    <row r="10403" spans="7:7">
      <c r="G10403" s="3"/>
    </row>
    <row r="10405" spans="7:7">
      <c r="G10405" s="3"/>
    </row>
    <row r="10407" spans="7:7">
      <c r="G10407" s="3"/>
    </row>
    <row r="10409" spans="7:7">
      <c r="G10409" s="3"/>
    </row>
    <row r="10411" spans="7:7">
      <c r="G10411" s="3"/>
    </row>
    <row r="10413" spans="7:7">
      <c r="G10413" s="3"/>
    </row>
    <row r="10415" spans="7:7">
      <c r="G10415" s="3"/>
    </row>
    <row r="10417" spans="7:7">
      <c r="G10417" s="3"/>
    </row>
    <row r="10419" spans="7:7">
      <c r="G10419" s="3"/>
    </row>
    <row r="10421" spans="7:7">
      <c r="G10421" s="3"/>
    </row>
    <row r="10423" spans="7:7">
      <c r="G10423" s="3"/>
    </row>
    <row r="10425" spans="7:7">
      <c r="G10425" s="3"/>
    </row>
    <row r="10427" spans="7:7">
      <c r="G10427" s="3"/>
    </row>
    <row r="10429" spans="7:7">
      <c r="G10429" s="3"/>
    </row>
    <row r="10431" spans="7:7">
      <c r="G10431" s="3"/>
    </row>
    <row r="10433" spans="7:7">
      <c r="G10433" s="3"/>
    </row>
    <row r="10435" spans="7:7">
      <c r="G10435" s="3"/>
    </row>
    <row r="10437" spans="7:7">
      <c r="G10437" s="3"/>
    </row>
    <row r="10439" spans="7:7">
      <c r="G10439" s="3"/>
    </row>
    <row r="10441" spans="7:7">
      <c r="G10441" s="3"/>
    </row>
    <row r="10443" spans="7:7">
      <c r="G10443" s="3"/>
    </row>
    <row r="10445" spans="7:7">
      <c r="G10445" s="3"/>
    </row>
    <row r="10447" spans="7:7">
      <c r="G10447" s="3"/>
    </row>
    <row r="10449" spans="7:7">
      <c r="G10449" s="3"/>
    </row>
    <row r="10451" spans="7:7">
      <c r="G10451" s="3"/>
    </row>
    <row r="10453" spans="7:7">
      <c r="G10453" s="3"/>
    </row>
    <row r="10455" spans="7:7">
      <c r="G10455" s="3"/>
    </row>
    <row r="10457" spans="7:7">
      <c r="G10457" s="3"/>
    </row>
    <row r="10459" spans="7:7">
      <c r="G10459" s="3"/>
    </row>
    <row r="10461" spans="7:7">
      <c r="G10461" s="3"/>
    </row>
    <row r="10463" spans="7:7">
      <c r="G10463" s="3"/>
    </row>
    <row r="10465" spans="7:7">
      <c r="G10465" s="3"/>
    </row>
    <row r="10467" spans="7:7">
      <c r="G10467" s="3"/>
    </row>
    <row r="10469" spans="7:7">
      <c r="G10469" s="3"/>
    </row>
    <row r="10471" spans="7:7">
      <c r="G10471" s="3"/>
    </row>
    <row r="10473" spans="7:7">
      <c r="G10473" s="3"/>
    </row>
    <row r="10475" spans="7:7">
      <c r="G10475" s="3"/>
    </row>
    <row r="10477" spans="7:7">
      <c r="G10477" s="3"/>
    </row>
    <row r="10479" spans="7:7">
      <c r="G10479" s="3"/>
    </row>
    <row r="10481" spans="7:7">
      <c r="G10481" s="3"/>
    </row>
    <row r="10483" spans="7:7">
      <c r="G10483" s="3"/>
    </row>
    <row r="10485" spans="7:7">
      <c r="G10485" s="3"/>
    </row>
    <row r="10487" spans="7:7">
      <c r="G10487" s="3"/>
    </row>
    <row r="10489" spans="7:7">
      <c r="G10489" s="3"/>
    </row>
    <row r="10491" spans="7:7">
      <c r="G10491" s="3"/>
    </row>
    <row r="10493" spans="7:7">
      <c r="G10493" s="3"/>
    </row>
    <row r="10495" spans="7:7">
      <c r="G10495" s="3"/>
    </row>
    <row r="10497" spans="7:7">
      <c r="G10497" s="3"/>
    </row>
    <row r="10499" spans="7:7">
      <c r="G10499" s="3"/>
    </row>
    <row r="10501" spans="7:7">
      <c r="G10501" s="3"/>
    </row>
    <row r="10503" spans="7:7">
      <c r="G10503" s="3"/>
    </row>
    <row r="10505" spans="7:7">
      <c r="G10505" s="3"/>
    </row>
    <row r="10507" spans="7:7">
      <c r="G10507" s="3"/>
    </row>
    <row r="10509" spans="7:7">
      <c r="G10509" s="3"/>
    </row>
    <row r="10511" spans="7:7">
      <c r="G10511" s="3"/>
    </row>
    <row r="10513" spans="7:7">
      <c r="G10513" s="3"/>
    </row>
    <row r="10515" spans="7:7">
      <c r="G10515" s="3"/>
    </row>
    <row r="10517" spans="7:7">
      <c r="G10517" s="3"/>
    </row>
    <row r="10519" spans="7:7">
      <c r="G10519" s="3"/>
    </row>
    <row r="10521" spans="7:7">
      <c r="G10521" s="3"/>
    </row>
    <row r="10523" spans="7:7">
      <c r="G10523" s="3"/>
    </row>
    <row r="10525" spans="7:7">
      <c r="G10525" s="3"/>
    </row>
    <row r="10527" spans="7:7">
      <c r="G10527" s="3"/>
    </row>
    <row r="10529" spans="7:7">
      <c r="G10529" s="3"/>
    </row>
    <row r="10531" spans="7:7">
      <c r="G10531" s="3"/>
    </row>
    <row r="10533" spans="7:7">
      <c r="G10533" s="3"/>
    </row>
    <row r="10535" spans="7:7">
      <c r="G10535" s="3"/>
    </row>
    <row r="10537" spans="7:7">
      <c r="G10537" s="3"/>
    </row>
    <row r="10539" spans="7:7">
      <c r="G10539" s="3"/>
    </row>
    <row r="10541" spans="7:7">
      <c r="G10541" s="3"/>
    </row>
    <row r="10543" spans="7:7">
      <c r="G10543" s="3"/>
    </row>
    <row r="10545" spans="7:7">
      <c r="G10545" s="3"/>
    </row>
    <row r="10547" spans="7:7">
      <c r="G10547" s="3"/>
    </row>
    <row r="10549" spans="7:7">
      <c r="G10549" s="3"/>
    </row>
    <row r="10551" spans="7:7">
      <c r="G10551" s="3"/>
    </row>
    <row r="10553" spans="7:7">
      <c r="G10553" s="3"/>
    </row>
    <row r="10555" spans="7:7">
      <c r="G10555" s="3"/>
    </row>
    <row r="10557" spans="7:7">
      <c r="G10557" s="3"/>
    </row>
    <row r="10559" spans="7:7">
      <c r="G10559" s="3"/>
    </row>
    <row r="10561" spans="7:7">
      <c r="G10561" s="3"/>
    </row>
    <row r="10563" spans="7:7">
      <c r="G10563" s="3"/>
    </row>
    <row r="10565" spans="7:7">
      <c r="G10565" s="3"/>
    </row>
    <row r="10567" spans="7:7">
      <c r="G10567" s="3"/>
    </row>
    <row r="10569" spans="7:7">
      <c r="G10569" s="3"/>
    </row>
    <row r="10571" spans="7:7">
      <c r="G10571" s="3"/>
    </row>
    <row r="10573" spans="7:7">
      <c r="G10573" s="3"/>
    </row>
    <row r="10575" spans="7:7">
      <c r="G10575" s="3"/>
    </row>
    <row r="10577" spans="7:7">
      <c r="G10577" s="3"/>
    </row>
    <row r="10579" spans="7:7">
      <c r="G10579" s="3"/>
    </row>
    <row r="10581" spans="7:7">
      <c r="G10581" s="3"/>
    </row>
    <row r="10583" spans="7:7">
      <c r="G10583" s="3"/>
    </row>
    <row r="10585" spans="7:7">
      <c r="G10585" s="3"/>
    </row>
    <row r="10587" spans="7:7">
      <c r="G10587" s="3"/>
    </row>
    <row r="10589" spans="7:7">
      <c r="G10589" s="3"/>
    </row>
    <row r="10591" spans="7:7">
      <c r="G10591" s="3"/>
    </row>
    <row r="10593" spans="7:7">
      <c r="G10593" s="3"/>
    </row>
    <row r="10595" spans="7:7">
      <c r="G10595" s="3"/>
    </row>
    <row r="10597" spans="7:7">
      <c r="G10597" s="3"/>
    </row>
    <row r="10599" spans="7:7">
      <c r="G10599" s="3"/>
    </row>
    <row r="10601" spans="7:7">
      <c r="G10601" s="3"/>
    </row>
    <row r="10603" spans="7:7">
      <c r="G10603" s="3"/>
    </row>
    <row r="10605" spans="7:7">
      <c r="G10605" s="3"/>
    </row>
    <row r="10607" spans="7:7">
      <c r="G10607" s="3"/>
    </row>
    <row r="10609" spans="7:7">
      <c r="G10609" s="3"/>
    </row>
    <row r="10611" spans="7:7">
      <c r="G10611" s="3"/>
    </row>
    <row r="10613" spans="7:7">
      <c r="G10613" s="3"/>
    </row>
    <row r="10615" spans="7:7">
      <c r="G10615" s="3"/>
    </row>
    <row r="10617" spans="7:7">
      <c r="G10617" s="3"/>
    </row>
    <row r="10619" spans="7:7">
      <c r="G10619" s="3"/>
    </row>
    <row r="10621" spans="7:7">
      <c r="G10621" s="3"/>
    </row>
    <row r="10623" spans="7:7">
      <c r="G10623" s="3"/>
    </row>
    <row r="10625" spans="7:7">
      <c r="G10625" s="3"/>
    </row>
    <row r="10627" spans="7:7">
      <c r="G10627" s="3"/>
    </row>
    <row r="10629" spans="7:7">
      <c r="G10629" s="3"/>
    </row>
    <row r="10631" spans="7:7">
      <c r="G10631" s="3"/>
    </row>
    <row r="10633" spans="7:7">
      <c r="G10633" s="3"/>
    </row>
    <row r="10635" spans="7:7">
      <c r="G10635" s="3"/>
    </row>
    <row r="10637" spans="7:7">
      <c r="G10637" s="3"/>
    </row>
    <row r="10639" spans="7:7">
      <c r="G10639" s="3"/>
    </row>
    <row r="10641" spans="7:7">
      <c r="G10641" s="3"/>
    </row>
    <row r="10643" spans="7:7">
      <c r="G10643" s="3"/>
    </row>
    <row r="10645" spans="7:7">
      <c r="G10645" s="3"/>
    </row>
    <row r="10647" spans="7:7">
      <c r="G10647" s="3"/>
    </row>
    <row r="10649" spans="7:7">
      <c r="G10649" s="3"/>
    </row>
    <row r="10651" spans="7:7">
      <c r="G10651" s="3"/>
    </row>
    <row r="10653" spans="7:7">
      <c r="G10653" s="3"/>
    </row>
    <row r="10655" spans="7:7">
      <c r="G10655" s="3"/>
    </row>
    <row r="10657" spans="7:7">
      <c r="G10657" s="3"/>
    </row>
    <row r="10659" spans="7:7">
      <c r="G10659" s="3"/>
    </row>
    <row r="10661" spans="7:7">
      <c r="G10661" s="3"/>
    </row>
    <row r="10663" spans="7:7">
      <c r="G10663" s="3"/>
    </row>
    <row r="10665" spans="7:7">
      <c r="G10665" s="3"/>
    </row>
    <row r="10667" spans="7:7">
      <c r="G10667" s="3"/>
    </row>
    <row r="10669" spans="7:7">
      <c r="G10669" s="3"/>
    </row>
    <row r="10671" spans="7:7">
      <c r="G10671" s="3"/>
    </row>
    <row r="10673" spans="7:7">
      <c r="G10673" s="3"/>
    </row>
    <row r="10675" spans="7:7">
      <c r="G10675" s="3"/>
    </row>
    <row r="10677" spans="7:7">
      <c r="G10677" s="3"/>
    </row>
    <row r="10679" spans="7:7">
      <c r="G10679" s="3"/>
    </row>
    <row r="10681" spans="7:7">
      <c r="G10681" s="3"/>
    </row>
    <row r="10683" spans="7:7">
      <c r="G10683" s="3"/>
    </row>
    <row r="10685" spans="7:7">
      <c r="G10685" s="3"/>
    </row>
    <row r="10687" spans="7:7">
      <c r="G10687" s="3"/>
    </row>
    <row r="10689" spans="7:7">
      <c r="G10689" s="3"/>
    </row>
    <row r="10691" spans="7:7">
      <c r="G10691" s="3"/>
    </row>
    <row r="10693" spans="7:7">
      <c r="G10693" s="3"/>
    </row>
    <row r="10695" spans="7:7">
      <c r="G10695" s="3"/>
    </row>
    <row r="10697" spans="7:7">
      <c r="G10697" s="3"/>
    </row>
    <row r="10699" spans="7:7">
      <c r="G10699" s="3"/>
    </row>
    <row r="10701" spans="7:7">
      <c r="G10701" s="3"/>
    </row>
    <row r="10703" spans="7:7">
      <c r="G10703" s="3"/>
    </row>
    <row r="10705" spans="7:7">
      <c r="G10705" s="3"/>
    </row>
    <row r="10707" spans="7:7">
      <c r="G10707" s="3"/>
    </row>
    <row r="10709" spans="7:7">
      <c r="G10709" s="3"/>
    </row>
    <row r="10711" spans="7:7">
      <c r="G10711" s="3"/>
    </row>
    <row r="10713" spans="7:7">
      <c r="G10713" s="3"/>
    </row>
    <row r="10715" spans="7:7">
      <c r="G10715" s="3"/>
    </row>
    <row r="10717" spans="7:7">
      <c r="G10717" s="3"/>
    </row>
    <row r="10719" spans="7:7">
      <c r="G10719" s="3"/>
    </row>
    <row r="10721" spans="7:7">
      <c r="G10721" s="3"/>
    </row>
    <row r="10723" spans="7:7">
      <c r="G10723" s="3"/>
    </row>
    <row r="10725" spans="7:7">
      <c r="G10725" s="3"/>
    </row>
    <row r="10727" spans="7:7">
      <c r="G10727" s="3"/>
    </row>
    <row r="10729" spans="7:7">
      <c r="G10729" s="3"/>
    </row>
    <row r="10731" spans="7:7">
      <c r="G10731" s="3"/>
    </row>
    <row r="10733" spans="7:7">
      <c r="G10733" s="3"/>
    </row>
    <row r="10735" spans="7:7">
      <c r="G10735" s="3"/>
    </row>
    <row r="10737" spans="7:7">
      <c r="G10737" s="3"/>
    </row>
    <row r="10739" spans="7:7">
      <c r="G10739" s="3"/>
    </row>
    <row r="10741" spans="7:7">
      <c r="G10741" s="3"/>
    </row>
    <row r="10743" spans="7:7">
      <c r="G10743" s="3"/>
    </row>
    <row r="10745" spans="7:7">
      <c r="G10745" s="3"/>
    </row>
    <row r="10747" spans="7:7">
      <c r="G10747" s="3"/>
    </row>
    <row r="10749" spans="7:7">
      <c r="G10749" s="3"/>
    </row>
    <row r="10751" spans="7:7">
      <c r="G10751" s="3"/>
    </row>
    <row r="10753" spans="7:7">
      <c r="G10753" s="3"/>
    </row>
    <row r="10755" spans="7:7">
      <c r="G10755" s="3"/>
    </row>
    <row r="10757" spans="7:7">
      <c r="G10757" s="3"/>
    </row>
    <row r="10759" spans="7:7">
      <c r="G10759" s="3"/>
    </row>
    <row r="10761" spans="7:7">
      <c r="G10761" s="3"/>
    </row>
    <row r="10763" spans="7:7">
      <c r="G10763" s="3"/>
    </row>
    <row r="10765" spans="7:7">
      <c r="G10765" s="3"/>
    </row>
    <row r="10767" spans="7:7">
      <c r="G10767" s="3"/>
    </row>
    <row r="10769" spans="7:7">
      <c r="G10769" s="3"/>
    </row>
    <row r="10771" spans="7:7">
      <c r="G10771" s="3"/>
    </row>
    <row r="10773" spans="7:7">
      <c r="G10773" s="3"/>
    </row>
    <row r="10775" spans="7:7">
      <c r="G10775" s="3"/>
    </row>
    <row r="10777" spans="7:7">
      <c r="G10777" s="3"/>
    </row>
    <row r="10779" spans="7:7">
      <c r="G10779" s="3"/>
    </row>
    <row r="10781" spans="7:7">
      <c r="G10781" s="3"/>
    </row>
    <row r="10783" spans="7:7">
      <c r="G10783" s="3"/>
    </row>
    <row r="10785" spans="7:7">
      <c r="G10785" s="3"/>
    </row>
    <row r="10787" spans="7:7">
      <c r="G10787" s="3"/>
    </row>
    <row r="10789" spans="7:7">
      <c r="G10789" s="3"/>
    </row>
    <row r="10791" spans="7:7">
      <c r="G10791" s="3"/>
    </row>
    <row r="10793" spans="7:7">
      <c r="G10793" s="3"/>
    </row>
    <row r="10795" spans="7:7">
      <c r="G10795" s="3"/>
    </row>
    <row r="10797" spans="7:7">
      <c r="G10797" s="3"/>
    </row>
    <row r="10799" spans="7:7">
      <c r="G10799" s="3"/>
    </row>
    <row r="10801" spans="7:7">
      <c r="G10801" s="3"/>
    </row>
    <row r="10803" spans="7:7">
      <c r="G10803" s="3"/>
    </row>
    <row r="10805" spans="7:7">
      <c r="G10805" s="3"/>
    </row>
    <row r="10807" spans="7:7">
      <c r="G10807" s="3"/>
    </row>
    <row r="10809" spans="7:7">
      <c r="G10809" s="3"/>
    </row>
    <row r="10811" spans="7:7">
      <c r="G10811" s="3"/>
    </row>
    <row r="10813" spans="7:7">
      <c r="G10813" s="3"/>
    </row>
    <row r="10815" spans="7:7">
      <c r="G10815" s="3"/>
    </row>
    <row r="10817" spans="7:7">
      <c r="G10817" s="3"/>
    </row>
    <row r="10819" spans="7:7">
      <c r="G10819" s="3"/>
    </row>
    <row r="10821" spans="7:7">
      <c r="G10821" s="3"/>
    </row>
    <row r="10823" spans="7:7">
      <c r="G10823" s="3"/>
    </row>
    <row r="10825" spans="7:7">
      <c r="G10825" s="3"/>
    </row>
    <row r="10827" spans="7:7">
      <c r="G10827" s="3"/>
    </row>
    <row r="10829" spans="7:7">
      <c r="G10829" s="3"/>
    </row>
    <row r="10831" spans="7:7">
      <c r="G10831" s="3"/>
    </row>
    <row r="10833" spans="7:7">
      <c r="G10833" s="3"/>
    </row>
    <row r="10835" spans="7:7">
      <c r="G10835" s="3"/>
    </row>
    <row r="10837" spans="7:7">
      <c r="G10837" s="3"/>
    </row>
    <row r="10839" spans="7:7">
      <c r="G10839" s="3"/>
    </row>
    <row r="10841" spans="7:7">
      <c r="G10841" s="3"/>
    </row>
    <row r="10843" spans="7:7">
      <c r="G10843" s="3"/>
    </row>
    <row r="10845" spans="7:7">
      <c r="G10845" s="3"/>
    </row>
    <row r="10847" spans="7:7">
      <c r="G10847" s="3"/>
    </row>
    <row r="10849" spans="7:7">
      <c r="G10849" s="3"/>
    </row>
    <row r="10851" spans="7:7">
      <c r="G10851" s="3"/>
    </row>
    <row r="10853" spans="7:7">
      <c r="G10853" s="3"/>
    </row>
    <row r="10855" spans="7:7">
      <c r="G10855" s="3"/>
    </row>
    <row r="10857" spans="7:7">
      <c r="G10857" s="3"/>
    </row>
    <row r="10859" spans="7:7">
      <c r="G10859" s="3"/>
    </row>
    <row r="10861" spans="7:7">
      <c r="G10861" s="3"/>
    </row>
    <row r="10863" spans="7:7">
      <c r="G10863" s="3"/>
    </row>
    <row r="10865" spans="7:7">
      <c r="G10865" s="3"/>
    </row>
    <row r="10867" spans="7:7">
      <c r="G10867" s="3"/>
    </row>
    <row r="10869" spans="7:7">
      <c r="G10869" s="3"/>
    </row>
    <row r="10871" spans="7:7">
      <c r="G10871" s="3"/>
    </row>
    <row r="10873" spans="7:7">
      <c r="G10873" s="3"/>
    </row>
    <row r="10875" spans="7:7">
      <c r="G10875" s="3"/>
    </row>
    <row r="10877" spans="7:7">
      <c r="G10877" s="3"/>
    </row>
    <row r="10879" spans="7:7">
      <c r="G10879" s="3"/>
    </row>
    <row r="10881" spans="7:7">
      <c r="G10881" s="3"/>
    </row>
    <row r="10883" spans="7:7">
      <c r="G10883" s="3"/>
    </row>
    <row r="10885" spans="7:7">
      <c r="G10885" s="3"/>
    </row>
    <row r="10887" spans="7:7">
      <c r="G10887" s="3"/>
    </row>
    <row r="10889" spans="7:7">
      <c r="G10889" s="3"/>
    </row>
    <row r="10891" spans="7:7">
      <c r="G10891" s="3"/>
    </row>
    <row r="10893" spans="7:7">
      <c r="G10893" s="3"/>
    </row>
    <row r="10895" spans="7:7">
      <c r="G10895" s="3"/>
    </row>
    <row r="10897" spans="7:7">
      <c r="G10897" s="3"/>
    </row>
    <row r="10899" spans="7:7">
      <c r="G10899" s="3"/>
    </row>
    <row r="10901" spans="7:7">
      <c r="G10901" s="3"/>
    </row>
    <row r="10903" spans="7:7">
      <c r="G10903" s="3"/>
    </row>
    <row r="10905" spans="7:7">
      <c r="G10905" s="3"/>
    </row>
    <row r="10907" spans="7:7">
      <c r="G10907" s="3"/>
    </row>
    <row r="10909" spans="7:7">
      <c r="G10909" s="3"/>
    </row>
    <row r="10911" spans="7:7">
      <c r="G10911" s="3"/>
    </row>
    <row r="10913" spans="7:7">
      <c r="G10913" s="3"/>
    </row>
    <row r="10915" spans="7:7">
      <c r="G10915" s="3"/>
    </row>
    <row r="10917" spans="7:7">
      <c r="G10917" s="3"/>
    </row>
    <row r="10919" spans="7:7">
      <c r="G10919" s="3"/>
    </row>
    <row r="10921" spans="7:7">
      <c r="G10921" s="3"/>
    </row>
    <row r="10923" spans="7:7">
      <c r="G10923" s="3"/>
    </row>
    <row r="10925" spans="7:7">
      <c r="G10925" s="3"/>
    </row>
    <row r="10927" spans="7:7">
      <c r="G10927" s="3"/>
    </row>
    <row r="10929" spans="7:7">
      <c r="G10929" s="3"/>
    </row>
    <row r="10931" spans="7:7">
      <c r="G10931" s="3"/>
    </row>
    <row r="10933" spans="7:7">
      <c r="G10933" s="3"/>
    </row>
    <row r="10935" spans="7:7">
      <c r="G10935" s="3"/>
    </row>
    <row r="10937" spans="7:7">
      <c r="G10937" s="3"/>
    </row>
    <row r="10939" spans="7:7">
      <c r="G10939" s="3"/>
    </row>
    <row r="10941" spans="7:7">
      <c r="G10941" s="3"/>
    </row>
    <row r="10943" spans="7:7">
      <c r="G10943" s="3"/>
    </row>
    <row r="10945" spans="7:7">
      <c r="G10945" s="3"/>
    </row>
    <row r="10947" spans="7:7">
      <c r="G10947" s="3"/>
    </row>
    <row r="10949" spans="7:7">
      <c r="G10949" s="3"/>
    </row>
    <row r="10951" spans="7:7">
      <c r="G10951" s="3"/>
    </row>
    <row r="10953" spans="7:7">
      <c r="G10953" s="3"/>
    </row>
    <row r="10955" spans="7:7">
      <c r="G10955" s="3"/>
    </row>
    <row r="10957" spans="7:7">
      <c r="G10957" s="3"/>
    </row>
    <row r="10959" spans="7:7">
      <c r="G10959" s="3"/>
    </row>
    <row r="10961" spans="7:7">
      <c r="G10961" s="3"/>
    </row>
    <row r="10963" spans="7:7">
      <c r="G10963" s="3"/>
    </row>
    <row r="10965" spans="7:7">
      <c r="G10965" s="3"/>
    </row>
    <row r="10967" spans="7:7">
      <c r="G10967" s="3"/>
    </row>
    <row r="10969" spans="7:7">
      <c r="G10969" s="3"/>
    </row>
    <row r="10971" spans="7:7">
      <c r="G10971" s="3"/>
    </row>
    <row r="10973" spans="7:7">
      <c r="G10973" s="3"/>
    </row>
    <row r="10975" spans="7:7">
      <c r="G10975" s="3"/>
    </row>
    <row r="10977" spans="7:7">
      <c r="G10977" s="3"/>
    </row>
    <row r="10979" spans="7:7">
      <c r="G10979" s="3"/>
    </row>
    <row r="10981" spans="7:7">
      <c r="G10981" s="3"/>
    </row>
    <row r="10983" spans="7:7">
      <c r="G10983" s="3"/>
    </row>
    <row r="10985" spans="7:7">
      <c r="G10985" s="3"/>
    </row>
    <row r="10987" spans="7:7">
      <c r="G10987" s="3"/>
    </row>
    <row r="10989" spans="7:7">
      <c r="G10989" s="3"/>
    </row>
    <row r="10991" spans="7:7">
      <c r="G10991" s="3"/>
    </row>
    <row r="10993" spans="7:7">
      <c r="G10993" s="3"/>
    </row>
    <row r="10995" spans="7:7">
      <c r="G10995" s="3"/>
    </row>
    <row r="10997" spans="7:7">
      <c r="G10997" s="3"/>
    </row>
    <row r="10999" spans="7:7">
      <c r="G10999" s="3"/>
    </row>
    <row r="11001" spans="7:7">
      <c r="G11001" s="3"/>
    </row>
    <row r="11003" spans="7:7">
      <c r="G11003" s="3"/>
    </row>
    <row r="11005" spans="7:7">
      <c r="G11005" s="3"/>
    </row>
    <row r="11007" spans="7:7">
      <c r="G11007" s="3"/>
    </row>
    <row r="11009" spans="7:7">
      <c r="G11009" s="3"/>
    </row>
    <row r="11011" spans="7:7">
      <c r="G11011" s="3"/>
    </row>
    <row r="11013" spans="7:7">
      <c r="G11013" s="3"/>
    </row>
    <row r="11015" spans="7:7">
      <c r="G11015" s="3"/>
    </row>
    <row r="11017" spans="7:7">
      <c r="G11017" s="3"/>
    </row>
    <row r="11019" spans="7:7">
      <c r="G11019" s="3"/>
    </row>
    <row r="11021" spans="7:7">
      <c r="G11021" s="3"/>
    </row>
    <row r="11023" spans="7:7">
      <c r="G11023" s="3"/>
    </row>
    <row r="11025" spans="7:7">
      <c r="G11025" s="3"/>
    </row>
    <row r="11027" spans="7:7">
      <c r="G11027" s="3"/>
    </row>
    <row r="11029" spans="7:7">
      <c r="G11029" s="3"/>
    </row>
    <row r="11031" spans="7:7">
      <c r="G11031" s="3"/>
    </row>
    <row r="11033" spans="7:7">
      <c r="G11033" s="3"/>
    </row>
    <row r="11035" spans="7:7">
      <c r="G11035" s="3"/>
    </row>
    <row r="11037" spans="7:7">
      <c r="G11037" s="3"/>
    </row>
    <row r="11039" spans="7:7">
      <c r="G11039" s="3"/>
    </row>
    <row r="11041" spans="7:7">
      <c r="G11041" s="3"/>
    </row>
    <row r="11043" spans="7:7">
      <c r="G11043" s="3"/>
    </row>
    <row r="11045" spans="7:7">
      <c r="G11045" s="3"/>
    </row>
    <row r="11047" spans="7:7">
      <c r="G11047" s="3"/>
    </row>
    <row r="11049" spans="7:7">
      <c r="G11049" s="3"/>
    </row>
    <row r="11051" spans="7:7">
      <c r="G11051" s="3"/>
    </row>
    <row r="11053" spans="7:7">
      <c r="G11053" s="3"/>
    </row>
    <row r="11055" spans="7:7">
      <c r="G11055" s="3"/>
    </row>
    <row r="11057" spans="7:7">
      <c r="G11057" s="3"/>
    </row>
    <row r="11059" spans="7:7">
      <c r="G11059" s="3"/>
    </row>
    <row r="11061" spans="7:7">
      <c r="G11061" s="3"/>
    </row>
    <row r="11063" spans="7:7">
      <c r="G11063" s="3"/>
    </row>
    <row r="11065" spans="7:7">
      <c r="G11065" s="3"/>
    </row>
    <row r="11067" spans="7:7">
      <c r="G11067" s="3"/>
    </row>
    <row r="11069" spans="7:7">
      <c r="G11069" s="3"/>
    </row>
    <row r="11071" spans="7:7">
      <c r="G11071" s="3"/>
    </row>
    <row r="11073" spans="7:7">
      <c r="G11073" s="3"/>
    </row>
    <row r="11075" spans="7:7">
      <c r="G11075" s="3"/>
    </row>
    <row r="11077" spans="7:7">
      <c r="G11077" s="3"/>
    </row>
    <row r="11079" spans="7:7">
      <c r="G11079" s="3"/>
    </row>
    <row r="11081" spans="7:7">
      <c r="G11081" s="3"/>
    </row>
    <row r="11083" spans="7:7">
      <c r="G11083" s="3"/>
    </row>
    <row r="11085" spans="7:7">
      <c r="G11085" s="3"/>
    </row>
    <row r="11087" spans="7:7">
      <c r="G11087" s="3"/>
    </row>
    <row r="11089" spans="7:7">
      <c r="G11089" s="3"/>
    </row>
    <row r="11091" spans="7:7">
      <c r="G11091" s="3"/>
    </row>
    <row r="11093" spans="7:7">
      <c r="G11093" s="3"/>
    </row>
    <row r="11095" spans="7:7">
      <c r="G11095" s="3"/>
    </row>
    <row r="11097" spans="7:7">
      <c r="G11097" s="3"/>
    </row>
    <row r="11099" spans="7:7">
      <c r="G11099" s="3"/>
    </row>
    <row r="11101" spans="7:7">
      <c r="G11101" s="3"/>
    </row>
    <row r="11103" spans="7:7">
      <c r="G11103" s="3"/>
    </row>
    <row r="11105" spans="7:7">
      <c r="G11105" s="3"/>
    </row>
    <row r="11107" spans="7:7">
      <c r="G11107" s="3"/>
    </row>
    <row r="11109" spans="7:7">
      <c r="G11109" s="3"/>
    </row>
    <row r="11111" spans="7:7">
      <c r="G11111" s="3"/>
    </row>
    <row r="11113" spans="7:7">
      <c r="G11113" s="3"/>
    </row>
    <row r="11115" spans="7:7">
      <c r="G11115" s="3"/>
    </row>
    <row r="11117" spans="7:7">
      <c r="G11117" s="3"/>
    </row>
    <row r="11119" spans="7:7">
      <c r="G11119" s="3"/>
    </row>
    <row r="11121" spans="7:7">
      <c r="G11121" s="3"/>
    </row>
    <row r="11123" spans="7:7">
      <c r="G11123" s="3"/>
    </row>
    <row r="11125" spans="7:7">
      <c r="G11125" s="3"/>
    </row>
    <row r="11127" spans="7:7">
      <c r="G11127" s="3"/>
    </row>
    <row r="11129" spans="7:7">
      <c r="G11129" s="3"/>
    </row>
    <row r="11131" spans="7:7">
      <c r="G11131" s="3"/>
    </row>
    <row r="11133" spans="7:7">
      <c r="G11133" s="3"/>
    </row>
    <row r="11135" spans="7:7">
      <c r="G11135" s="3"/>
    </row>
    <row r="11137" spans="7:7">
      <c r="G11137" s="3"/>
    </row>
    <row r="11139" spans="7:7">
      <c r="G11139" s="3"/>
    </row>
    <row r="11141" spans="7:7">
      <c r="G11141" s="3"/>
    </row>
    <row r="11143" spans="7:7">
      <c r="G11143" s="3"/>
    </row>
    <row r="11145" spans="7:7">
      <c r="G11145" s="3"/>
    </row>
    <row r="11147" spans="7:7">
      <c r="G11147" s="3"/>
    </row>
    <row r="11149" spans="7:7">
      <c r="G11149" s="3"/>
    </row>
    <row r="11151" spans="7:7">
      <c r="G11151" s="3"/>
    </row>
    <row r="11153" spans="7:7">
      <c r="G11153" s="3"/>
    </row>
    <row r="11155" spans="7:7">
      <c r="G11155" s="3"/>
    </row>
    <row r="11157" spans="7:7">
      <c r="G11157" s="3"/>
    </row>
    <row r="11159" spans="7:7">
      <c r="G11159" s="3"/>
    </row>
    <row r="11161" spans="7:7">
      <c r="G11161" s="3"/>
    </row>
    <row r="11163" spans="7:7">
      <c r="G11163" s="3"/>
    </row>
    <row r="11165" spans="7:7">
      <c r="G11165" s="3"/>
    </row>
    <row r="11167" spans="7:7">
      <c r="G11167" s="3"/>
    </row>
    <row r="11169" spans="7:7">
      <c r="G11169" s="3"/>
    </row>
    <row r="11171" spans="7:7">
      <c r="G11171" s="3"/>
    </row>
    <row r="11173" spans="7:7">
      <c r="G11173" s="3"/>
    </row>
    <row r="11175" spans="7:7">
      <c r="G11175" s="3"/>
    </row>
    <row r="11177" spans="7:7">
      <c r="G11177" s="3"/>
    </row>
    <row r="11179" spans="7:7">
      <c r="G11179" s="3"/>
    </row>
    <row r="11181" spans="7:7">
      <c r="G11181" s="3"/>
    </row>
    <row r="11183" spans="7:7">
      <c r="G11183" s="3"/>
    </row>
    <row r="11185" spans="7:7">
      <c r="G11185" s="3"/>
    </row>
    <row r="11187" spans="7:7">
      <c r="G11187" s="3"/>
    </row>
    <row r="11189" spans="7:7">
      <c r="G11189" s="3"/>
    </row>
    <row r="11191" spans="7:7">
      <c r="G11191" s="3"/>
    </row>
    <row r="11193" spans="7:7">
      <c r="G11193" s="3"/>
    </row>
    <row r="11195" spans="7:7">
      <c r="G11195" s="3"/>
    </row>
    <row r="11197" spans="7:7">
      <c r="G11197" s="3"/>
    </row>
    <row r="11199" spans="7:7">
      <c r="G11199" s="3"/>
    </row>
    <row r="11201" spans="7:7">
      <c r="G11201" s="3"/>
    </row>
    <row r="11203" spans="7:7">
      <c r="G11203" s="3"/>
    </row>
    <row r="11205" spans="7:7">
      <c r="G11205" s="3"/>
    </row>
    <row r="11207" spans="7:7">
      <c r="G11207" s="3"/>
    </row>
    <row r="11209" spans="7:7">
      <c r="G11209" s="3"/>
    </row>
    <row r="11211" spans="7:7">
      <c r="G11211" s="3"/>
    </row>
    <row r="11213" spans="7:7">
      <c r="G11213" s="3"/>
    </row>
    <row r="11215" spans="7:7">
      <c r="G11215" s="3"/>
    </row>
    <row r="11217" spans="7:7">
      <c r="G11217" s="3"/>
    </row>
    <row r="11219" spans="7:7">
      <c r="G11219" s="3"/>
    </row>
    <row r="11221" spans="7:7">
      <c r="G11221" s="3"/>
    </row>
    <row r="11223" spans="7:7">
      <c r="G11223" s="3"/>
    </row>
    <row r="11225" spans="7:7">
      <c r="G11225" s="3"/>
    </row>
    <row r="11227" spans="7:7">
      <c r="G11227" s="3"/>
    </row>
    <row r="11229" spans="7:7">
      <c r="G11229" s="3"/>
    </row>
    <row r="11231" spans="7:7">
      <c r="G11231" s="3"/>
    </row>
    <row r="11233" spans="7:7">
      <c r="G11233" s="3"/>
    </row>
    <row r="11235" spans="7:7">
      <c r="G11235" s="3"/>
    </row>
    <row r="11237" spans="7:7">
      <c r="G11237" s="3"/>
    </row>
    <row r="11239" spans="7:7">
      <c r="G11239" s="3"/>
    </row>
    <row r="11241" spans="7:7">
      <c r="G11241" s="3"/>
    </row>
    <row r="11243" spans="7:7">
      <c r="G11243" s="3"/>
    </row>
    <row r="11245" spans="7:7">
      <c r="G11245" s="3"/>
    </row>
    <row r="11247" spans="7:7">
      <c r="G11247" s="3"/>
    </row>
    <row r="11249" spans="7:7">
      <c r="G11249" s="3"/>
    </row>
    <row r="11251" spans="7:7">
      <c r="G11251" s="3"/>
    </row>
    <row r="11253" spans="7:7">
      <c r="G11253" s="3"/>
    </row>
    <row r="11255" spans="7:7">
      <c r="G11255" s="3"/>
    </row>
    <row r="11257" spans="7:7">
      <c r="G11257" s="3"/>
    </row>
    <row r="11259" spans="7:7">
      <c r="G11259" s="3"/>
    </row>
    <row r="11261" spans="7:7">
      <c r="G11261" s="3"/>
    </row>
    <row r="11263" spans="7:7">
      <c r="G11263" s="3"/>
    </row>
    <row r="11265" spans="7:7">
      <c r="G11265" s="3"/>
    </row>
    <row r="11267" spans="7:7">
      <c r="G11267" s="3"/>
    </row>
    <row r="11269" spans="7:7">
      <c r="G11269" s="3"/>
    </row>
    <row r="11271" spans="7:7">
      <c r="G11271" s="3"/>
    </row>
    <row r="11273" spans="7:7">
      <c r="G11273" s="3"/>
    </row>
    <row r="11275" spans="7:7">
      <c r="G11275" s="3"/>
    </row>
    <row r="11277" spans="7:7">
      <c r="G11277" s="3"/>
    </row>
    <row r="11279" spans="7:7">
      <c r="G11279" s="3"/>
    </row>
    <row r="11281" spans="7:7">
      <c r="G11281" s="3"/>
    </row>
    <row r="11283" spans="7:7">
      <c r="G11283" s="3"/>
    </row>
    <row r="11285" spans="7:7">
      <c r="G11285" s="3"/>
    </row>
    <row r="11287" spans="7:7">
      <c r="G11287" s="3"/>
    </row>
    <row r="11289" spans="7:7">
      <c r="G11289" s="3"/>
    </row>
    <row r="11291" spans="7:7">
      <c r="G11291" s="3"/>
    </row>
    <row r="11293" spans="7:7">
      <c r="G11293" s="3"/>
    </row>
    <row r="11295" spans="7:7">
      <c r="G11295" s="3"/>
    </row>
    <row r="11297" spans="7:7">
      <c r="G11297" s="3"/>
    </row>
    <row r="11299" spans="7:7">
      <c r="G11299" s="3"/>
    </row>
    <row r="11301" spans="7:7">
      <c r="G11301" s="3"/>
    </row>
    <row r="11303" spans="7:7">
      <c r="G11303" s="3"/>
    </row>
    <row r="11305" spans="7:7">
      <c r="G11305" s="3"/>
    </row>
    <row r="11307" spans="7:7">
      <c r="G11307" s="3"/>
    </row>
    <row r="11309" spans="7:7">
      <c r="G11309" s="3"/>
    </row>
    <row r="11311" spans="7:7">
      <c r="G11311" s="3"/>
    </row>
    <row r="11313" spans="7:7">
      <c r="G11313" s="3"/>
    </row>
    <row r="11315" spans="7:7">
      <c r="G11315" s="3"/>
    </row>
    <row r="11317" spans="7:7">
      <c r="G11317" s="3"/>
    </row>
    <row r="11319" spans="7:7">
      <c r="G11319" s="3"/>
    </row>
    <row r="11321" spans="7:7">
      <c r="G11321" s="3"/>
    </row>
    <row r="11323" spans="7:7">
      <c r="G11323" s="3"/>
    </row>
    <row r="11325" spans="7:7">
      <c r="G11325" s="3"/>
    </row>
    <row r="11327" spans="7:7">
      <c r="G11327" s="3"/>
    </row>
    <row r="11329" spans="7:7">
      <c r="G11329" s="3"/>
    </row>
    <row r="11331" spans="7:7">
      <c r="G11331" s="3"/>
    </row>
    <row r="11333" spans="7:7">
      <c r="G11333" s="3"/>
    </row>
    <row r="11335" spans="7:7">
      <c r="G11335" s="3"/>
    </row>
    <row r="11337" spans="7:7">
      <c r="G11337" s="3"/>
    </row>
    <row r="11339" spans="7:7">
      <c r="G11339" s="3"/>
    </row>
    <row r="11341" spans="7:7">
      <c r="G11341" s="3"/>
    </row>
    <row r="11343" spans="7:7">
      <c r="G11343" s="3"/>
    </row>
    <row r="11345" spans="7:7">
      <c r="G11345" s="3"/>
    </row>
    <row r="11347" spans="7:7">
      <c r="G11347" s="3"/>
    </row>
    <row r="11349" spans="7:7">
      <c r="G11349" s="3"/>
    </row>
    <row r="11351" spans="7:7">
      <c r="G11351" s="3"/>
    </row>
    <row r="11353" spans="7:7">
      <c r="G11353" s="3"/>
    </row>
    <row r="11355" spans="7:7">
      <c r="G11355" s="3"/>
    </row>
    <row r="11357" spans="7:7">
      <c r="G11357" s="3"/>
    </row>
    <row r="11359" spans="7:7">
      <c r="G11359" s="3"/>
    </row>
    <row r="11361" spans="7:7">
      <c r="G11361" s="3"/>
    </row>
    <row r="11363" spans="7:7">
      <c r="G11363" s="3"/>
    </row>
    <row r="11365" spans="7:7">
      <c r="G11365" s="3"/>
    </row>
    <row r="11367" spans="7:7">
      <c r="G11367" s="3"/>
    </row>
    <row r="11369" spans="7:7">
      <c r="G11369" s="3"/>
    </row>
    <row r="11371" spans="7:7">
      <c r="G11371" s="3"/>
    </row>
    <row r="11373" spans="7:7">
      <c r="G11373" s="3"/>
    </row>
    <row r="11375" spans="7:7">
      <c r="G11375" s="3"/>
    </row>
    <row r="11377" spans="7:7">
      <c r="G11377" s="3"/>
    </row>
    <row r="11379" spans="7:7">
      <c r="G11379" s="3"/>
    </row>
    <row r="11381" spans="7:7">
      <c r="G11381" s="3"/>
    </row>
    <row r="11383" spans="7:7">
      <c r="G11383" s="3"/>
    </row>
    <row r="11385" spans="7:7">
      <c r="G11385" s="3"/>
    </row>
    <row r="11387" spans="7:7">
      <c r="G11387" s="3"/>
    </row>
    <row r="11389" spans="7:7">
      <c r="G11389" s="3"/>
    </row>
    <row r="11391" spans="7:7">
      <c r="G11391" s="3"/>
    </row>
    <row r="11393" spans="7:7">
      <c r="G11393" s="3"/>
    </row>
    <row r="11395" spans="7:7">
      <c r="G11395" s="3"/>
    </row>
    <row r="11397" spans="7:7">
      <c r="G11397" s="3"/>
    </row>
    <row r="11399" spans="7:7">
      <c r="G11399" s="3"/>
    </row>
    <row r="11401" spans="7:7">
      <c r="G11401" s="3"/>
    </row>
    <row r="11403" spans="7:7">
      <c r="G11403" s="3"/>
    </row>
    <row r="11405" spans="7:7">
      <c r="G11405" s="3"/>
    </row>
    <row r="11407" spans="7:7">
      <c r="G11407" s="3"/>
    </row>
    <row r="11409" spans="7:7">
      <c r="G11409" s="3"/>
    </row>
    <row r="11411" spans="7:7">
      <c r="G11411" s="3"/>
    </row>
    <row r="11413" spans="7:7">
      <c r="G11413" s="3"/>
    </row>
    <row r="11415" spans="7:7">
      <c r="G11415" s="3"/>
    </row>
    <row r="11417" spans="7:7">
      <c r="G11417" s="3"/>
    </row>
    <row r="11419" spans="7:7">
      <c r="G11419" s="3"/>
    </row>
    <row r="11421" spans="7:7">
      <c r="G11421" s="3"/>
    </row>
    <row r="11423" spans="7:7">
      <c r="G11423" s="3"/>
    </row>
    <row r="11425" spans="7:7">
      <c r="G11425" s="3"/>
    </row>
    <row r="11427" spans="7:7">
      <c r="G11427" s="3"/>
    </row>
    <row r="11429" spans="7:7">
      <c r="G11429" s="3"/>
    </row>
    <row r="11431" spans="7:7">
      <c r="G11431" s="3"/>
    </row>
    <row r="11433" spans="7:7">
      <c r="G11433" s="3"/>
    </row>
    <row r="11435" spans="7:7">
      <c r="G11435" s="3"/>
    </row>
    <row r="11437" spans="7:7">
      <c r="G11437" s="3"/>
    </row>
    <row r="11439" spans="7:7">
      <c r="G11439" s="3"/>
    </row>
    <row r="11441" spans="7:7">
      <c r="G11441" s="3"/>
    </row>
    <row r="11443" spans="7:7">
      <c r="G11443" s="3"/>
    </row>
    <row r="11445" spans="7:7">
      <c r="G11445" s="3"/>
    </row>
    <row r="11447" spans="7:7">
      <c r="G11447" s="3"/>
    </row>
    <row r="11449" spans="7:7">
      <c r="G11449" s="3"/>
    </row>
    <row r="11451" spans="7:7">
      <c r="G11451" s="3"/>
    </row>
    <row r="11453" spans="7:7">
      <c r="G11453" s="3"/>
    </row>
    <row r="11455" spans="7:7">
      <c r="G11455" s="3"/>
    </row>
    <row r="11457" spans="7:7">
      <c r="G11457" s="3"/>
    </row>
    <row r="11459" spans="7:7">
      <c r="G11459" s="3"/>
    </row>
    <row r="11461" spans="7:7">
      <c r="G11461" s="3"/>
    </row>
    <row r="11463" spans="7:7">
      <c r="G11463" s="3"/>
    </row>
    <row r="11465" spans="7:7">
      <c r="G11465" s="3"/>
    </row>
    <row r="11467" spans="7:7">
      <c r="G11467" s="3"/>
    </row>
    <row r="11469" spans="7:7">
      <c r="G11469" s="3"/>
    </row>
    <row r="11471" spans="7:7">
      <c r="G11471" s="3"/>
    </row>
    <row r="11473" spans="7:7">
      <c r="G11473" s="3"/>
    </row>
    <row r="11475" spans="7:7">
      <c r="G11475" s="3"/>
    </row>
    <row r="11477" spans="7:7">
      <c r="G11477" s="3"/>
    </row>
    <row r="11479" spans="7:7">
      <c r="G11479" s="3"/>
    </row>
    <row r="11481" spans="7:7">
      <c r="G11481" s="3"/>
    </row>
    <row r="11483" spans="7:7">
      <c r="G11483" s="3"/>
    </row>
    <row r="11485" spans="7:7">
      <c r="G11485" s="3"/>
    </row>
    <row r="11487" spans="7:7">
      <c r="G11487" s="3"/>
    </row>
    <row r="11489" spans="7:7">
      <c r="G11489" s="3"/>
    </row>
    <row r="11491" spans="7:7">
      <c r="G11491" s="3"/>
    </row>
    <row r="11493" spans="7:7">
      <c r="G11493" s="3"/>
    </row>
    <row r="11495" spans="7:7">
      <c r="G11495" s="3"/>
    </row>
    <row r="11497" spans="7:7">
      <c r="G11497" s="3"/>
    </row>
    <row r="11499" spans="7:7">
      <c r="G11499" s="3"/>
    </row>
    <row r="11501" spans="7:7">
      <c r="G11501" s="3"/>
    </row>
    <row r="11503" spans="7:7">
      <c r="G11503" s="3"/>
    </row>
    <row r="11505" spans="7:7">
      <c r="G11505" s="3"/>
    </row>
    <row r="11507" spans="7:7">
      <c r="G11507" s="3"/>
    </row>
    <row r="11509" spans="7:7">
      <c r="G11509" s="3"/>
    </row>
    <row r="11511" spans="7:7">
      <c r="G11511" s="3"/>
    </row>
    <row r="11513" spans="7:7">
      <c r="G11513" s="3"/>
    </row>
    <row r="11515" spans="7:7">
      <c r="G11515" s="3"/>
    </row>
    <row r="11517" spans="7:7">
      <c r="G11517" s="3"/>
    </row>
    <row r="11519" spans="7:7">
      <c r="G11519" s="3"/>
    </row>
    <row r="11521" spans="7:7">
      <c r="G11521" s="3"/>
    </row>
    <row r="11523" spans="7:7">
      <c r="G11523" s="3"/>
    </row>
    <row r="11525" spans="7:7">
      <c r="G11525" s="3"/>
    </row>
    <row r="11527" spans="7:7">
      <c r="G11527" s="3"/>
    </row>
    <row r="11529" spans="7:7">
      <c r="G11529" s="3"/>
    </row>
    <row r="11531" spans="7:7">
      <c r="G11531" s="3"/>
    </row>
    <row r="11533" spans="7:7">
      <c r="G11533" s="3"/>
    </row>
    <row r="11535" spans="7:7">
      <c r="G11535" s="3"/>
    </row>
    <row r="11537" spans="7:7">
      <c r="G11537" s="3"/>
    </row>
    <row r="11539" spans="7:7">
      <c r="G11539" s="3"/>
    </row>
    <row r="11541" spans="7:7">
      <c r="G11541" s="3"/>
    </row>
    <row r="11543" spans="7:7">
      <c r="G11543" s="3"/>
    </row>
    <row r="11545" spans="7:7">
      <c r="G11545" s="3"/>
    </row>
    <row r="11547" spans="7:7">
      <c r="G11547" s="3"/>
    </row>
    <row r="11549" spans="7:7">
      <c r="G11549" s="3"/>
    </row>
    <row r="11551" spans="7:7">
      <c r="G11551" s="3"/>
    </row>
    <row r="11553" spans="7:7">
      <c r="G11553" s="3"/>
    </row>
    <row r="11555" spans="7:7">
      <c r="G11555" s="3"/>
    </row>
    <row r="11557" spans="7:7">
      <c r="G11557" s="3"/>
    </row>
    <row r="11559" spans="7:7">
      <c r="G11559" s="3"/>
    </row>
    <row r="11561" spans="7:7">
      <c r="G11561" s="3"/>
    </row>
    <row r="11563" spans="7:7">
      <c r="G11563" s="3"/>
    </row>
    <row r="11565" spans="7:7">
      <c r="G11565" s="3"/>
    </row>
    <row r="11567" spans="7:7">
      <c r="G11567" s="3"/>
    </row>
    <row r="11569" spans="7:7">
      <c r="G11569" s="3"/>
    </row>
    <row r="11571" spans="7:7">
      <c r="G11571" s="3"/>
    </row>
    <row r="11573" spans="7:7">
      <c r="G11573" s="3"/>
    </row>
    <row r="11575" spans="7:7">
      <c r="G11575" s="3"/>
    </row>
    <row r="11577" spans="7:7">
      <c r="G11577" s="3"/>
    </row>
    <row r="11579" spans="7:7">
      <c r="G11579" s="3"/>
    </row>
    <row r="11581" spans="7:7">
      <c r="G11581" s="3"/>
    </row>
    <row r="11583" spans="7:7">
      <c r="G11583" s="3"/>
    </row>
    <row r="11585" spans="7:7">
      <c r="G11585" s="3"/>
    </row>
    <row r="11587" spans="7:7">
      <c r="G11587" s="3"/>
    </row>
    <row r="11589" spans="7:7">
      <c r="G11589" s="3"/>
    </row>
    <row r="11591" spans="7:7">
      <c r="G11591" s="3"/>
    </row>
    <row r="11593" spans="7:7">
      <c r="G11593" s="3"/>
    </row>
    <row r="11595" spans="7:7">
      <c r="G11595" s="3"/>
    </row>
    <row r="11597" spans="7:7">
      <c r="G11597" s="3"/>
    </row>
    <row r="11599" spans="7:7">
      <c r="G11599" s="3"/>
    </row>
    <row r="11601" spans="7:7">
      <c r="G11601" s="3"/>
    </row>
    <row r="11603" spans="7:7">
      <c r="G11603" s="3"/>
    </row>
    <row r="11605" spans="7:7">
      <c r="G11605" s="3"/>
    </row>
    <row r="11607" spans="7:7">
      <c r="G11607" s="3"/>
    </row>
    <row r="11609" spans="7:7">
      <c r="G11609" s="3"/>
    </row>
    <row r="11611" spans="7:7">
      <c r="G11611" s="3"/>
    </row>
    <row r="11613" spans="7:7">
      <c r="G11613" s="3"/>
    </row>
    <row r="11615" spans="7:7">
      <c r="G11615" s="3"/>
    </row>
    <row r="11617" spans="7:7">
      <c r="G11617" s="3"/>
    </row>
    <row r="11619" spans="7:7">
      <c r="G11619" s="3"/>
    </row>
    <row r="11621" spans="7:7">
      <c r="G11621" s="3"/>
    </row>
    <row r="11623" spans="7:7">
      <c r="G11623" s="3"/>
    </row>
    <row r="11625" spans="7:7">
      <c r="G11625" s="3"/>
    </row>
    <row r="11627" spans="7:7">
      <c r="G11627" s="3"/>
    </row>
    <row r="11629" spans="7:7">
      <c r="G11629" s="3"/>
    </row>
    <row r="11631" spans="7:7">
      <c r="G11631" s="3"/>
    </row>
    <row r="11633" spans="7:7">
      <c r="G11633" s="3"/>
    </row>
    <row r="11635" spans="7:7">
      <c r="G11635" s="3"/>
    </row>
    <row r="11637" spans="7:7">
      <c r="G11637" s="3"/>
    </row>
    <row r="11639" spans="7:7">
      <c r="G11639" s="3"/>
    </row>
    <row r="11641" spans="7:7">
      <c r="G11641" s="3"/>
    </row>
    <row r="11643" spans="7:7">
      <c r="G11643" s="3"/>
    </row>
    <row r="11645" spans="7:7">
      <c r="G11645" s="3"/>
    </row>
    <row r="11647" spans="7:7">
      <c r="G11647" s="3"/>
    </row>
    <row r="11649" spans="7:7">
      <c r="G11649" s="3"/>
    </row>
    <row r="11651" spans="7:7">
      <c r="G11651" s="3"/>
    </row>
    <row r="11653" spans="7:7">
      <c r="G11653" s="3"/>
    </row>
    <row r="11655" spans="7:7">
      <c r="G11655" s="3"/>
    </row>
    <row r="11657" spans="7:7">
      <c r="G11657" s="3"/>
    </row>
    <row r="11659" spans="7:7">
      <c r="G11659" s="3"/>
    </row>
    <row r="11661" spans="7:7">
      <c r="G11661" s="3"/>
    </row>
    <row r="11663" spans="7:7">
      <c r="G11663" s="3"/>
    </row>
    <row r="11665" spans="7:7">
      <c r="G11665" s="3"/>
    </row>
    <row r="11667" spans="7:7">
      <c r="G11667" s="3"/>
    </row>
    <row r="11669" spans="7:7">
      <c r="G11669" s="3"/>
    </row>
    <row r="11671" spans="7:7">
      <c r="G11671" s="3"/>
    </row>
    <row r="11673" spans="7:7">
      <c r="G11673" s="3"/>
    </row>
    <row r="11675" spans="7:7">
      <c r="G11675" s="3"/>
    </row>
    <row r="11677" spans="7:7">
      <c r="G11677" s="3"/>
    </row>
    <row r="11679" spans="7:7">
      <c r="G11679" s="3"/>
    </row>
    <row r="11681" spans="7:7">
      <c r="G11681" s="3"/>
    </row>
    <row r="11683" spans="7:7">
      <c r="G11683" s="3"/>
    </row>
    <row r="11685" spans="7:7">
      <c r="G11685" s="3"/>
    </row>
    <row r="11687" spans="7:7">
      <c r="G11687" s="3"/>
    </row>
    <row r="11689" spans="7:7">
      <c r="G11689" s="3"/>
    </row>
    <row r="11691" spans="7:7">
      <c r="G11691" s="3"/>
    </row>
    <row r="11693" spans="7:7">
      <c r="G11693" s="3"/>
    </row>
    <row r="11695" spans="7:7">
      <c r="G11695" s="3"/>
    </row>
    <row r="11697" spans="7:7">
      <c r="G11697" s="3"/>
    </row>
    <row r="11699" spans="7:7">
      <c r="G11699" s="3"/>
    </row>
    <row r="11701" spans="7:7">
      <c r="G11701" s="3"/>
    </row>
    <row r="11703" spans="7:7">
      <c r="G11703" s="3"/>
    </row>
    <row r="11705" spans="7:7">
      <c r="G11705" s="3"/>
    </row>
    <row r="11707" spans="7:7">
      <c r="G11707" s="3"/>
    </row>
    <row r="11709" spans="7:7">
      <c r="G11709" s="3"/>
    </row>
    <row r="11711" spans="7:7">
      <c r="G11711" s="3"/>
    </row>
    <row r="11713" spans="7:7">
      <c r="G11713" s="3"/>
    </row>
    <row r="11715" spans="7:7">
      <c r="G11715" s="3"/>
    </row>
    <row r="11717" spans="7:7">
      <c r="G11717" s="3"/>
    </row>
    <row r="11719" spans="7:7">
      <c r="G11719" s="3"/>
    </row>
    <row r="11721" spans="7:7">
      <c r="G11721" s="3"/>
    </row>
    <row r="11723" spans="7:7">
      <c r="G11723" s="3"/>
    </row>
    <row r="11725" spans="7:7">
      <c r="G11725" s="3"/>
    </row>
    <row r="11727" spans="7:7">
      <c r="G11727" s="3"/>
    </row>
    <row r="11729" spans="7:7">
      <c r="G11729" s="3"/>
    </row>
    <row r="11731" spans="7:7">
      <c r="G11731" s="3"/>
    </row>
    <row r="11733" spans="7:7">
      <c r="G11733" s="3"/>
    </row>
    <row r="11735" spans="7:7">
      <c r="G11735" s="3"/>
    </row>
    <row r="11737" spans="7:7">
      <c r="G11737" s="3"/>
    </row>
    <row r="11739" spans="7:7">
      <c r="G11739" s="3"/>
    </row>
    <row r="11741" spans="7:7">
      <c r="G11741" s="3"/>
    </row>
    <row r="11743" spans="7:7">
      <c r="G11743" s="3"/>
    </row>
    <row r="11745" spans="7:7">
      <c r="G11745" s="3"/>
    </row>
    <row r="11747" spans="7:7">
      <c r="G11747" s="3"/>
    </row>
    <row r="11749" spans="7:7">
      <c r="G11749" s="3"/>
    </row>
    <row r="11751" spans="7:7">
      <c r="G11751" s="3"/>
    </row>
    <row r="11753" spans="7:7">
      <c r="G11753" s="3"/>
    </row>
    <row r="11755" spans="7:7">
      <c r="G11755" s="3"/>
    </row>
    <row r="11757" spans="7:7">
      <c r="G11757" s="3"/>
    </row>
    <row r="11759" spans="7:7">
      <c r="G11759" s="3"/>
    </row>
    <row r="11761" spans="7:7">
      <c r="G11761" s="3"/>
    </row>
    <row r="11763" spans="7:7">
      <c r="G11763" s="3"/>
    </row>
    <row r="11765" spans="7:7">
      <c r="G11765" s="3"/>
    </row>
    <row r="11767" spans="7:7">
      <c r="G11767" s="3"/>
    </row>
    <row r="11769" spans="7:7">
      <c r="G11769" s="3"/>
    </row>
    <row r="11771" spans="7:7">
      <c r="G11771" s="3"/>
    </row>
    <row r="11773" spans="7:7">
      <c r="G11773" s="3"/>
    </row>
    <row r="11775" spans="7:7">
      <c r="G11775" s="3"/>
    </row>
    <row r="11777" spans="7:7">
      <c r="G11777" s="3"/>
    </row>
    <row r="11779" spans="7:7">
      <c r="G11779" s="3"/>
    </row>
    <row r="11781" spans="7:7">
      <c r="G11781" s="3"/>
    </row>
    <row r="11783" spans="7:7">
      <c r="G11783" s="3"/>
    </row>
    <row r="11785" spans="7:7">
      <c r="G11785" s="3"/>
    </row>
    <row r="11787" spans="7:7">
      <c r="G11787" s="3"/>
    </row>
    <row r="11789" spans="7:7">
      <c r="G11789" s="3"/>
    </row>
    <row r="11791" spans="7:7">
      <c r="G11791" s="3"/>
    </row>
    <row r="11793" spans="7:7">
      <c r="G11793" s="3"/>
    </row>
    <row r="11795" spans="7:7">
      <c r="G11795" s="3"/>
    </row>
    <row r="11797" spans="7:7">
      <c r="G11797" s="3"/>
    </row>
    <row r="11799" spans="7:7">
      <c r="G11799" s="3"/>
    </row>
    <row r="11801" spans="7:7">
      <c r="G11801" s="3"/>
    </row>
    <row r="11803" spans="7:7">
      <c r="G11803" s="3"/>
    </row>
    <row r="11805" spans="7:7">
      <c r="G11805" s="3"/>
    </row>
    <row r="11807" spans="7:7">
      <c r="G11807" s="3"/>
    </row>
    <row r="11809" spans="7:7">
      <c r="G11809" s="3"/>
    </row>
    <row r="11811" spans="7:7">
      <c r="G11811" s="3"/>
    </row>
    <row r="11813" spans="7:7">
      <c r="G11813" s="3"/>
    </row>
    <row r="11815" spans="7:7">
      <c r="G11815" s="3"/>
    </row>
    <row r="11817" spans="7:7">
      <c r="G11817" s="3"/>
    </row>
    <row r="11819" spans="7:7">
      <c r="G11819" s="3"/>
    </row>
    <row r="11821" spans="7:7">
      <c r="G11821" s="3"/>
    </row>
    <row r="11823" spans="7:7">
      <c r="G11823" s="3"/>
    </row>
    <row r="11825" spans="7:7">
      <c r="G11825" s="3"/>
    </row>
    <row r="11827" spans="7:7">
      <c r="G11827" s="3"/>
    </row>
    <row r="11829" spans="7:7">
      <c r="G11829" s="3"/>
    </row>
    <row r="11831" spans="7:7">
      <c r="G11831" s="3"/>
    </row>
    <row r="11833" spans="7:7">
      <c r="G11833" s="3"/>
    </row>
    <row r="11835" spans="7:7">
      <c r="G11835" s="3"/>
    </row>
    <row r="11837" spans="7:7">
      <c r="G11837" s="3"/>
    </row>
    <row r="11839" spans="7:7">
      <c r="G11839" s="3"/>
    </row>
    <row r="11841" spans="7:7">
      <c r="G11841" s="3"/>
    </row>
    <row r="11843" spans="7:7">
      <c r="G11843" s="3"/>
    </row>
    <row r="11845" spans="7:7">
      <c r="G11845" s="3"/>
    </row>
    <row r="11847" spans="7:7">
      <c r="G11847" s="3"/>
    </row>
    <row r="11849" spans="7:7">
      <c r="G11849" s="3"/>
    </row>
    <row r="11851" spans="7:7">
      <c r="G11851" s="3"/>
    </row>
    <row r="11853" spans="7:7">
      <c r="G11853" s="3"/>
    </row>
    <row r="11855" spans="7:7">
      <c r="G11855" s="3"/>
    </row>
    <row r="11857" spans="7:7">
      <c r="G11857" s="3"/>
    </row>
    <row r="11859" spans="7:7">
      <c r="G11859" s="3"/>
    </row>
    <row r="11861" spans="7:7">
      <c r="G11861" s="3"/>
    </row>
    <row r="11863" spans="7:7">
      <c r="G11863" s="3"/>
    </row>
    <row r="11865" spans="7:7">
      <c r="G11865" s="3"/>
    </row>
    <row r="11867" spans="7:7">
      <c r="G11867" s="3"/>
    </row>
    <row r="11869" spans="7:7">
      <c r="G11869" s="3"/>
    </row>
    <row r="11871" spans="7:7">
      <c r="G11871" s="3"/>
    </row>
    <row r="11873" spans="7:7">
      <c r="G11873" s="3"/>
    </row>
    <row r="11875" spans="7:7">
      <c r="G11875" s="3"/>
    </row>
    <row r="11877" spans="7:7">
      <c r="G11877" s="3"/>
    </row>
    <row r="11879" spans="7:7">
      <c r="G11879" s="3"/>
    </row>
    <row r="11881" spans="7:7">
      <c r="G11881" s="3"/>
    </row>
    <row r="11883" spans="7:7">
      <c r="G11883" s="3"/>
    </row>
    <row r="11885" spans="7:7">
      <c r="G11885" s="3"/>
    </row>
    <row r="11887" spans="7:7">
      <c r="G11887" s="3"/>
    </row>
    <row r="11889" spans="7:7">
      <c r="G11889" s="3"/>
    </row>
    <row r="11891" spans="7:7">
      <c r="G11891" s="3"/>
    </row>
    <row r="11893" spans="7:7">
      <c r="G11893" s="3"/>
    </row>
    <row r="11895" spans="7:7">
      <c r="G11895" s="3"/>
    </row>
    <row r="11897" spans="7:7">
      <c r="G11897" s="3"/>
    </row>
    <row r="11899" spans="7:7">
      <c r="G11899" s="3"/>
    </row>
    <row r="11901" spans="7:7">
      <c r="G11901" s="3"/>
    </row>
    <row r="11903" spans="7:7">
      <c r="G11903" s="3"/>
    </row>
    <row r="11905" spans="7:7">
      <c r="G11905" s="3"/>
    </row>
    <row r="11907" spans="7:7">
      <c r="G11907" s="3"/>
    </row>
    <row r="11909" spans="7:7">
      <c r="G11909" s="3"/>
    </row>
    <row r="11911" spans="7:7">
      <c r="G11911" s="3"/>
    </row>
    <row r="11913" spans="7:7">
      <c r="G11913" s="3"/>
    </row>
    <row r="11915" spans="7:7">
      <c r="G11915" s="3"/>
    </row>
    <row r="11917" spans="7:7">
      <c r="G11917" s="3"/>
    </row>
    <row r="11919" spans="7:7">
      <c r="G11919" s="3"/>
    </row>
    <row r="11921" spans="7:7">
      <c r="G11921" s="3"/>
    </row>
    <row r="11923" spans="7:7">
      <c r="G11923" s="3"/>
    </row>
    <row r="11925" spans="7:7">
      <c r="G11925" s="3"/>
    </row>
    <row r="11927" spans="7:7">
      <c r="G11927" s="3"/>
    </row>
    <row r="11929" spans="7:7">
      <c r="G11929" s="3"/>
    </row>
    <row r="11931" spans="7:7">
      <c r="G11931" s="3"/>
    </row>
    <row r="11933" spans="7:7">
      <c r="G11933" s="3"/>
    </row>
    <row r="11935" spans="7:7">
      <c r="G11935" s="3"/>
    </row>
    <row r="11937" spans="7:7">
      <c r="G11937" s="3"/>
    </row>
    <row r="11939" spans="7:7">
      <c r="G11939" s="3"/>
    </row>
    <row r="11941" spans="7:7">
      <c r="G11941" s="3"/>
    </row>
    <row r="11943" spans="7:7">
      <c r="G11943" s="3"/>
    </row>
    <row r="11945" spans="7:7">
      <c r="G11945" s="3"/>
    </row>
    <row r="11947" spans="7:7">
      <c r="G11947" s="3"/>
    </row>
    <row r="11949" spans="7:7">
      <c r="G11949" s="3"/>
    </row>
    <row r="11951" spans="7:7">
      <c r="G11951" s="3"/>
    </row>
    <row r="11953" spans="7:7">
      <c r="G11953" s="3"/>
    </row>
    <row r="11955" spans="7:7">
      <c r="G11955" s="3"/>
    </row>
    <row r="11957" spans="7:7">
      <c r="G11957" s="3"/>
    </row>
    <row r="11959" spans="7:7">
      <c r="G11959" s="3"/>
    </row>
    <row r="11961" spans="7:7">
      <c r="G11961" s="3"/>
    </row>
    <row r="11963" spans="7:7">
      <c r="G11963" s="3"/>
    </row>
    <row r="11965" spans="7:7">
      <c r="G11965" s="3"/>
    </row>
    <row r="11967" spans="7:7">
      <c r="G11967" s="3"/>
    </row>
    <row r="11969" spans="7:7">
      <c r="G11969" s="3"/>
    </row>
    <row r="11971" spans="7:7">
      <c r="G11971" s="3"/>
    </row>
    <row r="11973" spans="7:7">
      <c r="G11973" s="3"/>
    </row>
    <row r="11975" spans="7:7">
      <c r="G11975" s="3"/>
    </row>
    <row r="11977" spans="7:7">
      <c r="G11977" s="3"/>
    </row>
    <row r="11979" spans="7:7">
      <c r="G11979" s="3"/>
    </row>
    <row r="11981" spans="7:7">
      <c r="G11981" s="3"/>
    </row>
    <row r="11983" spans="7:7">
      <c r="G11983" s="3"/>
    </row>
    <row r="11985" spans="7:7">
      <c r="G11985" s="3"/>
    </row>
    <row r="11987" spans="7:7">
      <c r="G11987" s="3"/>
    </row>
    <row r="11989" spans="7:7">
      <c r="G11989" s="3"/>
    </row>
    <row r="11991" spans="7:7">
      <c r="G11991" s="3"/>
    </row>
    <row r="11993" spans="7:7">
      <c r="G11993" s="3"/>
    </row>
    <row r="11995" spans="7:7">
      <c r="G11995" s="3"/>
    </row>
    <row r="11997" spans="7:7">
      <c r="G11997" s="3"/>
    </row>
    <row r="11999" spans="7:7">
      <c r="G11999" s="3"/>
    </row>
    <row r="12001" spans="7:7">
      <c r="G12001" s="3"/>
    </row>
    <row r="12003" spans="7:7">
      <c r="G12003" s="3"/>
    </row>
    <row r="12005" spans="7:7">
      <c r="G12005" s="3"/>
    </row>
    <row r="12007" spans="7:7">
      <c r="G12007" s="3"/>
    </row>
    <row r="12009" spans="7:7">
      <c r="G12009" s="3"/>
    </row>
    <row r="12011" spans="7:7">
      <c r="G12011" s="3"/>
    </row>
    <row r="12013" spans="7:7">
      <c r="G12013" s="3"/>
    </row>
    <row r="12015" spans="7:7">
      <c r="G12015" s="3"/>
    </row>
    <row r="12017" spans="7:7">
      <c r="G12017" s="3"/>
    </row>
    <row r="12019" spans="7:7">
      <c r="G12019" s="3"/>
    </row>
    <row r="12021" spans="7:7">
      <c r="G12021" s="3"/>
    </row>
    <row r="12023" spans="7:7">
      <c r="G12023" s="3"/>
    </row>
    <row r="12025" spans="7:7">
      <c r="G12025" s="3"/>
    </row>
    <row r="12027" spans="7:7">
      <c r="G12027" s="3"/>
    </row>
    <row r="12029" spans="7:7">
      <c r="G12029" s="3"/>
    </row>
    <row r="12031" spans="7:7">
      <c r="G12031" s="3"/>
    </row>
    <row r="12033" spans="7:7">
      <c r="G12033" s="3"/>
    </row>
    <row r="12035" spans="7:7">
      <c r="G12035" s="3"/>
    </row>
    <row r="12037" spans="7:7">
      <c r="G12037" s="3"/>
    </row>
    <row r="12039" spans="7:7">
      <c r="G12039" s="3"/>
    </row>
    <row r="12041" spans="7:7">
      <c r="G12041" s="3"/>
    </row>
    <row r="12043" spans="7:7">
      <c r="G12043" s="3"/>
    </row>
    <row r="12045" spans="7:7">
      <c r="G12045" s="3"/>
    </row>
    <row r="12047" spans="7:7">
      <c r="G12047" s="3"/>
    </row>
    <row r="12049" spans="7:7">
      <c r="G12049" s="3"/>
    </row>
    <row r="12051" spans="7:7">
      <c r="G12051" s="3"/>
    </row>
    <row r="12053" spans="7:7">
      <c r="G12053" s="3"/>
    </row>
    <row r="12055" spans="7:7">
      <c r="G12055" s="3"/>
    </row>
    <row r="12057" spans="7:7">
      <c r="G12057" s="3"/>
    </row>
    <row r="12059" spans="7:7">
      <c r="G12059" s="3"/>
    </row>
    <row r="12061" spans="7:7">
      <c r="G12061" s="3"/>
    </row>
    <row r="12063" spans="7:7">
      <c r="G12063" s="3"/>
    </row>
    <row r="12065" spans="7:7">
      <c r="G12065" s="3"/>
    </row>
    <row r="12067" spans="7:7">
      <c r="G12067" s="3"/>
    </row>
    <row r="12069" spans="7:7">
      <c r="G12069" s="3"/>
    </row>
    <row r="12071" spans="7:7">
      <c r="G12071" s="3"/>
    </row>
    <row r="12073" spans="7:7">
      <c r="G12073" s="3"/>
    </row>
    <row r="12075" spans="7:7">
      <c r="G12075" s="3"/>
    </row>
    <row r="12077" spans="7:7">
      <c r="G12077" s="3"/>
    </row>
    <row r="12079" spans="7:7">
      <c r="G12079" s="3"/>
    </row>
    <row r="12081" spans="7:7">
      <c r="G12081" s="3"/>
    </row>
    <row r="12083" spans="7:7">
      <c r="G12083" s="3"/>
    </row>
    <row r="12085" spans="7:7">
      <c r="G12085" s="3"/>
    </row>
    <row r="12087" spans="7:7">
      <c r="G12087" s="3"/>
    </row>
    <row r="12089" spans="7:7">
      <c r="G12089" s="3"/>
    </row>
    <row r="12091" spans="7:7">
      <c r="G12091" s="3"/>
    </row>
    <row r="12093" spans="7:7">
      <c r="G12093" s="3"/>
    </row>
    <row r="12095" spans="7:7">
      <c r="G12095" s="3"/>
    </row>
    <row r="12097" spans="7:7">
      <c r="G12097" s="3"/>
    </row>
    <row r="12099" spans="7:7">
      <c r="G12099" s="3"/>
    </row>
    <row r="12101" spans="7:7">
      <c r="G12101" s="3"/>
    </row>
    <row r="12103" spans="7:7">
      <c r="G12103" s="3"/>
    </row>
    <row r="12105" spans="7:7">
      <c r="G12105" s="3"/>
    </row>
    <row r="12107" spans="7:7">
      <c r="G12107" s="3"/>
    </row>
    <row r="12109" spans="7:7">
      <c r="G12109" s="3"/>
    </row>
    <row r="12111" spans="7:7">
      <c r="G12111" s="3"/>
    </row>
    <row r="12113" spans="7:7">
      <c r="G12113" s="3"/>
    </row>
    <row r="12115" spans="7:7">
      <c r="G12115" s="3"/>
    </row>
    <row r="12117" spans="7:7">
      <c r="G12117" s="3"/>
    </row>
    <row r="12119" spans="7:7">
      <c r="G12119" s="3"/>
    </row>
    <row r="12121" spans="7:7">
      <c r="G12121" s="3"/>
    </row>
    <row r="12123" spans="7:7">
      <c r="G12123" s="3"/>
    </row>
    <row r="12125" spans="7:7">
      <c r="G12125" s="3"/>
    </row>
    <row r="12127" spans="7:7">
      <c r="G12127" s="3"/>
    </row>
    <row r="12129" spans="7:7">
      <c r="G12129" s="3"/>
    </row>
    <row r="12131" spans="7:7">
      <c r="G12131" s="3"/>
    </row>
    <row r="12133" spans="7:7">
      <c r="G12133" s="3"/>
    </row>
    <row r="12135" spans="7:7">
      <c r="G12135" s="3"/>
    </row>
    <row r="12137" spans="7:7">
      <c r="G12137" s="3"/>
    </row>
    <row r="12139" spans="7:7">
      <c r="G12139" s="3"/>
    </row>
    <row r="12141" spans="7:7">
      <c r="G12141" s="3"/>
    </row>
    <row r="12143" spans="7:7">
      <c r="G12143" s="3"/>
    </row>
    <row r="12145" spans="7:7">
      <c r="G12145" s="3"/>
    </row>
    <row r="12147" spans="7:7">
      <c r="G12147" s="3"/>
    </row>
    <row r="12149" spans="7:7">
      <c r="G12149" s="3"/>
    </row>
    <row r="12151" spans="7:7">
      <c r="G12151" s="3"/>
    </row>
    <row r="12153" spans="7:7">
      <c r="G12153" s="3"/>
    </row>
    <row r="12155" spans="7:7">
      <c r="G12155" s="3"/>
    </row>
    <row r="12157" spans="7:7">
      <c r="G12157" s="3"/>
    </row>
    <row r="12159" spans="7:7">
      <c r="G12159" s="3"/>
    </row>
    <row r="12161" spans="7:7">
      <c r="G12161" s="3"/>
    </row>
    <row r="12163" spans="7:7">
      <c r="G12163" s="3"/>
    </row>
    <row r="12165" spans="7:7">
      <c r="G12165" s="3"/>
    </row>
    <row r="12167" spans="7:7">
      <c r="G12167" s="3"/>
    </row>
    <row r="12169" spans="7:7">
      <c r="G12169" s="3"/>
    </row>
    <row r="12171" spans="7:7">
      <c r="G12171" s="3"/>
    </row>
    <row r="12173" spans="7:7">
      <c r="G12173" s="3"/>
    </row>
    <row r="12175" spans="7:7">
      <c r="G12175" s="3"/>
    </row>
    <row r="12177" spans="7:7">
      <c r="G12177" s="3"/>
    </row>
    <row r="12179" spans="7:7">
      <c r="G12179" s="3"/>
    </row>
    <row r="12181" spans="7:7">
      <c r="G12181" s="3"/>
    </row>
    <row r="12183" spans="7:7">
      <c r="G12183" s="3"/>
    </row>
    <row r="12185" spans="7:7">
      <c r="G12185" s="3"/>
    </row>
    <row r="12187" spans="7:7">
      <c r="G12187" s="3"/>
    </row>
    <row r="12189" spans="7:7">
      <c r="G12189" s="3"/>
    </row>
    <row r="12191" spans="7:7">
      <c r="G12191" s="3"/>
    </row>
    <row r="12193" spans="7:7">
      <c r="G12193" s="3"/>
    </row>
    <row r="12195" spans="7:7">
      <c r="G12195" s="3"/>
    </row>
    <row r="12197" spans="7:7">
      <c r="G12197" s="3"/>
    </row>
    <row r="12199" spans="7:7">
      <c r="G12199" s="3"/>
    </row>
    <row r="12201" spans="7:7">
      <c r="G12201" s="3"/>
    </row>
    <row r="12203" spans="7:7">
      <c r="G12203" s="3"/>
    </row>
    <row r="12205" spans="7:7">
      <c r="G12205" s="3"/>
    </row>
    <row r="12207" spans="7:7">
      <c r="G12207" s="3"/>
    </row>
    <row r="12209" spans="7:7">
      <c r="G12209" s="3"/>
    </row>
    <row r="12211" spans="7:7">
      <c r="G12211" s="3"/>
    </row>
    <row r="12213" spans="7:7">
      <c r="G12213" s="3"/>
    </row>
    <row r="12215" spans="7:7">
      <c r="G12215" s="3"/>
    </row>
    <row r="12217" spans="7:7">
      <c r="G12217" s="3"/>
    </row>
    <row r="12219" spans="7:7">
      <c r="G12219" s="3"/>
    </row>
    <row r="12221" spans="7:7">
      <c r="G12221" s="3"/>
    </row>
    <row r="12223" spans="7:7">
      <c r="G12223" s="3"/>
    </row>
    <row r="12225" spans="7:7">
      <c r="G12225" s="3"/>
    </row>
    <row r="12227" spans="7:7">
      <c r="G12227" s="3"/>
    </row>
    <row r="12229" spans="7:7">
      <c r="G12229" s="3"/>
    </row>
    <row r="12231" spans="7:7">
      <c r="G12231" s="3"/>
    </row>
    <row r="12233" spans="7:7">
      <c r="G12233" s="3"/>
    </row>
    <row r="12235" spans="7:7">
      <c r="G12235" s="3"/>
    </row>
    <row r="12237" spans="7:7">
      <c r="G12237" s="3"/>
    </row>
    <row r="12239" spans="7:7">
      <c r="G12239" s="3"/>
    </row>
    <row r="12241" spans="7:7">
      <c r="G12241" s="3"/>
    </row>
    <row r="12243" spans="7:7">
      <c r="G12243" s="3"/>
    </row>
    <row r="12245" spans="7:7">
      <c r="G12245" s="3"/>
    </row>
    <row r="12247" spans="7:7">
      <c r="G12247" s="3"/>
    </row>
    <row r="12249" spans="7:7">
      <c r="G12249" s="3"/>
    </row>
    <row r="12251" spans="7:7">
      <c r="G12251" s="3"/>
    </row>
    <row r="12253" spans="7:7">
      <c r="G12253" s="3"/>
    </row>
    <row r="12255" spans="7:7">
      <c r="G12255" s="3"/>
    </row>
    <row r="12257" spans="7:7">
      <c r="G12257" s="3"/>
    </row>
    <row r="12259" spans="7:7">
      <c r="G12259" s="3"/>
    </row>
    <row r="12261" spans="7:7">
      <c r="G12261" s="3"/>
    </row>
    <row r="12263" spans="7:7">
      <c r="G12263" s="3"/>
    </row>
    <row r="12265" spans="7:7">
      <c r="G12265" s="3"/>
    </row>
    <row r="12267" spans="7:7">
      <c r="G12267" s="3"/>
    </row>
    <row r="12269" spans="7:7">
      <c r="G12269" s="3"/>
    </row>
    <row r="12271" spans="7:7">
      <c r="G12271" s="3"/>
    </row>
    <row r="12273" spans="7:7">
      <c r="G12273" s="3"/>
    </row>
    <row r="12275" spans="7:7">
      <c r="G12275" s="3"/>
    </row>
    <row r="12277" spans="7:7">
      <c r="G12277" s="3"/>
    </row>
    <row r="12279" spans="7:7">
      <c r="G12279" s="3"/>
    </row>
    <row r="12281" spans="7:7">
      <c r="G12281" s="3"/>
    </row>
    <row r="12283" spans="7:7">
      <c r="G12283" s="3"/>
    </row>
    <row r="12285" spans="7:7">
      <c r="G12285" s="3"/>
    </row>
    <row r="12287" spans="7:7">
      <c r="G12287" s="3"/>
    </row>
    <row r="12289" spans="7:7">
      <c r="G12289" s="3"/>
    </row>
    <row r="12291" spans="7:7">
      <c r="G12291" s="3"/>
    </row>
    <row r="12293" spans="7:7">
      <c r="G12293" s="3"/>
    </row>
    <row r="12295" spans="7:7">
      <c r="G12295" s="3"/>
    </row>
    <row r="12297" spans="7:7">
      <c r="G12297" s="3"/>
    </row>
    <row r="12299" spans="7:7">
      <c r="G12299" s="3"/>
    </row>
    <row r="12301" spans="7:7">
      <c r="G12301" s="3"/>
    </row>
    <row r="12303" spans="7:7">
      <c r="G12303" s="3"/>
    </row>
    <row r="12305" spans="7:7">
      <c r="G12305" s="3"/>
    </row>
    <row r="12307" spans="7:7">
      <c r="G12307" s="3"/>
    </row>
    <row r="12309" spans="7:7">
      <c r="G12309" s="3"/>
    </row>
    <row r="12311" spans="7:7">
      <c r="G12311" s="3"/>
    </row>
    <row r="12313" spans="7:7">
      <c r="G12313" s="3"/>
    </row>
    <row r="12315" spans="7:7">
      <c r="G12315" s="3"/>
    </row>
    <row r="12317" spans="7:7">
      <c r="G12317" s="3"/>
    </row>
    <row r="12319" spans="7:7">
      <c r="G12319" s="3"/>
    </row>
    <row r="12321" spans="7:7">
      <c r="G12321" s="3"/>
    </row>
    <row r="12323" spans="7:7">
      <c r="G12323" s="3"/>
    </row>
    <row r="12325" spans="7:7">
      <c r="G12325" s="3"/>
    </row>
    <row r="12327" spans="7:7">
      <c r="G12327" s="3"/>
    </row>
    <row r="12329" spans="7:7">
      <c r="G12329" s="3"/>
    </row>
    <row r="12331" spans="7:7">
      <c r="G12331" s="3"/>
    </row>
    <row r="12333" spans="7:7">
      <c r="G12333" s="3"/>
    </row>
    <row r="12335" spans="7:7">
      <c r="G12335" s="3"/>
    </row>
    <row r="12337" spans="7:7">
      <c r="G12337" s="3"/>
    </row>
    <row r="12339" spans="7:7">
      <c r="G12339" s="3"/>
    </row>
    <row r="12341" spans="7:7">
      <c r="G12341" s="3"/>
    </row>
    <row r="12343" spans="7:7">
      <c r="G12343" s="3"/>
    </row>
    <row r="12345" spans="7:7">
      <c r="G12345" s="3"/>
    </row>
    <row r="12347" spans="7:7">
      <c r="G12347" s="3"/>
    </row>
    <row r="12349" spans="7:7">
      <c r="G12349" s="3"/>
    </row>
    <row r="12351" spans="7:7">
      <c r="G12351" s="3"/>
    </row>
    <row r="12353" spans="7:7">
      <c r="G12353" s="3"/>
    </row>
    <row r="12355" spans="7:7">
      <c r="G12355" s="3"/>
    </row>
    <row r="12357" spans="7:7">
      <c r="G12357" s="3"/>
    </row>
    <row r="12359" spans="7:7">
      <c r="G12359" s="3"/>
    </row>
    <row r="12361" spans="7:7">
      <c r="G12361" s="3"/>
    </row>
    <row r="12363" spans="7:7">
      <c r="G12363" s="3"/>
    </row>
    <row r="12365" spans="7:7">
      <c r="G12365" s="3"/>
    </row>
    <row r="12367" spans="7:7">
      <c r="G12367" s="3"/>
    </row>
    <row r="12369" spans="7:7">
      <c r="G12369" s="3"/>
    </row>
    <row r="12371" spans="7:7">
      <c r="G12371" s="3"/>
    </row>
    <row r="12373" spans="7:7">
      <c r="G12373" s="3"/>
    </row>
    <row r="12375" spans="7:7">
      <c r="G12375" s="3"/>
    </row>
    <row r="12377" spans="7:7">
      <c r="G12377" s="3"/>
    </row>
    <row r="12379" spans="7:7">
      <c r="G12379" s="3"/>
    </row>
    <row r="12381" spans="7:7">
      <c r="G12381" s="3"/>
    </row>
    <row r="12383" spans="7:7">
      <c r="G12383" s="3"/>
    </row>
    <row r="12385" spans="7:7">
      <c r="G12385" s="3"/>
    </row>
    <row r="12387" spans="7:7">
      <c r="G12387" s="3"/>
    </row>
    <row r="12389" spans="7:7">
      <c r="G12389" s="3"/>
    </row>
    <row r="12391" spans="7:7">
      <c r="G12391" s="3"/>
    </row>
    <row r="12393" spans="7:7">
      <c r="G12393" s="3"/>
    </row>
    <row r="12395" spans="7:7">
      <c r="G12395" s="3"/>
    </row>
    <row r="12397" spans="7:7">
      <c r="G12397" s="3"/>
    </row>
    <row r="12399" spans="7:7">
      <c r="G12399" s="3"/>
    </row>
    <row r="12401" spans="7:7">
      <c r="G12401" s="3"/>
    </row>
    <row r="12403" spans="7:7">
      <c r="G12403" s="3"/>
    </row>
    <row r="12405" spans="7:7">
      <c r="G12405" s="3"/>
    </row>
    <row r="12407" spans="7:7">
      <c r="G12407" s="3"/>
    </row>
    <row r="12409" spans="7:7">
      <c r="G12409" s="3"/>
    </row>
    <row r="12411" spans="7:7">
      <c r="G12411" s="3"/>
    </row>
    <row r="12413" spans="7:7">
      <c r="G12413" s="3"/>
    </row>
    <row r="12415" spans="7:7">
      <c r="G12415" s="3"/>
    </row>
    <row r="12417" spans="7:7">
      <c r="G12417" s="3"/>
    </row>
    <row r="12419" spans="7:7">
      <c r="G12419" s="3"/>
    </row>
    <row r="12421" spans="7:7">
      <c r="G12421" s="3"/>
    </row>
    <row r="12423" spans="7:7">
      <c r="G12423" s="3"/>
    </row>
    <row r="12425" spans="7:7">
      <c r="G12425" s="3"/>
    </row>
    <row r="12427" spans="7:7">
      <c r="G12427" s="3"/>
    </row>
    <row r="12429" spans="7:7">
      <c r="G12429" s="3"/>
    </row>
    <row r="12431" spans="7:7">
      <c r="G12431" s="3"/>
    </row>
    <row r="12433" spans="7:7">
      <c r="G12433" s="3"/>
    </row>
    <row r="12435" spans="7:7">
      <c r="G12435" s="3"/>
    </row>
    <row r="12437" spans="7:7">
      <c r="G12437" s="3"/>
    </row>
    <row r="12439" spans="7:7">
      <c r="G12439" s="3"/>
    </row>
    <row r="12441" spans="7:7">
      <c r="G12441" s="3"/>
    </row>
    <row r="12443" spans="7:7">
      <c r="G12443" s="3"/>
    </row>
    <row r="12445" spans="7:7">
      <c r="G12445" s="3"/>
    </row>
    <row r="12447" spans="7:7">
      <c r="G12447" s="3"/>
    </row>
    <row r="12449" spans="7:7">
      <c r="G12449" s="3"/>
    </row>
    <row r="12451" spans="7:7">
      <c r="G12451" s="3"/>
    </row>
    <row r="12453" spans="7:7">
      <c r="G12453" s="3"/>
    </row>
    <row r="12455" spans="7:7">
      <c r="G12455" s="3"/>
    </row>
    <row r="12457" spans="7:7">
      <c r="G12457" s="3"/>
    </row>
    <row r="12459" spans="7:7">
      <c r="G12459" s="3"/>
    </row>
    <row r="12461" spans="7:7">
      <c r="G12461" s="3"/>
    </row>
    <row r="12463" spans="7:7">
      <c r="G12463" s="3"/>
    </row>
    <row r="12465" spans="7:7">
      <c r="G12465" s="3"/>
    </row>
    <row r="12467" spans="7:7">
      <c r="G12467" s="3"/>
    </row>
    <row r="12469" spans="7:7">
      <c r="G12469" s="3"/>
    </row>
    <row r="12471" spans="7:7">
      <c r="G12471" s="3"/>
    </row>
    <row r="12473" spans="7:7">
      <c r="G12473" s="3"/>
    </row>
    <row r="12475" spans="7:7">
      <c r="G12475" s="3"/>
    </row>
    <row r="12477" spans="7:7">
      <c r="G12477" s="3"/>
    </row>
    <row r="12479" spans="7:7">
      <c r="G12479" s="3"/>
    </row>
    <row r="12481" spans="7:7">
      <c r="G12481" s="3"/>
    </row>
    <row r="12483" spans="7:7">
      <c r="G12483" s="3"/>
    </row>
    <row r="12485" spans="7:7">
      <c r="G12485" s="3"/>
    </row>
    <row r="12487" spans="7:7">
      <c r="G12487" s="3"/>
    </row>
    <row r="12489" spans="7:7">
      <c r="G12489" s="3"/>
    </row>
    <row r="12491" spans="7:7">
      <c r="G12491" s="3"/>
    </row>
    <row r="12493" spans="7:7">
      <c r="G12493" s="3"/>
    </row>
    <row r="12495" spans="7:7">
      <c r="G12495" s="3"/>
    </row>
    <row r="12497" spans="7:7">
      <c r="G12497" s="3"/>
    </row>
    <row r="12499" spans="7:7">
      <c r="G12499" s="3"/>
    </row>
    <row r="12501" spans="7:7">
      <c r="G12501" s="3"/>
    </row>
    <row r="12503" spans="7:7">
      <c r="G12503" s="3"/>
    </row>
    <row r="12505" spans="7:7">
      <c r="G12505" s="3"/>
    </row>
    <row r="12507" spans="7:7">
      <c r="G12507" s="3"/>
    </row>
    <row r="12509" spans="7:7">
      <c r="G12509" s="3"/>
    </row>
    <row r="12511" spans="7:7">
      <c r="G12511" s="3"/>
    </row>
    <row r="12513" spans="7:7">
      <c r="G12513" s="3"/>
    </row>
    <row r="12515" spans="7:7">
      <c r="G12515" s="3"/>
    </row>
    <row r="12517" spans="7:7">
      <c r="G12517" s="3"/>
    </row>
    <row r="12519" spans="7:7">
      <c r="G12519" s="3"/>
    </row>
    <row r="12521" spans="7:7">
      <c r="G12521" s="3"/>
    </row>
    <row r="12523" spans="7:7">
      <c r="G12523" s="3"/>
    </row>
    <row r="12525" spans="7:7">
      <c r="G12525" s="3"/>
    </row>
    <row r="12527" spans="7:7">
      <c r="G12527" s="3"/>
    </row>
    <row r="12529" spans="7:7">
      <c r="G12529" s="3"/>
    </row>
    <row r="12531" spans="7:7">
      <c r="G12531" s="3"/>
    </row>
    <row r="12533" spans="7:7">
      <c r="G12533" s="3"/>
    </row>
    <row r="12535" spans="7:7">
      <c r="G12535" s="3"/>
    </row>
    <row r="12537" spans="7:7">
      <c r="G12537" s="3"/>
    </row>
    <row r="12539" spans="7:7">
      <c r="G12539" s="3"/>
    </row>
    <row r="12541" spans="7:7">
      <c r="G12541" s="3"/>
    </row>
    <row r="12543" spans="7:7">
      <c r="G12543" s="3"/>
    </row>
    <row r="12545" spans="7:7">
      <c r="G12545" s="3"/>
    </row>
    <row r="12547" spans="7:7">
      <c r="G12547" s="3"/>
    </row>
    <row r="12549" spans="7:7">
      <c r="G12549" s="3"/>
    </row>
    <row r="12551" spans="7:7">
      <c r="G12551" s="3"/>
    </row>
    <row r="12553" spans="7:7">
      <c r="G12553" s="3"/>
    </row>
    <row r="12555" spans="7:7">
      <c r="G12555" s="3"/>
    </row>
    <row r="12557" spans="7:7">
      <c r="G12557" s="3"/>
    </row>
    <row r="12559" spans="7:7">
      <c r="G12559" s="3"/>
    </row>
    <row r="12561" spans="7:7">
      <c r="G12561" s="3"/>
    </row>
    <row r="12563" spans="7:7">
      <c r="G12563" s="3"/>
    </row>
    <row r="12565" spans="7:7">
      <c r="G12565" s="3"/>
    </row>
    <row r="12567" spans="7:7">
      <c r="G12567" s="3"/>
    </row>
    <row r="12569" spans="7:7">
      <c r="G12569" s="3"/>
    </row>
    <row r="12571" spans="7:7">
      <c r="G12571" s="3"/>
    </row>
    <row r="12573" spans="7:7">
      <c r="G12573" s="3"/>
    </row>
    <row r="12575" spans="7:7">
      <c r="G12575" s="3"/>
    </row>
    <row r="12577" spans="7:7">
      <c r="G12577" s="3"/>
    </row>
    <row r="12579" spans="7:7">
      <c r="G12579" s="3"/>
    </row>
    <row r="12581" spans="7:7">
      <c r="G12581" s="3"/>
    </row>
    <row r="12583" spans="7:7">
      <c r="G12583" s="3"/>
    </row>
    <row r="12585" spans="7:7">
      <c r="G12585" s="3"/>
    </row>
    <row r="12587" spans="7:7">
      <c r="G12587" s="3"/>
    </row>
    <row r="12589" spans="7:7">
      <c r="G12589" s="3"/>
    </row>
    <row r="12591" spans="7:7">
      <c r="G12591" s="3"/>
    </row>
    <row r="12593" spans="7:7">
      <c r="G12593" s="3"/>
    </row>
    <row r="12595" spans="7:7">
      <c r="G12595" s="3"/>
    </row>
    <row r="12597" spans="7:7">
      <c r="G12597" s="3"/>
    </row>
    <row r="12599" spans="7:7">
      <c r="G12599" s="3"/>
    </row>
    <row r="12601" spans="7:7">
      <c r="G12601" s="3"/>
    </row>
    <row r="12603" spans="7:7">
      <c r="G12603" s="3"/>
    </row>
    <row r="12605" spans="7:7">
      <c r="G12605" s="3"/>
    </row>
    <row r="12607" spans="7:7">
      <c r="G12607" s="3"/>
    </row>
    <row r="12609" spans="7:7">
      <c r="G12609" s="3"/>
    </row>
    <row r="12611" spans="7:7">
      <c r="G12611" s="3"/>
    </row>
    <row r="12613" spans="7:7">
      <c r="G12613" s="3"/>
    </row>
    <row r="12615" spans="7:7">
      <c r="G12615" s="3"/>
    </row>
    <row r="12617" spans="7:7">
      <c r="G12617" s="3"/>
    </row>
    <row r="12619" spans="7:7">
      <c r="G12619" s="3"/>
    </row>
    <row r="12621" spans="7:7">
      <c r="G12621" s="3"/>
    </row>
    <row r="12623" spans="7:7">
      <c r="G12623" s="3"/>
    </row>
    <row r="12625" spans="7:7">
      <c r="G12625" s="3"/>
    </row>
    <row r="12627" spans="7:7">
      <c r="G12627" s="3"/>
    </row>
    <row r="12629" spans="7:7">
      <c r="G12629" s="3"/>
    </row>
    <row r="12631" spans="7:7">
      <c r="G12631" s="3"/>
    </row>
    <row r="12633" spans="7:7">
      <c r="G12633" s="3"/>
    </row>
    <row r="12635" spans="7:7">
      <c r="G12635" s="3"/>
    </row>
    <row r="12637" spans="7:7">
      <c r="G12637" s="3"/>
    </row>
    <row r="12639" spans="7:7">
      <c r="G12639" s="3"/>
    </row>
    <row r="12641" spans="7:7">
      <c r="G12641" s="3"/>
    </row>
    <row r="12643" spans="7:7">
      <c r="G12643" s="3"/>
    </row>
    <row r="12645" spans="7:7">
      <c r="G12645" s="3"/>
    </row>
    <row r="12647" spans="7:7">
      <c r="G12647" s="3"/>
    </row>
    <row r="12649" spans="7:7">
      <c r="G12649" s="3"/>
    </row>
    <row r="12651" spans="7:7">
      <c r="G12651" s="3"/>
    </row>
    <row r="12653" spans="7:7">
      <c r="G12653" s="3"/>
    </row>
    <row r="12655" spans="7:7">
      <c r="G12655" s="3"/>
    </row>
    <row r="12657" spans="7:7">
      <c r="G12657" s="3"/>
    </row>
    <row r="12659" spans="7:7">
      <c r="G12659" s="3"/>
    </row>
    <row r="12661" spans="7:7">
      <c r="G12661" s="3"/>
    </row>
    <row r="12663" spans="7:7">
      <c r="G12663" s="3"/>
    </row>
    <row r="12665" spans="7:7">
      <c r="G12665" s="3"/>
    </row>
    <row r="12667" spans="7:7">
      <c r="G12667" s="3"/>
    </row>
    <row r="12669" spans="7:7">
      <c r="G12669" s="3"/>
    </row>
    <row r="12671" spans="7:7">
      <c r="G12671" s="3"/>
    </row>
    <row r="12673" spans="7:7">
      <c r="G12673" s="3"/>
    </row>
    <row r="12675" spans="7:7">
      <c r="G12675" s="3"/>
    </row>
    <row r="12677" spans="7:7">
      <c r="G12677" s="3"/>
    </row>
    <row r="12679" spans="7:7">
      <c r="G12679" s="3"/>
    </row>
    <row r="12681" spans="7:7">
      <c r="G12681" s="3"/>
    </row>
    <row r="12683" spans="7:7">
      <c r="G12683" s="3"/>
    </row>
    <row r="12685" spans="7:7">
      <c r="G12685" s="3"/>
    </row>
    <row r="12687" spans="7:7">
      <c r="G12687" s="3"/>
    </row>
    <row r="12689" spans="7:7">
      <c r="G12689" s="3"/>
    </row>
    <row r="12691" spans="7:7">
      <c r="G12691" s="3"/>
    </row>
    <row r="12693" spans="7:7">
      <c r="G12693" s="3"/>
    </row>
    <row r="12695" spans="7:7">
      <c r="G12695" s="3"/>
    </row>
    <row r="12697" spans="7:7">
      <c r="G12697" s="3"/>
    </row>
    <row r="12699" spans="7:7">
      <c r="G12699" s="3"/>
    </row>
    <row r="12701" spans="7:7">
      <c r="G12701" s="3"/>
    </row>
    <row r="12703" spans="7:7">
      <c r="G12703" s="3"/>
    </row>
    <row r="12705" spans="7:7">
      <c r="G12705" s="3"/>
    </row>
    <row r="12707" spans="7:7">
      <c r="G12707" s="3"/>
    </row>
    <row r="12709" spans="7:7">
      <c r="G12709" s="3"/>
    </row>
    <row r="12711" spans="7:7">
      <c r="G12711" s="3"/>
    </row>
    <row r="12713" spans="7:7">
      <c r="G12713" s="3"/>
    </row>
    <row r="12715" spans="7:7">
      <c r="G12715" s="3"/>
    </row>
    <row r="12717" spans="7:7">
      <c r="G12717" s="3"/>
    </row>
    <row r="12719" spans="7:7">
      <c r="G12719" s="3"/>
    </row>
    <row r="12721" spans="7:7">
      <c r="G12721" s="3"/>
    </row>
    <row r="12723" spans="7:7">
      <c r="G12723" s="3"/>
    </row>
    <row r="12725" spans="7:7">
      <c r="G12725" s="3"/>
    </row>
    <row r="12727" spans="7:7">
      <c r="G12727" s="3"/>
    </row>
    <row r="12729" spans="7:7">
      <c r="G12729" s="3"/>
    </row>
    <row r="12731" spans="7:7">
      <c r="G12731" s="3"/>
    </row>
    <row r="12733" spans="7:7">
      <c r="G12733" s="3"/>
    </row>
    <row r="12735" spans="7:7">
      <c r="G12735" s="3"/>
    </row>
    <row r="12737" spans="7:7">
      <c r="G12737" s="3"/>
    </row>
    <row r="12739" spans="7:7">
      <c r="G12739" s="3"/>
    </row>
    <row r="12741" spans="7:7">
      <c r="G12741" s="3"/>
    </row>
    <row r="12743" spans="7:7">
      <c r="G12743" s="3"/>
    </row>
    <row r="12745" spans="7:7">
      <c r="G12745" s="3"/>
    </row>
    <row r="12747" spans="7:7">
      <c r="G12747" s="3"/>
    </row>
    <row r="12749" spans="7:7">
      <c r="G12749" s="3"/>
    </row>
    <row r="12751" spans="7:7">
      <c r="G12751" s="3"/>
    </row>
    <row r="12753" spans="7:7">
      <c r="G12753" s="3"/>
    </row>
    <row r="12755" spans="7:7">
      <c r="G12755" s="3"/>
    </row>
    <row r="12757" spans="7:7">
      <c r="G12757" s="3"/>
    </row>
    <row r="12759" spans="7:7">
      <c r="G12759" s="3"/>
    </row>
    <row r="12761" spans="7:7">
      <c r="G12761" s="3"/>
    </row>
    <row r="12763" spans="7:7">
      <c r="G12763" s="3"/>
    </row>
    <row r="12765" spans="7:7">
      <c r="G12765" s="3"/>
    </row>
    <row r="12767" spans="7:7">
      <c r="G12767" s="3"/>
    </row>
    <row r="12769" spans="7:7">
      <c r="G12769" s="3"/>
    </row>
    <row r="12771" spans="7:7">
      <c r="G12771" s="3"/>
    </row>
    <row r="12773" spans="7:7">
      <c r="G12773" s="3"/>
    </row>
    <row r="12775" spans="7:7">
      <c r="G12775" s="3"/>
    </row>
    <row r="12777" spans="7:7">
      <c r="G12777" s="3"/>
    </row>
    <row r="12779" spans="7:7">
      <c r="G12779" s="3"/>
    </row>
    <row r="12781" spans="7:7">
      <c r="G12781" s="3"/>
    </row>
    <row r="12783" spans="7:7">
      <c r="G12783" s="3"/>
    </row>
    <row r="12785" spans="7:7">
      <c r="G12785" s="3"/>
    </row>
    <row r="12787" spans="7:7">
      <c r="G12787" s="3"/>
    </row>
    <row r="12789" spans="7:7">
      <c r="G12789" s="3"/>
    </row>
    <row r="12791" spans="7:7">
      <c r="G12791" s="3"/>
    </row>
    <row r="12793" spans="7:7">
      <c r="G12793" s="3"/>
    </row>
    <row r="12795" spans="7:7">
      <c r="G12795" s="3"/>
    </row>
    <row r="12797" spans="7:7">
      <c r="G12797" s="3"/>
    </row>
    <row r="12799" spans="7:7">
      <c r="G12799" s="3"/>
    </row>
    <row r="12801" spans="7:7">
      <c r="G12801" s="3"/>
    </row>
    <row r="12803" spans="7:7">
      <c r="G12803" s="3"/>
    </row>
    <row r="12805" spans="7:7">
      <c r="G12805" s="3"/>
    </row>
    <row r="12807" spans="7:7">
      <c r="G12807" s="3"/>
    </row>
    <row r="12809" spans="7:7">
      <c r="G12809" s="3"/>
    </row>
    <row r="12811" spans="7:7">
      <c r="G12811" s="3"/>
    </row>
    <row r="12813" spans="7:7">
      <c r="G12813" s="3"/>
    </row>
    <row r="12815" spans="7:7">
      <c r="G12815" s="3"/>
    </row>
    <row r="12817" spans="7:7">
      <c r="G12817" s="3"/>
    </row>
    <row r="12819" spans="7:7">
      <c r="G12819" s="3"/>
    </row>
    <row r="12821" spans="7:7">
      <c r="G12821" s="3"/>
    </row>
    <row r="12823" spans="7:7">
      <c r="G12823" s="3"/>
    </row>
    <row r="12825" spans="7:7">
      <c r="G12825" s="3"/>
    </row>
    <row r="12827" spans="7:7">
      <c r="G12827" s="3"/>
    </row>
    <row r="12829" spans="7:7">
      <c r="G12829" s="3"/>
    </row>
    <row r="12831" spans="7:7">
      <c r="G12831" s="3"/>
    </row>
    <row r="12833" spans="7:7">
      <c r="G12833" s="3"/>
    </row>
    <row r="12835" spans="7:7">
      <c r="G12835" s="3"/>
    </row>
    <row r="12837" spans="7:7">
      <c r="G12837" s="3"/>
    </row>
    <row r="12839" spans="7:7">
      <c r="G12839" s="3"/>
    </row>
    <row r="12841" spans="7:7">
      <c r="G12841" s="3"/>
    </row>
    <row r="12843" spans="7:7">
      <c r="G12843" s="3"/>
    </row>
    <row r="12845" spans="7:7">
      <c r="G12845" s="3"/>
    </row>
    <row r="12847" spans="7:7">
      <c r="G12847" s="3"/>
    </row>
    <row r="12849" spans="7:7">
      <c r="G12849" s="3"/>
    </row>
    <row r="12851" spans="7:7">
      <c r="G12851" s="3"/>
    </row>
    <row r="12853" spans="7:7">
      <c r="G12853" s="3"/>
    </row>
    <row r="12855" spans="7:7">
      <c r="G12855" s="3"/>
    </row>
    <row r="12857" spans="7:7">
      <c r="G12857" s="3"/>
    </row>
    <row r="12859" spans="7:7">
      <c r="G12859" s="3"/>
    </row>
    <row r="12861" spans="7:7">
      <c r="G12861" s="3"/>
    </row>
    <row r="12863" spans="7:7">
      <c r="G12863" s="3"/>
    </row>
    <row r="12865" spans="7:7">
      <c r="G12865" s="3"/>
    </row>
    <row r="12867" spans="7:7">
      <c r="G12867" s="3"/>
    </row>
    <row r="12869" spans="7:7">
      <c r="G12869" s="3"/>
    </row>
    <row r="12871" spans="7:7">
      <c r="G12871" s="3"/>
    </row>
    <row r="12873" spans="7:7">
      <c r="G12873" s="3"/>
    </row>
    <row r="12875" spans="7:7">
      <c r="G12875" s="3"/>
    </row>
    <row r="12877" spans="7:7">
      <c r="G12877" s="3"/>
    </row>
    <row r="12879" spans="7:7">
      <c r="G12879" s="3"/>
    </row>
    <row r="12881" spans="7:7">
      <c r="G12881" s="3"/>
    </row>
    <row r="12883" spans="7:7">
      <c r="G12883" s="3"/>
    </row>
    <row r="12885" spans="7:7">
      <c r="G12885" s="3"/>
    </row>
    <row r="12887" spans="7:7">
      <c r="G12887" s="3"/>
    </row>
    <row r="12889" spans="7:7">
      <c r="G12889" s="3"/>
    </row>
    <row r="12891" spans="7:7">
      <c r="G12891" s="3"/>
    </row>
    <row r="12893" spans="7:7">
      <c r="G12893" s="3"/>
    </row>
    <row r="12895" spans="7:7">
      <c r="G12895" s="3"/>
    </row>
    <row r="12897" spans="7:7">
      <c r="G12897" s="3"/>
    </row>
    <row r="12899" spans="7:7">
      <c r="G12899" s="3"/>
    </row>
    <row r="12901" spans="7:7">
      <c r="G12901" s="3"/>
    </row>
    <row r="12903" spans="7:7">
      <c r="G12903" s="3"/>
    </row>
    <row r="12905" spans="7:7">
      <c r="G12905" s="3"/>
    </row>
    <row r="12907" spans="7:7">
      <c r="G12907" s="3"/>
    </row>
    <row r="12909" spans="7:7">
      <c r="G12909" s="3"/>
    </row>
    <row r="12911" spans="7:7">
      <c r="G12911" s="3"/>
    </row>
    <row r="12913" spans="7:7">
      <c r="G12913" s="3"/>
    </row>
    <row r="12915" spans="7:7">
      <c r="G12915" s="3"/>
    </row>
    <row r="12917" spans="7:7">
      <c r="G12917" s="3"/>
    </row>
    <row r="12919" spans="7:7">
      <c r="G12919" s="3"/>
    </row>
    <row r="12921" spans="7:7">
      <c r="G12921" s="3"/>
    </row>
    <row r="12923" spans="7:7">
      <c r="G12923" s="3"/>
    </row>
    <row r="12925" spans="7:7">
      <c r="G12925" s="3"/>
    </row>
    <row r="12927" spans="7:7">
      <c r="G12927" s="3"/>
    </row>
    <row r="12929" spans="7:7">
      <c r="G12929" s="3"/>
    </row>
    <row r="12931" spans="7:7">
      <c r="G12931" s="3"/>
    </row>
    <row r="12933" spans="7:7">
      <c r="G12933" s="3"/>
    </row>
    <row r="12935" spans="7:7">
      <c r="G12935" s="3"/>
    </row>
    <row r="12937" spans="7:7">
      <c r="G12937" s="3"/>
    </row>
    <row r="12939" spans="7:7">
      <c r="G12939" s="3"/>
    </row>
    <row r="12941" spans="7:7">
      <c r="G12941" s="3"/>
    </row>
    <row r="12943" spans="7:7">
      <c r="G12943" s="3"/>
    </row>
    <row r="12945" spans="7:7">
      <c r="G12945" s="3"/>
    </row>
    <row r="12947" spans="7:7">
      <c r="G12947" s="3"/>
    </row>
    <row r="12949" spans="7:7">
      <c r="G12949" s="3"/>
    </row>
    <row r="12951" spans="7:7">
      <c r="G12951" s="3"/>
    </row>
    <row r="12953" spans="7:7">
      <c r="G12953" s="3"/>
    </row>
    <row r="12955" spans="7:7">
      <c r="G12955" s="3"/>
    </row>
    <row r="12957" spans="7:7">
      <c r="G12957" s="3"/>
    </row>
    <row r="12959" spans="7:7">
      <c r="G12959" s="3"/>
    </row>
    <row r="12961" spans="7:7">
      <c r="G12961" s="3"/>
    </row>
    <row r="12963" spans="7:7">
      <c r="G12963" s="3"/>
    </row>
    <row r="12965" spans="7:7">
      <c r="G12965" s="3"/>
    </row>
    <row r="12967" spans="7:7">
      <c r="G12967" s="3"/>
    </row>
    <row r="12969" spans="7:7">
      <c r="G12969" s="3"/>
    </row>
    <row r="12971" spans="7:7">
      <c r="G12971" s="3"/>
    </row>
    <row r="12973" spans="7:7">
      <c r="G12973" s="3"/>
    </row>
    <row r="12975" spans="7:7">
      <c r="G12975" s="3"/>
    </row>
    <row r="12977" spans="7:7">
      <c r="G12977" s="3"/>
    </row>
    <row r="12979" spans="7:7">
      <c r="G12979" s="3"/>
    </row>
    <row r="12981" spans="7:7">
      <c r="G12981" s="3"/>
    </row>
    <row r="12983" spans="7:7">
      <c r="G12983" s="3"/>
    </row>
    <row r="12985" spans="7:7">
      <c r="G12985" s="3"/>
    </row>
    <row r="12987" spans="7:7">
      <c r="G12987" s="3"/>
    </row>
    <row r="12989" spans="7:7">
      <c r="G12989" s="3"/>
    </row>
    <row r="12991" spans="7:7">
      <c r="G12991" s="3"/>
    </row>
    <row r="12993" spans="7:7">
      <c r="G12993" s="3"/>
    </row>
    <row r="12995" spans="7:7">
      <c r="G12995" s="3"/>
    </row>
    <row r="12997" spans="7:7">
      <c r="G12997" s="3"/>
    </row>
    <row r="12999" spans="7:7">
      <c r="G12999" s="3"/>
    </row>
    <row r="13001" spans="7:7">
      <c r="G13001" s="3"/>
    </row>
    <row r="13003" spans="7:7">
      <c r="G13003" s="3"/>
    </row>
    <row r="13005" spans="7:7">
      <c r="G13005" s="3"/>
    </row>
    <row r="13007" spans="7:7">
      <c r="G13007" s="3"/>
    </row>
    <row r="13009" spans="7:7">
      <c r="G13009" s="3"/>
    </row>
    <row r="13011" spans="7:7">
      <c r="G13011" s="3"/>
    </row>
    <row r="13013" spans="7:7">
      <c r="G13013" s="3"/>
    </row>
    <row r="13015" spans="7:7">
      <c r="G13015" s="3"/>
    </row>
    <row r="13017" spans="7:7">
      <c r="G13017" s="3"/>
    </row>
    <row r="13019" spans="7:7">
      <c r="G13019" s="3"/>
    </row>
    <row r="13021" spans="7:7">
      <c r="G13021" s="3"/>
    </row>
    <row r="13023" spans="7:7">
      <c r="G13023" s="3"/>
    </row>
    <row r="13025" spans="7:7">
      <c r="G13025" s="3"/>
    </row>
    <row r="13027" spans="7:7">
      <c r="G13027" s="3"/>
    </row>
    <row r="13029" spans="7:7">
      <c r="G13029" s="3"/>
    </row>
    <row r="13031" spans="7:7">
      <c r="G13031" s="3"/>
    </row>
    <row r="13033" spans="7:7">
      <c r="G13033" s="3"/>
    </row>
    <row r="13035" spans="7:7">
      <c r="G13035" s="3"/>
    </row>
    <row r="13037" spans="7:7">
      <c r="G13037" s="3"/>
    </row>
    <row r="13039" spans="7:7">
      <c r="G13039" s="3"/>
    </row>
    <row r="13041" spans="7:7">
      <c r="G13041" s="3"/>
    </row>
    <row r="13043" spans="7:7">
      <c r="G13043" s="3"/>
    </row>
    <row r="13045" spans="7:7">
      <c r="G13045" s="3"/>
    </row>
    <row r="13047" spans="7:7">
      <c r="G13047" s="3"/>
    </row>
    <row r="13049" spans="7:7">
      <c r="G13049" s="3"/>
    </row>
    <row r="13051" spans="7:7">
      <c r="G13051" s="3"/>
    </row>
    <row r="13053" spans="7:7">
      <c r="G13053" s="3"/>
    </row>
    <row r="13055" spans="7:7">
      <c r="G13055" s="3"/>
    </row>
    <row r="13057" spans="7:7">
      <c r="G13057" s="3"/>
    </row>
    <row r="13059" spans="7:7">
      <c r="G13059" s="3"/>
    </row>
    <row r="13061" spans="7:7">
      <c r="G13061" s="3"/>
    </row>
    <row r="13063" spans="7:7">
      <c r="G13063" s="3"/>
    </row>
    <row r="13065" spans="7:7">
      <c r="G13065" s="3"/>
    </row>
    <row r="13067" spans="7:7">
      <c r="G13067" s="3"/>
    </row>
    <row r="13069" spans="7:7">
      <c r="G13069" s="3"/>
    </row>
    <row r="13071" spans="7:7">
      <c r="G13071" s="3"/>
    </row>
    <row r="13073" spans="7:7">
      <c r="G13073" s="3"/>
    </row>
    <row r="13075" spans="7:7">
      <c r="G13075" s="3"/>
    </row>
    <row r="13077" spans="7:7">
      <c r="G13077" s="3"/>
    </row>
    <row r="13079" spans="7:7">
      <c r="G13079" s="3"/>
    </row>
    <row r="13081" spans="7:7">
      <c r="G13081" s="3"/>
    </row>
    <row r="13083" spans="7:7">
      <c r="G13083" s="3"/>
    </row>
    <row r="13085" spans="7:7">
      <c r="G13085" s="3"/>
    </row>
    <row r="13087" spans="7:7">
      <c r="G13087" s="3"/>
    </row>
    <row r="13089" spans="7:7">
      <c r="G13089" s="3"/>
    </row>
    <row r="13091" spans="7:7">
      <c r="G13091" s="3"/>
    </row>
    <row r="13093" spans="7:7">
      <c r="G13093" s="3"/>
    </row>
    <row r="13095" spans="7:7">
      <c r="G13095" s="3"/>
    </row>
    <row r="13097" spans="7:7">
      <c r="G13097" s="3"/>
    </row>
    <row r="13099" spans="7:7">
      <c r="G13099" s="3"/>
    </row>
    <row r="13101" spans="7:7">
      <c r="G13101" s="3"/>
    </row>
    <row r="13103" spans="7:7">
      <c r="G13103" s="3"/>
    </row>
    <row r="13105" spans="7:7">
      <c r="G13105" s="3"/>
    </row>
    <row r="13107" spans="7:7">
      <c r="G13107" s="3"/>
    </row>
    <row r="13109" spans="7:7">
      <c r="G13109" s="3"/>
    </row>
    <row r="13111" spans="7:7">
      <c r="G13111" s="3"/>
    </row>
    <row r="13113" spans="7:7">
      <c r="G13113" s="3"/>
    </row>
    <row r="13115" spans="7:7">
      <c r="G13115" s="3"/>
    </row>
    <row r="13117" spans="7:7">
      <c r="G13117" s="3"/>
    </row>
    <row r="13119" spans="7:7">
      <c r="G13119" s="3"/>
    </row>
    <row r="13121" spans="7:7">
      <c r="G13121" s="3"/>
    </row>
    <row r="13123" spans="7:7">
      <c r="G13123" s="3"/>
    </row>
    <row r="13125" spans="7:7">
      <c r="G13125" s="3"/>
    </row>
    <row r="13127" spans="7:7">
      <c r="G13127" s="3"/>
    </row>
    <row r="13129" spans="7:7">
      <c r="G13129" s="3"/>
    </row>
    <row r="13131" spans="7:7">
      <c r="G13131" s="3"/>
    </row>
    <row r="13133" spans="7:7">
      <c r="G13133" s="3"/>
    </row>
    <row r="13135" spans="7:7">
      <c r="G13135" s="3"/>
    </row>
    <row r="13137" spans="7:7">
      <c r="G13137" s="3"/>
    </row>
    <row r="13139" spans="7:7">
      <c r="G13139" s="3"/>
    </row>
    <row r="13141" spans="7:7">
      <c r="G13141" s="3"/>
    </row>
    <row r="13143" spans="7:7">
      <c r="G13143" s="3"/>
    </row>
    <row r="13145" spans="7:7">
      <c r="G13145" s="3"/>
    </row>
    <row r="13147" spans="7:7">
      <c r="G13147" s="3"/>
    </row>
    <row r="13149" spans="7:7">
      <c r="G13149" s="3"/>
    </row>
    <row r="13151" spans="7:7">
      <c r="G13151" s="3"/>
    </row>
    <row r="13153" spans="7:7">
      <c r="G13153" s="3"/>
    </row>
    <row r="13155" spans="7:7">
      <c r="G13155" s="3"/>
    </row>
    <row r="13157" spans="7:7">
      <c r="G13157" s="3"/>
    </row>
    <row r="13159" spans="7:7">
      <c r="G13159" s="3"/>
    </row>
    <row r="13161" spans="7:7">
      <c r="G13161" s="3"/>
    </row>
    <row r="13163" spans="7:7">
      <c r="G13163" s="3"/>
    </row>
    <row r="13165" spans="7:7">
      <c r="G13165" s="3"/>
    </row>
    <row r="13167" spans="7:7">
      <c r="G13167" s="3"/>
    </row>
    <row r="13169" spans="7:7">
      <c r="G13169" s="3"/>
    </row>
    <row r="13171" spans="7:7">
      <c r="G13171" s="3"/>
    </row>
    <row r="13173" spans="7:7">
      <c r="G13173" s="3"/>
    </row>
    <row r="13175" spans="7:7">
      <c r="G13175" s="3"/>
    </row>
    <row r="13177" spans="7:7">
      <c r="G13177" s="3"/>
    </row>
    <row r="13179" spans="7:7">
      <c r="G13179" s="3"/>
    </row>
    <row r="13181" spans="7:7">
      <c r="G13181" s="3"/>
    </row>
    <row r="13183" spans="7:7">
      <c r="G13183" s="3"/>
    </row>
    <row r="13185" spans="7:7">
      <c r="G13185" s="3"/>
    </row>
    <row r="13187" spans="7:7">
      <c r="G13187" s="3"/>
    </row>
    <row r="13189" spans="7:7">
      <c r="G13189" s="3"/>
    </row>
    <row r="13191" spans="7:7">
      <c r="G13191" s="3"/>
    </row>
    <row r="13193" spans="7:7">
      <c r="G13193" s="3"/>
    </row>
    <row r="13195" spans="7:7">
      <c r="G13195" s="3"/>
    </row>
    <row r="13197" spans="7:7">
      <c r="G13197" s="3"/>
    </row>
    <row r="13199" spans="7:7">
      <c r="G13199" s="3"/>
    </row>
    <row r="13201" spans="7:7">
      <c r="G13201" s="3"/>
    </row>
    <row r="13203" spans="7:7">
      <c r="G13203" s="3"/>
    </row>
    <row r="13205" spans="7:7">
      <c r="G13205" s="3"/>
    </row>
    <row r="13207" spans="7:7">
      <c r="G13207" s="3"/>
    </row>
    <row r="13209" spans="7:7">
      <c r="G13209" s="3"/>
    </row>
    <row r="13211" spans="7:7">
      <c r="G13211" s="3"/>
    </row>
    <row r="13213" spans="7:7">
      <c r="G13213" s="3"/>
    </row>
    <row r="13215" spans="7:7">
      <c r="G13215" s="3"/>
    </row>
    <row r="13217" spans="7:7">
      <c r="G13217" s="3"/>
    </row>
    <row r="13219" spans="7:7">
      <c r="G13219" s="3"/>
    </row>
    <row r="13221" spans="7:7">
      <c r="G13221" s="3"/>
    </row>
    <row r="13223" spans="7:7">
      <c r="G13223" s="3"/>
    </row>
    <row r="13225" spans="7:7">
      <c r="G13225" s="3"/>
    </row>
    <row r="13227" spans="7:7">
      <c r="G13227" s="3"/>
    </row>
    <row r="13229" spans="7:7">
      <c r="G13229" s="3"/>
    </row>
    <row r="13231" spans="7:7">
      <c r="G13231" s="3"/>
    </row>
    <row r="13233" spans="7:7">
      <c r="G13233" s="3"/>
    </row>
    <row r="13235" spans="7:7">
      <c r="G13235" s="3"/>
    </row>
    <row r="13237" spans="7:7">
      <c r="G13237" s="3"/>
    </row>
    <row r="13239" spans="7:7">
      <c r="G13239" s="3"/>
    </row>
    <row r="13241" spans="7:7">
      <c r="G13241" s="3"/>
    </row>
    <row r="13243" spans="7:7">
      <c r="G13243" s="3"/>
    </row>
    <row r="13245" spans="7:7">
      <c r="G13245" s="3"/>
    </row>
    <row r="13247" spans="7:7">
      <c r="G13247" s="3"/>
    </row>
    <row r="13249" spans="7:7">
      <c r="G13249" s="3"/>
    </row>
    <row r="13251" spans="7:7">
      <c r="G13251" s="3"/>
    </row>
    <row r="13253" spans="7:7">
      <c r="G13253" s="3"/>
    </row>
    <row r="13255" spans="7:7">
      <c r="G13255" s="3"/>
    </row>
    <row r="13257" spans="7:7">
      <c r="G13257" s="3"/>
    </row>
    <row r="13259" spans="7:7">
      <c r="G13259" s="3"/>
    </row>
    <row r="13261" spans="7:7">
      <c r="G13261" s="3"/>
    </row>
    <row r="13263" spans="7:7">
      <c r="G13263" s="3"/>
    </row>
    <row r="13265" spans="7:7">
      <c r="G13265" s="3"/>
    </row>
    <row r="13267" spans="7:7">
      <c r="G13267" s="3"/>
    </row>
    <row r="13269" spans="7:7">
      <c r="G13269" s="3"/>
    </row>
    <row r="13271" spans="7:7">
      <c r="G13271" s="3"/>
    </row>
    <row r="13273" spans="7:7">
      <c r="G13273" s="3"/>
    </row>
    <row r="13275" spans="7:7">
      <c r="G13275" s="3"/>
    </row>
    <row r="13277" spans="7:7">
      <c r="G13277" s="3"/>
    </row>
    <row r="13279" spans="7:7">
      <c r="G13279" s="3"/>
    </row>
    <row r="13281" spans="7:7">
      <c r="G13281" s="3"/>
    </row>
    <row r="13283" spans="7:7">
      <c r="G13283" s="3"/>
    </row>
    <row r="13285" spans="7:7">
      <c r="G13285" s="3"/>
    </row>
    <row r="13287" spans="7:7">
      <c r="G13287" s="3"/>
    </row>
    <row r="13289" spans="7:7">
      <c r="G13289" s="3"/>
    </row>
    <row r="13291" spans="7:7">
      <c r="G13291" s="3"/>
    </row>
    <row r="13293" spans="7:7">
      <c r="G13293" s="3"/>
    </row>
    <row r="13295" spans="7:7">
      <c r="G13295" s="3"/>
    </row>
    <row r="13297" spans="7:7">
      <c r="G13297" s="3"/>
    </row>
    <row r="13299" spans="7:7">
      <c r="G13299" s="3"/>
    </row>
    <row r="13301" spans="7:7">
      <c r="G13301" s="3"/>
    </row>
    <row r="13303" spans="7:7">
      <c r="G13303" s="3"/>
    </row>
    <row r="13305" spans="7:7">
      <c r="G13305" s="3"/>
    </row>
    <row r="13307" spans="7:7">
      <c r="G13307" s="3"/>
    </row>
    <row r="13309" spans="7:7">
      <c r="G13309" s="3"/>
    </row>
    <row r="13311" spans="7:7">
      <c r="G13311" s="3"/>
    </row>
    <row r="13313" spans="7:7">
      <c r="G13313" s="3"/>
    </row>
    <row r="13315" spans="7:7">
      <c r="G13315" s="3"/>
    </row>
    <row r="13317" spans="7:7">
      <c r="G13317" s="3"/>
    </row>
    <row r="13319" spans="7:7">
      <c r="G13319" s="3"/>
    </row>
    <row r="13321" spans="7:7">
      <c r="G13321" s="3"/>
    </row>
    <row r="13323" spans="7:7">
      <c r="G13323" s="3"/>
    </row>
    <row r="13325" spans="7:7">
      <c r="G13325" s="3"/>
    </row>
    <row r="13327" spans="7:7">
      <c r="G13327" s="3"/>
    </row>
    <row r="13329" spans="7:7">
      <c r="G13329" s="3"/>
    </row>
    <row r="13331" spans="7:7">
      <c r="G13331" s="3"/>
    </row>
    <row r="13333" spans="7:7">
      <c r="G13333" s="3"/>
    </row>
    <row r="13335" spans="7:7">
      <c r="G13335" s="3"/>
    </row>
    <row r="13337" spans="7:7">
      <c r="G13337" s="3"/>
    </row>
    <row r="13339" spans="7:7">
      <c r="G13339" s="3"/>
    </row>
    <row r="13341" spans="7:7">
      <c r="G13341" s="3"/>
    </row>
    <row r="13343" spans="7:7">
      <c r="G13343" s="3"/>
    </row>
    <row r="13345" spans="7:7">
      <c r="G13345" s="3"/>
    </row>
    <row r="13347" spans="7:7">
      <c r="G13347" s="3"/>
    </row>
    <row r="13349" spans="7:7">
      <c r="G13349" s="3"/>
    </row>
    <row r="13351" spans="7:7">
      <c r="G13351" s="3"/>
    </row>
    <row r="13353" spans="7:7">
      <c r="G13353" s="3"/>
    </row>
    <row r="13355" spans="7:7">
      <c r="G13355" s="3"/>
    </row>
    <row r="13357" spans="7:7">
      <c r="G13357" s="3"/>
    </row>
    <row r="13359" spans="7:7">
      <c r="G13359" s="3"/>
    </row>
    <row r="13361" spans="7:7">
      <c r="G13361" s="3"/>
    </row>
    <row r="13363" spans="7:7">
      <c r="G13363" s="3"/>
    </row>
    <row r="13365" spans="7:7">
      <c r="G13365" s="3"/>
    </row>
    <row r="13367" spans="7:7">
      <c r="G13367" s="3"/>
    </row>
    <row r="13369" spans="7:7">
      <c r="G13369" s="3"/>
    </row>
    <row r="13371" spans="7:7">
      <c r="G13371" s="3"/>
    </row>
    <row r="13373" spans="7:7">
      <c r="G13373" s="3"/>
    </row>
    <row r="13375" spans="7:7">
      <c r="G13375" s="3"/>
    </row>
    <row r="13377" spans="7:7">
      <c r="G13377" s="3"/>
    </row>
    <row r="13379" spans="7:7">
      <c r="G13379" s="3"/>
    </row>
    <row r="13381" spans="7:7">
      <c r="G13381" s="3"/>
    </row>
    <row r="13383" spans="7:7">
      <c r="G13383" s="3"/>
    </row>
    <row r="13385" spans="7:7">
      <c r="G13385" s="3"/>
    </row>
    <row r="13387" spans="7:7">
      <c r="G13387" s="3"/>
    </row>
    <row r="13389" spans="7:7">
      <c r="G13389" s="3"/>
    </row>
    <row r="13391" spans="7:7">
      <c r="G13391" s="3"/>
    </row>
    <row r="13393" spans="7:7">
      <c r="G13393" s="3"/>
    </row>
    <row r="13395" spans="7:7">
      <c r="G13395" s="3"/>
    </row>
    <row r="13397" spans="7:7">
      <c r="G13397" s="3"/>
    </row>
    <row r="13399" spans="7:7">
      <c r="G13399" s="3"/>
    </row>
    <row r="13401" spans="7:7">
      <c r="G13401" s="3"/>
    </row>
    <row r="13403" spans="7:7">
      <c r="G13403" s="3"/>
    </row>
    <row r="13405" spans="7:7">
      <c r="G13405" s="3"/>
    </row>
    <row r="13407" spans="7:7">
      <c r="G13407" s="3"/>
    </row>
    <row r="13409" spans="7:7">
      <c r="G13409" s="3"/>
    </row>
    <row r="13411" spans="7:7">
      <c r="G13411" s="3"/>
    </row>
    <row r="13413" spans="7:7">
      <c r="G13413" s="3"/>
    </row>
    <row r="13415" spans="7:7">
      <c r="G13415" s="3"/>
    </row>
    <row r="13417" spans="7:7">
      <c r="G13417" s="3"/>
    </row>
    <row r="13419" spans="7:7">
      <c r="G13419" s="3"/>
    </row>
    <row r="13421" spans="7:7">
      <c r="G13421" s="3"/>
    </row>
    <row r="13423" spans="7:7">
      <c r="G13423" s="3"/>
    </row>
    <row r="13425" spans="7:7">
      <c r="G13425" s="3"/>
    </row>
    <row r="13427" spans="7:7">
      <c r="G13427" s="3"/>
    </row>
    <row r="13429" spans="7:7">
      <c r="G13429" s="3"/>
    </row>
    <row r="13431" spans="7:7">
      <c r="G13431" s="3"/>
    </row>
    <row r="13433" spans="7:7">
      <c r="G13433" s="3"/>
    </row>
    <row r="13435" spans="7:7">
      <c r="G13435" s="3"/>
    </row>
    <row r="13437" spans="7:7">
      <c r="G13437" s="3"/>
    </row>
    <row r="13439" spans="7:7">
      <c r="G13439" s="3"/>
    </row>
    <row r="13441" spans="7:7">
      <c r="G13441" s="3"/>
    </row>
    <row r="13443" spans="7:7">
      <c r="G13443" s="3"/>
    </row>
    <row r="13445" spans="7:7">
      <c r="G13445" s="3"/>
    </row>
    <row r="13447" spans="7:7">
      <c r="G13447" s="3"/>
    </row>
    <row r="13449" spans="7:7">
      <c r="G13449" s="3"/>
    </row>
    <row r="13451" spans="7:7">
      <c r="G13451" s="3"/>
    </row>
    <row r="13453" spans="7:7">
      <c r="G13453" s="3"/>
    </row>
    <row r="13455" spans="7:7">
      <c r="G13455" s="3"/>
    </row>
    <row r="13457" spans="7:7">
      <c r="G13457" s="3"/>
    </row>
    <row r="13459" spans="7:7">
      <c r="G13459" s="3"/>
    </row>
    <row r="13461" spans="7:7">
      <c r="G13461" s="3"/>
    </row>
    <row r="13463" spans="7:7">
      <c r="G13463" s="3"/>
    </row>
    <row r="13465" spans="7:7">
      <c r="G13465" s="3"/>
    </row>
    <row r="13467" spans="7:7">
      <c r="G13467" s="3"/>
    </row>
    <row r="13469" spans="7:7">
      <c r="G13469" s="3"/>
    </row>
    <row r="13471" spans="7:7">
      <c r="G13471" s="3"/>
    </row>
    <row r="13473" spans="7:7">
      <c r="G13473" s="3"/>
    </row>
    <row r="13475" spans="7:7">
      <c r="G13475" s="3"/>
    </row>
    <row r="13477" spans="7:7">
      <c r="G13477" s="3"/>
    </row>
    <row r="13479" spans="7:7">
      <c r="G13479" s="3"/>
    </row>
    <row r="13481" spans="7:7">
      <c r="G13481" s="3"/>
    </row>
    <row r="13483" spans="7:7">
      <c r="G13483" s="3"/>
    </row>
    <row r="13485" spans="7:7">
      <c r="G13485" s="3"/>
    </row>
    <row r="13487" spans="7:7">
      <c r="G13487" s="3"/>
    </row>
    <row r="13489" spans="7:7">
      <c r="G13489" s="3"/>
    </row>
    <row r="13491" spans="7:7">
      <c r="G13491" s="3"/>
    </row>
    <row r="13493" spans="7:7">
      <c r="G13493" s="3"/>
    </row>
    <row r="13495" spans="7:7">
      <c r="G13495" s="3"/>
    </row>
    <row r="13497" spans="7:7">
      <c r="G13497" s="3"/>
    </row>
    <row r="13499" spans="7:7">
      <c r="G13499" s="3"/>
    </row>
    <row r="13501" spans="7:7">
      <c r="G13501" s="3"/>
    </row>
    <row r="13503" spans="7:7">
      <c r="G13503" s="3"/>
    </row>
    <row r="13505" spans="7:7">
      <c r="G13505" s="3"/>
    </row>
    <row r="13507" spans="7:7">
      <c r="G13507" s="3"/>
    </row>
    <row r="13509" spans="7:7">
      <c r="G13509" s="3"/>
    </row>
    <row r="13511" spans="7:7">
      <c r="G13511" s="3"/>
    </row>
    <row r="13513" spans="7:7">
      <c r="G13513" s="3"/>
    </row>
    <row r="13515" spans="7:7">
      <c r="G13515" s="3"/>
    </row>
    <row r="13517" spans="7:7">
      <c r="G13517" s="3"/>
    </row>
    <row r="13519" spans="7:7">
      <c r="G13519" s="3"/>
    </row>
    <row r="13521" spans="7:7">
      <c r="G13521" s="3"/>
    </row>
    <row r="13523" spans="7:7">
      <c r="G13523" s="3"/>
    </row>
    <row r="13525" spans="7:7">
      <c r="G13525" s="3"/>
    </row>
    <row r="13527" spans="7:7">
      <c r="G13527" s="3"/>
    </row>
    <row r="13529" spans="7:7">
      <c r="G13529" s="3"/>
    </row>
    <row r="13531" spans="7:7">
      <c r="G13531" s="3"/>
    </row>
    <row r="13533" spans="7:7">
      <c r="G13533" s="3"/>
    </row>
    <row r="13535" spans="7:7">
      <c r="G13535" s="3"/>
    </row>
    <row r="13537" spans="7:7">
      <c r="G13537" s="3"/>
    </row>
    <row r="13539" spans="7:7">
      <c r="G13539" s="3"/>
    </row>
    <row r="13541" spans="7:7">
      <c r="G13541" s="3"/>
    </row>
    <row r="13543" spans="7:7">
      <c r="G13543" s="3"/>
    </row>
    <row r="13545" spans="7:7">
      <c r="G13545" s="3"/>
    </row>
    <row r="13547" spans="7:7">
      <c r="G13547" s="3"/>
    </row>
    <row r="13549" spans="7:7">
      <c r="G13549" s="3"/>
    </row>
    <row r="13551" spans="7:7">
      <c r="G13551" s="3"/>
    </row>
    <row r="13553" spans="7:7">
      <c r="G13553" s="3"/>
    </row>
    <row r="13555" spans="7:7">
      <c r="G13555" s="3"/>
    </row>
    <row r="13557" spans="7:7">
      <c r="G13557" s="3"/>
    </row>
    <row r="13559" spans="7:7">
      <c r="G13559" s="3"/>
    </row>
    <row r="13561" spans="7:7">
      <c r="G13561" s="3"/>
    </row>
    <row r="13563" spans="7:7">
      <c r="G13563" s="3"/>
    </row>
    <row r="13565" spans="7:7">
      <c r="G13565" s="3"/>
    </row>
    <row r="13567" spans="7:7">
      <c r="G13567" s="3"/>
    </row>
    <row r="13569" spans="7:7">
      <c r="G13569" s="3"/>
    </row>
    <row r="13571" spans="7:7">
      <c r="G13571" s="3"/>
    </row>
    <row r="13573" spans="7:7">
      <c r="G13573" s="3"/>
    </row>
    <row r="13575" spans="7:7">
      <c r="G13575" s="3"/>
    </row>
    <row r="13577" spans="7:7">
      <c r="G13577" s="3"/>
    </row>
    <row r="13579" spans="7:7">
      <c r="G13579" s="3"/>
    </row>
    <row r="13581" spans="7:7">
      <c r="G13581" s="3"/>
    </row>
    <row r="13583" spans="7:7">
      <c r="G13583" s="3"/>
    </row>
    <row r="13585" spans="7:7">
      <c r="G13585" s="3"/>
    </row>
    <row r="13587" spans="7:7">
      <c r="G13587" s="3"/>
    </row>
    <row r="13589" spans="7:7">
      <c r="G13589" s="3"/>
    </row>
    <row r="13591" spans="7:7">
      <c r="G13591" s="3"/>
    </row>
    <row r="13593" spans="7:7">
      <c r="G13593" s="3"/>
    </row>
    <row r="13595" spans="7:7">
      <c r="G13595" s="3"/>
    </row>
    <row r="13597" spans="7:7">
      <c r="G13597" s="3"/>
    </row>
    <row r="13599" spans="7:7">
      <c r="G13599" s="3"/>
    </row>
    <row r="13601" spans="7:7">
      <c r="G13601" s="3"/>
    </row>
    <row r="13603" spans="7:7">
      <c r="G13603" s="3"/>
    </row>
    <row r="13605" spans="7:7">
      <c r="G13605" s="3"/>
    </row>
    <row r="13607" spans="7:7">
      <c r="G13607" s="3"/>
    </row>
    <row r="13609" spans="7:7">
      <c r="G13609" s="3"/>
    </row>
    <row r="13611" spans="7:7">
      <c r="G13611" s="3"/>
    </row>
    <row r="13613" spans="7:7">
      <c r="G13613" s="3"/>
    </row>
    <row r="13615" spans="7:7">
      <c r="G13615" s="3"/>
    </row>
    <row r="13617" spans="7:7">
      <c r="G13617" s="3"/>
    </row>
    <row r="13619" spans="7:7">
      <c r="G13619" s="3"/>
    </row>
    <row r="13621" spans="7:7">
      <c r="G13621" s="3"/>
    </row>
    <row r="13623" spans="7:7">
      <c r="G13623" s="3"/>
    </row>
    <row r="13625" spans="7:7">
      <c r="G13625" s="3"/>
    </row>
    <row r="13627" spans="7:7">
      <c r="G13627" s="3"/>
    </row>
    <row r="13629" spans="7:7">
      <c r="G13629" s="3"/>
    </row>
    <row r="13631" spans="7:7">
      <c r="G13631" s="3"/>
    </row>
    <row r="13633" spans="7:7">
      <c r="G13633" s="3"/>
    </row>
    <row r="13635" spans="7:7">
      <c r="G13635" s="3"/>
    </row>
    <row r="13637" spans="7:7">
      <c r="G13637" s="3"/>
    </row>
    <row r="13639" spans="7:7">
      <c r="G13639" s="3"/>
    </row>
    <row r="13641" spans="7:7">
      <c r="G13641" s="3"/>
    </row>
    <row r="13643" spans="7:7">
      <c r="G13643" s="3"/>
    </row>
    <row r="13645" spans="7:7">
      <c r="G13645" s="3"/>
    </row>
    <row r="13647" spans="7:7">
      <c r="G13647" s="3"/>
    </row>
    <row r="13649" spans="7:7">
      <c r="G13649" s="3"/>
    </row>
    <row r="13651" spans="7:7">
      <c r="G13651" s="3"/>
    </row>
    <row r="13653" spans="7:7">
      <c r="G13653" s="3"/>
    </row>
    <row r="13655" spans="7:7">
      <c r="G13655" s="3"/>
    </row>
    <row r="13657" spans="7:7">
      <c r="G13657" s="3"/>
    </row>
    <row r="13659" spans="7:7">
      <c r="G13659" s="3"/>
    </row>
    <row r="13661" spans="7:7">
      <c r="G13661" s="3"/>
    </row>
    <row r="13663" spans="7:7">
      <c r="G13663" s="3"/>
    </row>
    <row r="13665" spans="7:7">
      <c r="G13665" s="3"/>
    </row>
    <row r="13667" spans="7:7">
      <c r="G13667" s="3"/>
    </row>
    <row r="13669" spans="7:7">
      <c r="G13669" s="3"/>
    </row>
    <row r="13671" spans="7:7">
      <c r="G13671" s="3"/>
    </row>
    <row r="13673" spans="7:7">
      <c r="G13673" s="3"/>
    </row>
    <row r="13675" spans="7:7">
      <c r="G13675" s="3"/>
    </row>
    <row r="13677" spans="7:7">
      <c r="G13677" s="3"/>
    </row>
    <row r="13679" spans="7:7">
      <c r="G13679" s="3"/>
    </row>
    <row r="13681" spans="7:7">
      <c r="G13681" s="3"/>
    </row>
    <row r="13683" spans="7:7">
      <c r="G13683" s="3"/>
    </row>
    <row r="13685" spans="7:7">
      <c r="G13685" s="3"/>
    </row>
    <row r="13687" spans="7:7">
      <c r="G13687" s="3"/>
    </row>
    <row r="13689" spans="7:7">
      <c r="G13689" s="3"/>
    </row>
    <row r="13691" spans="7:7">
      <c r="G13691" s="3"/>
    </row>
    <row r="13693" spans="7:7">
      <c r="G13693" s="3"/>
    </row>
    <row r="13695" spans="7:7">
      <c r="G13695" s="3"/>
    </row>
    <row r="13697" spans="7:7">
      <c r="G13697" s="3"/>
    </row>
    <row r="13699" spans="7:7">
      <c r="G13699" s="3"/>
    </row>
    <row r="13701" spans="7:7">
      <c r="G13701" s="3"/>
    </row>
    <row r="13703" spans="7:7">
      <c r="G13703" s="3"/>
    </row>
    <row r="13705" spans="7:7">
      <c r="G13705" s="3"/>
    </row>
    <row r="13707" spans="7:7">
      <c r="G13707" s="3"/>
    </row>
    <row r="13709" spans="7:7">
      <c r="G13709" s="3"/>
    </row>
    <row r="13711" spans="7:7">
      <c r="G13711" s="3"/>
    </row>
    <row r="13713" spans="7:7">
      <c r="G13713" s="3"/>
    </row>
    <row r="13715" spans="7:7">
      <c r="G13715" s="3"/>
    </row>
    <row r="13717" spans="7:7">
      <c r="G13717" s="3"/>
    </row>
    <row r="13719" spans="7:7">
      <c r="G13719" s="3"/>
    </row>
    <row r="13721" spans="7:7">
      <c r="G13721" s="3"/>
    </row>
    <row r="13723" spans="7:7">
      <c r="G13723" s="3"/>
    </row>
    <row r="13725" spans="7:7">
      <c r="G13725" s="3"/>
    </row>
    <row r="13727" spans="7:7">
      <c r="G13727" s="3"/>
    </row>
    <row r="13729" spans="7:7">
      <c r="G13729" s="3"/>
    </row>
    <row r="13731" spans="7:7">
      <c r="G13731" s="3"/>
    </row>
    <row r="13733" spans="7:7">
      <c r="G13733" s="3"/>
    </row>
    <row r="13735" spans="7:7">
      <c r="G13735" s="3"/>
    </row>
    <row r="13737" spans="7:7">
      <c r="G13737" s="3"/>
    </row>
    <row r="13739" spans="7:7">
      <c r="G13739" s="3"/>
    </row>
    <row r="13741" spans="7:7">
      <c r="G13741" s="3"/>
    </row>
    <row r="13743" spans="7:7">
      <c r="G13743" s="3"/>
    </row>
    <row r="13745" spans="7:7">
      <c r="G13745" s="3"/>
    </row>
    <row r="13747" spans="7:7">
      <c r="G13747" s="3"/>
    </row>
    <row r="13749" spans="7:7">
      <c r="G13749" s="3"/>
    </row>
    <row r="13751" spans="7:7">
      <c r="G13751" s="3"/>
    </row>
    <row r="13753" spans="7:7">
      <c r="G13753" s="3"/>
    </row>
    <row r="13755" spans="7:7">
      <c r="G13755" s="3"/>
    </row>
    <row r="13757" spans="7:7">
      <c r="G13757" s="3"/>
    </row>
    <row r="13759" spans="7:7">
      <c r="G13759" s="3"/>
    </row>
    <row r="13761" spans="7:7">
      <c r="G13761" s="3"/>
    </row>
    <row r="13763" spans="7:7">
      <c r="G13763" s="3"/>
    </row>
    <row r="13765" spans="7:7">
      <c r="G13765" s="3"/>
    </row>
    <row r="13767" spans="7:7">
      <c r="G13767" s="3"/>
    </row>
    <row r="13769" spans="7:7">
      <c r="G13769" s="3"/>
    </row>
    <row r="13771" spans="7:7">
      <c r="G13771" s="3"/>
    </row>
    <row r="13773" spans="7:7">
      <c r="G13773" s="3"/>
    </row>
    <row r="13775" spans="7:7">
      <c r="G13775" s="3"/>
    </row>
    <row r="13777" spans="7:7">
      <c r="G13777" s="3"/>
    </row>
    <row r="13779" spans="7:7">
      <c r="G13779" s="3"/>
    </row>
    <row r="13781" spans="7:7">
      <c r="G13781" s="3"/>
    </row>
    <row r="13783" spans="7:7">
      <c r="G13783" s="3"/>
    </row>
    <row r="13785" spans="7:7">
      <c r="G13785" s="3"/>
    </row>
    <row r="13787" spans="7:7">
      <c r="G13787" s="3"/>
    </row>
    <row r="13789" spans="7:7">
      <c r="G13789" s="3"/>
    </row>
    <row r="13791" spans="7:7">
      <c r="G13791" s="3"/>
    </row>
    <row r="13793" spans="7:7">
      <c r="G13793" s="3"/>
    </row>
    <row r="13795" spans="7:7">
      <c r="G13795" s="3"/>
    </row>
    <row r="13797" spans="7:7">
      <c r="G13797" s="3"/>
    </row>
    <row r="13799" spans="7:7">
      <c r="G13799" s="3"/>
    </row>
    <row r="13801" spans="7:7">
      <c r="G13801" s="3"/>
    </row>
    <row r="13803" spans="7:7">
      <c r="G13803" s="3"/>
    </row>
    <row r="13805" spans="7:7">
      <c r="G13805" s="3"/>
    </row>
    <row r="13807" spans="7:7">
      <c r="G13807" s="3"/>
    </row>
    <row r="13809" spans="7:7">
      <c r="G13809" s="3"/>
    </row>
    <row r="13811" spans="7:7">
      <c r="G13811" s="3"/>
    </row>
    <row r="13813" spans="7:7">
      <c r="G13813" s="3"/>
    </row>
    <row r="13815" spans="7:7">
      <c r="G13815" s="3"/>
    </row>
    <row r="13817" spans="7:7">
      <c r="G13817" s="3"/>
    </row>
    <row r="13819" spans="7:7">
      <c r="G13819" s="3"/>
    </row>
    <row r="13821" spans="7:7">
      <c r="G13821" s="3"/>
    </row>
    <row r="13823" spans="7:7">
      <c r="G13823" s="3"/>
    </row>
    <row r="13825" spans="7:7">
      <c r="G13825" s="3"/>
    </row>
    <row r="13827" spans="7:7">
      <c r="G13827" s="3"/>
    </row>
    <row r="13829" spans="7:7">
      <c r="G13829" s="3"/>
    </row>
    <row r="13831" spans="7:7">
      <c r="G13831" s="3"/>
    </row>
    <row r="13833" spans="7:7">
      <c r="G13833" s="3"/>
    </row>
    <row r="13835" spans="7:7">
      <c r="G13835" s="3"/>
    </row>
    <row r="13837" spans="7:7">
      <c r="G13837" s="3"/>
    </row>
    <row r="13839" spans="7:7">
      <c r="G13839" s="3"/>
    </row>
    <row r="13841" spans="7:7">
      <c r="G13841" s="3"/>
    </row>
    <row r="13843" spans="7:7">
      <c r="G13843" s="3"/>
    </row>
    <row r="13845" spans="7:7">
      <c r="G13845" s="3"/>
    </row>
    <row r="13847" spans="7:7">
      <c r="G13847" s="3"/>
    </row>
    <row r="13849" spans="7:7">
      <c r="G13849" s="3"/>
    </row>
    <row r="13851" spans="7:7">
      <c r="G13851" s="3"/>
    </row>
    <row r="13853" spans="7:7">
      <c r="G13853" s="3"/>
    </row>
    <row r="13855" spans="7:7">
      <c r="G13855" s="3"/>
    </row>
    <row r="13857" spans="7:7">
      <c r="G13857" s="3"/>
    </row>
    <row r="13859" spans="7:7">
      <c r="G13859" s="3"/>
    </row>
    <row r="13861" spans="7:7">
      <c r="G13861" s="3"/>
    </row>
    <row r="13863" spans="7:7">
      <c r="G13863" s="3"/>
    </row>
    <row r="13865" spans="7:7">
      <c r="G13865" s="3"/>
    </row>
    <row r="13867" spans="7:7">
      <c r="G13867" s="3"/>
    </row>
    <row r="13869" spans="7:7">
      <c r="G13869" s="3"/>
    </row>
    <row r="13871" spans="7:7">
      <c r="G13871" s="3"/>
    </row>
    <row r="13873" spans="7:7">
      <c r="G13873" s="3"/>
    </row>
    <row r="13875" spans="7:7">
      <c r="G13875" s="3"/>
    </row>
    <row r="13877" spans="7:7">
      <c r="G13877" s="3"/>
    </row>
    <row r="13879" spans="7:7">
      <c r="G13879" s="3"/>
    </row>
    <row r="13881" spans="7:7">
      <c r="G13881" s="3"/>
    </row>
    <row r="13883" spans="7:7">
      <c r="G13883" s="3"/>
    </row>
    <row r="13885" spans="7:7">
      <c r="G13885" s="3"/>
    </row>
    <row r="13887" spans="7:7">
      <c r="G13887" s="3"/>
    </row>
    <row r="13889" spans="7:7">
      <c r="G13889" s="3"/>
    </row>
    <row r="13891" spans="7:7">
      <c r="G13891" s="3"/>
    </row>
    <row r="13893" spans="7:7">
      <c r="G13893" s="3"/>
    </row>
    <row r="13895" spans="7:7">
      <c r="G13895" s="3"/>
    </row>
    <row r="13897" spans="7:7">
      <c r="G13897" s="3"/>
    </row>
    <row r="13899" spans="7:7">
      <c r="G13899" s="3"/>
    </row>
    <row r="13901" spans="7:7">
      <c r="G13901" s="3"/>
    </row>
    <row r="13903" spans="7:7">
      <c r="G13903" s="3"/>
    </row>
    <row r="13905" spans="7:7">
      <c r="G13905" s="3"/>
    </row>
    <row r="13907" spans="7:7">
      <c r="G13907" s="3"/>
    </row>
    <row r="13909" spans="7:7">
      <c r="G13909" s="3"/>
    </row>
    <row r="13911" spans="7:7">
      <c r="G13911" s="3"/>
    </row>
    <row r="13913" spans="7:7">
      <c r="G13913" s="3"/>
    </row>
    <row r="13915" spans="7:7">
      <c r="G13915" s="3"/>
    </row>
    <row r="13917" spans="7:7">
      <c r="G13917" s="3"/>
    </row>
    <row r="13919" spans="7:7">
      <c r="G13919" s="3"/>
    </row>
    <row r="13921" spans="7:7">
      <c r="G13921" s="3"/>
    </row>
    <row r="13923" spans="7:7">
      <c r="G13923" s="3"/>
    </row>
    <row r="13925" spans="7:7">
      <c r="G13925" s="3"/>
    </row>
    <row r="13927" spans="7:7">
      <c r="G13927" s="3"/>
    </row>
    <row r="13929" spans="7:7">
      <c r="G13929" s="3"/>
    </row>
    <row r="13931" spans="7:7">
      <c r="G13931" s="3"/>
    </row>
    <row r="13933" spans="7:7">
      <c r="G13933" s="3"/>
    </row>
    <row r="13935" spans="7:7">
      <c r="G13935" s="3"/>
    </row>
    <row r="13937" spans="7:7">
      <c r="G13937" s="3"/>
    </row>
    <row r="13939" spans="7:7">
      <c r="G13939" s="3"/>
    </row>
    <row r="13941" spans="7:7">
      <c r="G13941" s="3"/>
    </row>
    <row r="13943" spans="7:7">
      <c r="G13943" s="3"/>
    </row>
    <row r="13945" spans="7:7">
      <c r="G13945" s="3"/>
    </row>
    <row r="13947" spans="7:7">
      <c r="G13947" s="3"/>
    </row>
    <row r="13949" spans="7:7">
      <c r="G13949" s="3"/>
    </row>
    <row r="13951" spans="7:7">
      <c r="G13951" s="3"/>
    </row>
    <row r="13953" spans="7:7">
      <c r="G13953" s="3"/>
    </row>
    <row r="13955" spans="7:7">
      <c r="G13955" s="3"/>
    </row>
    <row r="13957" spans="7:7">
      <c r="G13957" s="3"/>
    </row>
    <row r="13959" spans="7:7">
      <c r="G13959" s="3"/>
    </row>
    <row r="13961" spans="7:7">
      <c r="G13961" s="3"/>
    </row>
    <row r="13963" spans="7:7">
      <c r="G13963" s="3"/>
    </row>
    <row r="13965" spans="7:7">
      <c r="G13965" s="3"/>
    </row>
    <row r="13967" spans="7:7">
      <c r="G13967" s="3"/>
    </row>
    <row r="13969" spans="7:7">
      <c r="G13969" s="3"/>
    </row>
    <row r="13971" spans="7:7">
      <c r="G13971" s="3"/>
    </row>
    <row r="13973" spans="7:7">
      <c r="G13973" s="3"/>
    </row>
    <row r="13975" spans="7:7">
      <c r="G13975" s="3"/>
    </row>
    <row r="13977" spans="7:7">
      <c r="G13977" s="3"/>
    </row>
    <row r="13979" spans="7:7">
      <c r="G13979" s="3"/>
    </row>
    <row r="13981" spans="7:7">
      <c r="G13981" s="3"/>
    </row>
    <row r="13983" spans="7:7">
      <c r="G13983" s="3"/>
    </row>
    <row r="13985" spans="7:7">
      <c r="G13985" s="3"/>
    </row>
    <row r="13987" spans="7:7">
      <c r="G13987" s="3"/>
    </row>
    <row r="13989" spans="7:7">
      <c r="G13989" s="3"/>
    </row>
    <row r="13991" spans="7:7">
      <c r="G13991" s="3"/>
    </row>
    <row r="13993" spans="7:7">
      <c r="G13993" s="3"/>
    </row>
    <row r="13995" spans="7:7">
      <c r="G13995" s="3"/>
    </row>
    <row r="13997" spans="7:7">
      <c r="G13997" s="3"/>
    </row>
    <row r="13999" spans="7:7">
      <c r="G13999" s="3"/>
    </row>
    <row r="14001" spans="7:7">
      <c r="G14001" s="3"/>
    </row>
    <row r="14003" spans="7:7">
      <c r="G14003" s="3"/>
    </row>
    <row r="14005" spans="7:7">
      <c r="G14005" s="3"/>
    </row>
    <row r="14007" spans="7:7">
      <c r="G14007" s="3"/>
    </row>
    <row r="14009" spans="7:7">
      <c r="G14009" s="3"/>
    </row>
    <row r="14011" spans="7:7">
      <c r="G14011" s="3"/>
    </row>
    <row r="14013" spans="7:7">
      <c r="G14013" s="3"/>
    </row>
    <row r="14015" spans="7:7">
      <c r="G14015" s="3"/>
    </row>
    <row r="14017" spans="7:7">
      <c r="G14017" s="3"/>
    </row>
    <row r="14019" spans="7:7">
      <c r="G14019" s="3"/>
    </row>
    <row r="14021" spans="7:7">
      <c r="G14021" s="3"/>
    </row>
    <row r="14023" spans="7:7">
      <c r="G14023" s="3"/>
    </row>
    <row r="14025" spans="7:7">
      <c r="G14025" s="3"/>
    </row>
    <row r="14027" spans="7:7">
      <c r="G14027" s="3"/>
    </row>
    <row r="14029" spans="7:7">
      <c r="G14029" s="3"/>
    </row>
    <row r="14031" spans="7:7">
      <c r="G14031" s="3"/>
    </row>
    <row r="14033" spans="7:7">
      <c r="G14033" s="3"/>
    </row>
    <row r="14035" spans="7:7">
      <c r="G14035" s="3"/>
    </row>
    <row r="14037" spans="7:7">
      <c r="G14037" s="3"/>
    </row>
    <row r="14039" spans="7:7">
      <c r="G14039" s="3"/>
    </row>
    <row r="14041" spans="7:7">
      <c r="G14041" s="3"/>
    </row>
    <row r="14043" spans="7:7">
      <c r="G14043" s="3"/>
    </row>
    <row r="14045" spans="7:7">
      <c r="G14045" s="3"/>
    </row>
    <row r="14047" spans="7:7">
      <c r="G14047" s="3"/>
    </row>
    <row r="14049" spans="7:7">
      <c r="G14049" s="3"/>
    </row>
    <row r="14051" spans="7:7">
      <c r="G14051" s="3"/>
    </row>
    <row r="14053" spans="7:7">
      <c r="G14053" s="3"/>
    </row>
    <row r="14055" spans="7:7">
      <c r="G14055" s="3"/>
    </row>
    <row r="14057" spans="7:7">
      <c r="G14057" s="3"/>
    </row>
    <row r="14059" spans="7:7">
      <c r="G14059" s="3"/>
    </row>
    <row r="14061" spans="7:7">
      <c r="G14061" s="3"/>
    </row>
    <row r="14063" spans="7:7">
      <c r="G14063" s="3"/>
    </row>
    <row r="14065" spans="7:7">
      <c r="G14065" s="3"/>
    </row>
    <row r="14067" spans="7:7">
      <c r="G14067" s="3"/>
    </row>
    <row r="14069" spans="7:7">
      <c r="G14069" s="3"/>
    </row>
    <row r="14071" spans="7:7">
      <c r="G14071" s="3"/>
    </row>
    <row r="14073" spans="7:7">
      <c r="G14073" s="3"/>
    </row>
    <row r="14075" spans="7:7">
      <c r="G14075" s="3"/>
    </row>
    <row r="14077" spans="7:7">
      <c r="G14077" s="3"/>
    </row>
    <row r="14079" spans="7:7">
      <c r="G14079" s="3"/>
    </row>
    <row r="14081" spans="7:7">
      <c r="G14081" s="3"/>
    </row>
    <row r="14083" spans="7:7">
      <c r="G14083" s="3"/>
    </row>
    <row r="14085" spans="7:7">
      <c r="G14085" s="3"/>
    </row>
    <row r="14087" spans="7:7">
      <c r="G14087" s="3"/>
    </row>
    <row r="14089" spans="7:7">
      <c r="G14089" s="3"/>
    </row>
    <row r="14091" spans="7:7">
      <c r="G14091" s="3"/>
    </row>
    <row r="14093" spans="7:7">
      <c r="G14093" s="3"/>
    </row>
    <row r="14095" spans="7:7">
      <c r="G14095" s="3"/>
    </row>
    <row r="14097" spans="7:7">
      <c r="G14097" s="3"/>
    </row>
    <row r="14099" spans="7:7">
      <c r="G14099" s="3"/>
    </row>
    <row r="14101" spans="7:7">
      <c r="G14101" s="3"/>
    </row>
    <row r="14103" spans="7:7">
      <c r="G14103" s="3"/>
    </row>
    <row r="14105" spans="7:7">
      <c r="G14105" s="3"/>
    </row>
    <row r="14107" spans="7:7">
      <c r="G14107" s="3"/>
    </row>
    <row r="14109" spans="7:7">
      <c r="G14109" s="3"/>
    </row>
    <row r="14111" spans="7:7">
      <c r="G14111" s="3"/>
    </row>
    <row r="14113" spans="7:7">
      <c r="G14113" s="3"/>
    </row>
    <row r="14115" spans="7:7">
      <c r="G14115" s="3"/>
    </row>
    <row r="14117" spans="7:7">
      <c r="G14117" s="3"/>
    </row>
    <row r="14119" spans="7:7">
      <c r="G14119" s="3"/>
    </row>
    <row r="14121" spans="7:7">
      <c r="G14121" s="3"/>
    </row>
    <row r="14123" spans="7:7">
      <c r="G14123" s="3"/>
    </row>
    <row r="14125" spans="7:7">
      <c r="G14125" s="3"/>
    </row>
    <row r="14127" spans="7:7">
      <c r="G14127" s="3"/>
    </row>
    <row r="14129" spans="7:7">
      <c r="G14129" s="3"/>
    </row>
    <row r="14131" spans="7:7">
      <c r="G14131" s="3"/>
    </row>
    <row r="14133" spans="7:7">
      <c r="G14133" s="3"/>
    </row>
    <row r="14135" spans="7:7">
      <c r="G14135" s="3"/>
    </row>
    <row r="14137" spans="7:7">
      <c r="G14137" s="3"/>
    </row>
    <row r="14139" spans="7:7">
      <c r="G14139" s="3"/>
    </row>
    <row r="14141" spans="7:7">
      <c r="G14141" s="3"/>
    </row>
    <row r="14143" spans="7:7">
      <c r="G14143" s="3"/>
    </row>
    <row r="14145" spans="7:7">
      <c r="G14145" s="3"/>
    </row>
    <row r="14147" spans="7:7">
      <c r="G14147" s="3"/>
    </row>
    <row r="14149" spans="7:7">
      <c r="G14149" s="3"/>
    </row>
    <row r="14151" spans="7:7">
      <c r="G14151" s="3"/>
    </row>
    <row r="14153" spans="7:7">
      <c r="G14153" s="3"/>
    </row>
    <row r="14155" spans="7:7">
      <c r="G14155" s="3"/>
    </row>
    <row r="14157" spans="7:7">
      <c r="G14157" s="3"/>
    </row>
    <row r="14159" spans="7:7">
      <c r="G14159" s="3"/>
    </row>
    <row r="14161" spans="7:7">
      <c r="G14161" s="3"/>
    </row>
    <row r="14163" spans="7:7">
      <c r="G14163" s="3"/>
    </row>
    <row r="14165" spans="7:7">
      <c r="G14165" s="3"/>
    </row>
    <row r="14167" spans="7:7">
      <c r="G14167" s="3"/>
    </row>
    <row r="14169" spans="7:7">
      <c r="G14169" s="3"/>
    </row>
    <row r="14171" spans="7:7">
      <c r="G14171" s="3"/>
    </row>
    <row r="14173" spans="7:7">
      <c r="G14173" s="3"/>
    </row>
    <row r="14175" spans="7:7">
      <c r="G14175" s="3"/>
    </row>
    <row r="14177" spans="7:7">
      <c r="G14177" s="3"/>
    </row>
    <row r="14179" spans="7:7">
      <c r="G14179" s="3"/>
    </row>
    <row r="14181" spans="7:7">
      <c r="G14181" s="3"/>
    </row>
    <row r="14183" spans="7:7">
      <c r="G14183" s="3"/>
    </row>
    <row r="14185" spans="7:7">
      <c r="G14185" s="3"/>
    </row>
    <row r="14187" spans="7:7">
      <c r="G14187" s="3"/>
    </row>
    <row r="14189" spans="7:7">
      <c r="G14189" s="3"/>
    </row>
    <row r="14191" spans="7:7">
      <c r="G14191" s="3"/>
    </row>
    <row r="14193" spans="7:7">
      <c r="G14193" s="3"/>
    </row>
    <row r="14195" spans="7:7">
      <c r="G14195" s="3"/>
    </row>
    <row r="14197" spans="7:7">
      <c r="G14197" s="3"/>
    </row>
    <row r="14199" spans="7:7">
      <c r="G14199" s="3"/>
    </row>
    <row r="14201" spans="7:7">
      <c r="G14201" s="3"/>
    </row>
    <row r="14203" spans="7:7">
      <c r="G14203" s="3"/>
    </row>
    <row r="14205" spans="7:7">
      <c r="G14205" s="3"/>
    </row>
    <row r="14207" spans="7:7">
      <c r="G14207" s="3"/>
    </row>
    <row r="14209" spans="7:7">
      <c r="G14209" s="3"/>
    </row>
    <row r="14211" spans="7:7">
      <c r="G14211" s="3"/>
    </row>
    <row r="14213" spans="7:7">
      <c r="G14213" s="3"/>
    </row>
    <row r="14215" spans="7:7">
      <c r="G14215" s="3"/>
    </row>
    <row r="14217" spans="7:7">
      <c r="G14217" s="3"/>
    </row>
    <row r="14219" spans="7:7">
      <c r="G14219" s="3"/>
    </row>
    <row r="14221" spans="7:7">
      <c r="G14221" s="3"/>
    </row>
    <row r="14223" spans="7:7">
      <c r="G14223" s="3"/>
    </row>
    <row r="14225" spans="7:7">
      <c r="G14225" s="3"/>
    </row>
    <row r="14227" spans="7:7">
      <c r="G14227" s="3"/>
    </row>
    <row r="14229" spans="7:7">
      <c r="G14229" s="3"/>
    </row>
    <row r="14231" spans="7:7">
      <c r="G14231" s="3"/>
    </row>
    <row r="14233" spans="7:7">
      <c r="G14233" s="3"/>
    </row>
    <row r="14235" spans="7:7">
      <c r="G14235" s="3"/>
    </row>
    <row r="14237" spans="7:7">
      <c r="G14237" s="3"/>
    </row>
    <row r="14239" spans="7:7">
      <c r="G14239" s="3"/>
    </row>
    <row r="14241" spans="7:7">
      <c r="G14241" s="3"/>
    </row>
    <row r="14243" spans="7:7">
      <c r="G14243" s="3"/>
    </row>
    <row r="14245" spans="7:7">
      <c r="G14245" s="3"/>
    </row>
    <row r="14247" spans="7:7">
      <c r="G14247" s="3"/>
    </row>
    <row r="14249" spans="7:7">
      <c r="G14249" s="3"/>
    </row>
    <row r="14251" spans="7:7">
      <c r="G14251" s="3"/>
    </row>
    <row r="14253" spans="7:7">
      <c r="G14253" s="3"/>
    </row>
    <row r="14255" spans="7:7">
      <c r="G14255" s="3"/>
    </row>
    <row r="14257" spans="7:7">
      <c r="G14257" s="3"/>
    </row>
    <row r="14259" spans="7:7">
      <c r="G14259" s="3"/>
    </row>
    <row r="14261" spans="7:7">
      <c r="G14261" s="3"/>
    </row>
    <row r="14263" spans="7:7">
      <c r="G14263" s="3"/>
    </row>
    <row r="14265" spans="7:7">
      <c r="G14265" s="3"/>
    </row>
    <row r="14267" spans="7:7">
      <c r="G14267" s="3"/>
    </row>
    <row r="14269" spans="7:7">
      <c r="G14269" s="3"/>
    </row>
    <row r="14271" spans="7:7">
      <c r="G14271" s="3"/>
    </row>
    <row r="14273" spans="7:7">
      <c r="G14273" s="3"/>
    </row>
    <row r="14275" spans="7:7">
      <c r="G14275" s="3"/>
    </row>
    <row r="14277" spans="7:7">
      <c r="G14277" s="3"/>
    </row>
    <row r="14279" spans="7:7">
      <c r="G14279" s="3"/>
    </row>
    <row r="14281" spans="7:7">
      <c r="G14281" s="3"/>
    </row>
    <row r="14283" spans="7:7">
      <c r="G14283" s="3"/>
    </row>
    <row r="14285" spans="7:7">
      <c r="G14285" s="3"/>
    </row>
    <row r="14287" spans="7:7">
      <c r="G14287" s="3"/>
    </row>
    <row r="14289" spans="7:7">
      <c r="G14289" s="3"/>
    </row>
    <row r="14291" spans="7:7">
      <c r="G14291" s="3"/>
    </row>
    <row r="14293" spans="7:7">
      <c r="G14293" s="3"/>
    </row>
    <row r="14295" spans="7:7">
      <c r="G14295" s="3"/>
    </row>
    <row r="14297" spans="7:7">
      <c r="G14297" s="3"/>
    </row>
    <row r="14299" spans="7:7">
      <c r="G14299" s="3"/>
    </row>
    <row r="14301" spans="7:7">
      <c r="G14301" s="3"/>
    </row>
    <row r="14303" spans="7:7">
      <c r="G14303" s="3"/>
    </row>
    <row r="14305" spans="7:7">
      <c r="G14305" s="3"/>
    </row>
    <row r="14307" spans="7:7">
      <c r="G14307" s="3"/>
    </row>
    <row r="14309" spans="7:7">
      <c r="G14309" s="3"/>
    </row>
    <row r="14311" spans="7:7">
      <c r="G14311" s="3"/>
    </row>
    <row r="14313" spans="7:7">
      <c r="G14313" s="3"/>
    </row>
    <row r="14315" spans="7:7">
      <c r="G14315" s="3"/>
    </row>
    <row r="14317" spans="7:7">
      <c r="G14317" s="3"/>
    </row>
    <row r="14319" spans="7:7">
      <c r="G14319" s="3"/>
    </row>
    <row r="14321" spans="7:7">
      <c r="G14321" s="3"/>
    </row>
    <row r="14323" spans="7:7">
      <c r="G14323" s="3"/>
    </row>
    <row r="14325" spans="7:7">
      <c r="G14325" s="3"/>
    </row>
    <row r="14327" spans="7:7">
      <c r="G14327" s="3"/>
    </row>
    <row r="14329" spans="7:7">
      <c r="G14329" s="3"/>
    </row>
    <row r="14331" spans="7:7">
      <c r="G14331" s="3"/>
    </row>
    <row r="14333" spans="7:7">
      <c r="G14333" s="3"/>
    </row>
    <row r="14335" spans="7:7">
      <c r="G14335" s="3"/>
    </row>
    <row r="14337" spans="7:7">
      <c r="G14337" s="3"/>
    </row>
    <row r="14339" spans="7:7">
      <c r="G14339" s="3"/>
    </row>
    <row r="14341" spans="7:7">
      <c r="G14341" s="3"/>
    </row>
    <row r="14343" spans="7:7">
      <c r="G14343" s="3"/>
    </row>
    <row r="14345" spans="7:7">
      <c r="G14345" s="3"/>
    </row>
    <row r="14347" spans="7:7">
      <c r="G14347" s="3"/>
    </row>
    <row r="14349" spans="7:7">
      <c r="G14349" s="3"/>
    </row>
    <row r="14351" spans="7:7">
      <c r="G14351" s="3"/>
    </row>
    <row r="14353" spans="7:7">
      <c r="G14353" s="3"/>
    </row>
    <row r="14355" spans="7:7">
      <c r="G14355" s="3"/>
    </row>
    <row r="14357" spans="7:7">
      <c r="G14357" s="3"/>
    </row>
    <row r="14359" spans="7:7">
      <c r="G14359" s="3"/>
    </row>
    <row r="14361" spans="7:7">
      <c r="G14361" s="3"/>
    </row>
    <row r="14363" spans="7:7">
      <c r="G14363" s="3"/>
    </row>
    <row r="14365" spans="7:7">
      <c r="G14365" s="3"/>
    </row>
    <row r="14367" spans="7:7">
      <c r="G14367" s="3"/>
    </row>
    <row r="14369" spans="7:7">
      <c r="G14369" s="3"/>
    </row>
    <row r="14371" spans="7:7">
      <c r="G14371" s="3"/>
    </row>
    <row r="14373" spans="7:7">
      <c r="G14373" s="3"/>
    </row>
    <row r="14375" spans="7:7">
      <c r="G14375" s="3"/>
    </row>
    <row r="14377" spans="7:7">
      <c r="G14377" s="3"/>
    </row>
    <row r="14379" spans="7:7">
      <c r="G14379" s="3"/>
    </row>
    <row r="14381" spans="7:7">
      <c r="G14381" s="3"/>
    </row>
    <row r="14383" spans="7:7">
      <c r="G14383" s="3"/>
    </row>
    <row r="14385" spans="7:7">
      <c r="G14385" s="3"/>
    </row>
    <row r="14387" spans="7:7">
      <c r="G14387" s="3"/>
    </row>
    <row r="14389" spans="7:7">
      <c r="G14389" s="3"/>
    </row>
    <row r="14391" spans="7:7">
      <c r="G14391" s="3"/>
    </row>
    <row r="14393" spans="7:7">
      <c r="G14393" s="3"/>
    </row>
    <row r="14395" spans="7:7">
      <c r="G14395" s="3"/>
    </row>
    <row r="14397" spans="7:7">
      <c r="G14397" s="3"/>
    </row>
    <row r="14399" spans="7:7">
      <c r="G14399" s="3"/>
    </row>
    <row r="14401" spans="7:7">
      <c r="G14401" s="3"/>
    </row>
    <row r="14403" spans="7:7">
      <c r="G14403" s="3"/>
    </row>
    <row r="14405" spans="7:7">
      <c r="G14405" s="3"/>
    </row>
    <row r="14407" spans="7:7">
      <c r="G14407" s="3"/>
    </row>
    <row r="14409" spans="7:7">
      <c r="G14409" s="3"/>
    </row>
    <row r="14411" spans="7:7">
      <c r="G14411" s="3"/>
    </row>
    <row r="14413" spans="7:7">
      <c r="G14413" s="3"/>
    </row>
    <row r="14415" spans="7:7">
      <c r="G14415" s="3"/>
    </row>
    <row r="14417" spans="7:7">
      <c r="G14417" s="3"/>
    </row>
    <row r="14419" spans="7:7">
      <c r="G14419" s="3"/>
    </row>
    <row r="14421" spans="7:7">
      <c r="G14421" s="3"/>
    </row>
    <row r="14423" spans="7:7">
      <c r="G14423" s="3"/>
    </row>
    <row r="14425" spans="7:7">
      <c r="G14425" s="3"/>
    </row>
    <row r="14427" spans="7:7">
      <c r="G14427" s="3"/>
    </row>
    <row r="14429" spans="7:7">
      <c r="G14429" s="3"/>
    </row>
    <row r="14431" spans="7:7">
      <c r="G14431" s="3"/>
    </row>
    <row r="14433" spans="7:7">
      <c r="G14433" s="3"/>
    </row>
    <row r="14435" spans="7:7">
      <c r="G14435" s="3"/>
    </row>
    <row r="14437" spans="7:7">
      <c r="G14437" s="3"/>
    </row>
    <row r="14439" spans="7:7">
      <c r="G14439" s="3"/>
    </row>
    <row r="14441" spans="7:7">
      <c r="G14441" s="3"/>
    </row>
    <row r="14443" spans="7:7">
      <c r="G14443" s="3"/>
    </row>
    <row r="14445" spans="7:7">
      <c r="G14445" s="3"/>
    </row>
    <row r="14447" spans="7:7">
      <c r="G14447" s="3"/>
    </row>
    <row r="14449" spans="7:7">
      <c r="G14449" s="3"/>
    </row>
    <row r="14451" spans="7:7">
      <c r="G14451" s="3"/>
    </row>
    <row r="14453" spans="7:7">
      <c r="G14453" s="3"/>
    </row>
    <row r="14455" spans="7:7">
      <c r="G14455" s="3"/>
    </row>
    <row r="14457" spans="7:7">
      <c r="G14457" s="3"/>
    </row>
    <row r="14459" spans="7:7">
      <c r="G14459" s="3"/>
    </row>
    <row r="14461" spans="7:7">
      <c r="G14461" s="3"/>
    </row>
    <row r="14463" spans="7:7">
      <c r="G14463" s="3"/>
    </row>
    <row r="14465" spans="7:7">
      <c r="G14465" s="3"/>
    </row>
    <row r="14467" spans="7:7">
      <c r="G14467" s="3"/>
    </row>
    <row r="14469" spans="7:7">
      <c r="G14469" s="3"/>
    </row>
    <row r="14471" spans="7:7">
      <c r="G14471" s="3"/>
    </row>
    <row r="14473" spans="7:7">
      <c r="G14473" s="3"/>
    </row>
    <row r="14475" spans="7:7">
      <c r="G14475" s="3"/>
    </row>
    <row r="14477" spans="7:7">
      <c r="G14477" s="3"/>
    </row>
    <row r="14479" spans="7:7">
      <c r="G14479" s="3"/>
    </row>
    <row r="14481" spans="7:7">
      <c r="G14481" s="3"/>
    </row>
    <row r="14483" spans="7:7">
      <c r="G14483" s="3"/>
    </row>
    <row r="14485" spans="7:7">
      <c r="G14485" s="3"/>
    </row>
    <row r="14487" spans="7:7">
      <c r="G14487" s="3"/>
    </row>
    <row r="14489" spans="7:7">
      <c r="G14489" s="3"/>
    </row>
    <row r="14491" spans="7:7">
      <c r="G14491" s="3"/>
    </row>
    <row r="14493" spans="7:7">
      <c r="G14493" s="3"/>
    </row>
    <row r="14495" spans="7:7">
      <c r="G14495" s="3"/>
    </row>
    <row r="14497" spans="7:7">
      <c r="G14497" s="3"/>
    </row>
    <row r="14499" spans="7:7">
      <c r="G14499" s="3"/>
    </row>
    <row r="14501" spans="7:7">
      <c r="G14501" s="3"/>
    </row>
    <row r="14503" spans="7:7">
      <c r="G14503" s="3"/>
    </row>
    <row r="14505" spans="7:7">
      <c r="G14505" s="3"/>
    </row>
    <row r="14507" spans="7:7">
      <c r="G14507" s="3"/>
    </row>
    <row r="14509" spans="7:7">
      <c r="G14509" s="3"/>
    </row>
    <row r="14511" spans="7:7">
      <c r="G14511" s="3"/>
    </row>
    <row r="14513" spans="7:7">
      <c r="G14513" s="3"/>
    </row>
    <row r="14515" spans="7:7">
      <c r="G14515" s="3"/>
    </row>
    <row r="14517" spans="7:7">
      <c r="G14517" s="3"/>
    </row>
    <row r="14519" spans="7:7">
      <c r="G14519" s="3"/>
    </row>
    <row r="14521" spans="7:7">
      <c r="G14521" s="3"/>
    </row>
    <row r="14523" spans="7:7">
      <c r="G14523" s="3"/>
    </row>
    <row r="14525" spans="7:7">
      <c r="G14525" s="3"/>
    </row>
    <row r="14527" spans="7:7">
      <c r="G14527" s="3"/>
    </row>
    <row r="14529" spans="7:7">
      <c r="G14529" s="3"/>
    </row>
    <row r="14531" spans="7:7">
      <c r="G14531" s="3"/>
    </row>
    <row r="14533" spans="7:7">
      <c r="G14533" s="3"/>
    </row>
    <row r="14535" spans="7:7">
      <c r="G14535" s="3"/>
    </row>
    <row r="14537" spans="7:7">
      <c r="G14537" s="3"/>
    </row>
    <row r="14539" spans="7:7">
      <c r="G14539" s="3"/>
    </row>
    <row r="14541" spans="7:7">
      <c r="G14541" s="3"/>
    </row>
    <row r="14543" spans="7:7">
      <c r="G14543" s="3"/>
    </row>
    <row r="14545" spans="7:7">
      <c r="G14545" s="3"/>
    </row>
    <row r="14547" spans="7:7">
      <c r="G14547" s="3"/>
    </row>
    <row r="14549" spans="7:7">
      <c r="G14549" s="3"/>
    </row>
    <row r="14551" spans="7:7">
      <c r="G14551" s="3"/>
    </row>
    <row r="14553" spans="7:7">
      <c r="G14553" s="3"/>
    </row>
    <row r="14555" spans="7:7">
      <c r="G14555" s="3"/>
    </row>
    <row r="14557" spans="7:7">
      <c r="G14557" s="3"/>
    </row>
    <row r="14559" spans="7:7">
      <c r="G14559" s="3"/>
    </row>
    <row r="14561" spans="7:7">
      <c r="G14561" s="3"/>
    </row>
    <row r="14563" spans="7:7">
      <c r="G14563" s="3"/>
    </row>
    <row r="14565" spans="7:7">
      <c r="G14565" s="3"/>
    </row>
    <row r="14567" spans="7:7">
      <c r="G14567" s="3"/>
    </row>
    <row r="14569" spans="7:7">
      <c r="G14569" s="3"/>
    </row>
    <row r="14571" spans="7:7">
      <c r="G14571" s="3"/>
    </row>
    <row r="14573" spans="7:7">
      <c r="G14573" s="3"/>
    </row>
    <row r="14575" spans="7:7">
      <c r="G14575" s="3"/>
    </row>
    <row r="14577" spans="7:7">
      <c r="G14577" s="3"/>
    </row>
    <row r="14579" spans="7:7">
      <c r="G14579" s="3"/>
    </row>
    <row r="14581" spans="7:7">
      <c r="G14581" s="3"/>
    </row>
    <row r="14583" spans="7:7">
      <c r="G14583" s="3"/>
    </row>
    <row r="14585" spans="7:7">
      <c r="G14585" s="3"/>
    </row>
    <row r="14587" spans="7:7">
      <c r="G14587" s="3"/>
    </row>
    <row r="14589" spans="7:7">
      <c r="G14589" s="3"/>
    </row>
    <row r="14591" spans="7:7">
      <c r="G14591" s="3"/>
    </row>
    <row r="14593" spans="7:7">
      <c r="G14593" s="3"/>
    </row>
    <row r="14595" spans="7:7">
      <c r="G14595" s="3"/>
    </row>
    <row r="14597" spans="7:7">
      <c r="G14597" s="3"/>
    </row>
    <row r="14599" spans="7:7">
      <c r="G14599" s="3"/>
    </row>
    <row r="14601" spans="7:7">
      <c r="G14601" s="3"/>
    </row>
    <row r="14603" spans="7:7">
      <c r="G14603" s="3"/>
    </row>
    <row r="14605" spans="7:7">
      <c r="G14605" s="3"/>
    </row>
    <row r="14607" spans="7:7">
      <c r="G14607" s="3"/>
    </row>
    <row r="14609" spans="7:7">
      <c r="G14609" s="3"/>
    </row>
    <row r="14611" spans="7:7">
      <c r="G14611" s="3"/>
    </row>
    <row r="14613" spans="7:7">
      <c r="G14613" s="3"/>
    </row>
    <row r="14615" spans="7:7">
      <c r="G14615" s="3"/>
    </row>
    <row r="14617" spans="7:7">
      <c r="G14617" s="3"/>
    </row>
    <row r="14619" spans="7:7">
      <c r="G14619" s="3"/>
    </row>
    <row r="14621" spans="7:7">
      <c r="G14621" s="3"/>
    </row>
    <row r="14623" spans="7:7">
      <c r="G14623" s="3"/>
    </row>
    <row r="14625" spans="7:7">
      <c r="G14625" s="3"/>
    </row>
    <row r="14627" spans="7:7">
      <c r="G14627" s="3"/>
    </row>
    <row r="14629" spans="7:7">
      <c r="G14629" s="3"/>
    </row>
    <row r="14631" spans="7:7">
      <c r="G14631" s="3"/>
    </row>
    <row r="14633" spans="7:7">
      <c r="G14633" s="3"/>
    </row>
    <row r="14635" spans="7:7">
      <c r="G14635" s="3"/>
    </row>
    <row r="14637" spans="7:7">
      <c r="G14637" s="3"/>
    </row>
    <row r="14639" spans="7:7">
      <c r="G14639" s="3"/>
    </row>
    <row r="14641" spans="7:7">
      <c r="G14641" s="3"/>
    </row>
    <row r="14643" spans="7:7">
      <c r="G14643" s="3"/>
    </row>
    <row r="14645" spans="7:7">
      <c r="G14645" s="3"/>
    </row>
    <row r="14647" spans="7:7">
      <c r="G14647" s="3"/>
    </row>
    <row r="14649" spans="7:7">
      <c r="G14649" s="3"/>
    </row>
    <row r="14651" spans="7:7">
      <c r="G14651" s="3"/>
    </row>
    <row r="14653" spans="7:7">
      <c r="G14653" s="3"/>
    </row>
    <row r="14655" spans="7:7">
      <c r="G14655" s="3"/>
    </row>
    <row r="14657" spans="7:7">
      <c r="G14657" s="3"/>
    </row>
    <row r="14659" spans="7:7">
      <c r="G14659" s="3"/>
    </row>
    <row r="14661" spans="7:7">
      <c r="G14661" s="3"/>
    </row>
    <row r="14663" spans="7:7">
      <c r="G14663" s="3"/>
    </row>
    <row r="14665" spans="7:7">
      <c r="G14665" s="3"/>
    </row>
    <row r="14667" spans="7:7">
      <c r="G14667" s="3"/>
    </row>
    <row r="14669" spans="7:7">
      <c r="G14669" s="3"/>
    </row>
    <row r="14671" spans="7:7">
      <c r="G14671" s="3"/>
    </row>
    <row r="14673" spans="7:7">
      <c r="G14673" s="3"/>
    </row>
    <row r="14675" spans="7:7">
      <c r="G14675" s="3"/>
    </row>
    <row r="14677" spans="7:7">
      <c r="G14677" s="3"/>
    </row>
    <row r="14679" spans="7:7">
      <c r="G14679" s="3"/>
    </row>
    <row r="14681" spans="7:7">
      <c r="G14681" s="3"/>
    </row>
    <row r="14683" spans="7:7">
      <c r="G14683" s="3"/>
    </row>
    <row r="14685" spans="7:7">
      <c r="G14685" s="3"/>
    </row>
    <row r="14687" spans="7:7">
      <c r="G14687" s="3"/>
    </row>
    <row r="14689" spans="7:7">
      <c r="G14689" s="3"/>
    </row>
    <row r="14691" spans="7:7">
      <c r="G14691" s="3"/>
    </row>
    <row r="14693" spans="7:7">
      <c r="G14693" s="3"/>
    </row>
    <row r="14695" spans="7:7">
      <c r="G14695" s="3"/>
    </row>
    <row r="14697" spans="7:7">
      <c r="G14697" s="3"/>
    </row>
    <row r="14699" spans="7:7">
      <c r="G14699" s="3"/>
    </row>
    <row r="14701" spans="7:7">
      <c r="G14701" s="3"/>
    </row>
    <row r="14703" spans="7:7">
      <c r="G14703" s="3"/>
    </row>
    <row r="14705" spans="7:7">
      <c r="G14705" s="3"/>
    </row>
    <row r="14707" spans="7:7">
      <c r="G14707" s="3"/>
    </row>
    <row r="14709" spans="7:7">
      <c r="G14709" s="3"/>
    </row>
    <row r="14711" spans="7:7">
      <c r="G14711" s="3"/>
    </row>
    <row r="14713" spans="7:7">
      <c r="G14713" s="3"/>
    </row>
    <row r="14715" spans="7:7">
      <c r="G14715" s="3"/>
    </row>
    <row r="14717" spans="7:7">
      <c r="G14717" s="3"/>
    </row>
    <row r="14719" spans="7:7">
      <c r="G14719" s="3"/>
    </row>
    <row r="14721" spans="7:7">
      <c r="G14721" s="3"/>
    </row>
    <row r="14723" spans="7:7">
      <c r="G14723" s="3"/>
    </row>
    <row r="14725" spans="7:7">
      <c r="G14725" s="3"/>
    </row>
    <row r="14727" spans="7:7">
      <c r="G14727" s="3"/>
    </row>
    <row r="14729" spans="7:7">
      <c r="G14729" s="3"/>
    </row>
    <row r="14731" spans="7:7">
      <c r="G14731" s="3"/>
    </row>
    <row r="14733" spans="7:7">
      <c r="G14733" s="3"/>
    </row>
    <row r="14735" spans="7:7">
      <c r="G14735" s="3"/>
    </row>
    <row r="14737" spans="7:7">
      <c r="G14737" s="3"/>
    </row>
    <row r="14739" spans="7:7">
      <c r="G14739" s="3"/>
    </row>
    <row r="14741" spans="7:7">
      <c r="G14741" s="3"/>
    </row>
    <row r="14743" spans="7:7">
      <c r="G14743" s="3"/>
    </row>
    <row r="14745" spans="7:7">
      <c r="G14745" s="3"/>
    </row>
    <row r="14747" spans="7:7">
      <c r="G14747" s="3"/>
    </row>
    <row r="14749" spans="7:7">
      <c r="G14749" s="3"/>
    </row>
    <row r="14751" spans="7:7">
      <c r="G14751" s="3"/>
    </row>
    <row r="14753" spans="7:7">
      <c r="G14753" s="3"/>
    </row>
    <row r="14755" spans="7:7">
      <c r="G14755" s="3"/>
    </row>
    <row r="14757" spans="7:7">
      <c r="G14757" s="3"/>
    </row>
    <row r="14759" spans="7:7">
      <c r="G14759" s="3"/>
    </row>
    <row r="14761" spans="7:7">
      <c r="G14761" s="3"/>
    </row>
    <row r="14763" spans="7:7">
      <c r="G14763" s="3"/>
    </row>
    <row r="14765" spans="7:7">
      <c r="G14765" s="3"/>
    </row>
    <row r="14767" spans="7:7">
      <c r="G14767" s="3"/>
    </row>
    <row r="14769" spans="7:7">
      <c r="G14769" s="3"/>
    </row>
    <row r="14771" spans="7:7">
      <c r="G14771" s="3"/>
    </row>
    <row r="14773" spans="7:7">
      <c r="G14773" s="3"/>
    </row>
    <row r="14775" spans="7:7">
      <c r="G14775" s="3"/>
    </row>
    <row r="14777" spans="7:7">
      <c r="G14777" s="3"/>
    </row>
    <row r="14779" spans="7:7">
      <c r="G14779" s="3"/>
    </row>
    <row r="14781" spans="7:7">
      <c r="G14781" s="3"/>
    </row>
    <row r="14783" spans="7:7">
      <c r="G14783" s="3"/>
    </row>
    <row r="14785" spans="7:7">
      <c r="G14785" s="3"/>
    </row>
    <row r="14787" spans="7:7">
      <c r="G14787" s="3"/>
    </row>
    <row r="14789" spans="7:7">
      <c r="G14789" s="3"/>
    </row>
    <row r="14791" spans="7:7">
      <c r="G14791" s="3"/>
    </row>
    <row r="14793" spans="7:7">
      <c r="G14793" s="3"/>
    </row>
    <row r="14795" spans="7:7">
      <c r="G14795" s="3"/>
    </row>
    <row r="14797" spans="7:7">
      <c r="G14797" s="3"/>
    </row>
    <row r="14799" spans="7:7">
      <c r="G14799" s="3"/>
    </row>
    <row r="14801" spans="7:7">
      <c r="G14801" s="3"/>
    </row>
    <row r="14803" spans="7:7">
      <c r="G14803" s="3"/>
    </row>
    <row r="14805" spans="7:7">
      <c r="G14805" s="3"/>
    </row>
    <row r="14807" spans="7:7">
      <c r="G14807" s="3"/>
    </row>
    <row r="14809" spans="7:7">
      <c r="G14809" s="3"/>
    </row>
    <row r="14811" spans="7:7">
      <c r="G14811" s="3"/>
    </row>
    <row r="14813" spans="7:7">
      <c r="G14813" s="3"/>
    </row>
    <row r="14815" spans="7:7">
      <c r="G14815" s="3"/>
    </row>
    <row r="14817" spans="7:7">
      <c r="G14817" s="3"/>
    </row>
    <row r="14819" spans="7:7">
      <c r="G14819" s="3"/>
    </row>
    <row r="14821" spans="7:7">
      <c r="G14821" s="3"/>
    </row>
    <row r="14823" spans="7:7">
      <c r="G14823" s="3"/>
    </row>
    <row r="14825" spans="7:7">
      <c r="G14825" s="3"/>
    </row>
    <row r="14827" spans="7:7">
      <c r="G14827" s="3"/>
    </row>
    <row r="14829" spans="7:7">
      <c r="G14829" s="3"/>
    </row>
    <row r="14831" spans="7:7">
      <c r="G14831" s="3"/>
    </row>
    <row r="14833" spans="7:7">
      <c r="G14833" s="3"/>
    </row>
    <row r="14835" spans="7:7">
      <c r="G14835" s="3"/>
    </row>
    <row r="14837" spans="7:7">
      <c r="G14837" s="3"/>
    </row>
    <row r="14839" spans="7:7">
      <c r="G14839" s="3"/>
    </row>
    <row r="14841" spans="7:7">
      <c r="G14841" s="3"/>
    </row>
    <row r="14843" spans="7:7">
      <c r="G14843" s="3"/>
    </row>
    <row r="14845" spans="7:7">
      <c r="G14845" s="3"/>
    </row>
    <row r="14847" spans="7:7">
      <c r="G14847" s="3"/>
    </row>
    <row r="14849" spans="7:7">
      <c r="G14849" s="3"/>
    </row>
    <row r="14851" spans="7:7">
      <c r="G14851" s="3"/>
    </row>
    <row r="14853" spans="7:7">
      <c r="G14853" s="3"/>
    </row>
    <row r="14855" spans="7:7">
      <c r="G14855" s="3"/>
    </row>
    <row r="14857" spans="7:7">
      <c r="G14857" s="3"/>
    </row>
    <row r="14859" spans="7:7">
      <c r="G14859" s="3"/>
    </row>
    <row r="14861" spans="7:7">
      <c r="G14861" s="3"/>
    </row>
    <row r="14863" spans="7:7">
      <c r="G14863" s="3"/>
    </row>
    <row r="14865" spans="7:7">
      <c r="G14865" s="3"/>
    </row>
    <row r="14867" spans="7:7">
      <c r="G14867" s="3"/>
    </row>
    <row r="14869" spans="7:7">
      <c r="G14869" s="3"/>
    </row>
    <row r="14871" spans="7:7">
      <c r="G14871" s="3"/>
    </row>
    <row r="14873" spans="7:7">
      <c r="G14873" s="3"/>
    </row>
    <row r="14875" spans="7:7">
      <c r="G14875" s="3"/>
    </row>
    <row r="14877" spans="7:7">
      <c r="G14877" s="3"/>
    </row>
    <row r="14879" spans="7:7">
      <c r="G14879" s="3"/>
    </row>
    <row r="14881" spans="7:7">
      <c r="G14881" s="3"/>
    </row>
    <row r="14883" spans="7:7">
      <c r="G14883" s="3"/>
    </row>
    <row r="14885" spans="7:7">
      <c r="G14885" s="3"/>
    </row>
    <row r="14887" spans="7:7">
      <c r="G14887" s="3"/>
    </row>
    <row r="14889" spans="7:7">
      <c r="G14889" s="3"/>
    </row>
    <row r="14891" spans="7:7">
      <c r="G14891" s="3"/>
    </row>
    <row r="14893" spans="7:7">
      <c r="G14893" s="3"/>
    </row>
    <row r="14895" spans="7:7">
      <c r="G14895" s="3"/>
    </row>
    <row r="14897" spans="7:7">
      <c r="G14897" s="3"/>
    </row>
    <row r="14899" spans="7:7">
      <c r="G14899" s="3"/>
    </row>
    <row r="14901" spans="7:7">
      <c r="G14901" s="3"/>
    </row>
    <row r="14903" spans="7:7">
      <c r="G14903" s="3"/>
    </row>
    <row r="14905" spans="7:7">
      <c r="G14905" s="3"/>
    </row>
    <row r="14907" spans="7:7">
      <c r="G14907" s="3"/>
    </row>
    <row r="14909" spans="7:7">
      <c r="G14909" s="3"/>
    </row>
    <row r="14911" spans="7:7">
      <c r="G14911" s="3"/>
    </row>
    <row r="14913" spans="7:7">
      <c r="G14913" s="3"/>
    </row>
    <row r="14915" spans="7:7">
      <c r="G14915" s="3"/>
    </row>
    <row r="14917" spans="7:7">
      <c r="G14917" s="3"/>
    </row>
    <row r="14919" spans="7:7">
      <c r="G14919" s="3"/>
    </row>
    <row r="14921" spans="7:7">
      <c r="G14921" s="3"/>
    </row>
    <row r="14923" spans="7:7">
      <c r="G14923" s="3"/>
    </row>
    <row r="14925" spans="7:7">
      <c r="G14925" s="3"/>
    </row>
    <row r="14927" spans="7:7">
      <c r="G14927" s="3"/>
    </row>
    <row r="14929" spans="7:7">
      <c r="G14929" s="3"/>
    </row>
    <row r="14931" spans="7:7">
      <c r="G14931" s="3"/>
    </row>
    <row r="14933" spans="7:7">
      <c r="G14933" s="3"/>
    </row>
    <row r="14935" spans="7:7">
      <c r="G14935" s="3"/>
    </row>
    <row r="14937" spans="7:7">
      <c r="G14937" s="3"/>
    </row>
    <row r="14939" spans="7:7">
      <c r="G14939" s="3"/>
    </row>
    <row r="14941" spans="7:7">
      <c r="G14941" s="3"/>
    </row>
    <row r="14943" spans="7:7">
      <c r="G14943" s="3"/>
    </row>
    <row r="14945" spans="7:7">
      <c r="G14945" s="3"/>
    </row>
    <row r="14947" spans="7:7">
      <c r="G14947" s="3"/>
    </row>
    <row r="14949" spans="7:7">
      <c r="G14949" s="3"/>
    </row>
    <row r="14951" spans="7:7">
      <c r="G14951" s="3"/>
    </row>
    <row r="14953" spans="7:7">
      <c r="G14953" s="3"/>
    </row>
    <row r="14955" spans="7:7">
      <c r="G14955" s="3"/>
    </row>
    <row r="14957" spans="7:7">
      <c r="G14957" s="3"/>
    </row>
    <row r="14959" spans="7:7">
      <c r="G14959" s="3"/>
    </row>
    <row r="14961" spans="7:7">
      <c r="G14961" s="3"/>
    </row>
    <row r="14963" spans="7:7">
      <c r="G14963" s="3"/>
    </row>
    <row r="14965" spans="7:7">
      <c r="G14965" s="3"/>
    </row>
    <row r="14967" spans="7:7">
      <c r="G14967" s="3"/>
    </row>
    <row r="14969" spans="7:7">
      <c r="G14969" s="3"/>
    </row>
    <row r="14971" spans="7:7">
      <c r="G14971" s="3"/>
    </row>
    <row r="14973" spans="7:7">
      <c r="G14973" s="3"/>
    </row>
    <row r="14975" spans="7:7">
      <c r="G14975" s="3"/>
    </row>
    <row r="14977" spans="7:7">
      <c r="G14977" s="3"/>
    </row>
    <row r="14979" spans="7:7">
      <c r="G14979" s="3"/>
    </row>
    <row r="14981" spans="7:7">
      <c r="G14981" s="3"/>
    </row>
    <row r="14983" spans="7:7">
      <c r="G14983" s="3"/>
    </row>
    <row r="14985" spans="7:7">
      <c r="G14985" s="3"/>
    </row>
    <row r="14987" spans="7:7">
      <c r="G14987" s="3"/>
    </row>
    <row r="14989" spans="7:7">
      <c r="G14989" s="3"/>
    </row>
    <row r="14991" spans="7:7">
      <c r="G14991" s="3"/>
    </row>
    <row r="14993" spans="7:7">
      <c r="G14993" s="3"/>
    </row>
    <row r="14995" spans="7:7">
      <c r="G14995" s="3"/>
    </row>
    <row r="14997" spans="7:7">
      <c r="G14997" s="3"/>
    </row>
    <row r="14999" spans="7:7">
      <c r="G14999" s="3"/>
    </row>
    <row r="15001" spans="7:7">
      <c r="G15001" s="3"/>
    </row>
    <row r="15003" spans="7:7">
      <c r="G15003" s="3"/>
    </row>
    <row r="15005" spans="7:7">
      <c r="G15005" s="3"/>
    </row>
    <row r="15007" spans="7:7">
      <c r="G15007" s="3"/>
    </row>
    <row r="15009" spans="7:7">
      <c r="G15009" s="3"/>
    </row>
    <row r="15011" spans="7:7">
      <c r="G15011" s="3"/>
    </row>
    <row r="15013" spans="7:7">
      <c r="G15013" s="3"/>
    </row>
    <row r="15015" spans="7:7">
      <c r="G15015" s="3"/>
    </row>
    <row r="15017" spans="7:7">
      <c r="G15017" s="3"/>
    </row>
    <row r="15019" spans="7:7">
      <c r="G15019" s="3"/>
    </row>
    <row r="15021" spans="7:7">
      <c r="G15021" s="3"/>
    </row>
    <row r="15023" spans="7:7">
      <c r="G15023" s="3"/>
    </row>
    <row r="15025" spans="7:7">
      <c r="G15025" s="3"/>
    </row>
    <row r="15027" spans="7:7">
      <c r="G15027" s="3"/>
    </row>
    <row r="15029" spans="7:7">
      <c r="G15029" s="3"/>
    </row>
    <row r="15031" spans="7:7">
      <c r="G15031" s="3"/>
    </row>
    <row r="15033" spans="7:7">
      <c r="G15033" s="3"/>
    </row>
    <row r="15035" spans="7:7">
      <c r="G15035" s="3"/>
    </row>
    <row r="15037" spans="7:7">
      <c r="G15037" s="3"/>
    </row>
    <row r="15039" spans="7:7">
      <c r="G15039" s="3"/>
    </row>
    <row r="15041" spans="7:7">
      <c r="G15041" s="3"/>
    </row>
    <row r="15043" spans="7:7">
      <c r="G15043" s="3"/>
    </row>
    <row r="15045" spans="7:7">
      <c r="G15045" s="3"/>
    </row>
    <row r="15047" spans="7:7">
      <c r="G15047" s="3"/>
    </row>
    <row r="15049" spans="7:7">
      <c r="G15049" s="3"/>
    </row>
    <row r="15051" spans="7:7">
      <c r="G15051" s="3"/>
    </row>
    <row r="15053" spans="7:7">
      <c r="G15053" s="3"/>
    </row>
    <row r="15055" spans="7:7">
      <c r="G15055" s="3"/>
    </row>
    <row r="15057" spans="7:7">
      <c r="G15057" s="3"/>
    </row>
    <row r="15059" spans="7:7">
      <c r="G15059" s="3"/>
    </row>
    <row r="15061" spans="7:7">
      <c r="G15061" s="3"/>
    </row>
    <row r="15063" spans="7:7">
      <c r="G15063" s="3"/>
    </row>
    <row r="15065" spans="7:7">
      <c r="G15065" s="3"/>
    </row>
    <row r="15067" spans="7:7">
      <c r="G15067" s="3"/>
    </row>
    <row r="15069" spans="7:7">
      <c r="G15069" s="3"/>
    </row>
    <row r="15071" spans="7:7">
      <c r="G15071" s="3"/>
    </row>
    <row r="15073" spans="7:7">
      <c r="G15073" s="3"/>
    </row>
    <row r="15075" spans="7:7">
      <c r="G15075" s="3"/>
    </row>
    <row r="15077" spans="7:7">
      <c r="G15077" s="3"/>
    </row>
    <row r="15079" spans="7:7">
      <c r="G15079" s="3"/>
    </row>
    <row r="15081" spans="7:7">
      <c r="G15081" s="3"/>
    </row>
    <row r="15083" spans="7:7">
      <c r="G15083" s="3"/>
    </row>
    <row r="15085" spans="7:7">
      <c r="G15085" s="3"/>
    </row>
    <row r="15087" spans="7:7">
      <c r="G15087" s="3"/>
    </row>
    <row r="15089" spans="7:7">
      <c r="G15089" s="3"/>
    </row>
    <row r="15091" spans="7:7">
      <c r="G15091" s="3"/>
    </row>
    <row r="15093" spans="7:7">
      <c r="G15093" s="3"/>
    </row>
    <row r="15095" spans="7:7">
      <c r="G15095" s="3"/>
    </row>
    <row r="15097" spans="7:7">
      <c r="G15097" s="3"/>
    </row>
    <row r="15099" spans="7:7">
      <c r="G15099" s="3"/>
    </row>
    <row r="15101" spans="7:7">
      <c r="G15101" s="3"/>
    </row>
    <row r="15103" spans="7:7">
      <c r="G15103" s="3"/>
    </row>
    <row r="15105" spans="7:7">
      <c r="G15105" s="3"/>
    </row>
    <row r="15107" spans="7:7">
      <c r="G15107" s="3"/>
    </row>
    <row r="15109" spans="7:7">
      <c r="G15109" s="3"/>
    </row>
    <row r="15111" spans="7:7">
      <c r="G15111" s="3"/>
    </row>
    <row r="15113" spans="7:7">
      <c r="G15113" s="3"/>
    </row>
    <row r="15115" spans="7:7">
      <c r="G15115" s="3"/>
    </row>
    <row r="15117" spans="7:7">
      <c r="G15117" s="3"/>
    </row>
    <row r="15119" spans="7:7">
      <c r="G15119" s="3"/>
    </row>
    <row r="15121" spans="7:7">
      <c r="G15121" s="3"/>
    </row>
    <row r="15123" spans="7:7">
      <c r="G15123" s="3"/>
    </row>
    <row r="15125" spans="7:7">
      <c r="G15125" s="3"/>
    </row>
    <row r="15127" spans="7:7">
      <c r="G15127" s="3"/>
    </row>
    <row r="15129" spans="7:7">
      <c r="G15129" s="3"/>
    </row>
    <row r="15131" spans="7:7">
      <c r="G15131" s="3"/>
    </row>
    <row r="15133" spans="7:7">
      <c r="G15133" s="3"/>
    </row>
    <row r="15135" spans="7:7">
      <c r="G15135" s="3"/>
    </row>
    <row r="15137" spans="7:7">
      <c r="G15137" s="3"/>
    </row>
    <row r="15139" spans="7:7">
      <c r="G15139" s="3"/>
    </row>
    <row r="15141" spans="7:7">
      <c r="G15141" s="3"/>
    </row>
    <row r="15143" spans="7:7">
      <c r="G15143" s="3"/>
    </row>
    <row r="15145" spans="7:7">
      <c r="G15145" s="3"/>
    </row>
    <row r="15147" spans="7:7">
      <c r="G15147" s="3"/>
    </row>
    <row r="15149" spans="7:7">
      <c r="G15149" s="3"/>
    </row>
    <row r="15151" spans="7:7">
      <c r="G15151" s="3"/>
    </row>
    <row r="15153" spans="7:7">
      <c r="G15153" s="3"/>
    </row>
    <row r="15155" spans="7:7">
      <c r="G15155" s="3"/>
    </row>
    <row r="15157" spans="7:7">
      <c r="G15157" s="3"/>
    </row>
    <row r="15159" spans="7:7">
      <c r="G15159" s="3"/>
    </row>
    <row r="15161" spans="7:7">
      <c r="G15161" s="3"/>
    </row>
    <row r="15163" spans="7:7">
      <c r="G15163" s="3"/>
    </row>
    <row r="15165" spans="7:7">
      <c r="G15165" s="3"/>
    </row>
    <row r="15167" spans="7:7">
      <c r="G15167" s="3"/>
    </row>
    <row r="15169" spans="7:7">
      <c r="G15169" s="3"/>
    </row>
    <row r="15171" spans="7:7">
      <c r="G15171" s="3"/>
    </row>
    <row r="15173" spans="7:7">
      <c r="G15173" s="3"/>
    </row>
    <row r="15175" spans="7:7">
      <c r="G15175" s="3"/>
    </row>
    <row r="15177" spans="7:7">
      <c r="G15177" s="3"/>
    </row>
    <row r="15179" spans="7:7">
      <c r="G15179" s="3"/>
    </row>
    <row r="15181" spans="7:7">
      <c r="G15181" s="3"/>
    </row>
    <row r="15183" spans="7:7">
      <c r="G15183" s="3"/>
    </row>
    <row r="15185" spans="7:7">
      <c r="G15185" s="3"/>
    </row>
    <row r="15187" spans="7:7">
      <c r="G15187" s="3"/>
    </row>
    <row r="15189" spans="7:7">
      <c r="G15189" s="3"/>
    </row>
    <row r="15191" spans="7:7">
      <c r="G15191" s="3"/>
    </row>
    <row r="15193" spans="7:7">
      <c r="G15193" s="3"/>
    </row>
    <row r="15195" spans="7:7">
      <c r="G15195" s="3"/>
    </row>
    <row r="15197" spans="7:7">
      <c r="G15197" s="3"/>
    </row>
    <row r="15199" spans="7:7">
      <c r="G15199" s="3"/>
    </row>
    <row r="15201" spans="7:7">
      <c r="G15201" s="3"/>
    </row>
    <row r="15203" spans="7:7">
      <c r="G15203" s="3"/>
    </row>
    <row r="15205" spans="7:7">
      <c r="G15205" s="3"/>
    </row>
    <row r="15207" spans="7:7">
      <c r="G15207" s="3"/>
    </row>
    <row r="15209" spans="7:7">
      <c r="G15209" s="3"/>
    </row>
    <row r="15211" spans="7:7">
      <c r="G15211" s="3"/>
    </row>
    <row r="15213" spans="7:7">
      <c r="G15213" s="3"/>
    </row>
    <row r="15215" spans="7:7">
      <c r="G15215" s="3"/>
    </row>
    <row r="15217" spans="7:7">
      <c r="G15217" s="3"/>
    </row>
    <row r="15219" spans="7:7">
      <c r="G15219" s="3"/>
    </row>
    <row r="15221" spans="7:7">
      <c r="G15221" s="3"/>
    </row>
    <row r="15223" spans="7:7">
      <c r="G15223" s="3"/>
    </row>
    <row r="15225" spans="7:7">
      <c r="G15225" s="3"/>
    </row>
    <row r="15227" spans="7:7">
      <c r="G15227" s="3"/>
    </row>
    <row r="15229" spans="7:7">
      <c r="G15229" s="3"/>
    </row>
    <row r="15231" spans="7:7">
      <c r="G15231" s="3"/>
    </row>
    <row r="15233" spans="7:7">
      <c r="G15233" s="3"/>
    </row>
    <row r="15235" spans="7:7">
      <c r="G15235" s="3"/>
    </row>
    <row r="15237" spans="7:7">
      <c r="G15237" s="3"/>
    </row>
    <row r="15239" spans="7:7">
      <c r="G15239" s="3"/>
    </row>
    <row r="15241" spans="7:7">
      <c r="G15241" s="3"/>
    </row>
    <row r="15243" spans="7:7">
      <c r="G15243" s="3"/>
    </row>
    <row r="15245" spans="7:7">
      <c r="G15245" s="3"/>
    </row>
    <row r="15247" spans="7:7">
      <c r="G15247" s="3"/>
    </row>
    <row r="15249" spans="7:7">
      <c r="G15249" s="3"/>
    </row>
    <row r="15251" spans="7:7">
      <c r="G15251" s="3"/>
    </row>
    <row r="15253" spans="7:7">
      <c r="G15253" s="3"/>
    </row>
    <row r="15255" spans="7:7">
      <c r="G15255" s="3"/>
    </row>
    <row r="15257" spans="7:7">
      <c r="G15257" s="3"/>
    </row>
    <row r="15259" spans="7:7">
      <c r="G15259" s="3"/>
    </row>
    <row r="15261" spans="7:7">
      <c r="G15261" s="3"/>
    </row>
    <row r="15263" spans="7:7">
      <c r="G15263" s="3"/>
    </row>
    <row r="15265" spans="7:7">
      <c r="G15265" s="3"/>
    </row>
    <row r="15267" spans="7:7">
      <c r="G15267" s="3"/>
    </row>
    <row r="15269" spans="7:7">
      <c r="G15269" s="3"/>
    </row>
    <row r="15271" spans="7:7">
      <c r="G15271" s="3"/>
    </row>
    <row r="15273" spans="7:7">
      <c r="G15273" s="3"/>
    </row>
    <row r="15275" spans="7:7">
      <c r="G15275" s="3"/>
    </row>
    <row r="15277" spans="7:7">
      <c r="G15277" s="3"/>
    </row>
    <row r="15279" spans="7:7">
      <c r="G15279" s="3"/>
    </row>
    <row r="15281" spans="7:7">
      <c r="G15281" s="3"/>
    </row>
    <row r="15283" spans="7:7">
      <c r="G15283" s="3"/>
    </row>
    <row r="15285" spans="7:7">
      <c r="G15285" s="3"/>
    </row>
    <row r="15287" spans="7:7">
      <c r="G15287" s="3"/>
    </row>
    <row r="15289" spans="7:7">
      <c r="G15289" s="3"/>
    </row>
    <row r="15291" spans="7:7">
      <c r="G15291" s="3"/>
    </row>
    <row r="15293" spans="7:7">
      <c r="G15293" s="3"/>
    </row>
    <row r="15295" spans="7:7">
      <c r="G15295" s="3"/>
    </row>
    <row r="15297" spans="7:7">
      <c r="G15297" s="3"/>
    </row>
    <row r="15299" spans="7:7">
      <c r="G15299" s="3"/>
    </row>
    <row r="15301" spans="7:7">
      <c r="G15301" s="3"/>
    </row>
    <row r="15303" spans="7:7">
      <c r="G15303" s="3"/>
    </row>
    <row r="15305" spans="7:7">
      <c r="G15305" s="3"/>
    </row>
    <row r="15307" spans="7:7">
      <c r="G15307" s="3"/>
    </row>
    <row r="15309" spans="7:7">
      <c r="G15309" s="3"/>
    </row>
    <row r="15311" spans="7:7">
      <c r="G15311" s="3"/>
    </row>
    <row r="15313" spans="7:7">
      <c r="G15313" s="3"/>
    </row>
    <row r="15315" spans="7:7">
      <c r="G15315" s="3"/>
    </row>
    <row r="15317" spans="7:7">
      <c r="G15317" s="3"/>
    </row>
    <row r="15319" spans="7:7">
      <c r="G15319" s="3"/>
    </row>
    <row r="15321" spans="7:7">
      <c r="G15321" s="3"/>
    </row>
    <row r="15323" spans="7:7">
      <c r="G15323" s="3"/>
    </row>
    <row r="15325" spans="7:7">
      <c r="G15325" s="3"/>
    </row>
    <row r="15327" spans="7:7">
      <c r="G15327" s="3"/>
    </row>
    <row r="15329" spans="7:7">
      <c r="G15329" s="3"/>
    </row>
    <row r="15331" spans="7:7">
      <c r="G15331" s="3"/>
    </row>
    <row r="15333" spans="7:7">
      <c r="G15333" s="3"/>
    </row>
    <row r="15335" spans="7:7">
      <c r="G15335" s="3"/>
    </row>
    <row r="15337" spans="7:7">
      <c r="G15337" s="3"/>
    </row>
    <row r="15339" spans="7:7">
      <c r="G15339" s="3"/>
    </row>
    <row r="15341" spans="7:7">
      <c r="G15341" s="3"/>
    </row>
    <row r="15343" spans="7:7">
      <c r="G15343" s="3"/>
    </row>
    <row r="15345" spans="7:7">
      <c r="G15345" s="3"/>
    </row>
    <row r="15347" spans="7:7">
      <c r="G15347" s="3"/>
    </row>
    <row r="15349" spans="7:7">
      <c r="G15349" s="3"/>
    </row>
    <row r="15351" spans="7:7">
      <c r="G15351" s="3"/>
    </row>
    <row r="15353" spans="7:7">
      <c r="G15353" s="3"/>
    </row>
    <row r="15355" spans="7:7">
      <c r="G15355" s="3"/>
    </row>
    <row r="15357" spans="7:7">
      <c r="G15357" s="3"/>
    </row>
    <row r="15359" spans="7:7">
      <c r="G15359" s="3"/>
    </row>
    <row r="15361" spans="7:7">
      <c r="G15361" s="3"/>
    </row>
    <row r="15363" spans="7:7">
      <c r="G15363" s="3"/>
    </row>
    <row r="15365" spans="7:7">
      <c r="G15365" s="3"/>
    </row>
    <row r="15367" spans="7:7">
      <c r="G15367" s="3"/>
    </row>
    <row r="15369" spans="7:7">
      <c r="G15369" s="3"/>
    </row>
    <row r="15371" spans="7:7">
      <c r="G15371" s="3"/>
    </row>
    <row r="15373" spans="7:7">
      <c r="G15373" s="3"/>
    </row>
    <row r="15375" spans="7:7">
      <c r="G15375" s="3"/>
    </row>
    <row r="15377" spans="7:7">
      <c r="G15377" s="3"/>
    </row>
    <row r="15379" spans="7:7">
      <c r="G15379" s="3"/>
    </row>
    <row r="15381" spans="7:7">
      <c r="G15381" s="3"/>
    </row>
    <row r="15383" spans="7:7">
      <c r="G15383" s="3"/>
    </row>
    <row r="15385" spans="7:7">
      <c r="G15385" s="3"/>
    </row>
    <row r="15387" spans="7:7">
      <c r="G15387" s="3"/>
    </row>
    <row r="15389" spans="7:7">
      <c r="G15389" s="3"/>
    </row>
    <row r="15391" spans="7:7">
      <c r="G15391" s="3"/>
    </row>
    <row r="15393" spans="7:7">
      <c r="G15393" s="3"/>
    </row>
    <row r="15395" spans="7:7">
      <c r="G15395" s="3"/>
    </row>
    <row r="15397" spans="7:7">
      <c r="G15397" s="3"/>
    </row>
    <row r="15399" spans="7:7">
      <c r="G15399" s="3"/>
    </row>
    <row r="15401" spans="7:7">
      <c r="G15401" s="3"/>
    </row>
    <row r="15403" spans="7:7">
      <c r="G15403" s="3"/>
    </row>
    <row r="15405" spans="7:7">
      <c r="G15405" s="3"/>
    </row>
    <row r="15407" spans="7:7">
      <c r="G15407" s="3"/>
    </row>
    <row r="15409" spans="7:7">
      <c r="G15409" s="3"/>
    </row>
    <row r="15411" spans="7:7">
      <c r="G15411" s="3"/>
    </row>
    <row r="15413" spans="7:7">
      <c r="G15413" s="3"/>
    </row>
    <row r="15415" spans="7:7">
      <c r="G15415" s="3"/>
    </row>
    <row r="15417" spans="7:7">
      <c r="G15417" s="3"/>
    </row>
    <row r="15419" spans="7:7">
      <c r="G15419" s="3"/>
    </row>
    <row r="15421" spans="7:7">
      <c r="G15421" s="3"/>
    </row>
    <row r="15423" spans="7:7">
      <c r="G15423" s="3"/>
    </row>
    <row r="15425" spans="7:7">
      <c r="G15425" s="3"/>
    </row>
    <row r="15427" spans="7:7">
      <c r="G15427" s="3"/>
    </row>
    <row r="15429" spans="7:7">
      <c r="G15429" s="3"/>
    </row>
    <row r="15431" spans="7:7">
      <c r="G15431" s="3"/>
    </row>
    <row r="15433" spans="7:7">
      <c r="G15433" s="3"/>
    </row>
    <row r="15435" spans="7:7">
      <c r="G15435" s="3"/>
    </row>
    <row r="15437" spans="7:7">
      <c r="G15437" s="3"/>
    </row>
    <row r="15439" spans="7:7">
      <c r="G15439" s="3"/>
    </row>
    <row r="15441" spans="7:7">
      <c r="G15441" s="3"/>
    </row>
    <row r="15443" spans="7:7">
      <c r="G15443" s="3"/>
    </row>
    <row r="15445" spans="7:7">
      <c r="G15445" s="3"/>
    </row>
    <row r="15447" spans="7:7">
      <c r="G15447" s="3"/>
    </row>
    <row r="15449" spans="7:7">
      <c r="G15449" s="3"/>
    </row>
    <row r="15451" spans="7:7">
      <c r="G15451" s="3"/>
    </row>
    <row r="15453" spans="7:7">
      <c r="G15453" s="3"/>
    </row>
    <row r="15455" spans="7:7">
      <c r="G15455" s="3"/>
    </row>
    <row r="15457" spans="7:7">
      <c r="G15457" s="3"/>
    </row>
    <row r="15459" spans="7:7">
      <c r="G15459" s="3"/>
    </row>
    <row r="15461" spans="7:7">
      <c r="G15461" s="3"/>
    </row>
    <row r="15463" spans="7:7">
      <c r="G15463" s="3"/>
    </row>
    <row r="15465" spans="7:7">
      <c r="G15465" s="3"/>
    </row>
    <row r="15467" spans="7:7">
      <c r="G15467" s="3"/>
    </row>
    <row r="15469" spans="7:7">
      <c r="G15469" s="3"/>
    </row>
    <row r="15471" spans="7:7">
      <c r="G15471" s="3"/>
    </row>
    <row r="15473" spans="7:7">
      <c r="G15473" s="3"/>
    </row>
    <row r="15475" spans="7:7">
      <c r="G15475" s="3"/>
    </row>
    <row r="15477" spans="7:7">
      <c r="G15477" s="3"/>
    </row>
    <row r="15479" spans="7:7">
      <c r="G15479" s="3"/>
    </row>
    <row r="15481" spans="7:7">
      <c r="G15481" s="3"/>
    </row>
    <row r="15483" spans="7:7">
      <c r="G15483" s="3"/>
    </row>
    <row r="15485" spans="7:7">
      <c r="G15485" s="3"/>
    </row>
    <row r="15487" spans="7:7">
      <c r="G15487" s="3"/>
    </row>
    <row r="15489" spans="7:7">
      <c r="G15489" s="3"/>
    </row>
    <row r="15491" spans="7:7">
      <c r="G15491" s="3"/>
    </row>
    <row r="15493" spans="7:7">
      <c r="G15493" s="3"/>
    </row>
    <row r="15495" spans="7:7">
      <c r="G15495" s="3"/>
    </row>
    <row r="15497" spans="7:7">
      <c r="G15497" s="3"/>
    </row>
    <row r="15499" spans="7:7">
      <c r="G15499" s="3"/>
    </row>
    <row r="15501" spans="7:7">
      <c r="G15501" s="3"/>
    </row>
    <row r="15503" spans="7:7">
      <c r="G15503" s="3"/>
    </row>
    <row r="15505" spans="7:7">
      <c r="G15505" s="3"/>
    </row>
    <row r="15507" spans="7:7">
      <c r="G15507" s="3"/>
    </row>
    <row r="15509" spans="7:7">
      <c r="G15509" s="3"/>
    </row>
    <row r="15511" spans="7:7">
      <c r="G15511" s="3"/>
    </row>
    <row r="15513" spans="7:7">
      <c r="G15513" s="3"/>
    </row>
    <row r="15515" spans="7:7">
      <c r="G15515" s="3"/>
    </row>
    <row r="15517" spans="7:7">
      <c r="G15517" s="3"/>
    </row>
    <row r="15519" spans="7:7">
      <c r="G15519" s="3"/>
    </row>
    <row r="15521" spans="7:7">
      <c r="G15521" s="3"/>
    </row>
    <row r="15523" spans="7:7">
      <c r="G15523" s="3"/>
    </row>
    <row r="15525" spans="7:7">
      <c r="G15525" s="3"/>
    </row>
    <row r="15527" spans="7:7">
      <c r="G15527" s="3"/>
    </row>
    <row r="15529" spans="7:7">
      <c r="G15529" s="3"/>
    </row>
    <row r="15531" spans="7:7">
      <c r="G15531" s="3"/>
    </row>
    <row r="15533" spans="7:7">
      <c r="G15533" s="3"/>
    </row>
    <row r="15535" spans="7:7">
      <c r="G15535" s="3"/>
    </row>
    <row r="15537" spans="7:7">
      <c r="G15537" s="3"/>
    </row>
    <row r="15539" spans="7:7">
      <c r="G15539" s="3"/>
    </row>
    <row r="15541" spans="7:7">
      <c r="G15541" s="3"/>
    </row>
    <row r="15543" spans="7:7">
      <c r="G15543" s="3"/>
    </row>
    <row r="15545" spans="7:7">
      <c r="G15545" s="3"/>
    </row>
    <row r="15547" spans="7:7">
      <c r="G15547" s="3"/>
    </row>
    <row r="15549" spans="7:7">
      <c r="G15549" s="3"/>
    </row>
    <row r="15551" spans="7:7">
      <c r="G15551" s="3"/>
    </row>
    <row r="15553" spans="7:7">
      <c r="G15553" s="3"/>
    </row>
    <row r="15555" spans="7:7">
      <c r="G15555" s="3"/>
    </row>
    <row r="15557" spans="7:7">
      <c r="G15557" s="3"/>
    </row>
    <row r="15559" spans="7:7">
      <c r="G15559" s="3"/>
    </row>
    <row r="15561" spans="7:7">
      <c r="G15561" s="3"/>
    </row>
    <row r="15563" spans="7:7">
      <c r="G15563" s="3"/>
    </row>
    <row r="15565" spans="7:7">
      <c r="G15565" s="3"/>
    </row>
    <row r="15567" spans="7:7">
      <c r="G15567" s="3"/>
    </row>
    <row r="15569" spans="7:7">
      <c r="G15569" s="3"/>
    </row>
    <row r="15571" spans="7:7">
      <c r="G15571" s="3"/>
    </row>
    <row r="15573" spans="7:7">
      <c r="G15573" s="3"/>
    </row>
    <row r="15575" spans="7:7">
      <c r="G15575" s="3"/>
    </row>
    <row r="15577" spans="7:7">
      <c r="G15577" s="3"/>
    </row>
    <row r="15579" spans="7:7">
      <c r="G15579" s="3"/>
    </row>
    <row r="15581" spans="7:7">
      <c r="G15581" s="3"/>
    </row>
    <row r="15583" spans="7:7">
      <c r="G15583" s="3"/>
    </row>
    <row r="15585" spans="7:7">
      <c r="G15585" s="3"/>
    </row>
    <row r="15587" spans="7:7">
      <c r="G15587" s="3"/>
    </row>
    <row r="15589" spans="7:7">
      <c r="G15589" s="3"/>
    </row>
    <row r="15591" spans="7:7">
      <c r="G15591" s="3"/>
    </row>
    <row r="15593" spans="7:7">
      <c r="G15593" s="3"/>
    </row>
    <row r="15595" spans="7:7">
      <c r="G15595" s="3"/>
    </row>
    <row r="15597" spans="7:7">
      <c r="G15597" s="3"/>
    </row>
    <row r="15599" spans="7:7">
      <c r="G15599" s="3"/>
    </row>
    <row r="15601" spans="7:7">
      <c r="G15601" s="3"/>
    </row>
    <row r="15603" spans="7:7">
      <c r="G15603" s="3"/>
    </row>
    <row r="15605" spans="7:7">
      <c r="G15605" s="3"/>
    </row>
    <row r="15607" spans="7:7">
      <c r="G15607" s="3"/>
    </row>
    <row r="15609" spans="7:7">
      <c r="G15609" s="3"/>
    </row>
    <row r="15611" spans="7:7">
      <c r="G15611" s="3"/>
    </row>
    <row r="15613" spans="7:7">
      <c r="G15613" s="3"/>
    </row>
    <row r="15615" spans="7:7">
      <c r="G15615" s="3"/>
    </row>
    <row r="15617" spans="7:7">
      <c r="G15617" s="3"/>
    </row>
    <row r="15619" spans="7:7">
      <c r="G15619" s="3"/>
    </row>
    <row r="15621" spans="7:7">
      <c r="G15621" s="3"/>
    </row>
    <row r="15623" spans="7:7">
      <c r="G15623" s="3"/>
    </row>
    <row r="15625" spans="7:7">
      <c r="G15625" s="3"/>
    </row>
    <row r="15627" spans="7:7">
      <c r="G15627" s="3"/>
    </row>
    <row r="15629" spans="7:7">
      <c r="G15629" s="3"/>
    </row>
    <row r="15631" spans="7:7">
      <c r="G15631" s="3"/>
    </row>
    <row r="15633" spans="7:7">
      <c r="G15633" s="3"/>
    </row>
    <row r="15635" spans="7:7">
      <c r="G15635" s="3"/>
    </row>
    <row r="15637" spans="7:7">
      <c r="G15637" s="3"/>
    </row>
    <row r="15639" spans="7:7">
      <c r="G15639" s="3"/>
    </row>
    <row r="15641" spans="7:7">
      <c r="G15641" s="3"/>
    </row>
    <row r="15643" spans="7:7">
      <c r="G15643" s="3"/>
    </row>
    <row r="15645" spans="7:7">
      <c r="G15645" s="3"/>
    </row>
    <row r="15647" spans="7:7">
      <c r="G15647" s="3"/>
    </row>
    <row r="15649" spans="7:7">
      <c r="G15649" s="3"/>
    </row>
    <row r="15651" spans="7:7">
      <c r="G15651" s="3"/>
    </row>
    <row r="15653" spans="7:7">
      <c r="G15653" s="3"/>
    </row>
    <row r="15655" spans="7:7">
      <c r="G15655" s="3"/>
    </row>
    <row r="15657" spans="7:7">
      <c r="G15657" s="3"/>
    </row>
    <row r="15659" spans="7:7">
      <c r="G15659" s="3"/>
    </row>
    <row r="15661" spans="7:7">
      <c r="G15661" s="3"/>
    </row>
    <row r="15663" spans="7:7">
      <c r="G15663" s="3"/>
    </row>
    <row r="15665" spans="7:7">
      <c r="G15665" s="3"/>
    </row>
    <row r="15667" spans="7:7">
      <c r="G15667" s="3"/>
    </row>
    <row r="15669" spans="7:7">
      <c r="G15669" s="3"/>
    </row>
    <row r="15671" spans="7:7">
      <c r="G15671" s="3"/>
    </row>
    <row r="15673" spans="7:7">
      <c r="G15673" s="3"/>
    </row>
    <row r="15675" spans="7:7">
      <c r="G15675" s="3"/>
    </row>
    <row r="15677" spans="7:7">
      <c r="G15677" s="3"/>
    </row>
    <row r="15679" spans="7:7">
      <c r="G15679" s="3"/>
    </row>
    <row r="15681" spans="7:7">
      <c r="G15681" s="3"/>
    </row>
    <row r="15683" spans="7:7">
      <c r="G15683" s="3"/>
    </row>
    <row r="15685" spans="7:7">
      <c r="G15685" s="3"/>
    </row>
    <row r="15687" spans="7:7">
      <c r="G15687" s="3"/>
    </row>
    <row r="15689" spans="7:7">
      <c r="G15689" s="3"/>
    </row>
    <row r="15691" spans="7:7">
      <c r="G15691" s="3"/>
    </row>
    <row r="15693" spans="7:7">
      <c r="G15693" s="3"/>
    </row>
    <row r="15695" spans="7:7">
      <c r="G15695" s="3"/>
    </row>
    <row r="15697" spans="7:7">
      <c r="G15697" s="3"/>
    </row>
    <row r="15699" spans="7:7">
      <c r="G15699" s="3"/>
    </row>
    <row r="15701" spans="7:7">
      <c r="G15701" s="3"/>
    </row>
    <row r="15703" spans="7:7">
      <c r="G15703" s="3"/>
    </row>
    <row r="15705" spans="7:7">
      <c r="G15705" s="3"/>
    </row>
    <row r="15707" spans="7:7">
      <c r="G15707" s="3"/>
    </row>
    <row r="15709" spans="7:7">
      <c r="G15709" s="3"/>
    </row>
    <row r="15711" spans="7:7">
      <c r="G15711" s="3"/>
    </row>
    <row r="15713" spans="7:7">
      <c r="G15713" s="3"/>
    </row>
    <row r="15715" spans="7:7">
      <c r="G15715" s="3"/>
    </row>
    <row r="15717" spans="7:7">
      <c r="G15717" s="3"/>
    </row>
    <row r="15719" spans="7:7">
      <c r="G15719" s="3"/>
    </row>
    <row r="15721" spans="7:7">
      <c r="G15721" s="3"/>
    </row>
    <row r="15723" spans="7:7">
      <c r="G15723" s="3"/>
    </row>
    <row r="15725" spans="7:7">
      <c r="G15725" s="3"/>
    </row>
    <row r="15727" spans="7:7">
      <c r="G15727" s="3"/>
    </row>
    <row r="15729" spans="7:7">
      <c r="G15729" s="3"/>
    </row>
    <row r="15731" spans="7:7">
      <c r="G15731" s="3"/>
    </row>
    <row r="15733" spans="7:7">
      <c r="G15733" s="3"/>
    </row>
    <row r="15735" spans="7:7">
      <c r="G15735" s="3"/>
    </row>
    <row r="15737" spans="7:7">
      <c r="G15737" s="3"/>
    </row>
    <row r="15739" spans="7:7">
      <c r="G15739" s="3"/>
    </row>
    <row r="15741" spans="7:7">
      <c r="G15741" s="3"/>
    </row>
    <row r="15743" spans="7:7">
      <c r="G15743" s="3"/>
    </row>
    <row r="15745" spans="7:7">
      <c r="G15745" s="3"/>
    </row>
    <row r="15747" spans="7:7">
      <c r="G15747" s="3"/>
    </row>
    <row r="15749" spans="7:7">
      <c r="G15749" s="3"/>
    </row>
    <row r="15751" spans="7:7">
      <c r="G15751" s="3"/>
    </row>
    <row r="15753" spans="7:7">
      <c r="G15753" s="3"/>
    </row>
    <row r="15755" spans="7:7">
      <c r="G15755" s="3"/>
    </row>
    <row r="15757" spans="7:7">
      <c r="G15757" s="3"/>
    </row>
    <row r="15759" spans="7:7">
      <c r="G15759" s="3"/>
    </row>
    <row r="15761" spans="7:7">
      <c r="G15761" s="3"/>
    </row>
    <row r="15763" spans="7:7">
      <c r="G15763" s="3"/>
    </row>
    <row r="15765" spans="7:7">
      <c r="G15765" s="3"/>
    </row>
    <row r="15767" spans="7:7">
      <c r="G15767" s="3"/>
    </row>
    <row r="15769" spans="7:7">
      <c r="G15769" s="3"/>
    </row>
    <row r="15771" spans="7:7">
      <c r="G15771" s="3"/>
    </row>
    <row r="15773" spans="7:7">
      <c r="G15773" s="3"/>
    </row>
    <row r="15775" spans="7:7">
      <c r="G15775" s="3"/>
    </row>
    <row r="15777" spans="7:7">
      <c r="G15777" s="3"/>
    </row>
    <row r="15779" spans="7:7">
      <c r="G15779" s="3"/>
    </row>
    <row r="15781" spans="7:7">
      <c r="G15781" s="3"/>
    </row>
    <row r="15783" spans="7:7">
      <c r="G15783" s="3"/>
    </row>
    <row r="15785" spans="7:7">
      <c r="G15785" s="3"/>
    </row>
    <row r="15787" spans="7:7">
      <c r="G15787" s="3"/>
    </row>
    <row r="15789" spans="7:7">
      <c r="G15789" s="3"/>
    </row>
    <row r="15791" spans="7:7">
      <c r="G15791" s="3"/>
    </row>
    <row r="15793" spans="7:7">
      <c r="G15793" s="3"/>
    </row>
    <row r="15795" spans="7:7">
      <c r="G15795" s="3"/>
    </row>
    <row r="15797" spans="7:7">
      <c r="G15797" s="3"/>
    </row>
    <row r="15799" spans="7:7">
      <c r="G15799" s="3"/>
    </row>
    <row r="15801" spans="7:7">
      <c r="G15801" s="3"/>
    </row>
    <row r="15803" spans="7:7">
      <c r="G15803" s="3"/>
    </row>
    <row r="15805" spans="7:7">
      <c r="G15805" s="3"/>
    </row>
    <row r="15807" spans="7:7">
      <c r="G15807" s="3"/>
    </row>
    <row r="15809" spans="7:7">
      <c r="G15809" s="3"/>
    </row>
    <row r="15811" spans="7:7">
      <c r="G15811" s="3"/>
    </row>
    <row r="15813" spans="7:7">
      <c r="G15813" s="3"/>
    </row>
    <row r="15815" spans="7:7">
      <c r="G15815" s="3"/>
    </row>
    <row r="15817" spans="7:7">
      <c r="G15817" s="3"/>
    </row>
    <row r="15819" spans="7:7">
      <c r="G15819" s="3"/>
    </row>
    <row r="15821" spans="7:7">
      <c r="G15821" s="3"/>
    </row>
    <row r="15823" spans="7:7">
      <c r="G15823" s="3"/>
    </row>
    <row r="15825" spans="7:7">
      <c r="G15825" s="3"/>
    </row>
    <row r="15827" spans="7:7">
      <c r="G15827" s="3"/>
    </row>
    <row r="15829" spans="7:7">
      <c r="G15829" s="3"/>
    </row>
    <row r="15831" spans="7:7">
      <c r="G15831" s="3"/>
    </row>
    <row r="15833" spans="7:7">
      <c r="G15833" s="3"/>
    </row>
    <row r="15835" spans="7:7">
      <c r="G15835" s="3"/>
    </row>
    <row r="15837" spans="7:7">
      <c r="G15837" s="3"/>
    </row>
    <row r="15839" spans="7:7">
      <c r="G15839" s="3"/>
    </row>
    <row r="15841" spans="7:7">
      <c r="G15841" s="3"/>
    </row>
    <row r="15843" spans="7:7">
      <c r="G15843" s="3"/>
    </row>
    <row r="15845" spans="7:7">
      <c r="G15845" s="3"/>
    </row>
    <row r="15847" spans="7:7">
      <c r="G15847" s="3"/>
    </row>
    <row r="15849" spans="7:7">
      <c r="G15849" s="3"/>
    </row>
    <row r="15851" spans="7:7">
      <c r="G15851" s="3"/>
    </row>
    <row r="15853" spans="7:7">
      <c r="G15853" s="3"/>
    </row>
    <row r="15855" spans="7:7">
      <c r="G15855" s="3"/>
    </row>
    <row r="15857" spans="7:7">
      <c r="G15857" s="3"/>
    </row>
    <row r="15859" spans="7:7">
      <c r="G15859" s="3"/>
    </row>
    <row r="15861" spans="7:7">
      <c r="G15861" s="3"/>
    </row>
    <row r="15863" spans="7:7">
      <c r="G15863" s="3"/>
    </row>
    <row r="15865" spans="7:7">
      <c r="G15865" s="3"/>
    </row>
    <row r="15867" spans="7:7">
      <c r="G15867" s="3"/>
    </row>
    <row r="15869" spans="7:7">
      <c r="G15869" s="3"/>
    </row>
    <row r="15871" spans="7:7">
      <c r="G15871" s="3"/>
    </row>
    <row r="15873" spans="7:7">
      <c r="G15873" s="3"/>
    </row>
    <row r="15875" spans="7:7">
      <c r="G15875" s="3"/>
    </row>
    <row r="15877" spans="7:7">
      <c r="G15877" s="3"/>
    </row>
    <row r="15879" spans="7:7">
      <c r="G15879" s="3"/>
    </row>
    <row r="15881" spans="7:7">
      <c r="G15881" s="3"/>
    </row>
    <row r="15883" spans="7:7">
      <c r="G15883" s="3"/>
    </row>
    <row r="15885" spans="7:7">
      <c r="G15885" s="3"/>
    </row>
    <row r="15887" spans="7:7">
      <c r="G15887" s="3"/>
    </row>
    <row r="15889" spans="7:7">
      <c r="G15889" s="3"/>
    </row>
    <row r="15891" spans="7:7">
      <c r="G15891" s="3"/>
    </row>
    <row r="15893" spans="7:7">
      <c r="G15893" s="3"/>
    </row>
    <row r="15895" spans="7:7">
      <c r="G15895" s="3"/>
    </row>
    <row r="15897" spans="7:7">
      <c r="G15897" s="3"/>
    </row>
    <row r="15899" spans="7:7">
      <c r="G15899" s="3"/>
    </row>
    <row r="15901" spans="7:7">
      <c r="G15901" s="3"/>
    </row>
    <row r="15903" spans="7:7">
      <c r="G15903" s="3"/>
    </row>
    <row r="15905" spans="7:7">
      <c r="G15905" s="3"/>
    </row>
    <row r="15907" spans="7:7">
      <c r="G15907" s="3"/>
    </row>
    <row r="15909" spans="7:7">
      <c r="G15909" s="3"/>
    </row>
    <row r="15911" spans="7:7">
      <c r="G15911" s="3"/>
    </row>
    <row r="15913" spans="7:7">
      <c r="G15913" s="3"/>
    </row>
    <row r="15915" spans="7:7">
      <c r="G15915" s="3"/>
    </row>
    <row r="15917" spans="7:7">
      <c r="G15917" s="3"/>
    </row>
    <row r="15919" spans="7:7">
      <c r="G15919" s="3"/>
    </row>
    <row r="15921" spans="7:7">
      <c r="G15921" s="3"/>
    </row>
    <row r="15923" spans="7:7">
      <c r="G15923" s="3"/>
    </row>
    <row r="15925" spans="7:7">
      <c r="G15925" s="3"/>
    </row>
    <row r="15927" spans="7:7">
      <c r="G15927" s="3"/>
    </row>
    <row r="15929" spans="7:7">
      <c r="G15929" s="3"/>
    </row>
    <row r="15931" spans="7:7">
      <c r="G15931" s="3"/>
    </row>
    <row r="15933" spans="7:7">
      <c r="G15933" s="3"/>
    </row>
    <row r="15935" spans="7:7">
      <c r="G15935" s="3"/>
    </row>
    <row r="15937" spans="7:7">
      <c r="G15937" s="3"/>
    </row>
    <row r="15939" spans="7:7">
      <c r="G15939" s="3"/>
    </row>
    <row r="15941" spans="7:7">
      <c r="G15941" s="3"/>
    </row>
    <row r="15943" spans="7:7">
      <c r="G15943" s="3"/>
    </row>
    <row r="15945" spans="7:7">
      <c r="G15945" s="3"/>
    </row>
    <row r="15947" spans="7:7">
      <c r="G15947" s="3"/>
    </row>
    <row r="15949" spans="7:7">
      <c r="G15949" s="3"/>
    </row>
    <row r="15951" spans="7:7">
      <c r="G15951" s="3"/>
    </row>
    <row r="15953" spans="7:7">
      <c r="G15953" s="3"/>
    </row>
    <row r="15955" spans="7:7">
      <c r="G15955" s="3"/>
    </row>
    <row r="15957" spans="7:7">
      <c r="G15957" s="3"/>
    </row>
    <row r="15959" spans="7:7">
      <c r="G15959" s="3"/>
    </row>
    <row r="15961" spans="7:7">
      <c r="G15961" s="3"/>
    </row>
    <row r="15963" spans="7:7">
      <c r="G15963" s="3"/>
    </row>
    <row r="15965" spans="7:7">
      <c r="G15965" s="3"/>
    </row>
    <row r="15967" spans="7:7">
      <c r="G15967" s="3"/>
    </row>
    <row r="15969" spans="7:7">
      <c r="G15969" s="3"/>
    </row>
    <row r="15971" spans="7:7">
      <c r="G15971" s="3"/>
    </row>
    <row r="15973" spans="7:7">
      <c r="G15973" s="3"/>
    </row>
    <row r="15975" spans="7:7">
      <c r="G15975" s="3"/>
    </row>
    <row r="15977" spans="7:7">
      <c r="G15977" s="3"/>
    </row>
    <row r="15979" spans="7:7">
      <c r="G15979" s="3"/>
    </row>
    <row r="15981" spans="7:7">
      <c r="G15981" s="3"/>
    </row>
    <row r="15983" spans="7:7">
      <c r="G15983" s="3"/>
    </row>
    <row r="15985" spans="7:7">
      <c r="G15985" s="3"/>
    </row>
    <row r="15987" spans="7:7">
      <c r="G15987" s="3"/>
    </row>
    <row r="15989" spans="7:7">
      <c r="G15989" s="3"/>
    </row>
    <row r="15991" spans="7:7">
      <c r="G15991" s="3"/>
    </row>
    <row r="15993" spans="7:7">
      <c r="G15993" s="3"/>
    </row>
    <row r="15995" spans="7:7">
      <c r="G15995" s="3"/>
    </row>
    <row r="15997" spans="7:7">
      <c r="G15997" s="3"/>
    </row>
    <row r="15999" spans="7:7">
      <c r="G15999" s="3"/>
    </row>
    <row r="16001" spans="7:7">
      <c r="G16001" s="3"/>
    </row>
    <row r="16003" spans="7:7">
      <c r="G16003" s="3"/>
    </row>
    <row r="16005" spans="7:7">
      <c r="G16005" s="3"/>
    </row>
    <row r="16007" spans="7:7">
      <c r="G16007" s="3"/>
    </row>
    <row r="16009" spans="7:7">
      <c r="G16009" s="3"/>
    </row>
    <row r="16011" spans="7:7">
      <c r="G16011" s="3"/>
    </row>
    <row r="16013" spans="7:7">
      <c r="G16013" s="3"/>
    </row>
    <row r="16015" spans="7:7">
      <c r="G16015" s="3"/>
    </row>
    <row r="16017" spans="7:7">
      <c r="G16017" s="3"/>
    </row>
    <row r="16019" spans="7:7">
      <c r="G16019" s="3"/>
    </row>
    <row r="16021" spans="7:7">
      <c r="G16021" s="3"/>
    </row>
    <row r="16023" spans="7:7">
      <c r="G16023" s="3"/>
    </row>
    <row r="16025" spans="7:7">
      <c r="G16025" s="3"/>
    </row>
    <row r="16027" spans="7:7">
      <c r="G16027" s="3"/>
    </row>
    <row r="16029" spans="7:7">
      <c r="G16029" s="3"/>
    </row>
    <row r="16031" spans="7:7">
      <c r="G16031" s="3"/>
    </row>
    <row r="16033" spans="7:7">
      <c r="G16033" s="3"/>
    </row>
    <row r="16035" spans="7:7">
      <c r="G16035" s="3"/>
    </row>
    <row r="16037" spans="7:7">
      <c r="G16037" s="3"/>
    </row>
    <row r="16039" spans="7:7">
      <c r="G16039" s="3"/>
    </row>
    <row r="16041" spans="7:7">
      <c r="G16041" s="3"/>
    </row>
    <row r="16043" spans="7:7">
      <c r="G16043" s="3"/>
    </row>
    <row r="16045" spans="7:7">
      <c r="G16045" s="3"/>
    </row>
    <row r="16047" spans="7:7">
      <c r="G16047" s="3"/>
    </row>
    <row r="16049" spans="7:7">
      <c r="G16049" s="3"/>
    </row>
    <row r="16051" spans="7:7">
      <c r="G16051" s="3"/>
    </row>
    <row r="16053" spans="7:7">
      <c r="G16053" s="3"/>
    </row>
    <row r="16055" spans="7:7">
      <c r="G16055" s="3"/>
    </row>
    <row r="16057" spans="7:7">
      <c r="G16057" s="3"/>
    </row>
    <row r="16059" spans="7:7">
      <c r="G16059" s="3"/>
    </row>
    <row r="16061" spans="7:7">
      <c r="G16061" s="3"/>
    </row>
    <row r="16063" spans="7:7">
      <c r="G16063" s="3"/>
    </row>
    <row r="16065" spans="7:7">
      <c r="G16065" s="3"/>
    </row>
    <row r="16067" spans="7:7">
      <c r="G16067" s="3"/>
    </row>
    <row r="16069" spans="7:7">
      <c r="G16069" s="3"/>
    </row>
    <row r="16071" spans="7:7">
      <c r="G16071" s="3"/>
    </row>
    <row r="16073" spans="7:7">
      <c r="G16073" s="3"/>
    </row>
    <row r="16075" spans="7:7">
      <c r="G16075" s="3"/>
    </row>
    <row r="16077" spans="7:7">
      <c r="G16077" s="3"/>
    </row>
    <row r="16079" spans="7:7">
      <c r="G16079" s="3"/>
    </row>
    <row r="16081" spans="7:7">
      <c r="G16081" s="3"/>
    </row>
    <row r="16083" spans="7:7">
      <c r="G16083" s="3"/>
    </row>
    <row r="16085" spans="7:7">
      <c r="G16085" s="3"/>
    </row>
    <row r="16087" spans="7:7">
      <c r="G16087" s="3"/>
    </row>
    <row r="16089" spans="7:7">
      <c r="G16089" s="3"/>
    </row>
    <row r="16091" spans="7:7">
      <c r="G16091" s="3"/>
    </row>
    <row r="16093" spans="7:7">
      <c r="G16093" s="3"/>
    </row>
    <row r="16095" spans="7:7">
      <c r="G16095" s="3"/>
    </row>
    <row r="16097" spans="7:7">
      <c r="G16097" s="3"/>
    </row>
    <row r="16099" spans="7:7">
      <c r="G16099" s="3"/>
    </row>
    <row r="16101" spans="7:7">
      <c r="G16101" s="3"/>
    </row>
    <row r="16103" spans="7:7">
      <c r="G16103" s="3"/>
    </row>
    <row r="16105" spans="7:7">
      <c r="G16105" s="3"/>
    </row>
    <row r="16107" spans="7:7">
      <c r="G16107" s="3"/>
    </row>
    <row r="16109" spans="7:7">
      <c r="G16109" s="3"/>
    </row>
    <row r="16111" spans="7:7">
      <c r="G16111" s="3"/>
    </row>
    <row r="16113" spans="7:7">
      <c r="G16113" s="3"/>
    </row>
    <row r="16115" spans="7:7">
      <c r="G16115" s="3"/>
    </row>
    <row r="16117" spans="7:7">
      <c r="G16117" s="3"/>
    </row>
    <row r="16119" spans="7:7">
      <c r="G16119" s="3"/>
    </row>
    <row r="16121" spans="7:7">
      <c r="G16121" s="3"/>
    </row>
    <row r="16123" spans="7:7">
      <c r="G16123" s="3"/>
    </row>
    <row r="16125" spans="7:7">
      <c r="G16125" s="3"/>
    </row>
    <row r="16127" spans="7:7">
      <c r="G16127" s="3"/>
    </row>
    <row r="16129" spans="7:7">
      <c r="G16129" s="3"/>
    </row>
    <row r="16131" spans="7:7">
      <c r="G16131" s="3"/>
    </row>
    <row r="16133" spans="7:7">
      <c r="G16133" s="3"/>
    </row>
    <row r="16135" spans="7:7">
      <c r="G16135" s="3"/>
    </row>
    <row r="16137" spans="7:7">
      <c r="G16137" s="3"/>
    </row>
    <row r="16139" spans="7:7">
      <c r="G16139" s="3"/>
    </row>
    <row r="16141" spans="7:7">
      <c r="G16141" s="3"/>
    </row>
    <row r="16143" spans="7:7">
      <c r="G16143" s="3"/>
    </row>
    <row r="16145" spans="7:7">
      <c r="G16145" s="3"/>
    </row>
    <row r="16147" spans="7:7">
      <c r="G16147" s="3"/>
    </row>
    <row r="16149" spans="7:7">
      <c r="G16149" s="3"/>
    </row>
    <row r="16151" spans="7:7">
      <c r="G16151" s="3"/>
    </row>
    <row r="16153" spans="7:7">
      <c r="G16153" s="3"/>
    </row>
    <row r="16155" spans="7:7">
      <c r="G16155" s="3"/>
    </row>
    <row r="16157" spans="7:7">
      <c r="G16157" s="3"/>
    </row>
    <row r="16159" spans="7:7">
      <c r="G16159" s="3"/>
    </row>
    <row r="16161" spans="7:7">
      <c r="G16161" s="3"/>
    </row>
    <row r="16163" spans="7:7">
      <c r="G16163" s="3"/>
    </row>
    <row r="16165" spans="7:7">
      <c r="G16165" s="3"/>
    </row>
    <row r="16167" spans="7:7">
      <c r="G16167" s="3"/>
    </row>
    <row r="16169" spans="7:7">
      <c r="G16169" s="3"/>
    </row>
    <row r="16171" spans="7:7">
      <c r="G16171" s="3"/>
    </row>
    <row r="16173" spans="7:7">
      <c r="G16173" s="3"/>
    </row>
    <row r="16175" spans="7:7">
      <c r="G16175" s="3"/>
    </row>
    <row r="16177" spans="7:7">
      <c r="G16177" s="3"/>
    </row>
    <row r="16179" spans="7:7">
      <c r="G16179" s="3"/>
    </row>
    <row r="16181" spans="7:7">
      <c r="G16181" s="3"/>
    </row>
    <row r="16183" spans="7:7">
      <c r="G16183" s="3"/>
    </row>
    <row r="16185" spans="7:7">
      <c r="G16185" s="3"/>
    </row>
    <row r="16187" spans="7:7">
      <c r="G16187" s="3"/>
    </row>
    <row r="16189" spans="7:7">
      <c r="G16189" s="3"/>
    </row>
    <row r="16191" spans="7:7">
      <c r="G16191" s="3"/>
    </row>
    <row r="16193" spans="7:7">
      <c r="G16193" s="3"/>
    </row>
    <row r="16195" spans="7:7">
      <c r="G16195" s="3"/>
    </row>
    <row r="16197" spans="7:7">
      <c r="G16197" s="3"/>
    </row>
    <row r="16199" spans="7:7">
      <c r="G16199" s="3"/>
    </row>
    <row r="16201" spans="7:7">
      <c r="G16201" s="3"/>
    </row>
    <row r="16203" spans="7:7">
      <c r="G16203" s="3"/>
    </row>
    <row r="16205" spans="7:7">
      <c r="G16205" s="3"/>
    </row>
    <row r="16207" spans="7:7">
      <c r="G16207" s="3"/>
    </row>
    <row r="16209" spans="7:7">
      <c r="G16209" s="3"/>
    </row>
    <row r="16211" spans="7:7">
      <c r="G16211" s="3"/>
    </row>
    <row r="16213" spans="7:7">
      <c r="G16213" s="3"/>
    </row>
    <row r="16215" spans="7:7">
      <c r="G16215" s="3"/>
    </row>
    <row r="16217" spans="7:7">
      <c r="G16217" s="3"/>
    </row>
    <row r="16219" spans="7:7">
      <c r="G16219" s="3"/>
    </row>
    <row r="16221" spans="7:7">
      <c r="G16221" s="3"/>
    </row>
    <row r="16223" spans="7:7">
      <c r="G16223" s="3"/>
    </row>
    <row r="16225" spans="7:7">
      <c r="G16225" s="3"/>
    </row>
    <row r="16227" spans="7:7">
      <c r="G16227" s="3"/>
    </row>
    <row r="16229" spans="7:7">
      <c r="G16229" s="3"/>
    </row>
    <row r="16231" spans="7:7">
      <c r="G16231" s="3"/>
    </row>
    <row r="16233" spans="7:7">
      <c r="G16233" s="3"/>
    </row>
    <row r="16235" spans="7:7">
      <c r="G16235" s="3"/>
    </row>
    <row r="16237" spans="7:7">
      <c r="G16237" s="3"/>
    </row>
    <row r="16239" spans="7:7">
      <c r="G16239" s="3"/>
    </row>
    <row r="16241" spans="7:7">
      <c r="G16241" s="3"/>
    </row>
    <row r="16243" spans="7:7">
      <c r="G16243" s="3"/>
    </row>
    <row r="16245" spans="7:7">
      <c r="G16245" s="3"/>
    </row>
    <row r="16247" spans="7:7">
      <c r="G16247" s="3"/>
    </row>
    <row r="16249" spans="7:7">
      <c r="G16249" s="3"/>
    </row>
    <row r="16251" spans="7:7">
      <c r="G16251" s="3"/>
    </row>
    <row r="16253" spans="7:7">
      <c r="G16253" s="3"/>
    </row>
    <row r="16255" spans="7:7">
      <c r="G16255" s="3"/>
    </row>
    <row r="16257" spans="7:7">
      <c r="G16257" s="3"/>
    </row>
    <row r="16259" spans="7:7">
      <c r="G16259" s="3"/>
    </row>
    <row r="16261" spans="7:7">
      <c r="G16261" s="3"/>
    </row>
    <row r="16263" spans="7:7">
      <c r="G16263" s="3"/>
    </row>
    <row r="16265" spans="7:7">
      <c r="G16265" s="3"/>
    </row>
    <row r="16267" spans="7:7">
      <c r="G16267" s="3"/>
    </row>
    <row r="16269" spans="7:7">
      <c r="G16269" s="3"/>
    </row>
    <row r="16271" spans="7:7">
      <c r="G16271" s="3"/>
    </row>
    <row r="16273" spans="7:7">
      <c r="G16273" s="3"/>
    </row>
    <row r="16275" spans="7:7">
      <c r="G16275" s="3"/>
    </row>
    <row r="16277" spans="7:7">
      <c r="G16277" s="3"/>
    </row>
    <row r="16279" spans="7:7">
      <c r="G16279" s="3"/>
    </row>
    <row r="16281" spans="7:7">
      <c r="G16281" s="3"/>
    </row>
    <row r="16283" spans="7:7">
      <c r="G16283" s="3"/>
    </row>
    <row r="16285" spans="7:7">
      <c r="G16285" s="3"/>
    </row>
    <row r="16287" spans="7:7">
      <c r="G16287" s="3"/>
    </row>
    <row r="16289" spans="7:7">
      <c r="G16289" s="3"/>
    </row>
    <row r="16291" spans="7:7">
      <c r="G16291" s="3"/>
    </row>
    <row r="16293" spans="7:7">
      <c r="G16293" s="3"/>
    </row>
    <row r="16295" spans="7:7">
      <c r="G16295" s="3"/>
    </row>
    <row r="16297" spans="7:7">
      <c r="G16297" s="3"/>
    </row>
    <row r="16299" spans="7:7">
      <c r="G16299" s="3"/>
    </row>
    <row r="16301" spans="7:7">
      <c r="G16301" s="3"/>
    </row>
    <row r="16303" spans="7:7">
      <c r="G16303" s="3"/>
    </row>
    <row r="16305" spans="7:7">
      <c r="G16305" s="3"/>
    </row>
    <row r="16307" spans="7:7">
      <c r="G16307" s="3"/>
    </row>
    <row r="16309" spans="7:7">
      <c r="G16309" s="3"/>
    </row>
    <row r="16311" spans="7:7">
      <c r="G16311" s="3"/>
    </row>
    <row r="16313" spans="7:7">
      <c r="G16313" s="3"/>
    </row>
    <row r="16315" spans="7:7">
      <c r="G16315" s="3"/>
    </row>
    <row r="16317" spans="7:7">
      <c r="G16317" s="3"/>
    </row>
    <row r="16319" spans="7:7">
      <c r="G16319" s="3"/>
    </row>
    <row r="16321" spans="7:7">
      <c r="G16321" s="3"/>
    </row>
    <row r="16323" spans="7:7">
      <c r="G16323" s="3"/>
    </row>
    <row r="16325" spans="7:7">
      <c r="G16325" s="3"/>
    </row>
    <row r="16327" spans="7:7">
      <c r="G16327" s="3"/>
    </row>
    <row r="16329" spans="7:7">
      <c r="G16329" s="3"/>
    </row>
    <row r="16331" spans="7:7">
      <c r="G16331" s="3"/>
    </row>
    <row r="16333" spans="7:7">
      <c r="G16333" s="3"/>
    </row>
    <row r="16335" spans="7:7">
      <c r="G16335" s="3"/>
    </row>
    <row r="16337" spans="7:7">
      <c r="G16337" s="3"/>
    </row>
    <row r="16339" spans="7:7">
      <c r="G16339" s="3"/>
    </row>
    <row r="16341" spans="7:7">
      <c r="G16341" s="3"/>
    </row>
    <row r="16343" spans="7:7">
      <c r="G16343" s="3"/>
    </row>
    <row r="16345" spans="7:7">
      <c r="G16345" s="3"/>
    </row>
    <row r="16347" spans="7:7">
      <c r="G16347" s="3"/>
    </row>
    <row r="16349" spans="7:7">
      <c r="G16349" s="3"/>
    </row>
    <row r="16351" spans="7:7">
      <c r="G16351" s="3"/>
    </row>
    <row r="16353" spans="7:7">
      <c r="G16353" s="3"/>
    </row>
    <row r="16355" spans="7:7">
      <c r="G16355" s="3"/>
    </row>
    <row r="16357" spans="7:7">
      <c r="G16357" s="3"/>
    </row>
    <row r="16359" spans="7:7">
      <c r="G16359" s="3"/>
    </row>
    <row r="16361" spans="7:7">
      <c r="G16361" s="3"/>
    </row>
    <row r="16363" spans="7:7">
      <c r="G16363" s="3"/>
    </row>
    <row r="16365" spans="7:7">
      <c r="G16365" s="3"/>
    </row>
    <row r="16367" spans="7:7">
      <c r="G16367" s="3"/>
    </row>
    <row r="16369" spans="7:7">
      <c r="G16369" s="3"/>
    </row>
    <row r="16371" spans="7:7">
      <c r="G16371" s="3"/>
    </row>
    <row r="16373" spans="7:7">
      <c r="G16373" s="3"/>
    </row>
    <row r="16375" spans="7:7">
      <c r="G16375" s="3"/>
    </row>
    <row r="16377" spans="7:7">
      <c r="G16377" s="3"/>
    </row>
    <row r="16379" spans="7:7">
      <c r="G16379" s="3"/>
    </row>
    <row r="16381" spans="7:7">
      <c r="G16381" s="3"/>
    </row>
    <row r="16383" spans="7:7">
      <c r="G16383" s="3"/>
    </row>
    <row r="16385" spans="7:7">
      <c r="G16385" s="3"/>
    </row>
    <row r="16387" spans="7:7">
      <c r="G16387" s="3"/>
    </row>
    <row r="16389" spans="7:7">
      <c r="G16389" s="3"/>
    </row>
    <row r="16391" spans="7:7">
      <c r="G16391" s="3"/>
    </row>
    <row r="16393" spans="7:7">
      <c r="G16393" s="3"/>
    </row>
    <row r="16395" spans="7:7">
      <c r="G16395" s="3"/>
    </row>
    <row r="16397" spans="7:7">
      <c r="G16397" s="3"/>
    </row>
    <row r="16399" spans="7:7">
      <c r="G16399" s="3"/>
    </row>
    <row r="16401" spans="7:7">
      <c r="G16401" s="3"/>
    </row>
    <row r="16403" spans="7:7">
      <c r="G16403" s="3"/>
    </row>
    <row r="16405" spans="7:7">
      <c r="G16405" s="3"/>
    </row>
    <row r="16407" spans="7:7">
      <c r="G16407" s="3"/>
    </row>
    <row r="16409" spans="7:7">
      <c r="G16409" s="3"/>
    </row>
    <row r="16411" spans="7:7">
      <c r="G16411" s="3"/>
    </row>
    <row r="16413" spans="7:7">
      <c r="G16413" s="3"/>
    </row>
    <row r="16415" spans="7:7">
      <c r="G16415" s="3"/>
    </row>
    <row r="16417" spans="7:7">
      <c r="G16417" s="3"/>
    </row>
    <row r="16419" spans="7:7">
      <c r="G16419" s="3"/>
    </row>
    <row r="16421" spans="7:7">
      <c r="G16421" s="3"/>
    </row>
    <row r="16423" spans="7:7">
      <c r="G16423" s="3"/>
    </row>
    <row r="16425" spans="7:7">
      <c r="G16425" s="3"/>
    </row>
    <row r="16427" spans="7:7">
      <c r="G16427" s="3"/>
    </row>
    <row r="16429" spans="7:7">
      <c r="G16429" s="3"/>
    </row>
    <row r="16431" spans="7:7">
      <c r="G16431" s="3"/>
    </row>
    <row r="16433" spans="7:7">
      <c r="G16433" s="3"/>
    </row>
    <row r="16435" spans="7:7">
      <c r="G16435" s="3"/>
    </row>
    <row r="16437" spans="7:7">
      <c r="G16437" s="3"/>
    </row>
    <row r="16439" spans="7:7">
      <c r="G16439" s="3"/>
    </row>
    <row r="16441" spans="7:7">
      <c r="G16441" s="3"/>
    </row>
    <row r="16443" spans="7:7">
      <c r="G16443" s="3"/>
    </row>
    <row r="16445" spans="7:7">
      <c r="G16445" s="3"/>
    </row>
    <row r="16447" spans="7:7">
      <c r="G16447" s="3"/>
    </row>
    <row r="16449" spans="7:7">
      <c r="G16449" s="3"/>
    </row>
    <row r="16451" spans="7:7">
      <c r="G16451" s="3"/>
    </row>
    <row r="16453" spans="7:7">
      <c r="G16453" s="3"/>
    </row>
    <row r="16455" spans="7:7">
      <c r="G16455" s="3"/>
    </row>
    <row r="16457" spans="7:7">
      <c r="G16457" s="3"/>
    </row>
    <row r="16459" spans="7:7">
      <c r="G16459" s="3"/>
    </row>
    <row r="16461" spans="7:7">
      <c r="G16461" s="3"/>
    </row>
    <row r="16463" spans="7:7">
      <c r="G16463" s="3"/>
    </row>
    <row r="16465" spans="7:7">
      <c r="G16465" s="3"/>
    </row>
    <row r="16467" spans="7:7">
      <c r="G16467" s="3"/>
    </row>
    <row r="16469" spans="7:7">
      <c r="G16469" s="3"/>
    </row>
    <row r="16471" spans="7:7">
      <c r="G16471" s="3"/>
    </row>
    <row r="16473" spans="7:7">
      <c r="G16473" s="3"/>
    </row>
    <row r="16475" spans="7:7">
      <c r="G16475" s="3"/>
    </row>
    <row r="16477" spans="7:7">
      <c r="G16477" s="3"/>
    </row>
    <row r="16479" spans="7:7">
      <c r="G16479" s="3"/>
    </row>
    <row r="16481" spans="7:7">
      <c r="G16481" s="3"/>
    </row>
    <row r="16483" spans="7:7">
      <c r="G16483" s="3"/>
    </row>
    <row r="16485" spans="7:7">
      <c r="G16485" s="3"/>
    </row>
    <row r="16487" spans="7:7">
      <c r="G16487" s="3"/>
    </row>
    <row r="16489" spans="7:7">
      <c r="G16489" s="3"/>
    </row>
    <row r="16491" spans="7:7">
      <c r="G16491" s="3"/>
    </row>
    <row r="16493" spans="7:7">
      <c r="G16493" s="3"/>
    </row>
    <row r="16495" spans="7:7">
      <c r="G16495" s="3"/>
    </row>
    <row r="16497" spans="7:7">
      <c r="G16497" s="3"/>
    </row>
    <row r="16499" spans="7:7">
      <c r="G16499" s="3"/>
    </row>
    <row r="16501" spans="7:7">
      <c r="G16501" s="3"/>
    </row>
    <row r="16503" spans="7:7">
      <c r="G16503" s="3"/>
    </row>
    <row r="16505" spans="7:7">
      <c r="G16505" s="3"/>
    </row>
    <row r="16507" spans="7:7">
      <c r="G16507" s="3"/>
    </row>
    <row r="16509" spans="7:7">
      <c r="G16509" s="3"/>
    </row>
    <row r="16511" spans="7:7">
      <c r="G16511" s="3"/>
    </row>
    <row r="16513" spans="7:7">
      <c r="G16513" s="3"/>
    </row>
    <row r="16515" spans="7:7">
      <c r="G16515" s="3"/>
    </row>
    <row r="16517" spans="7:7">
      <c r="G16517" s="3"/>
    </row>
    <row r="16519" spans="7:7">
      <c r="G16519" s="3"/>
    </row>
    <row r="16521" spans="7:7">
      <c r="G16521" s="3"/>
    </row>
    <row r="16523" spans="7:7">
      <c r="G16523" s="3"/>
    </row>
    <row r="16525" spans="7:7">
      <c r="G16525" s="3"/>
    </row>
    <row r="16527" spans="7:7">
      <c r="G16527" s="3"/>
    </row>
    <row r="16529" spans="7:7">
      <c r="G16529" s="3"/>
    </row>
    <row r="16531" spans="7:7">
      <c r="G16531" s="3"/>
    </row>
    <row r="16533" spans="7:7">
      <c r="G16533" s="3"/>
    </row>
    <row r="16535" spans="7:7">
      <c r="G16535" s="3"/>
    </row>
    <row r="16537" spans="7:7">
      <c r="G16537" s="3"/>
    </row>
    <row r="16539" spans="7:7">
      <c r="G16539" s="3"/>
    </row>
    <row r="16541" spans="7:7">
      <c r="G16541" s="3"/>
    </row>
    <row r="16543" spans="7:7">
      <c r="G16543" s="3"/>
    </row>
    <row r="16545" spans="7:7">
      <c r="G16545" s="3"/>
    </row>
    <row r="16547" spans="7:7">
      <c r="G16547" s="3"/>
    </row>
    <row r="16549" spans="7:7">
      <c r="G16549" s="3"/>
    </row>
    <row r="16551" spans="7:7">
      <c r="G16551" s="3"/>
    </row>
    <row r="16553" spans="7:7">
      <c r="G16553" s="3"/>
    </row>
    <row r="16555" spans="7:7">
      <c r="G16555" s="3"/>
    </row>
    <row r="16557" spans="7:7">
      <c r="G16557" s="3"/>
    </row>
    <row r="16559" spans="7:7">
      <c r="G16559" s="3"/>
    </row>
    <row r="16561" spans="7:7">
      <c r="G16561" s="3"/>
    </row>
    <row r="16563" spans="7:7">
      <c r="G16563" s="3"/>
    </row>
    <row r="16565" spans="7:7">
      <c r="G16565" s="3"/>
    </row>
    <row r="16567" spans="7:7">
      <c r="G16567" s="3"/>
    </row>
    <row r="16569" spans="7:7">
      <c r="G16569" s="3"/>
    </row>
    <row r="16571" spans="7:7">
      <c r="G16571" s="3"/>
    </row>
    <row r="16573" spans="7:7">
      <c r="G16573" s="3"/>
    </row>
    <row r="16575" spans="7:7">
      <c r="G16575" s="3"/>
    </row>
    <row r="16577" spans="7:7">
      <c r="G16577" s="3"/>
    </row>
    <row r="16579" spans="7:7">
      <c r="G16579" s="3"/>
    </row>
    <row r="16581" spans="7:7">
      <c r="G16581" s="3"/>
    </row>
    <row r="16583" spans="7:7">
      <c r="G16583" s="3"/>
    </row>
    <row r="16585" spans="7:7">
      <c r="G16585" s="3"/>
    </row>
    <row r="16587" spans="7:7">
      <c r="G16587" s="3"/>
    </row>
    <row r="16589" spans="7:7">
      <c r="G16589" s="3"/>
    </row>
    <row r="16591" spans="7:7">
      <c r="G16591" s="3"/>
    </row>
    <row r="16593" spans="7:7">
      <c r="G16593" s="3"/>
    </row>
    <row r="16595" spans="7:7">
      <c r="G16595" s="3"/>
    </row>
    <row r="16597" spans="7:7">
      <c r="G16597" s="3"/>
    </row>
    <row r="16599" spans="7:7">
      <c r="G16599" s="3"/>
    </row>
    <row r="16601" spans="7:7">
      <c r="G16601" s="3"/>
    </row>
    <row r="16603" spans="7:7">
      <c r="G16603" s="3"/>
    </row>
    <row r="16605" spans="7:7">
      <c r="G16605" s="3"/>
    </row>
    <row r="16607" spans="7:7">
      <c r="G16607" s="3"/>
    </row>
    <row r="16609" spans="7:7">
      <c r="G16609" s="3"/>
    </row>
    <row r="16611" spans="7:7">
      <c r="G16611" s="3"/>
    </row>
    <row r="16613" spans="7:7">
      <c r="G16613" s="3"/>
    </row>
    <row r="16615" spans="7:7">
      <c r="G16615" s="3"/>
    </row>
    <row r="16617" spans="7:7">
      <c r="G16617" s="3"/>
    </row>
    <row r="16619" spans="7:7">
      <c r="G16619" s="3"/>
    </row>
    <row r="16621" spans="7:7">
      <c r="G16621" s="3"/>
    </row>
    <row r="16623" spans="7:7">
      <c r="G16623" s="3"/>
    </row>
    <row r="16625" spans="7:7">
      <c r="G16625" s="3"/>
    </row>
    <row r="16627" spans="7:7">
      <c r="G16627" s="3"/>
    </row>
    <row r="16629" spans="7:7">
      <c r="G16629" s="3"/>
    </row>
    <row r="16631" spans="7:7">
      <c r="G16631" s="3"/>
    </row>
    <row r="16633" spans="7:7">
      <c r="G16633" s="3"/>
    </row>
    <row r="16635" spans="7:7">
      <c r="G16635" s="3"/>
    </row>
    <row r="16637" spans="7:7">
      <c r="G16637" s="3"/>
    </row>
    <row r="16639" spans="7:7">
      <c r="G16639" s="3"/>
    </row>
    <row r="16641" spans="7:7">
      <c r="G16641" s="3"/>
    </row>
    <row r="16643" spans="7:7">
      <c r="G16643" s="3"/>
    </row>
    <row r="16645" spans="7:7">
      <c r="G16645" s="3"/>
    </row>
    <row r="16647" spans="7:7">
      <c r="G16647" s="3"/>
    </row>
    <row r="16649" spans="7:7">
      <c r="G16649" s="3"/>
    </row>
    <row r="16651" spans="7:7">
      <c r="G16651" s="3"/>
    </row>
    <row r="16653" spans="7:7">
      <c r="G16653" s="3"/>
    </row>
    <row r="16655" spans="7:7">
      <c r="G16655" s="3"/>
    </row>
    <row r="16657" spans="7:7">
      <c r="G16657" s="3"/>
    </row>
    <row r="16659" spans="7:7">
      <c r="G16659" s="3"/>
    </row>
    <row r="16661" spans="7:7">
      <c r="G16661" s="3"/>
    </row>
    <row r="16663" spans="7:7">
      <c r="G16663" s="3"/>
    </row>
    <row r="16665" spans="7:7">
      <c r="G16665" s="3"/>
    </row>
    <row r="16667" spans="7:7">
      <c r="G16667" s="3"/>
    </row>
    <row r="16669" spans="7:7">
      <c r="G16669" s="3"/>
    </row>
    <row r="16671" spans="7:7">
      <c r="G16671" s="3"/>
    </row>
    <row r="16673" spans="7:7">
      <c r="G16673" s="3"/>
    </row>
    <row r="16675" spans="7:7">
      <c r="G16675" s="3"/>
    </row>
    <row r="16677" spans="7:7">
      <c r="G16677" s="3"/>
    </row>
    <row r="16679" spans="7:7">
      <c r="G16679" s="3"/>
    </row>
    <row r="16681" spans="7:7">
      <c r="G16681" s="3"/>
    </row>
    <row r="16683" spans="7:7">
      <c r="G16683" s="3"/>
    </row>
    <row r="16685" spans="7:7">
      <c r="G16685" s="3"/>
    </row>
    <row r="16687" spans="7:7">
      <c r="G16687" s="3"/>
    </row>
    <row r="16689" spans="7:7">
      <c r="G16689" s="3"/>
    </row>
    <row r="16691" spans="7:7">
      <c r="G16691" s="3"/>
    </row>
    <row r="16693" spans="7:7">
      <c r="G16693" s="3"/>
    </row>
    <row r="16695" spans="7:7">
      <c r="G16695" s="3"/>
    </row>
    <row r="16697" spans="7:7">
      <c r="G16697" s="3"/>
    </row>
    <row r="16699" spans="7:7">
      <c r="G16699" s="3"/>
    </row>
    <row r="16701" spans="7:7">
      <c r="G16701" s="3"/>
    </row>
    <row r="16703" spans="7:7">
      <c r="G16703" s="3"/>
    </row>
    <row r="16705" spans="7:7">
      <c r="G16705" s="3"/>
    </row>
    <row r="16707" spans="7:7">
      <c r="G16707" s="3"/>
    </row>
    <row r="16709" spans="7:7">
      <c r="G16709" s="3"/>
    </row>
    <row r="16711" spans="7:7">
      <c r="G16711" s="3"/>
    </row>
    <row r="16713" spans="7:7">
      <c r="G16713" s="3"/>
    </row>
    <row r="16715" spans="7:7">
      <c r="G16715" s="3"/>
    </row>
    <row r="16717" spans="7:7">
      <c r="G16717" s="3"/>
    </row>
    <row r="16719" spans="7:7">
      <c r="G16719" s="3"/>
    </row>
    <row r="16721" spans="7:7">
      <c r="G16721" s="3"/>
    </row>
    <row r="16723" spans="7:7">
      <c r="G16723" s="3"/>
    </row>
    <row r="16725" spans="7:7">
      <c r="G16725" s="3"/>
    </row>
    <row r="16727" spans="7:7">
      <c r="G16727" s="3"/>
    </row>
    <row r="16729" spans="7:7">
      <c r="G16729" s="3"/>
    </row>
    <row r="16731" spans="7:7">
      <c r="G16731" s="3"/>
    </row>
    <row r="16733" spans="7:7">
      <c r="G16733" s="3"/>
    </row>
    <row r="16735" spans="7:7">
      <c r="G16735" s="3"/>
    </row>
    <row r="16737" spans="7:7">
      <c r="G16737" s="3"/>
    </row>
    <row r="16739" spans="7:7">
      <c r="G16739" s="3"/>
    </row>
    <row r="16741" spans="7:7">
      <c r="G16741" s="3"/>
    </row>
    <row r="16743" spans="7:7">
      <c r="G16743" s="3"/>
    </row>
    <row r="16745" spans="7:7">
      <c r="G16745" s="3"/>
    </row>
    <row r="16747" spans="7:7">
      <c r="G16747" s="3"/>
    </row>
    <row r="16749" spans="7:7">
      <c r="G16749" s="3"/>
    </row>
    <row r="16751" spans="7:7">
      <c r="G16751" s="3"/>
    </row>
    <row r="16753" spans="7:7">
      <c r="G16753" s="3"/>
    </row>
    <row r="16755" spans="7:7">
      <c r="G16755" s="3"/>
    </row>
    <row r="16757" spans="7:7">
      <c r="G16757" s="3"/>
    </row>
    <row r="16759" spans="7:7">
      <c r="G16759" s="3"/>
    </row>
    <row r="16761" spans="7:7">
      <c r="G16761" s="3"/>
    </row>
    <row r="16763" spans="7:7">
      <c r="G16763" s="3"/>
    </row>
    <row r="16765" spans="7:7">
      <c r="G16765" s="3"/>
    </row>
    <row r="16767" spans="7:7">
      <c r="G16767" s="3"/>
    </row>
    <row r="16769" spans="7:7">
      <c r="G16769" s="3"/>
    </row>
    <row r="16771" spans="7:7">
      <c r="G16771" s="3"/>
    </row>
    <row r="16773" spans="7:7">
      <c r="G16773" s="3"/>
    </row>
    <row r="16775" spans="7:7">
      <c r="G16775" s="3"/>
    </row>
    <row r="16777" spans="7:7">
      <c r="G16777" s="3"/>
    </row>
    <row r="16779" spans="7:7">
      <c r="G16779" s="3"/>
    </row>
    <row r="16781" spans="7:7">
      <c r="G16781" s="3"/>
    </row>
    <row r="16783" spans="7:7">
      <c r="G16783" s="3"/>
    </row>
    <row r="16785" spans="7:7">
      <c r="G16785" s="3"/>
    </row>
    <row r="16787" spans="7:7">
      <c r="G16787" s="3"/>
    </row>
    <row r="16789" spans="7:7">
      <c r="G16789" s="3"/>
    </row>
    <row r="16791" spans="7:7">
      <c r="G16791" s="3"/>
    </row>
    <row r="16793" spans="7:7">
      <c r="G16793" s="3"/>
    </row>
    <row r="16795" spans="7:7">
      <c r="G16795" s="3"/>
    </row>
    <row r="16797" spans="7:7">
      <c r="G16797" s="3"/>
    </row>
    <row r="16799" spans="7:7">
      <c r="G16799" s="3"/>
    </row>
    <row r="16801" spans="7:7">
      <c r="G16801" s="3"/>
    </row>
    <row r="16803" spans="7:7">
      <c r="G16803" s="3"/>
    </row>
    <row r="16805" spans="7:7">
      <c r="G16805" s="3"/>
    </row>
    <row r="16807" spans="7:7">
      <c r="G16807" s="3"/>
    </row>
    <row r="16809" spans="7:7">
      <c r="G16809" s="3"/>
    </row>
    <row r="16811" spans="7:7">
      <c r="G16811" s="3"/>
    </row>
    <row r="16813" spans="7:7">
      <c r="G16813" s="3"/>
    </row>
    <row r="16815" spans="7:7">
      <c r="G16815" s="3"/>
    </row>
    <row r="16817" spans="7:7">
      <c r="G16817" s="3"/>
    </row>
    <row r="16819" spans="7:7">
      <c r="G16819" s="3"/>
    </row>
    <row r="16821" spans="7:7">
      <c r="G16821" s="3"/>
    </row>
    <row r="16823" spans="7:7">
      <c r="G16823" s="3"/>
    </row>
    <row r="16825" spans="7:7">
      <c r="G16825" s="3"/>
    </row>
    <row r="16827" spans="7:7">
      <c r="G16827" s="3"/>
    </row>
    <row r="16829" spans="7:7">
      <c r="G16829" s="3"/>
    </row>
    <row r="16831" spans="7:7">
      <c r="G16831" s="3"/>
    </row>
    <row r="16833" spans="7:7">
      <c r="G16833" s="3"/>
    </row>
    <row r="16835" spans="7:7">
      <c r="G16835" s="3"/>
    </row>
    <row r="16837" spans="7:7">
      <c r="G16837" s="3"/>
    </row>
    <row r="16839" spans="7:7">
      <c r="G16839" s="3"/>
    </row>
    <row r="16841" spans="7:7">
      <c r="G16841" s="3"/>
    </row>
    <row r="16843" spans="7:7">
      <c r="G16843" s="3"/>
    </row>
    <row r="16845" spans="7:7">
      <c r="G16845" s="3"/>
    </row>
    <row r="16847" spans="7:7">
      <c r="G16847" s="3"/>
    </row>
    <row r="16849" spans="7:7">
      <c r="G16849" s="3"/>
    </row>
    <row r="16851" spans="7:7">
      <c r="G16851" s="3"/>
    </row>
    <row r="16853" spans="7:7">
      <c r="G16853" s="3"/>
    </row>
    <row r="16855" spans="7:7">
      <c r="G16855" s="3"/>
    </row>
    <row r="16857" spans="7:7">
      <c r="G16857" s="3"/>
    </row>
    <row r="16859" spans="7:7">
      <c r="G16859" s="3"/>
    </row>
    <row r="16861" spans="7:7">
      <c r="G16861" s="3"/>
    </row>
    <row r="16863" spans="7:7">
      <c r="G16863" s="3"/>
    </row>
    <row r="16865" spans="7:7">
      <c r="G16865" s="3"/>
    </row>
    <row r="16867" spans="7:7">
      <c r="G16867" s="3"/>
    </row>
    <row r="16869" spans="7:7">
      <c r="G16869" s="3"/>
    </row>
    <row r="16871" spans="7:7">
      <c r="G16871" s="3"/>
    </row>
    <row r="16873" spans="7:7">
      <c r="G16873" s="3"/>
    </row>
    <row r="16875" spans="7:7">
      <c r="G16875" s="3"/>
    </row>
    <row r="16877" spans="7:7">
      <c r="G16877" s="3"/>
    </row>
    <row r="16879" spans="7:7">
      <c r="G16879" s="3"/>
    </row>
    <row r="16881" spans="7:7">
      <c r="G16881" s="3"/>
    </row>
    <row r="16883" spans="7:7">
      <c r="G16883" s="3"/>
    </row>
    <row r="16885" spans="7:7">
      <c r="G16885" s="3"/>
    </row>
    <row r="16887" spans="7:7">
      <c r="G16887" s="3"/>
    </row>
    <row r="16889" spans="7:7">
      <c r="G16889" s="3"/>
    </row>
    <row r="16891" spans="7:7">
      <c r="G16891" s="3"/>
    </row>
    <row r="16893" spans="7:7">
      <c r="G16893" s="3"/>
    </row>
    <row r="16895" spans="7:7">
      <c r="G16895" s="3"/>
    </row>
    <row r="16897" spans="7:7">
      <c r="G16897" s="3"/>
    </row>
    <row r="16899" spans="7:7">
      <c r="G16899" s="3"/>
    </row>
    <row r="16901" spans="7:7">
      <c r="G16901" s="3"/>
    </row>
    <row r="16903" spans="7:7">
      <c r="G16903" s="3"/>
    </row>
    <row r="16905" spans="7:7">
      <c r="G16905" s="3"/>
    </row>
    <row r="16907" spans="7:7">
      <c r="G16907" s="3"/>
    </row>
    <row r="16909" spans="7:7">
      <c r="G16909" s="3"/>
    </row>
    <row r="16911" spans="7:7">
      <c r="G16911" s="3"/>
    </row>
    <row r="16913" spans="7:7">
      <c r="G16913" s="3"/>
    </row>
    <row r="16915" spans="7:7">
      <c r="G16915" s="3"/>
    </row>
    <row r="16917" spans="7:7">
      <c r="G16917" s="3"/>
    </row>
    <row r="16919" spans="7:7">
      <c r="G16919" s="3"/>
    </row>
    <row r="16921" spans="7:7">
      <c r="G16921" s="3"/>
    </row>
    <row r="16923" spans="7:7">
      <c r="G16923" s="3"/>
    </row>
    <row r="16925" spans="7:7">
      <c r="G16925" s="3"/>
    </row>
    <row r="16927" spans="7:7">
      <c r="G16927" s="3"/>
    </row>
    <row r="16929" spans="7:7">
      <c r="G16929" s="3"/>
    </row>
    <row r="16931" spans="7:7">
      <c r="G16931" s="3"/>
    </row>
    <row r="16933" spans="7:7">
      <c r="G16933" s="3"/>
    </row>
    <row r="16935" spans="7:7">
      <c r="G16935" s="3"/>
    </row>
    <row r="16937" spans="7:7">
      <c r="G16937" s="3"/>
    </row>
    <row r="16939" spans="7:7">
      <c r="G16939" s="3"/>
    </row>
    <row r="16941" spans="7:7">
      <c r="G16941" s="3"/>
    </row>
    <row r="16943" spans="7:7">
      <c r="G16943" s="3"/>
    </row>
    <row r="16945" spans="7:7">
      <c r="G16945" s="3"/>
    </row>
    <row r="16947" spans="7:7">
      <c r="G16947" s="3"/>
    </row>
    <row r="16949" spans="7:7">
      <c r="G16949" s="3"/>
    </row>
    <row r="16951" spans="7:7">
      <c r="G16951" s="3"/>
    </row>
    <row r="16953" spans="7:7">
      <c r="G16953" s="3"/>
    </row>
    <row r="16955" spans="7:7">
      <c r="G16955" s="3"/>
    </row>
    <row r="16957" spans="7:7">
      <c r="G16957" s="3"/>
    </row>
    <row r="16959" spans="7:7">
      <c r="G16959" s="3"/>
    </row>
    <row r="16961" spans="7:7">
      <c r="G16961" s="3"/>
    </row>
    <row r="16963" spans="7:7">
      <c r="G16963" s="3"/>
    </row>
    <row r="16965" spans="7:7">
      <c r="G16965" s="3"/>
    </row>
    <row r="16967" spans="7:7">
      <c r="G16967" s="3"/>
    </row>
    <row r="16969" spans="7:7">
      <c r="G16969" s="3"/>
    </row>
    <row r="16971" spans="7:7">
      <c r="G16971" s="3"/>
    </row>
    <row r="16973" spans="7:7">
      <c r="G16973" s="3"/>
    </row>
    <row r="16975" spans="7:7">
      <c r="G16975" s="3"/>
    </row>
    <row r="16977" spans="7:7">
      <c r="G16977" s="3"/>
    </row>
    <row r="16979" spans="7:7">
      <c r="G16979" s="3"/>
    </row>
    <row r="16981" spans="7:7">
      <c r="G16981" s="3"/>
    </row>
    <row r="16983" spans="7:7">
      <c r="G16983" s="3"/>
    </row>
    <row r="16985" spans="7:7">
      <c r="G16985" s="3"/>
    </row>
    <row r="16987" spans="7:7">
      <c r="G16987" s="3"/>
    </row>
    <row r="16989" spans="7:7">
      <c r="G16989" s="3"/>
    </row>
    <row r="16991" spans="7:7">
      <c r="G16991" s="3"/>
    </row>
    <row r="16993" spans="7:7">
      <c r="G16993" s="3"/>
    </row>
    <row r="16995" spans="7:7">
      <c r="G16995" s="3"/>
    </row>
    <row r="16997" spans="7:7">
      <c r="G16997" s="3"/>
    </row>
    <row r="16999" spans="7:7">
      <c r="G16999" s="3"/>
    </row>
    <row r="17001" spans="7:7">
      <c r="G17001" s="3"/>
    </row>
    <row r="17003" spans="7:7">
      <c r="G17003" s="3"/>
    </row>
    <row r="17005" spans="7:7">
      <c r="G17005" s="3"/>
    </row>
    <row r="17007" spans="7:7">
      <c r="G17007" s="3"/>
    </row>
    <row r="17009" spans="7:7">
      <c r="G17009" s="3"/>
    </row>
    <row r="17011" spans="7:7">
      <c r="G17011" s="3"/>
    </row>
    <row r="17013" spans="7:7">
      <c r="G17013" s="3"/>
    </row>
    <row r="17015" spans="7:7">
      <c r="G17015" s="3"/>
    </row>
    <row r="17017" spans="7:7">
      <c r="G17017" s="3"/>
    </row>
    <row r="17019" spans="7:7">
      <c r="G17019" s="3"/>
    </row>
    <row r="17021" spans="7:7">
      <c r="G17021" s="3"/>
    </row>
    <row r="17023" spans="7:7">
      <c r="G17023" s="3"/>
    </row>
    <row r="17025" spans="7:7">
      <c r="G17025" s="3"/>
    </row>
    <row r="17027" spans="7:7">
      <c r="G17027" s="3"/>
    </row>
    <row r="17029" spans="7:7">
      <c r="G17029" s="3"/>
    </row>
    <row r="17031" spans="7:7">
      <c r="G17031" s="3"/>
    </row>
    <row r="17033" spans="7:7">
      <c r="G17033" s="3"/>
    </row>
    <row r="17035" spans="7:7">
      <c r="G17035" s="3"/>
    </row>
    <row r="17037" spans="7:7">
      <c r="G17037" s="3"/>
    </row>
    <row r="17039" spans="7:7">
      <c r="G17039" s="3"/>
    </row>
    <row r="17041" spans="7:7">
      <c r="G17041" s="3"/>
    </row>
    <row r="17043" spans="7:7">
      <c r="G17043" s="3"/>
    </row>
    <row r="17045" spans="7:7">
      <c r="G17045" s="3"/>
    </row>
    <row r="17047" spans="7:7">
      <c r="G17047" s="3"/>
    </row>
    <row r="17049" spans="7:7">
      <c r="G17049" s="3"/>
    </row>
    <row r="17051" spans="7:7">
      <c r="G17051" s="3"/>
    </row>
    <row r="17053" spans="7:7">
      <c r="G17053" s="3"/>
    </row>
    <row r="17055" spans="7:7">
      <c r="G17055" s="3"/>
    </row>
    <row r="17057" spans="7:7">
      <c r="G17057" s="3"/>
    </row>
    <row r="17059" spans="7:7">
      <c r="G17059" s="3"/>
    </row>
    <row r="17061" spans="7:7">
      <c r="G17061" s="3"/>
    </row>
    <row r="17063" spans="7:7">
      <c r="G17063" s="3"/>
    </row>
    <row r="17065" spans="7:7">
      <c r="G17065" s="3"/>
    </row>
    <row r="17067" spans="7:7">
      <c r="G17067" s="3"/>
    </row>
    <row r="17069" spans="7:7">
      <c r="G17069" s="3"/>
    </row>
    <row r="17071" spans="7:7">
      <c r="G17071" s="3"/>
    </row>
    <row r="17073" spans="7:7">
      <c r="G17073" s="3"/>
    </row>
    <row r="17075" spans="7:7">
      <c r="G17075" s="3"/>
    </row>
    <row r="17077" spans="7:7">
      <c r="G17077" s="3"/>
    </row>
    <row r="17079" spans="7:7">
      <c r="G17079" s="3"/>
    </row>
    <row r="17081" spans="7:7">
      <c r="G17081" s="3"/>
    </row>
    <row r="17083" spans="7:7">
      <c r="G17083" s="3"/>
    </row>
    <row r="17085" spans="7:7">
      <c r="G17085" s="3"/>
    </row>
    <row r="17087" spans="7:7">
      <c r="G17087" s="3"/>
    </row>
    <row r="17089" spans="7:7">
      <c r="G17089" s="3"/>
    </row>
    <row r="17091" spans="7:7">
      <c r="G17091" s="3"/>
    </row>
    <row r="17093" spans="7:7">
      <c r="G17093" s="3"/>
    </row>
    <row r="17095" spans="7:7">
      <c r="G17095" s="3"/>
    </row>
    <row r="17097" spans="7:7">
      <c r="G17097" s="3"/>
    </row>
    <row r="17099" spans="7:7">
      <c r="G17099" s="3"/>
    </row>
    <row r="17101" spans="7:7">
      <c r="G17101" s="3"/>
    </row>
    <row r="17103" spans="7:7">
      <c r="G17103" s="3"/>
    </row>
    <row r="17105" spans="7:7">
      <c r="G17105" s="3"/>
    </row>
    <row r="17107" spans="7:7">
      <c r="G17107" s="3"/>
    </row>
    <row r="17109" spans="7:7">
      <c r="G17109" s="3"/>
    </row>
    <row r="17111" spans="7:7">
      <c r="G17111" s="3"/>
    </row>
    <row r="17113" spans="7:7">
      <c r="G17113" s="3"/>
    </row>
    <row r="17115" spans="7:7">
      <c r="G17115" s="3"/>
    </row>
    <row r="17117" spans="7:7">
      <c r="G17117" s="3"/>
    </row>
    <row r="17119" spans="7:7">
      <c r="G17119" s="3"/>
    </row>
    <row r="17121" spans="7:7">
      <c r="G17121" s="3"/>
    </row>
    <row r="17123" spans="7:7">
      <c r="G17123" s="3"/>
    </row>
    <row r="17125" spans="7:7">
      <c r="G17125" s="3"/>
    </row>
    <row r="17127" spans="7:7">
      <c r="G17127" s="3"/>
    </row>
    <row r="17129" spans="7:7">
      <c r="G17129" s="3"/>
    </row>
    <row r="17131" spans="7:7">
      <c r="G17131" s="3"/>
    </row>
    <row r="17133" spans="7:7">
      <c r="G17133" s="3"/>
    </row>
    <row r="17135" spans="7:7">
      <c r="G17135" s="3"/>
    </row>
    <row r="17137" spans="7:7">
      <c r="G17137" s="3"/>
    </row>
    <row r="17139" spans="7:7">
      <c r="G17139" s="3"/>
    </row>
    <row r="17141" spans="7:7">
      <c r="G17141" s="3"/>
    </row>
    <row r="17143" spans="7:7">
      <c r="G17143" s="3"/>
    </row>
    <row r="17145" spans="7:7">
      <c r="G17145" s="3"/>
    </row>
    <row r="17147" spans="7:7">
      <c r="G17147" s="3"/>
    </row>
    <row r="17149" spans="7:7">
      <c r="G17149" s="3"/>
    </row>
    <row r="17151" spans="7:7">
      <c r="G17151" s="3"/>
    </row>
    <row r="17153" spans="7:7">
      <c r="G17153" s="3"/>
    </row>
    <row r="17155" spans="7:7">
      <c r="G17155" s="3"/>
    </row>
    <row r="17157" spans="7:7">
      <c r="G17157" s="3"/>
    </row>
    <row r="17159" spans="7:7">
      <c r="G17159" s="3"/>
    </row>
    <row r="17161" spans="7:7">
      <c r="G17161" s="3"/>
    </row>
    <row r="17163" spans="7:7">
      <c r="G17163" s="3"/>
    </row>
    <row r="17165" spans="7:7">
      <c r="G17165" s="3"/>
    </row>
    <row r="17167" spans="7:7">
      <c r="G17167" s="3"/>
    </row>
    <row r="17169" spans="7:7">
      <c r="G17169" s="3"/>
    </row>
    <row r="17171" spans="7:7">
      <c r="G17171" s="3"/>
    </row>
    <row r="17173" spans="7:7">
      <c r="G17173" s="3"/>
    </row>
    <row r="17175" spans="7:7">
      <c r="G17175" s="3"/>
    </row>
    <row r="17177" spans="7:7">
      <c r="G17177" s="3"/>
    </row>
    <row r="17179" spans="7:7">
      <c r="G17179" s="3"/>
    </row>
    <row r="17181" spans="7:7">
      <c r="G17181" s="3"/>
    </row>
    <row r="17183" spans="7:7">
      <c r="G17183" s="3"/>
    </row>
    <row r="17185" spans="7:7">
      <c r="G17185" s="3"/>
    </row>
    <row r="17187" spans="7:7">
      <c r="G17187" s="3"/>
    </row>
    <row r="17189" spans="7:7">
      <c r="G17189" s="3"/>
    </row>
    <row r="17191" spans="7:7">
      <c r="G17191" s="3"/>
    </row>
    <row r="17193" spans="7:7">
      <c r="G17193" s="3"/>
    </row>
    <row r="17195" spans="7:7">
      <c r="G17195" s="3"/>
    </row>
    <row r="17197" spans="7:7">
      <c r="G17197" s="3"/>
    </row>
    <row r="17199" spans="7:7">
      <c r="G17199" s="3"/>
    </row>
    <row r="17201" spans="7:7">
      <c r="G17201" s="3"/>
    </row>
    <row r="17203" spans="7:7">
      <c r="G17203" s="3"/>
    </row>
    <row r="17205" spans="7:7">
      <c r="G17205" s="3"/>
    </row>
    <row r="17207" spans="7:7">
      <c r="G17207" s="3"/>
    </row>
    <row r="17209" spans="7:7">
      <c r="G17209" s="3"/>
    </row>
    <row r="17211" spans="7:7">
      <c r="G17211" s="3"/>
    </row>
    <row r="17213" spans="7:7">
      <c r="G17213" s="3"/>
    </row>
    <row r="17215" spans="7:7">
      <c r="G17215" s="3"/>
    </row>
    <row r="17217" spans="7:7">
      <c r="G17217" s="3"/>
    </row>
    <row r="17219" spans="7:7">
      <c r="G17219" s="3"/>
    </row>
    <row r="17221" spans="7:7">
      <c r="G17221" s="3"/>
    </row>
    <row r="17223" spans="7:7">
      <c r="G17223" s="3"/>
    </row>
    <row r="17225" spans="7:7">
      <c r="G17225" s="3"/>
    </row>
    <row r="17227" spans="7:7">
      <c r="G17227" s="3"/>
    </row>
    <row r="17229" spans="7:7">
      <c r="G17229" s="3"/>
    </row>
    <row r="17231" spans="7:7">
      <c r="G17231" s="3"/>
    </row>
    <row r="17233" spans="7:7">
      <c r="G17233" s="3"/>
    </row>
    <row r="17235" spans="7:7">
      <c r="G17235" s="3"/>
    </row>
    <row r="17237" spans="7:7">
      <c r="G17237" s="3"/>
    </row>
    <row r="17239" spans="7:7">
      <c r="G17239" s="3"/>
    </row>
    <row r="17241" spans="7:7">
      <c r="G17241" s="3"/>
    </row>
    <row r="17243" spans="7:7">
      <c r="G17243" s="3"/>
    </row>
    <row r="17245" spans="7:7">
      <c r="G17245" s="3"/>
    </row>
    <row r="17247" spans="7:7">
      <c r="G17247" s="3"/>
    </row>
    <row r="17249" spans="7:7">
      <c r="G17249" s="3"/>
    </row>
    <row r="17251" spans="7:7">
      <c r="G17251" s="3"/>
    </row>
    <row r="17253" spans="7:7">
      <c r="G17253" s="3"/>
    </row>
    <row r="17255" spans="7:7">
      <c r="G17255" s="3"/>
    </row>
    <row r="17257" spans="7:7">
      <c r="G17257" s="3"/>
    </row>
    <row r="17259" spans="7:7">
      <c r="G17259" s="3"/>
    </row>
    <row r="17261" spans="7:7">
      <c r="G17261" s="3"/>
    </row>
    <row r="17263" spans="7:7">
      <c r="G17263" s="3"/>
    </row>
    <row r="17265" spans="7:7">
      <c r="G17265" s="3"/>
    </row>
    <row r="17267" spans="7:7">
      <c r="G17267" s="3"/>
    </row>
    <row r="17269" spans="7:7">
      <c r="G17269" s="3"/>
    </row>
    <row r="17271" spans="7:7">
      <c r="G17271" s="3"/>
    </row>
    <row r="17273" spans="7:7">
      <c r="G17273" s="3"/>
    </row>
    <row r="17275" spans="7:7">
      <c r="G17275" s="3"/>
    </row>
    <row r="17277" spans="7:7">
      <c r="G17277" s="3"/>
    </row>
    <row r="17279" spans="7:7">
      <c r="G17279" s="3"/>
    </row>
    <row r="17281" spans="7:7">
      <c r="G17281" s="3"/>
    </row>
    <row r="17283" spans="7:7">
      <c r="G17283" s="3"/>
    </row>
    <row r="17285" spans="7:7">
      <c r="G17285" s="3"/>
    </row>
    <row r="17287" spans="7:7">
      <c r="G17287" s="3"/>
    </row>
    <row r="17289" spans="7:7">
      <c r="G17289" s="3"/>
    </row>
    <row r="17291" spans="7:7">
      <c r="G17291" s="3"/>
    </row>
    <row r="17293" spans="7:7">
      <c r="G17293" s="3"/>
    </row>
    <row r="17295" spans="7:7">
      <c r="G17295" s="3"/>
    </row>
    <row r="17297" spans="7:7">
      <c r="G17297" s="3"/>
    </row>
    <row r="17299" spans="7:7">
      <c r="G17299" s="3"/>
    </row>
    <row r="17301" spans="7:7">
      <c r="G17301" s="3"/>
    </row>
    <row r="17303" spans="7:7">
      <c r="G17303" s="3"/>
    </row>
    <row r="17305" spans="7:7">
      <c r="G17305" s="3"/>
    </row>
    <row r="17307" spans="7:7">
      <c r="G17307" s="3"/>
    </row>
    <row r="17309" spans="7:7">
      <c r="G17309" s="3"/>
    </row>
    <row r="17311" spans="7:7">
      <c r="G17311" s="3"/>
    </row>
    <row r="17313" spans="7:7">
      <c r="G17313" s="3"/>
    </row>
    <row r="17315" spans="7:7">
      <c r="G17315" s="3"/>
    </row>
    <row r="17317" spans="7:7">
      <c r="G17317" s="3"/>
    </row>
    <row r="17319" spans="7:7">
      <c r="G17319" s="3"/>
    </row>
    <row r="17321" spans="7:7">
      <c r="G17321" s="3"/>
    </row>
    <row r="17323" spans="7:7">
      <c r="G17323" s="3"/>
    </row>
    <row r="17325" spans="7:7">
      <c r="G17325" s="3"/>
    </row>
    <row r="17327" spans="7:7">
      <c r="G17327" s="3"/>
    </row>
    <row r="17329" spans="7:7">
      <c r="G17329" s="3"/>
    </row>
    <row r="17331" spans="7:7">
      <c r="G17331" s="3"/>
    </row>
    <row r="17333" spans="7:7">
      <c r="G17333" s="3"/>
    </row>
    <row r="17335" spans="7:7">
      <c r="G17335" s="3"/>
    </row>
    <row r="17337" spans="7:7">
      <c r="G17337" s="3"/>
    </row>
    <row r="17339" spans="7:7">
      <c r="G17339" s="3"/>
    </row>
    <row r="17341" spans="7:7">
      <c r="G17341" s="3"/>
    </row>
    <row r="17343" spans="7:7">
      <c r="G17343" s="3"/>
    </row>
    <row r="17345" spans="7:7">
      <c r="G17345" s="3"/>
    </row>
    <row r="17347" spans="7:7">
      <c r="G17347" s="3"/>
    </row>
    <row r="17349" spans="7:7">
      <c r="G17349" s="3"/>
    </row>
    <row r="17351" spans="7:7">
      <c r="G17351" s="3"/>
    </row>
    <row r="17353" spans="7:7">
      <c r="G17353" s="3"/>
    </row>
    <row r="17355" spans="7:7">
      <c r="G17355" s="3"/>
    </row>
    <row r="17357" spans="7:7">
      <c r="G17357" s="3"/>
    </row>
    <row r="17359" spans="7:7">
      <c r="G17359" s="3"/>
    </row>
    <row r="17361" spans="7:7">
      <c r="G17361" s="3"/>
    </row>
    <row r="17363" spans="7:7">
      <c r="G17363" s="3"/>
    </row>
    <row r="17365" spans="7:7">
      <c r="G17365" s="3"/>
    </row>
    <row r="17367" spans="7:7">
      <c r="G17367" s="3"/>
    </row>
    <row r="17369" spans="7:7">
      <c r="G17369" s="3"/>
    </row>
    <row r="17371" spans="7:7">
      <c r="G17371" s="3"/>
    </row>
    <row r="17373" spans="7:7">
      <c r="G17373" s="3"/>
    </row>
    <row r="17375" spans="7:7">
      <c r="G17375" s="3"/>
    </row>
    <row r="17377" spans="7:7">
      <c r="G17377" s="3"/>
    </row>
    <row r="17379" spans="7:7">
      <c r="G17379" s="3"/>
    </row>
    <row r="17381" spans="7:7">
      <c r="G17381" s="3"/>
    </row>
    <row r="17383" spans="7:7">
      <c r="G17383" s="3"/>
    </row>
    <row r="17385" spans="7:7">
      <c r="G17385" s="3"/>
    </row>
    <row r="17387" spans="7:7">
      <c r="G17387" s="3"/>
    </row>
    <row r="17389" spans="7:7">
      <c r="G17389" s="3"/>
    </row>
    <row r="17391" spans="7:7">
      <c r="G17391" s="3"/>
    </row>
    <row r="17393" spans="7:7">
      <c r="G17393" s="3"/>
    </row>
    <row r="17395" spans="7:7">
      <c r="G17395" s="3"/>
    </row>
    <row r="17397" spans="7:7">
      <c r="G17397" s="3"/>
    </row>
    <row r="17399" spans="7:7">
      <c r="G17399" s="3"/>
    </row>
    <row r="17401" spans="7:7">
      <c r="G17401" s="3"/>
    </row>
    <row r="17403" spans="7:7">
      <c r="G17403" s="3"/>
    </row>
    <row r="17405" spans="7:7">
      <c r="G17405" s="3"/>
    </row>
    <row r="17407" spans="7:7">
      <c r="G17407" s="3"/>
    </row>
    <row r="17409" spans="7:7">
      <c r="G17409" s="3"/>
    </row>
    <row r="17411" spans="7:7">
      <c r="G17411" s="3"/>
    </row>
    <row r="17413" spans="7:7">
      <c r="G17413" s="3"/>
    </row>
    <row r="17415" spans="7:7">
      <c r="G17415" s="3"/>
    </row>
    <row r="17417" spans="7:7">
      <c r="G17417" s="3"/>
    </row>
    <row r="17419" spans="7:7">
      <c r="G17419" s="3"/>
    </row>
    <row r="17421" spans="7:7">
      <c r="G17421" s="3"/>
    </row>
    <row r="17423" spans="7:7">
      <c r="G17423" s="3"/>
    </row>
    <row r="17425" spans="7:7">
      <c r="G17425" s="3"/>
    </row>
    <row r="17427" spans="7:7">
      <c r="G17427" s="3"/>
    </row>
    <row r="17429" spans="7:7">
      <c r="G17429" s="3"/>
    </row>
    <row r="17431" spans="7:7">
      <c r="G17431" s="3"/>
    </row>
    <row r="17433" spans="7:7">
      <c r="G17433" s="3"/>
    </row>
    <row r="17435" spans="7:7">
      <c r="G17435" s="3"/>
    </row>
    <row r="17437" spans="7:7">
      <c r="G17437" s="3"/>
    </row>
    <row r="17439" spans="7:7">
      <c r="G17439" s="3"/>
    </row>
    <row r="17441" spans="7:7">
      <c r="G17441" s="3"/>
    </row>
    <row r="17443" spans="7:7">
      <c r="G17443" s="3"/>
    </row>
    <row r="17445" spans="7:7">
      <c r="G17445" s="3"/>
    </row>
    <row r="17447" spans="7:7">
      <c r="G17447" s="3"/>
    </row>
    <row r="17449" spans="7:7">
      <c r="G17449" s="3"/>
    </row>
    <row r="17451" spans="7:7">
      <c r="G17451" s="3"/>
    </row>
    <row r="17453" spans="7:7">
      <c r="G17453" s="3"/>
    </row>
    <row r="17455" spans="7:7">
      <c r="G17455" s="3"/>
    </row>
    <row r="17457" spans="7:7">
      <c r="G17457" s="3"/>
    </row>
    <row r="17459" spans="7:7">
      <c r="G17459" s="3"/>
    </row>
    <row r="17461" spans="7:7">
      <c r="G17461" s="3"/>
    </row>
    <row r="17463" spans="7:7">
      <c r="G17463" s="3"/>
    </row>
    <row r="17465" spans="7:7">
      <c r="G17465" s="3"/>
    </row>
    <row r="17467" spans="7:7">
      <c r="G17467" s="3"/>
    </row>
    <row r="17469" spans="7:7">
      <c r="G17469" s="3"/>
    </row>
    <row r="17471" spans="7:7">
      <c r="G17471" s="3"/>
    </row>
    <row r="17473" spans="7:7">
      <c r="G17473" s="3"/>
    </row>
    <row r="17475" spans="7:7">
      <c r="G17475" s="3"/>
    </row>
    <row r="17477" spans="7:7">
      <c r="G17477" s="3"/>
    </row>
    <row r="17479" spans="7:7">
      <c r="G17479" s="3"/>
    </row>
    <row r="17481" spans="7:7">
      <c r="G17481" s="3"/>
    </row>
    <row r="17483" spans="7:7">
      <c r="G17483" s="3"/>
    </row>
    <row r="17485" spans="7:7">
      <c r="G17485" s="3"/>
    </row>
    <row r="17487" spans="7:7">
      <c r="G17487" s="3"/>
    </row>
    <row r="17489" spans="7:7">
      <c r="G17489" s="3"/>
    </row>
    <row r="17491" spans="7:7">
      <c r="G17491" s="3"/>
    </row>
    <row r="17493" spans="7:7">
      <c r="G17493" s="3"/>
    </row>
    <row r="17495" spans="7:7">
      <c r="G17495" s="3"/>
    </row>
    <row r="17497" spans="7:7">
      <c r="G17497" s="3"/>
    </row>
    <row r="17499" spans="7:7">
      <c r="G17499" s="3"/>
    </row>
    <row r="17501" spans="7:7">
      <c r="G17501" s="3"/>
    </row>
    <row r="17503" spans="7:7">
      <c r="G17503" s="3"/>
    </row>
    <row r="17505" spans="7:7">
      <c r="G17505" s="3"/>
    </row>
    <row r="17507" spans="7:7">
      <c r="G17507" s="3"/>
    </row>
    <row r="17509" spans="7:7">
      <c r="G17509" s="3"/>
    </row>
    <row r="17511" spans="7:7">
      <c r="G17511" s="3"/>
    </row>
    <row r="17513" spans="7:7">
      <c r="G17513" s="3"/>
    </row>
    <row r="17515" spans="7:7">
      <c r="G17515" s="3"/>
    </row>
    <row r="17517" spans="7:7">
      <c r="G17517" s="3"/>
    </row>
    <row r="17519" spans="7:7">
      <c r="G17519" s="3"/>
    </row>
    <row r="17521" spans="7:7">
      <c r="G17521" s="3"/>
    </row>
    <row r="17523" spans="7:7">
      <c r="G17523" s="3"/>
    </row>
    <row r="17525" spans="7:7">
      <c r="G17525" s="3"/>
    </row>
    <row r="17527" spans="7:7">
      <c r="G17527" s="3"/>
    </row>
    <row r="17529" spans="7:7">
      <c r="G17529" s="3"/>
    </row>
    <row r="17531" spans="7:7">
      <c r="G17531" s="3"/>
    </row>
    <row r="17533" spans="7:7">
      <c r="G17533" s="3"/>
    </row>
    <row r="17535" spans="7:7">
      <c r="G17535" s="3"/>
    </row>
    <row r="17537" spans="7:7">
      <c r="G17537" s="3"/>
    </row>
    <row r="17539" spans="7:7">
      <c r="G17539" s="3"/>
    </row>
    <row r="17541" spans="7:7">
      <c r="G17541" s="3"/>
    </row>
    <row r="17543" spans="7:7">
      <c r="G17543" s="3"/>
    </row>
    <row r="17545" spans="7:7">
      <c r="G17545" s="3"/>
    </row>
    <row r="17547" spans="7:7">
      <c r="G17547" s="3"/>
    </row>
    <row r="17549" spans="7:7">
      <c r="G17549" s="3"/>
    </row>
    <row r="17551" spans="7:7">
      <c r="G17551" s="3"/>
    </row>
    <row r="17553" spans="7:7">
      <c r="G17553" s="3"/>
    </row>
    <row r="17555" spans="7:7">
      <c r="G17555" s="3"/>
    </row>
    <row r="17557" spans="7:7">
      <c r="G17557" s="3"/>
    </row>
    <row r="17559" spans="7:7">
      <c r="G17559" s="3"/>
    </row>
    <row r="17561" spans="7:7">
      <c r="G17561" s="3"/>
    </row>
    <row r="17563" spans="7:7">
      <c r="G17563" s="3"/>
    </row>
    <row r="17565" spans="7:7">
      <c r="G17565" s="3"/>
    </row>
    <row r="17567" spans="7:7">
      <c r="G17567" s="3"/>
    </row>
    <row r="17569" spans="7:7">
      <c r="G17569" s="3"/>
    </row>
    <row r="17571" spans="7:7">
      <c r="G17571" s="3"/>
    </row>
    <row r="17573" spans="7:7">
      <c r="G17573" s="3"/>
    </row>
    <row r="17575" spans="7:7">
      <c r="G17575" s="3"/>
    </row>
    <row r="17577" spans="7:7">
      <c r="G17577" s="3"/>
    </row>
    <row r="17579" spans="7:7">
      <c r="G17579" s="3"/>
    </row>
    <row r="17581" spans="7:7">
      <c r="G17581" s="3"/>
    </row>
    <row r="17583" spans="7:7">
      <c r="G17583" s="3"/>
    </row>
    <row r="17585" spans="7:7">
      <c r="G17585" s="3"/>
    </row>
    <row r="17587" spans="7:7">
      <c r="G17587" s="3"/>
    </row>
    <row r="17589" spans="7:7">
      <c r="G17589" s="3"/>
    </row>
    <row r="17591" spans="7:7">
      <c r="G17591" s="3"/>
    </row>
    <row r="17593" spans="7:7">
      <c r="G17593" s="3"/>
    </row>
    <row r="17595" spans="7:7">
      <c r="G17595" s="3"/>
    </row>
    <row r="17597" spans="7:7">
      <c r="G17597" s="3"/>
    </row>
    <row r="17599" spans="7:7">
      <c r="G17599" s="3"/>
    </row>
    <row r="17601" spans="7:7">
      <c r="G17601" s="3"/>
    </row>
    <row r="17603" spans="7:7">
      <c r="G17603" s="3"/>
    </row>
    <row r="17605" spans="7:7">
      <c r="G17605" s="3"/>
    </row>
    <row r="17607" spans="7:7">
      <c r="G17607" s="3"/>
    </row>
    <row r="17609" spans="7:7">
      <c r="G17609" s="3"/>
    </row>
    <row r="17611" spans="7:7">
      <c r="G17611" s="3"/>
    </row>
    <row r="17613" spans="7:7">
      <c r="G17613" s="3"/>
    </row>
    <row r="17615" spans="7:7">
      <c r="G17615" s="3"/>
    </row>
    <row r="17617" spans="7:7">
      <c r="G17617" s="3"/>
    </row>
    <row r="17619" spans="7:7">
      <c r="G17619" s="3"/>
    </row>
    <row r="17621" spans="7:7">
      <c r="G17621" s="3"/>
    </row>
    <row r="17623" spans="7:7">
      <c r="G17623" s="3"/>
    </row>
    <row r="17625" spans="7:7">
      <c r="G17625" s="3"/>
    </row>
    <row r="17627" spans="7:7">
      <c r="G17627" s="3"/>
    </row>
    <row r="17629" spans="7:7">
      <c r="G17629" s="3"/>
    </row>
    <row r="17631" spans="7:7">
      <c r="G17631" s="3"/>
    </row>
    <row r="17633" spans="7:7">
      <c r="G17633" s="3"/>
    </row>
    <row r="17635" spans="7:7">
      <c r="G17635" s="3"/>
    </row>
    <row r="17637" spans="7:7">
      <c r="G17637" s="3"/>
    </row>
    <row r="17639" spans="7:7">
      <c r="G17639" s="3"/>
    </row>
    <row r="17641" spans="7:7">
      <c r="G17641" s="3"/>
    </row>
    <row r="17643" spans="7:7">
      <c r="G17643" s="3"/>
    </row>
    <row r="17645" spans="7:7">
      <c r="G17645" s="3"/>
    </row>
    <row r="17647" spans="7:7">
      <c r="G17647" s="3"/>
    </row>
    <row r="17649" spans="7:7">
      <c r="G17649" s="3"/>
    </row>
    <row r="17651" spans="7:7">
      <c r="G17651" s="3"/>
    </row>
    <row r="17653" spans="7:7">
      <c r="G17653" s="3"/>
    </row>
    <row r="17655" spans="7:7">
      <c r="G17655" s="3"/>
    </row>
    <row r="17657" spans="7:7">
      <c r="G17657" s="3"/>
    </row>
    <row r="17659" spans="7:7">
      <c r="G17659" s="3"/>
    </row>
    <row r="17661" spans="7:7">
      <c r="G17661" s="3"/>
    </row>
    <row r="17663" spans="7:7">
      <c r="G17663" s="3"/>
    </row>
    <row r="17665" spans="7:7">
      <c r="G17665" s="3"/>
    </row>
    <row r="17667" spans="7:7">
      <c r="G17667" s="3"/>
    </row>
    <row r="17669" spans="7:7">
      <c r="G17669" s="3"/>
    </row>
    <row r="17671" spans="7:7">
      <c r="G17671" s="3"/>
    </row>
    <row r="17673" spans="7:7">
      <c r="G17673" s="3"/>
    </row>
    <row r="17675" spans="7:7">
      <c r="G17675" s="3"/>
    </row>
    <row r="17677" spans="7:7">
      <c r="G17677" s="3"/>
    </row>
    <row r="17679" spans="7:7">
      <c r="G17679" s="3"/>
    </row>
    <row r="17681" spans="7:7">
      <c r="G17681" s="3"/>
    </row>
    <row r="17683" spans="7:7">
      <c r="G17683" s="3"/>
    </row>
    <row r="17685" spans="7:7">
      <c r="G17685" s="3"/>
    </row>
    <row r="17687" spans="7:7">
      <c r="G17687" s="3"/>
    </row>
    <row r="17689" spans="7:7">
      <c r="G17689" s="3"/>
    </row>
    <row r="17691" spans="7:7">
      <c r="G17691" s="3"/>
    </row>
    <row r="17693" spans="7:7">
      <c r="G17693" s="3"/>
    </row>
    <row r="17695" spans="7:7">
      <c r="G17695" s="3"/>
    </row>
    <row r="17697" spans="7:7">
      <c r="G17697" s="3"/>
    </row>
    <row r="17699" spans="7:7">
      <c r="G17699" s="3"/>
    </row>
    <row r="17701" spans="7:7">
      <c r="G17701" s="3"/>
    </row>
    <row r="17703" spans="7:7">
      <c r="G17703" s="3"/>
    </row>
    <row r="17705" spans="7:7">
      <c r="G17705" s="3"/>
    </row>
    <row r="17707" spans="7:7">
      <c r="G17707" s="3"/>
    </row>
    <row r="17709" spans="7:7">
      <c r="G17709" s="3"/>
    </row>
    <row r="17711" spans="7:7">
      <c r="G17711" s="3"/>
    </row>
    <row r="17713" spans="7:7">
      <c r="G17713" s="3"/>
    </row>
    <row r="17715" spans="7:7">
      <c r="G17715" s="3"/>
    </row>
    <row r="17717" spans="7:7">
      <c r="G17717" s="3"/>
    </row>
    <row r="17719" spans="7:7">
      <c r="G17719" s="3"/>
    </row>
    <row r="17721" spans="7:7">
      <c r="G17721" s="3"/>
    </row>
    <row r="17723" spans="7:7">
      <c r="G17723" s="3"/>
    </row>
    <row r="17725" spans="7:7">
      <c r="G17725" s="3"/>
    </row>
    <row r="17727" spans="7:7">
      <c r="G17727" s="3"/>
    </row>
    <row r="17729" spans="7:7">
      <c r="G17729" s="3"/>
    </row>
    <row r="17731" spans="7:7">
      <c r="G17731" s="3"/>
    </row>
    <row r="17733" spans="7:7">
      <c r="G17733" s="3"/>
    </row>
    <row r="17735" spans="7:7">
      <c r="G17735" s="3"/>
    </row>
    <row r="17737" spans="7:7">
      <c r="G17737" s="3"/>
    </row>
    <row r="17739" spans="7:7">
      <c r="G17739" s="3"/>
    </row>
    <row r="17741" spans="7:7">
      <c r="G17741" s="3"/>
    </row>
    <row r="17743" spans="7:7">
      <c r="G17743" s="3"/>
    </row>
    <row r="17745" spans="7:7">
      <c r="G17745" s="3"/>
    </row>
    <row r="17747" spans="7:7">
      <c r="G17747" s="3"/>
    </row>
    <row r="17749" spans="7:7">
      <c r="G17749" s="3"/>
    </row>
    <row r="17751" spans="7:7">
      <c r="G17751" s="3"/>
    </row>
    <row r="17753" spans="7:7">
      <c r="G17753" s="3"/>
    </row>
    <row r="17755" spans="7:7">
      <c r="G17755" s="3"/>
    </row>
    <row r="17757" spans="7:7">
      <c r="G17757" s="3"/>
    </row>
    <row r="17759" spans="7:7">
      <c r="G17759" s="3"/>
    </row>
    <row r="17761" spans="7:7">
      <c r="G17761" s="3"/>
    </row>
    <row r="17763" spans="7:7">
      <c r="G17763" s="3"/>
    </row>
    <row r="17765" spans="7:7">
      <c r="G17765" s="3"/>
    </row>
    <row r="17767" spans="7:7">
      <c r="G17767" s="3"/>
    </row>
    <row r="17769" spans="7:7">
      <c r="G17769" s="3"/>
    </row>
    <row r="17771" spans="7:7">
      <c r="G17771" s="3"/>
    </row>
    <row r="17773" spans="7:7">
      <c r="G17773" s="3"/>
    </row>
    <row r="17775" spans="7:7">
      <c r="G17775" s="3"/>
    </row>
    <row r="17777" spans="7:7">
      <c r="G17777" s="3"/>
    </row>
    <row r="17779" spans="7:7">
      <c r="G17779" s="3"/>
    </row>
    <row r="17781" spans="7:7">
      <c r="G17781" s="3"/>
    </row>
    <row r="17783" spans="7:7">
      <c r="G17783" s="3"/>
    </row>
    <row r="17785" spans="7:7">
      <c r="G17785" s="3"/>
    </row>
    <row r="17787" spans="7:7">
      <c r="G17787" s="3"/>
    </row>
    <row r="17789" spans="7:7">
      <c r="G17789" s="3"/>
    </row>
    <row r="17791" spans="7:7">
      <c r="G17791" s="3"/>
    </row>
    <row r="17793" spans="7:7">
      <c r="G17793" s="3"/>
    </row>
    <row r="17795" spans="7:7">
      <c r="G17795" s="3"/>
    </row>
    <row r="17797" spans="7:7">
      <c r="G17797" s="3"/>
    </row>
    <row r="17799" spans="7:7">
      <c r="G17799" s="3"/>
    </row>
    <row r="17801" spans="7:7">
      <c r="G17801" s="3"/>
    </row>
    <row r="17803" spans="7:7">
      <c r="G17803" s="3"/>
    </row>
    <row r="17805" spans="7:7">
      <c r="G17805" s="3"/>
    </row>
    <row r="17807" spans="7:7">
      <c r="G17807" s="3"/>
    </row>
    <row r="17809" spans="7:7">
      <c r="G17809" s="3"/>
    </row>
    <row r="17811" spans="7:7">
      <c r="G17811" s="3"/>
    </row>
    <row r="17813" spans="7:7">
      <c r="G17813" s="3"/>
    </row>
    <row r="17815" spans="7:7">
      <c r="G17815" s="3"/>
    </row>
    <row r="17817" spans="7:7">
      <c r="G17817" s="3"/>
    </row>
    <row r="17819" spans="7:7">
      <c r="G17819" s="3"/>
    </row>
    <row r="17821" spans="7:7">
      <c r="G17821" s="3"/>
    </row>
    <row r="17823" spans="7:7">
      <c r="G17823" s="3"/>
    </row>
    <row r="17825" spans="7:7">
      <c r="G17825" s="3"/>
    </row>
    <row r="17827" spans="7:7">
      <c r="G17827" s="3"/>
    </row>
    <row r="17829" spans="7:7">
      <c r="G17829" s="3"/>
    </row>
    <row r="17831" spans="7:7">
      <c r="G17831" s="3"/>
    </row>
    <row r="17833" spans="7:7">
      <c r="G17833" s="3"/>
    </row>
    <row r="17835" spans="7:7">
      <c r="G17835" s="3"/>
    </row>
    <row r="17837" spans="7:7">
      <c r="G17837" s="3"/>
    </row>
    <row r="17839" spans="7:7">
      <c r="G17839" s="3"/>
    </row>
    <row r="17841" spans="7:7">
      <c r="G17841" s="3"/>
    </row>
    <row r="17843" spans="7:7">
      <c r="G17843" s="3"/>
    </row>
    <row r="17845" spans="7:7">
      <c r="G17845" s="3"/>
    </row>
    <row r="17847" spans="7:7">
      <c r="G17847" s="3"/>
    </row>
    <row r="17849" spans="7:7">
      <c r="G17849" s="3"/>
    </row>
    <row r="17851" spans="7:7">
      <c r="G17851" s="3"/>
    </row>
    <row r="17853" spans="7:7">
      <c r="G17853" s="3"/>
    </row>
    <row r="17855" spans="7:7">
      <c r="G17855" s="3"/>
    </row>
    <row r="17857" spans="7:7">
      <c r="G17857" s="3"/>
    </row>
    <row r="17859" spans="7:7">
      <c r="G17859" s="3"/>
    </row>
    <row r="17861" spans="7:7">
      <c r="G17861" s="3"/>
    </row>
    <row r="17863" spans="7:7">
      <c r="G17863" s="3"/>
    </row>
    <row r="17865" spans="7:7">
      <c r="G17865" s="3"/>
    </row>
    <row r="17867" spans="7:7">
      <c r="G17867" s="3"/>
    </row>
    <row r="17869" spans="7:7">
      <c r="G17869" s="3"/>
    </row>
    <row r="17871" spans="7:7">
      <c r="G17871" s="3"/>
    </row>
    <row r="17873" spans="7:7">
      <c r="G17873" s="3"/>
    </row>
    <row r="17875" spans="7:7">
      <c r="G17875" s="3"/>
    </row>
    <row r="17877" spans="7:7">
      <c r="G17877" s="3"/>
    </row>
    <row r="17879" spans="7:7">
      <c r="G17879" s="3"/>
    </row>
    <row r="17881" spans="7:7">
      <c r="G17881" s="3"/>
    </row>
    <row r="17883" spans="7:7">
      <c r="G17883" s="3"/>
    </row>
    <row r="17885" spans="7:7">
      <c r="G17885" s="3"/>
    </row>
    <row r="17887" spans="7:7">
      <c r="G17887" s="3"/>
    </row>
    <row r="17889" spans="7:7">
      <c r="G17889" s="3"/>
    </row>
    <row r="17891" spans="7:7">
      <c r="G17891" s="3"/>
    </row>
    <row r="17893" spans="7:7">
      <c r="G17893" s="3"/>
    </row>
    <row r="17895" spans="7:7">
      <c r="G17895" s="3"/>
    </row>
    <row r="17897" spans="7:7">
      <c r="G17897" s="3"/>
    </row>
    <row r="17899" spans="7:7">
      <c r="G17899" s="3"/>
    </row>
    <row r="17901" spans="7:7">
      <c r="G17901" s="3"/>
    </row>
    <row r="17903" spans="7:7">
      <c r="G17903" s="3"/>
    </row>
    <row r="17905" spans="7:7">
      <c r="G17905" s="3"/>
    </row>
    <row r="17907" spans="7:7">
      <c r="G17907" s="3"/>
    </row>
    <row r="17909" spans="7:7">
      <c r="G17909" s="3"/>
    </row>
    <row r="17911" spans="7:7">
      <c r="G17911" s="3"/>
    </row>
    <row r="17913" spans="7:7">
      <c r="G17913" s="3"/>
    </row>
    <row r="17915" spans="7:7">
      <c r="G17915" s="3"/>
    </row>
    <row r="17917" spans="7:7">
      <c r="G17917" s="3"/>
    </row>
    <row r="17919" spans="7:7">
      <c r="G17919" s="3"/>
    </row>
    <row r="17921" spans="7:7">
      <c r="G17921" s="3"/>
    </row>
    <row r="17923" spans="7:7">
      <c r="G17923" s="3"/>
    </row>
    <row r="17925" spans="7:7">
      <c r="G17925" s="3"/>
    </row>
    <row r="17927" spans="7:7">
      <c r="G17927" s="3"/>
    </row>
    <row r="17929" spans="7:7">
      <c r="G17929" s="3"/>
    </row>
    <row r="17931" spans="7:7">
      <c r="G17931" s="3"/>
    </row>
    <row r="17933" spans="7:7">
      <c r="G17933" s="3"/>
    </row>
    <row r="17935" spans="7:7">
      <c r="G17935" s="3"/>
    </row>
    <row r="17937" spans="7:7">
      <c r="G17937" s="3"/>
    </row>
    <row r="17939" spans="7:7">
      <c r="G17939" s="3"/>
    </row>
    <row r="17941" spans="7:7">
      <c r="G17941" s="3"/>
    </row>
    <row r="17943" spans="7:7">
      <c r="G17943" s="3"/>
    </row>
    <row r="17945" spans="7:7">
      <c r="G17945" s="3"/>
    </row>
    <row r="17947" spans="7:7">
      <c r="G17947" s="3"/>
    </row>
    <row r="17949" spans="7:7">
      <c r="G17949" s="3"/>
    </row>
    <row r="17951" spans="7:7">
      <c r="G17951" s="3"/>
    </row>
    <row r="17953" spans="7:7">
      <c r="G17953" s="3"/>
    </row>
    <row r="17955" spans="7:7">
      <c r="G17955" s="3"/>
    </row>
    <row r="17957" spans="7:7">
      <c r="G17957" s="3"/>
    </row>
    <row r="17959" spans="7:7">
      <c r="G17959" s="3"/>
    </row>
    <row r="17961" spans="7:7">
      <c r="G17961" s="3"/>
    </row>
    <row r="17963" spans="7:7">
      <c r="G17963" s="3"/>
    </row>
    <row r="17965" spans="7:7">
      <c r="G17965" s="3"/>
    </row>
    <row r="17967" spans="7:7">
      <c r="G17967" s="3"/>
    </row>
    <row r="17969" spans="7:7">
      <c r="G17969" s="3"/>
    </row>
    <row r="17971" spans="7:7">
      <c r="G17971" s="3"/>
    </row>
    <row r="17973" spans="7:7">
      <c r="G17973" s="3"/>
    </row>
    <row r="17975" spans="7:7">
      <c r="G17975" s="3"/>
    </row>
    <row r="17977" spans="7:7">
      <c r="G17977" s="3"/>
    </row>
    <row r="17979" spans="7:7">
      <c r="G17979" s="3"/>
    </row>
    <row r="17981" spans="7:7">
      <c r="G17981" s="3"/>
    </row>
    <row r="17983" spans="7:7">
      <c r="G17983" s="3"/>
    </row>
    <row r="17985" spans="7:7">
      <c r="G17985" s="3"/>
    </row>
    <row r="17987" spans="7:7">
      <c r="G17987" s="3"/>
    </row>
    <row r="17989" spans="7:7">
      <c r="G17989" s="3"/>
    </row>
    <row r="17991" spans="7:7">
      <c r="G17991" s="3"/>
    </row>
    <row r="17993" spans="7:7">
      <c r="G17993" s="3"/>
    </row>
    <row r="17995" spans="7:7">
      <c r="G17995" s="3"/>
    </row>
    <row r="17997" spans="7:7">
      <c r="G17997" s="3"/>
    </row>
    <row r="17999" spans="7:7">
      <c r="G17999" s="3"/>
    </row>
    <row r="18001" spans="7:7">
      <c r="G18001" s="3"/>
    </row>
    <row r="18003" spans="7:7">
      <c r="G18003" s="3"/>
    </row>
    <row r="18005" spans="7:7">
      <c r="G18005" s="3"/>
    </row>
    <row r="18007" spans="7:7">
      <c r="G18007" s="3"/>
    </row>
    <row r="18009" spans="7:7">
      <c r="G18009" s="3"/>
    </row>
    <row r="18011" spans="7:7">
      <c r="G18011" s="3"/>
    </row>
    <row r="18013" spans="7:7">
      <c r="G18013" s="3"/>
    </row>
    <row r="18015" spans="7:7">
      <c r="G18015" s="3"/>
    </row>
    <row r="18017" spans="7:7">
      <c r="G18017" s="3"/>
    </row>
    <row r="18019" spans="7:7">
      <c r="G18019" s="3"/>
    </row>
    <row r="18021" spans="7:7">
      <c r="G18021" s="3"/>
    </row>
    <row r="18023" spans="7:7">
      <c r="G18023" s="3"/>
    </row>
    <row r="18025" spans="7:7">
      <c r="G18025" s="3"/>
    </row>
    <row r="18027" spans="7:7">
      <c r="G18027" s="3"/>
    </row>
    <row r="18029" spans="7:7">
      <c r="G18029" s="3"/>
    </row>
    <row r="18031" spans="7:7">
      <c r="G18031" s="3"/>
    </row>
    <row r="18033" spans="7:7">
      <c r="G18033" s="3"/>
    </row>
    <row r="18035" spans="7:7">
      <c r="G18035" s="3"/>
    </row>
    <row r="18037" spans="7:7">
      <c r="G18037" s="3"/>
    </row>
    <row r="18039" spans="7:7">
      <c r="G18039" s="3"/>
    </row>
    <row r="18041" spans="7:7">
      <c r="G18041" s="3"/>
    </row>
    <row r="18043" spans="7:7">
      <c r="G18043" s="3"/>
    </row>
    <row r="18045" spans="7:7">
      <c r="G18045" s="3"/>
    </row>
    <row r="18047" spans="7:7">
      <c r="G18047" s="3"/>
    </row>
    <row r="18049" spans="7:7">
      <c r="G18049" s="3"/>
    </row>
    <row r="18051" spans="7:7">
      <c r="G18051" s="3"/>
    </row>
    <row r="18053" spans="7:7">
      <c r="G18053" s="3"/>
    </row>
    <row r="18055" spans="7:7">
      <c r="G18055" s="3"/>
    </row>
    <row r="18057" spans="7:7">
      <c r="G18057" s="3"/>
    </row>
    <row r="18059" spans="7:7">
      <c r="G18059" s="3"/>
    </row>
    <row r="18061" spans="7:7">
      <c r="G18061" s="3"/>
    </row>
    <row r="18063" spans="7:7">
      <c r="G18063" s="3"/>
    </row>
    <row r="18065" spans="7:7">
      <c r="G18065" s="3"/>
    </row>
    <row r="18067" spans="7:7">
      <c r="G18067" s="3"/>
    </row>
    <row r="18069" spans="7:7">
      <c r="G18069" s="3"/>
    </row>
    <row r="18071" spans="7:7">
      <c r="G18071" s="3"/>
    </row>
    <row r="18073" spans="7:7">
      <c r="G18073" s="3"/>
    </row>
    <row r="18075" spans="7:7">
      <c r="G18075" s="3"/>
    </row>
    <row r="18077" spans="7:7">
      <c r="G18077" s="3"/>
    </row>
    <row r="18079" spans="7:7">
      <c r="G18079" s="3"/>
    </row>
    <row r="18081" spans="7:7">
      <c r="G18081" s="3"/>
    </row>
    <row r="18083" spans="7:7">
      <c r="G18083" s="3"/>
    </row>
    <row r="18085" spans="7:7">
      <c r="G18085" s="3"/>
    </row>
    <row r="18087" spans="7:7">
      <c r="G18087" s="3"/>
    </row>
    <row r="18089" spans="7:7">
      <c r="G18089" s="3"/>
    </row>
    <row r="18091" spans="7:7">
      <c r="G18091" s="3"/>
    </row>
    <row r="18093" spans="7:7">
      <c r="G18093" s="3"/>
    </row>
    <row r="18095" spans="7:7">
      <c r="G18095" s="3"/>
    </row>
    <row r="18097" spans="7:7">
      <c r="G18097" s="3"/>
    </row>
    <row r="18099" spans="7:7">
      <c r="G18099" s="3"/>
    </row>
    <row r="18101" spans="7:7">
      <c r="G18101" s="3"/>
    </row>
    <row r="18103" spans="7:7">
      <c r="G18103" s="3"/>
    </row>
    <row r="18105" spans="7:7">
      <c r="G18105" s="3"/>
    </row>
    <row r="18107" spans="7:7">
      <c r="G18107" s="3"/>
    </row>
    <row r="18109" spans="7:7">
      <c r="G18109" s="3"/>
    </row>
    <row r="18111" spans="7:7">
      <c r="G18111" s="3"/>
    </row>
    <row r="18113" spans="7:7">
      <c r="G18113" s="3"/>
    </row>
    <row r="18115" spans="7:7">
      <c r="G18115" s="3"/>
    </row>
    <row r="18117" spans="7:7">
      <c r="G18117" s="3"/>
    </row>
    <row r="18119" spans="7:7">
      <c r="G18119" s="3"/>
    </row>
    <row r="18121" spans="7:7">
      <c r="G18121" s="3"/>
    </row>
    <row r="18123" spans="7:7">
      <c r="G18123" s="3"/>
    </row>
    <row r="18125" spans="7:7">
      <c r="G18125" s="3"/>
    </row>
    <row r="18127" spans="7:7">
      <c r="G18127" s="3"/>
    </row>
    <row r="18129" spans="7:7">
      <c r="G18129" s="3"/>
    </row>
    <row r="18131" spans="7:7">
      <c r="G18131" s="3"/>
    </row>
    <row r="18133" spans="7:7">
      <c r="G18133" s="3"/>
    </row>
    <row r="18135" spans="7:7">
      <c r="G18135" s="3"/>
    </row>
    <row r="18137" spans="7:7">
      <c r="G18137" s="3"/>
    </row>
    <row r="18139" spans="7:7">
      <c r="G18139" s="3"/>
    </row>
    <row r="18141" spans="7:7">
      <c r="G18141" s="3"/>
    </row>
    <row r="18143" spans="7:7">
      <c r="G18143" s="3"/>
    </row>
    <row r="18145" spans="7:7">
      <c r="G18145" s="3"/>
    </row>
    <row r="18147" spans="7:7">
      <c r="G18147" s="3"/>
    </row>
    <row r="18149" spans="7:7">
      <c r="G18149" s="3"/>
    </row>
    <row r="18151" spans="7:7">
      <c r="G18151" s="3"/>
    </row>
    <row r="18153" spans="7:7">
      <c r="G18153" s="3"/>
    </row>
    <row r="18155" spans="7:7">
      <c r="G18155" s="3"/>
    </row>
    <row r="18157" spans="7:7">
      <c r="G18157" s="3"/>
    </row>
    <row r="18159" spans="7:7">
      <c r="G18159" s="3"/>
    </row>
    <row r="18161" spans="7:7">
      <c r="G18161" s="3"/>
    </row>
    <row r="18163" spans="7:7">
      <c r="G18163" s="3"/>
    </row>
    <row r="18165" spans="7:7">
      <c r="G18165" s="3"/>
    </row>
    <row r="18167" spans="7:7">
      <c r="G18167" s="3"/>
    </row>
    <row r="18169" spans="7:7">
      <c r="G18169" s="3"/>
    </row>
    <row r="18171" spans="7:7">
      <c r="G18171" s="3"/>
    </row>
    <row r="18173" spans="7:7">
      <c r="G18173" s="3"/>
    </row>
    <row r="18175" spans="7:7">
      <c r="G18175" s="3"/>
    </row>
    <row r="18177" spans="7:7">
      <c r="G18177" s="3"/>
    </row>
    <row r="18179" spans="7:7">
      <c r="G18179" s="3"/>
    </row>
    <row r="18181" spans="7:7">
      <c r="G18181" s="3"/>
    </row>
    <row r="18183" spans="7:7">
      <c r="G18183" s="3"/>
    </row>
    <row r="18185" spans="7:7">
      <c r="G18185" s="3"/>
    </row>
    <row r="18187" spans="7:7">
      <c r="G18187" s="3"/>
    </row>
    <row r="18189" spans="7:7">
      <c r="G18189" s="3"/>
    </row>
    <row r="18191" spans="7:7">
      <c r="G18191" s="3"/>
    </row>
    <row r="18193" spans="7:7">
      <c r="G18193" s="3"/>
    </row>
    <row r="18195" spans="7:7">
      <c r="G18195" s="3"/>
    </row>
    <row r="18197" spans="7:7">
      <c r="G18197" s="3"/>
    </row>
    <row r="18199" spans="7:7">
      <c r="G18199" s="3"/>
    </row>
    <row r="18201" spans="7:7">
      <c r="G18201" s="3"/>
    </row>
    <row r="18203" spans="7:7">
      <c r="G18203" s="3"/>
    </row>
    <row r="18205" spans="7:7">
      <c r="G18205" s="3"/>
    </row>
    <row r="18207" spans="7:7">
      <c r="G18207" s="3"/>
    </row>
    <row r="18209" spans="7:7">
      <c r="G18209" s="3"/>
    </row>
    <row r="18211" spans="7:7">
      <c r="G18211" s="3"/>
    </row>
    <row r="18213" spans="7:7">
      <c r="G18213" s="3"/>
    </row>
    <row r="18215" spans="7:7">
      <c r="G18215" s="3"/>
    </row>
    <row r="18217" spans="7:7">
      <c r="G18217" s="3"/>
    </row>
    <row r="18219" spans="7:7">
      <c r="G18219" s="3"/>
    </row>
    <row r="18221" spans="7:7">
      <c r="G18221" s="3"/>
    </row>
    <row r="18223" spans="7:7">
      <c r="G18223" s="3"/>
    </row>
    <row r="18225" spans="7:7">
      <c r="G18225" s="3"/>
    </row>
    <row r="18227" spans="7:7">
      <c r="G18227" s="3"/>
    </row>
    <row r="18229" spans="7:7">
      <c r="G18229" s="3"/>
    </row>
    <row r="18231" spans="7:7">
      <c r="G18231" s="3"/>
    </row>
    <row r="18233" spans="7:7">
      <c r="G18233" s="3"/>
    </row>
    <row r="18235" spans="7:7">
      <c r="G18235" s="3"/>
    </row>
    <row r="18237" spans="7:7">
      <c r="G18237" s="3"/>
    </row>
    <row r="18239" spans="7:7">
      <c r="G18239" s="3"/>
    </row>
    <row r="18241" spans="7:7">
      <c r="G18241" s="3"/>
    </row>
    <row r="18243" spans="7:7">
      <c r="G18243" s="3"/>
    </row>
    <row r="18245" spans="7:7">
      <c r="G18245" s="3"/>
    </row>
    <row r="18247" spans="7:7">
      <c r="G18247" s="3"/>
    </row>
    <row r="18249" spans="7:7">
      <c r="G18249" s="3"/>
    </row>
    <row r="18251" spans="7:7">
      <c r="G18251" s="3"/>
    </row>
    <row r="18253" spans="7:7">
      <c r="G18253" s="3"/>
    </row>
    <row r="18255" spans="7:7">
      <c r="G18255" s="3"/>
    </row>
    <row r="18257" spans="7:7">
      <c r="G18257" s="3"/>
    </row>
    <row r="18259" spans="7:7">
      <c r="G18259" s="3"/>
    </row>
    <row r="18261" spans="7:7">
      <c r="G18261" s="3"/>
    </row>
    <row r="18263" spans="7:7">
      <c r="G18263" s="3"/>
    </row>
    <row r="18265" spans="7:7">
      <c r="G18265" s="3"/>
    </row>
    <row r="18267" spans="7:7">
      <c r="G18267" s="3"/>
    </row>
    <row r="18269" spans="7:7">
      <c r="G18269" s="3"/>
    </row>
    <row r="18271" spans="7:7">
      <c r="G18271" s="3"/>
    </row>
    <row r="18273" spans="7:7">
      <c r="G18273" s="3"/>
    </row>
    <row r="18275" spans="7:7">
      <c r="G18275" s="3"/>
    </row>
    <row r="18277" spans="7:7">
      <c r="G18277" s="3"/>
    </row>
    <row r="18279" spans="7:7">
      <c r="G18279" s="3"/>
    </row>
    <row r="18281" spans="7:7">
      <c r="G18281" s="3"/>
    </row>
    <row r="18283" spans="7:7">
      <c r="G18283" s="3"/>
    </row>
    <row r="18285" spans="7:7">
      <c r="G18285" s="3"/>
    </row>
    <row r="18287" spans="7:7">
      <c r="G18287" s="3"/>
    </row>
    <row r="18289" spans="7:7">
      <c r="G18289" s="3"/>
    </row>
    <row r="18291" spans="7:7">
      <c r="G18291" s="3"/>
    </row>
    <row r="18293" spans="7:7">
      <c r="G18293" s="3"/>
    </row>
    <row r="18295" spans="7:7">
      <c r="G18295" s="3"/>
    </row>
    <row r="18297" spans="7:7">
      <c r="G18297" s="3"/>
    </row>
    <row r="18299" spans="7:7">
      <c r="G18299" s="3"/>
    </row>
    <row r="18301" spans="7:7">
      <c r="G18301" s="3"/>
    </row>
    <row r="18303" spans="7:7">
      <c r="G18303" s="3"/>
    </row>
    <row r="18305" spans="7:7">
      <c r="G18305" s="3"/>
    </row>
    <row r="18307" spans="7:7">
      <c r="G18307" s="3"/>
    </row>
    <row r="18309" spans="7:7">
      <c r="G18309" s="3"/>
    </row>
    <row r="18311" spans="7:7">
      <c r="G18311" s="3"/>
    </row>
    <row r="18313" spans="7:7">
      <c r="G18313" s="3"/>
    </row>
    <row r="18315" spans="7:7">
      <c r="G18315" s="3"/>
    </row>
    <row r="18317" spans="7:7">
      <c r="G18317" s="3"/>
    </row>
    <row r="18319" spans="7:7">
      <c r="G18319" s="3"/>
    </row>
    <row r="18321" spans="7:7">
      <c r="G18321" s="3"/>
    </row>
    <row r="18323" spans="7:7">
      <c r="G18323" s="3"/>
    </row>
    <row r="18325" spans="7:7">
      <c r="G18325" s="3"/>
    </row>
    <row r="18327" spans="7:7">
      <c r="G18327" s="3"/>
    </row>
    <row r="18329" spans="7:7">
      <c r="G18329" s="3"/>
    </row>
    <row r="18331" spans="7:7">
      <c r="G18331" s="3"/>
    </row>
    <row r="18333" spans="7:7">
      <c r="G18333" s="3"/>
    </row>
    <row r="18335" spans="7:7">
      <c r="G18335" s="3"/>
    </row>
    <row r="18337" spans="7:7">
      <c r="G18337" s="3"/>
    </row>
    <row r="18339" spans="7:7">
      <c r="G18339" s="3"/>
    </row>
    <row r="18341" spans="7:7">
      <c r="G18341" s="3"/>
    </row>
    <row r="18343" spans="7:7">
      <c r="G18343" s="3"/>
    </row>
    <row r="18345" spans="7:7">
      <c r="G18345" s="3"/>
    </row>
    <row r="18347" spans="7:7">
      <c r="G18347" s="3"/>
    </row>
    <row r="18349" spans="7:7">
      <c r="G18349" s="3"/>
    </row>
    <row r="18351" spans="7:7">
      <c r="G18351" s="3"/>
    </row>
    <row r="18353" spans="7:7">
      <c r="G18353" s="3"/>
    </row>
    <row r="18355" spans="7:7">
      <c r="G18355" s="3"/>
    </row>
    <row r="18357" spans="7:7">
      <c r="G18357" s="3"/>
    </row>
    <row r="18359" spans="7:7">
      <c r="G18359" s="3"/>
    </row>
    <row r="18361" spans="7:7">
      <c r="G18361" s="3"/>
    </row>
    <row r="18363" spans="7:7">
      <c r="G18363" s="3"/>
    </row>
    <row r="18365" spans="7:7">
      <c r="G18365" s="3"/>
    </row>
    <row r="18367" spans="7:7">
      <c r="G18367" s="3"/>
    </row>
    <row r="18369" spans="7:7">
      <c r="G18369" s="3"/>
    </row>
    <row r="18371" spans="7:7">
      <c r="G18371" s="3"/>
    </row>
    <row r="18373" spans="7:7">
      <c r="G18373" s="3"/>
    </row>
    <row r="18375" spans="7:7">
      <c r="G18375" s="3"/>
    </row>
    <row r="18377" spans="7:7">
      <c r="G18377" s="3"/>
    </row>
    <row r="18379" spans="7:7">
      <c r="G18379" s="3"/>
    </row>
    <row r="18381" spans="7:7">
      <c r="G18381" s="3"/>
    </row>
    <row r="18383" spans="7:7">
      <c r="G18383" s="3"/>
    </row>
    <row r="18385" spans="7:7">
      <c r="G18385" s="3"/>
    </row>
    <row r="18387" spans="7:7">
      <c r="G18387" s="3"/>
    </row>
    <row r="18389" spans="7:7">
      <c r="G18389" s="3"/>
    </row>
    <row r="18391" spans="7:7">
      <c r="G18391" s="3"/>
    </row>
    <row r="18393" spans="7:7">
      <c r="G18393" s="3"/>
    </row>
    <row r="18395" spans="7:7">
      <c r="G18395" s="3"/>
    </row>
    <row r="18397" spans="7:7">
      <c r="G18397" s="3"/>
    </row>
    <row r="18399" spans="7:7">
      <c r="G18399" s="3"/>
    </row>
    <row r="18401" spans="7:7">
      <c r="G18401" s="3"/>
    </row>
    <row r="18403" spans="7:7">
      <c r="G18403" s="3"/>
    </row>
    <row r="18405" spans="7:7">
      <c r="G18405" s="3"/>
    </row>
    <row r="18407" spans="7:7">
      <c r="G18407" s="3"/>
    </row>
    <row r="18409" spans="7:7">
      <c r="G18409" s="3"/>
    </row>
    <row r="18411" spans="7:7">
      <c r="G18411" s="3"/>
    </row>
    <row r="18413" spans="7:7">
      <c r="G18413" s="3"/>
    </row>
    <row r="18415" spans="7:7">
      <c r="G18415" s="3"/>
    </row>
    <row r="18417" spans="7:7">
      <c r="G18417" s="3"/>
    </row>
    <row r="18419" spans="7:7">
      <c r="G18419" s="3"/>
    </row>
    <row r="18421" spans="7:7">
      <c r="G18421" s="3"/>
    </row>
    <row r="18423" spans="7:7">
      <c r="G18423" s="3"/>
    </row>
    <row r="18425" spans="7:7">
      <c r="G18425" s="3"/>
    </row>
    <row r="18427" spans="7:7">
      <c r="G18427" s="3"/>
    </row>
    <row r="18429" spans="7:7">
      <c r="G18429" s="3"/>
    </row>
    <row r="18431" spans="7:7">
      <c r="G18431" s="3"/>
    </row>
    <row r="18433" spans="7:7">
      <c r="G18433" s="3"/>
    </row>
    <row r="18435" spans="7:7">
      <c r="G18435" s="3"/>
    </row>
    <row r="18437" spans="7:7">
      <c r="G18437" s="3"/>
    </row>
    <row r="18439" spans="7:7">
      <c r="G18439" s="3"/>
    </row>
    <row r="18441" spans="7:7">
      <c r="G18441" s="3"/>
    </row>
    <row r="18443" spans="7:7">
      <c r="G18443" s="3"/>
    </row>
    <row r="18445" spans="7:7">
      <c r="G18445" s="3"/>
    </row>
    <row r="18447" spans="7:7">
      <c r="G18447" s="3"/>
    </row>
    <row r="18449" spans="7:7">
      <c r="G18449" s="3"/>
    </row>
    <row r="18451" spans="7:7">
      <c r="G18451" s="3"/>
    </row>
    <row r="18453" spans="7:7">
      <c r="G18453" s="3"/>
    </row>
    <row r="18455" spans="7:7">
      <c r="G18455" s="3"/>
    </row>
    <row r="18457" spans="7:7">
      <c r="G18457" s="3"/>
    </row>
    <row r="18459" spans="7:7">
      <c r="G18459" s="3"/>
    </row>
    <row r="18461" spans="7:7">
      <c r="G18461" s="3"/>
    </row>
    <row r="18463" spans="7:7">
      <c r="G18463" s="3"/>
    </row>
    <row r="18465" spans="7:7">
      <c r="G18465" s="3"/>
    </row>
    <row r="18467" spans="7:7">
      <c r="G18467" s="3"/>
    </row>
    <row r="18469" spans="7:7">
      <c r="G18469" s="3"/>
    </row>
    <row r="18471" spans="7:7">
      <c r="G18471" s="3"/>
    </row>
    <row r="18473" spans="7:7">
      <c r="G18473" s="3"/>
    </row>
    <row r="18475" spans="7:7">
      <c r="G18475" s="3"/>
    </row>
    <row r="18477" spans="7:7">
      <c r="G18477" s="3"/>
    </row>
    <row r="18479" spans="7:7">
      <c r="G18479" s="3"/>
    </row>
    <row r="18481" spans="7:7">
      <c r="G18481" s="3"/>
    </row>
    <row r="18483" spans="7:7">
      <c r="G18483" s="3"/>
    </row>
    <row r="18485" spans="7:7">
      <c r="G18485" s="3"/>
    </row>
    <row r="18487" spans="7:7">
      <c r="G18487" s="3"/>
    </row>
    <row r="18489" spans="7:7">
      <c r="G18489" s="3"/>
    </row>
    <row r="18491" spans="7:7">
      <c r="G18491" s="3"/>
    </row>
    <row r="18493" spans="7:7">
      <c r="G18493" s="3"/>
    </row>
    <row r="18495" spans="7:7">
      <c r="G18495" s="3"/>
    </row>
    <row r="18497" spans="7:7">
      <c r="G18497" s="3"/>
    </row>
    <row r="18499" spans="7:7">
      <c r="G18499" s="3"/>
    </row>
    <row r="18501" spans="7:7">
      <c r="G18501" s="3"/>
    </row>
    <row r="18503" spans="7:7">
      <c r="G18503" s="3"/>
    </row>
    <row r="18505" spans="7:7">
      <c r="G18505" s="3"/>
    </row>
    <row r="18507" spans="7:7">
      <c r="G18507" s="3"/>
    </row>
    <row r="18509" spans="7:7">
      <c r="G18509" s="3"/>
    </row>
    <row r="18511" spans="7:7">
      <c r="G18511" s="3"/>
    </row>
    <row r="18513" spans="7:7">
      <c r="G18513" s="3"/>
    </row>
    <row r="18515" spans="7:7">
      <c r="G18515" s="3"/>
    </row>
    <row r="18517" spans="7:7">
      <c r="G18517" s="3"/>
    </row>
    <row r="18519" spans="7:7">
      <c r="G18519" s="3"/>
    </row>
    <row r="18521" spans="7:7">
      <c r="G18521" s="3"/>
    </row>
    <row r="18523" spans="7:7">
      <c r="G18523" s="3"/>
    </row>
    <row r="18525" spans="7:7">
      <c r="G18525" s="3"/>
    </row>
    <row r="18527" spans="7:7">
      <c r="G18527" s="3"/>
    </row>
    <row r="18529" spans="7:7">
      <c r="G18529" s="3"/>
    </row>
    <row r="18531" spans="7:7">
      <c r="G18531" s="3"/>
    </row>
    <row r="18533" spans="7:7">
      <c r="G18533" s="3"/>
    </row>
    <row r="18535" spans="7:7">
      <c r="G18535" s="3"/>
    </row>
    <row r="18537" spans="7:7">
      <c r="G18537" s="3"/>
    </row>
    <row r="18539" spans="7:7">
      <c r="G18539" s="3"/>
    </row>
    <row r="18541" spans="7:7">
      <c r="G18541" s="3"/>
    </row>
    <row r="18543" spans="7:7">
      <c r="G18543" s="3"/>
    </row>
    <row r="18545" spans="7:7">
      <c r="G18545" s="3"/>
    </row>
    <row r="18547" spans="7:7">
      <c r="G18547" s="3"/>
    </row>
    <row r="18549" spans="7:7">
      <c r="G18549" s="3"/>
    </row>
    <row r="18551" spans="7:7">
      <c r="G18551" s="3"/>
    </row>
    <row r="18553" spans="7:7">
      <c r="G18553" s="3"/>
    </row>
    <row r="18555" spans="7:7">
      <c r="G18555" s="3"/>
    </row>
    <row r="18557" spans="7:7">
      <c r="G18557" s="3"/>
    </row>
    <row r="18559" spans="7:7">
      <c r="G18559" s="3"/>
    </row>
    <row r="18561" spans="7:7">
      <c r="G18561" s="3"/>
    </row>
    <row r="18563" spans="7:7">
      <c r="G18563" s="3"/>
    </row>
    <row r="18565" spans="7:7">
      <c r="G18565" s="3"/>
    </row>
    <row r="18567" spans="7:7">
      <c r="G18567" s="3"/>
    </row>
    <row r="18569" spans="7:7">
      <c r="G18569" s="3"/>
    </row>
    <row r="18571" spans="7:7">
      <c r="G18571" s="3"/>
    </row>
    <row r="18573" spans="7:7">
      <c r="G18573" s="3"/>
    </row>
    <row r="18575" spans="7:7">
      <c r="G18575" s="3"/>
    </row>
    <row r="18577" spans="7:7">
      <c r="G18577" s="3"/>
    </row>
    <row r="18579" spans="7:7">
      <c r="G18579" s="3"/>
    </row>
    <row r="18581" spans="7:7">
      <c r="G18581" s="3"/>
    </row>
    <row r="18583" spans="7:7">
      <c r="G18583" s="3"/>
    </row>
    <row r="18585" spans="7:7">
      <c r="G18585" s="3"/>
    </row>
    <row r="18587" spans="7:7">
      <c r="G18587" s="3"/>
    </row>
    <row r="18589" spans="7:7">
      <c r="G18589" s="3"/>
    </row>
    <row r="18591" spans="7:7">
      <c r="G18591" s="3"/>
    </row>
    <row r="18593" spans="7:7">
      <c r="G18593" s="3"/>
    </row>
    <row r="18595" spans="7:7">
      <c r="G18595" s="3"/>
    </row>
    <row r="18597" spans="7:7">
      <c r="G18597" s="3"/>
    </row>
    <row r="18599" spans="7:7">
      <c r="G18599" s="3"/>
    </row>
    <row r="18601" spans="7:7">
      <c r="G18601" s="3"/>
    </row>
    <row r="18603" spans="7:7">
      <c r="G18603" s="3"/>
    </row>
    <row r="18605" spans="7:7">
      <c r="G18605" s="3"/>
    </row>
    <row r="18607" spans="7:7">
      <c r="G18607" s="3"/>
    </row>
    <row r="18609" spans="7:7">
      <c r="G18609" s="3"/>
    </row>
    <row r="18611" spans="7:7">
      <c r="G18611" s="3"/>
    </row>
    <row r="18613" spans="7:7">
      <c r="G18613" s="3"/>
    </row>
    <row r="18615" spans="7:7">
      <c r="G18615" s="3"/>
    </row>
    <row r="18617" spans="7:7">
      <c r="G18617" s="3"/>
    </row>
    <row r="18619" spans="7:7">
      <c r="G18619" s="3"/>
    </row>
    <row r="18621" spans="7:7">
      <c r="G18621" s="3"/>
    </row>
    <row r="18623" spans="7:7">
      <c r="G18623" s="3"/>
    </row>
    <row r="18625" spans="7:7">
      <c r="G18625" s="3"/>
    </row>
    <row r="18627" spans="7:7">
      <c r="G18627" s="3"/>
    </row>
    <row r="18629" spans="7:7">
      <c r="G18629" s="3"/>
    </row>
    <row r="18631" spans="7:7">
      <c r="G18631" s="3"/>
    </row>
    <row r="18633" spans="7:7">
      <c r="G18633" s="3"/>
    </row>
    <row r="18635" spans="7:7">
      <c r="G18635" s="3"/>
    </row>
    <row r="18637" spans="7:7">
      <c r="G18637" s="3"/>
    </row>
    <row r="18639" spans="7:7">
      <c r="G18639" s="3"/>
    </row>
    <row r="18641" spans="7:7">
      <c r="G18641" s="3"/>
    </row>
    <row r="18643" spans="7:7">
      <c r="G18643" s="3"/>
    </row>
    <row r="18645" spans="7:7">
      <c r="G18645" s="3"/>
    </row>
    <row r="18647" spans="7:7">
      <c r="G18647" s="3"/>
    </row>
    <row r="18649" spans="7:7">
      <c r="G18649" s="3"/>
    </row>
    <row r="18651" spans="7:7">
      <c r="G18651" s="3"/>
    </row>
    <row r="18653" spans="7:7">
      <c r="G18653" s="3"/>
    </row>
    <row r="18655" spans="7:7">
      <c r="G18655" s="3"/>
    </row>
    <row r="18657" spans="7:7">
      <c r="G18657" s="3"/>
    </row>
    <row r="18659" spans="7:7">
      <c r="G18659" s="3"/>
    </row>
    <row r="18661" spans="7:7">
      <c r="G18661" s="3"/>
    </row>
    <row r="18663" spans="7:7">
      <c r="G18663" s="3"/>
    </row>
    <row r="18665" spans="7:7">
      <c r="G18665" s="3"/>
    </row>
    <row r="18667" spans="7:7">
      <c r="G18667" s="3"/>
    </row>
    <row r="18669" spans="7:7">
      <c r="G18669" s="3"/>
    </row>
    <row r="18671" spans="7:7">
      <c r="G18671" s="3"/>
    </row>
    <row r="18673" spans="7:7">
      <c r="G18673" s="3"/>
    </row>
    <row r="18675" spans="7:7">
      <c r="G18675" s="3"/>
    </row>
    <row r="18677" spans="7:7">
      <c r="G18677" s="3"/>
    </row>
    <row r="18679" spans="7:7">
      <c r="G18679" s="3"/>
    </row>
    <row r="18681" spans="7:7">
      <c r="G18681" s="3"/>
    </row>
    <row r="18683" spans="7:7">
      <c r="G18683" s="3"/>
    </row>
    <row r="18685" spans="7:7">
      <c r="G18685" s="3"/>
    </row>
    <row r="18687" spans="7:7">
      <c r="G18687" s="3"/>
    </row>
    <row r="18689" spans="7:7">
      <c r="G18689" s="3"/>
    </row>
    <row r="18691" spans="7:7">
      <c r="G18691" s="3"/>
    </row>
    <row r="18693" spans="7:7">
      <c r="G18693" s="3"/>
    </row>
    <row r="18695" spans="7:7">
      <c r="G18695" s="3"/>
    </row>
    <row r="18697" spans="7:7">
      <c r="G18697" s="3"/>
    </row>
    <row r="18699" spans="7:7">
      <c r="G18699" s="3"/>
    </row>
    <row r="18701" spans="7:7">
      <c r="G18701" s="3"/>
    </row>
    <row r="18703" spans="7:7">
      <c r="G18703" s="3"/>
    </row>
    <row r="18705" spans="7:7">
      <c r="G18705" s="3"/>
    </row>
    <row r="18707" spans="7:7">
      <c r="G18707" s="3"/>
    </row>
    <row r="18709" spans="7:7">
      <c r="G18709" s="3"/>
    </row>
    <row r="18711" spans="7:7">
      <c r="G18711" s="3"/>
    </row>
    <row r="18713" spans="7:7">
      <c r="G18713" s="3"/>
    </row>
    <row r="18715" spans="7:7">
      <c r="G18715" s="3"/>
    </row>
    <row r="18717" spans="7:7">
      <c r="G18717" s="3"/>
    </row>
    <row r="18719" spans="7:7">
      <c r="G18719" s="3"/>
    </row>
    <row r="18721" spans="7:7">
      <c r="G18721" s="3"/>
    </row>
    <row r="18723" spans="7:7">
      <c r="G18723" s="3"/>
    </row>
    <row r="18725" spans="7:7">
      <c r="G18725" s="3"/>
    </row>
    <row r="18727" spans="7:7">
      <c r="G18727" s="3"/>
    </row>
    <row r="18729" spans="7:7">
      <c r="G18729" s="3"/>
    </row>
    <row r="18731" spans="7:7">
      <c r="G18731" s="3"/>
    </row>
    <row r="18733" spans="7:7">
      <c r="G18733" s="3"/>
    </row>
    <row r="18735" spans="7:7">
      <c r="G18735" s="3"/>
    </row>
    <row r="18737" spans="7:7">
      <c r="G18737" s="3"/>
    </row>
    <row r="18739" spans="7:7">
      <c r="G18739" s="3"/>
    </row>
    <row r="18741" spans="7:7">
      <c r="G18741" s="3"/>
    </row>
    <row r="18743" spans="7:7">
      <c r="G18743" s="3"/>
    </row>
    <row r="18745" spans="7:7">
      <c r="G18745" s="3"/>
    </row>
    <row r="18747" spans="7:7">
      <c r="G18747" s="3"/>
    </row>
    <row r="18749" spans="7:7">
      <c r="G18749" s="3"/>
    </row>
    <row r="18751" spans="7:7">
      <c r="G18751" s="3"/>
    </row>
    <row r="18753" spans="7:7">
      <c r="G18753" s="3"/>
    </row>
    <row r="18755" spans="7:7">
      <c r="G18755" s="3"/>
    </row>
    <row r="18757" spans="7:7">
      <c r="G18757" s="3"/>
    </row>
    <row r="18759" spans="7:7">
      <c r="G18759" s="3"/>
    </row>
    <row r="18761" spans="7:7">
      <c r="G18761" s="3"/>
    </row>
    <row r="18763" spans="7:7">
      <c r="G18763" s="3"/>
    </row>
    <row r="18765" spans="7:7">
      <c r="G18765" s="3"/>
    </row>
    <row r="18767" spans="7:7">
      <c r="G18767" s="3"/>
    </row>
    <row r="18769" spans="7:7">
      <c r="G18769" s="3"/>
    </row>
    <row r="18771" spans="7:7">
      <c r="G18771" s="3"/>
    </row>
    <row r="18773" spans="7:7">
      <c r="G18773" s="3"/>
    </row>
    <row r="18775" spans="7:7">
      <c r="G18775" s="3"/>
    </row>
    <row r="18777" spans="7:7">
      <c r="G18777" s="3"/>
    </row>
    <row r="18779" spans="7:7">
      <c r="G18779" s="3"/>
    </row>
    <row r="18781" spans="7:7">
      <c r="G18781" s="3"/>
    </row>
    <row r="18783" spans="7:7">
      <c r="G18783" s="3"/>
    </row>
    <row r="18785" spans="7:7">
      <c r="G18785" s="3"/>
    </row>
    <row r="18787" spans="7:7">
      <c r="G18787" s="3"/>
    </row>
    <row r="18789" spans="7:7">
      <c r="G18789" s="3"/>
    </row>
    <row r="18791" spans="7:7">
      <c r="G18791" s="3"/>
    </row>
    <row r="18793" spans="7:7">
      <c r="G18793" s="3"/>
    </row>
    <row r="18795" spans="7:7">
      <c r="G18795" s="3"/>
    </row>
    <row r="18797" spans="7:7">
      <c r="G18797" s="3"/>
    </row>
    <row r="18799" spans="7:7">
      <c r="G18799" s="3"/>
    </row>
    <row r="18801" spans="7:7">
      <c r="G18801" s="3"/>
    </row>
    <row r="18803" spans="7:7">
      <c r="G18803" s="3"/>
    </row>
    <row r="18805" spans="7:7">
      <c r="G18805" s="3"/>
    </row>
    <row r="18807" spans="7:7">
      <c r="G18807" s="3"/>
    </row>
    <row r="18809" spans="7:7">
      <c r="G18809" s="3"/>
    </row>
    <row r="18811" spans="7:7">
      <c r="G18811" s="3"/>
    </row>
    <row r="18813" spans="7:7">
      <c r="G18813" s="3"/>
    </row>
    <row r="18815" spans="7:7">
      <c r="G18815" s="3"/>
    </row>
    <row r="18817" spans="7:7">
      <c r="G18817" s="3"/>
    </row>
    <row r="18819" spans="7:7">
      <c r="G18819" s="3"/>
    </row>
    <row r="18821" spans="7:7">
      <c r="G18821" s="3"/>
    </row>
    <row r="18823" spans="7:7">
      <c r="G18823" s="3"/>
    </row>
    <row r="18825" spans="7:7">
      <c r="G18825" s="3"/>
    </row>
    <row r="18827" spans="7:7">
      <c r="G18827" s="3"/>
    </row>
    <row r="18829" spans="7:7">
      <c r="G18829" s="3"/>
    </row>
    <row r="18831" spans="7:7">
      <c r="G18831" s="3"/>
    </row>
    <row r="18833" spans="7:7">
      <c r="G18833" s="3"/>
    </row>
    <row r="18835" spans="7:7">
      <c r="G18835" s="3"/>
    </row>
    <row r="18837" spans="7:7">
      <c r="G18837" s="3"/>
    </row>
    <row r="18839" spans="7:7">
      <c r="G18839" s="3"/>
    </row>
    <row r="18841" spans="7:7">
      <c r="G18841" s="3"/>
    </row>
    <row r="18843" spans="7:7">
      <c r="G18843" s="3"/>
    </row>
    <row r="18845" spans="7:7">
      <c r="G18845" s="3"/>
    </row>
    <row r="18847" spans="7:7">
      <c r="G18847" s="3"/>
    </row>
    <row r="18849" spans="7:7">
      <c r="G18849" s="3"/>
    </row>
    <row r="18851" spans="7:7">
      <c r="G18851" s="3"/>
    </row>
    <row r="18853" spans="7:7">
      <c r="G18853" s="3"/>
    </row>
    <row r="18855" spans="7:7">
      <c r="G18855" s="3"/>
    </row>
    <row r="18857" spans="7:7">
      <c r="G18857" s="3"/>
    </row>
    <row r="18859" spans="7:7">
      <c r="G18859" s="3"/>
    </row>
    <row r="18861" spans="7:7">
      <c r="G18861" s="3"/>
    </row>
    <row r="18863" spans="7:7">
      <c r="G18863" s="3"/>
    </row>
    <row r="18865" spans="7:7">
      <c r="G18865" s="3"/>
    </row>
    <row r="18867" spans="7:7">
      <c r="G18867" s="3"/>
    </row>
    <row r="18869" spans="7:7">
      <c r="G18869" s="3"/>
    </row>
    <row r="18871" spans="7:7">
      <c r="G18871" s="3"/>
    </row>
    <row r="18873" spans="7:7">
      <c r="G18873" s="3"/>
    </row>
    <row r="18875" spans="7:7">
      <c r="G18875" s="3"/>
    </row>
    <row r="18877" spans="7:7">
      <c r="G18877" s="3"/>
    </row>
    <row r="18879" spans="7:7">
      <c r="G18879" s="3"/>
    </row>
    <row r="18881" spans="7:7">
      <c r="G18881" s="3"/>
    </row>
    <row r="18883" spans="7:7">
      <c r="G18883" s="3"/>
    </row>
    <row r="18885" spans="7:7">
      <c r="G18885" s="3"/>
    </row>
    <row r="18887" spans="7:7">
      <c r="G18887" s="3"/>
    </row>
    <row r="18889" spans="7:7">
      <c r="G18889" s="3"/>
    </row>
    <row r="18891" spans="7:7">
      <c r="G18891" s="3"/>
    </row>
    <row r="18893" spans="7:7">
      <c r="G18893" s="3"/>
    </row>
    <row r="18895" spans="7:7">
      <c r="G18895" s="3"/>
    </row>
    <row r="18897" spans="7:7">
      <c r="G18897" s="3"/>
    </row>
    <row r="18899" spans="7:7">
      <c r="G18899" s="3"/>
    </row>
    <row r="18901" spans="7:7">
      <c r="G18901" s="3"/>
    </row>
    <row r="18903" spans="7:7">
      <c r="G18903" s="3"/>
    </row>
    <row r="18905" spans="7:7">
      <c r="G18905" s="3"/>
    </row>
    <row r="18907" spans="7:7">
      <c r="G18907" s="3"/>
    </row>
    <row r="18909" spans="7:7">
      <c r="G18909" s="3"/>
    </row>
    <row r="18911" spans="7:7">
      <c r="G18911" s="3"/>
    </row>
    <row r="18913" spans="7:7">
      <c r="G18913" s="3"/>
    </row>
    <row r="18915" spans="7:7">
      <c r="G18915" s="3"/>
    </row>
    <row r="18917" spans="7:7">
      <c r="G18917" s="3"/>
    </row>
    <row r="18919" spans="7:7">
      <c r="G18919" s="3"/>
    </row>
    <row r="18921" spans="7:7">
      <c r="G18921" s="3"/>
    </row>
    <row r="18923" spans="7:7">
      <c r="G18923" s="3"/>
    </row>
    <row r="18925" spans="7:7">
      <c r="G18925" s="3"/>
    </row>
    <row r="18927" spans="7:7">
      <c r="G18927" s="3"/>
    </row>
    <row r="18929" spans="7:7">
      <c r="G18929" s="3"/>
    </row>
    <row r="18931" spans="7:7">
      <c r="G18931" s="3"/>
    </row>
    <row r="18933" spans="7:7">
      <c r="G18933" s="3"/>
    </row>
    <row r="18935" spans="7:7">
      <c r="G18935" s="3"/>
    </row>
    <row r="18937" spans="7:7">
      <c r="G18937" s="3"/>
    </row>
    <row r="18939" spans="7:7">
      <c r="G18939" s="3"/>
    </row>
    <row r="18941" spans="7:7">
      <c r="G18941" s="3"/>
    </row>
    <row r="18943" spans="7:7">
      <c r="G18943" s="3"/>
    </row>
    <row r="18945" spans="7:7">
      <c r="G18945" s="3"/>
    </row>
    <row r="18947" spans="7:7">
      <c r="G18947" s="3"/>
    </row>
    <row r="18949" spans="7:7">
      <c r="G18949" s="3"/>
    </row>
    <row r="18951" spans="7:7">
      <c r="G18951" s="3"/>
    </row>
    <row r="18953" spans="7:7">
      <c r="G18953" s="3"/>
    </row>
    <row r="18955" spans="7:7">
      <c r="G18955" s="3"/>
    </row>
    <row r="18957" spans="7:7">
      <c r="G18957" s="3"/>
    </row>
    <row r="18959" spans="7:7">
      <c r="G18959" s="3"/>
    </row>
    <row r="18961" spans="7:7">
      <c r="G18961" s="3"/>
    </row>
    <row r="18963" spans="7:7">
      <c r="G18963" s="3"/>
    </row>
    <row r="18965" spans="7:7">
      <c r="G18965" s="3"/>
    </row>
    <row r="18967" spans="7:7">
      <c r="G18967" s="3"/>
    </row>
    <row r="18969" spans="7:7">
      <c r="G18969" s="3"/>
    </row>
    <row r="18971" spans="7:7">
      <c r="G18971" s="3"/>
    </row>
    <row r="18973" spans="7:7">
      <c r="G18973" s="3"/>
    </row>
    <row r="18975" spans="7:7">
      <c r="G18975" s="3"/>
    </row>
    <row r="18977" spans="7:7">
      <c r="G18977" s="3"/>
    </row>
    <row r="18979" spans="7:7">
      <c r="G18979" s="3"/>
    </row>
    <row r="18981" spans="7:7">
      <c r="G18981" s="3"/>
    </row>
    <row r="18983" spans="7:7">
      <c r="G18983" s="3"/>
    </row>
    <row r="18985" spans="7:7">
      <c r="G18985" s="3"/>
    </row>
    <row r="18987" spans="7:7">
      <c r="G18987" s="3"/>
    </row>
    <row r="18989" spans="7:7">
      <c r="G18989" s="3"/>
    </row>
    <row r="18991" spans="7:7">
      <c r="G18991" s="3"/>
    </row>
    <row r="18993" spans="7:7">
      <c r="G18993" s="3"/>
    </row>
    <row r="18995" spans="7:7">
      <c r="G18995" s="3"/>
    </row>
    <row r="18997" spans="7:7">
      <c r="G18997" s="3"/>
    </row>
    <row r="18999" spans="7:7">
      <c r="G18999" s="3"/>
    </row>
    <row r="19001" spans="7:7">
      <c r="G19001" s="3"/>
    </row>
    <row r="19003" spans="7:7">
      <c r="G19003" s="3"/>
    </row>
    <row r="19005" spans="7:7">
      <c r="G19005" s="3"/>
    </row>
    <row r="19007" spans="7:7">
      <c r="G19007" s="3"/>
    </row>
    <row r="19009" spans="7:7">
      <c r="G19009" s="3"/>
    </row>
    <row r="19011" spans="7:7">
      <c r="G19011" s="3"/>
    </row>
    <row r="19013" spans="7:7">
      <c r="G19013" s="3"/>
    </row>
    <row r="19015" spans="7:7">
      <c r="G19015" s="3"/>
    </row>
    <row r="19017" spans="7:7">
      <c r="G19017" s="3"/>
    </row>
    <row r="19019" spans="7:7">
      <c r="G19019" s="3"/>
    </row>
    <row r="19021" spans="7:7">
      <c r="G19021" s="3"/>
    </row>
    <row r="19023" spans="7:7">
      <c r="G19023" s="3"/>
    </row>
    <row r="19025" spans="7:7">
      <c r="G19025" s="3"/>
    </row>
    <row r="19027" spans="7:7">
      <c r="G19027" s="3"/>
    </row>
    <row r="19029" spans="7:7">
      <c r="G19029" s="3"/>
    </row>
    <row r="19031" spans="7:7">
      <c r="G19031" s="3"/>
    </row>
    <row r="19033" spans="7:7">
      <c r="G19033" s="3"/>
    </row>
    <row r="19035" spans="7:7">
      <c r="G19035" s="3"/>
    </row>
    <row r="19037" spans="7:7">
      <c r="G19037" s="3"/>
    </row>
    <row r="19039" spans="7:7">
      <c r="G19039" s="3"/>
    </row>
    <row r="19041" spans="7:7">
      <c r="G19041" s="3"/>
    </row>
    <row r="19043" spans="7:7">
      <c r="G19043" s="3"/>
    </row>
    <row r="19045" spans="7:7">
      <c r="G19045" s="3"/>
    </row>
    <row r="19047" spans="7:7">
      <c r="G19047" s="3"/>
    </row>
    <row r="19049" spans="7:7">
      <c r="G19049" s="3"/>
    </row>
    <row r="19051" spans="7:7">
      <c r="G19051" s="3"/>
    </row>
    <row r="19053" spans="7:7">
      <c r="G19053" s="3"/>
    </row>
    <row r="19055" spans="7:7">
      <c r="G19055" s="3"/>
    </row>
    <row r="19057" spans="7:7">
      <c r="G19057" s="3"/>
    </row>
    <row r="19059" spans="7:7">
      <c r="G19059" s="3"/>
    </row>
    <row r="19061" spans="7:7">
      <c r="G19061" s="3"/>
    </row>
    <row r="19063" spans="7:7">
      <c r="G19063" s="3"/>
    </row>
    <row r="19065" spans="7:7">
      <c r="G19065" s="3"/>
    </row>
    <row r="19067" spans="7:7">
      <c r="G19067" s="3"/>
    </row>
    <row r="19069" spans="7:7">
      <c r="G19069" s="3"/>
    </row>
    <row r="19071" spans="7:7">
      <c r="G19071" s="3"/>
    </row>
    <row r="19073" spans="7:7">
      <c r="G19073" s="3"/>
    </row>
    <row r="19075" spans="7:7">
      <c r="G19075" s="3"/>
    </row>
    <row r="19077" spans="7:7">
      <c r="G19077" s="3"/>
    </row>
    <row r="19079" spans="7:7">
      <c r="G19079" s="3"/>
    </row>
    <row r="19081" spans="7:7">
      <c r="G19081" s="3"/>
    </row>
    <row r="19083" spans="7:7">
      <c r="G19083" s="3"/>
    </row>
    <row r="19085" spans="7:7">
      <c r="G19085" s="3"/>
    </row>
    <row r="19087" spans="7:7">
      <c r="G19087" s="3"/>
    </row>
    <row r="19089" spans="7:7">
      <c r="G19089" s="3"/>
    </row>
    <row r="19091" spans="7:7">
      <c r="G19091" s="3"/>
    </row>
    <row r="19093" spans="7:7">
      <c r="G19093" s="3"/>
    </row>
    <row r="19095" spans="7:7">
      <c r="G19095" s="3"/>
    </row>
    <row r="19097" spans="7:7">
      <c r="G19097" s="3"/>
    </row>
    <row r="19099" spans="7:7">
      <c r="G19099" s="3"/>
    </row>
    <row r="19101" spans="7:7">
      <c r="G19101" s="3"/>
    </row>
    <row r="19103" spans="7:7">
      <c r="G19103" s="3"/>
    </row>
    <row r="19105" spans="7:7">
      <c r="G19105" s="3"/>
    </row>
    <row r="19107" spans="7:7">
      <c r="G19107" s="3"/>
    </row>
    <row r="19109" spans="7:7">
      <c r="G19109" s="3"/>
    </row>
    <row r="19111" spans="7:7">
      <c r="G19111" s="3"/>
    </row>
    <row r="19113" spans="7:7">
      <c r="G19113" s="3"/>
    </row>
    <row r="19115" spans="7:7">
      <c r="G19115" s="3"/>
    </row>
    <row r="19117" spans="7:7">
      <c r="G19117" s="3"/>
    </row>
    <row r="19119" spans="7:7">
      <c r="G19119" s="3"/>
    </row>
    <row r="19121" spans="7:7">
      <c r="G19121" s="3"/>
    </row>
    <row r="19123" spans="7:7">
      <c r="G19123" s="3"/>
    </row>
    <row r="19125" spans="7:7">
      <c r="G19125" s="3"/>
    </row>
    <row r="19127" spans="7:7">
      <c r="G19127" s="3"/>
    </row>
    <row r="19129" spans="7:7">
      <c r="G19129" s="3"/>
    </row>
    <row r="19131" spans="7:7">
      <c r="G19131" s="3"/>
    </row>
    <row r="19133" spans="7:7">
      <c r="G19133" s="3"/>
    </row>
    <row r="19135" spans="7:7">
      <c r="G19135" s="3"/>
    </row>
    <row r="19137" spans="7:7">
      <c r="G19137" s="3"/>
    </row>
    <row r="19139" spans="7:7">
      <c r="G19139" s="3"/>
    </row>
    <row r="19141" spans="7:7">
      <c r="G19141" s="3"/>
    </row>
    <row r="19143" spans="7:7">
      <c r="G19143" s="3"/>
    </row>
    <row r="19145" spans="7:7">
      <c r="G19145" s="3"/>
    </row>
    <row r="19147" spans="7:7">
      <c r="G19147" s="3"/>
    </row>
    <row r="19149" spans="7:7">
      <c r="G19149" s="3"/>
    </row>
    <row r="19151" spans="7:7">
      <c r="G19151" s="3"/>
    </row>
    <row r="19153" spans="7:7">
      <c r="G19153" s="3"/>
    </row>
    <row r="19155" spans="7:7">
      <c r="G19155" s="3"/>
    </row>
    <row r="19157" spans="7:7">
      <c r="G19157" s="3"/>
    </row>
    <row r="19159" spans="7:7">
      <c r="G19159" s="3"/>
    </row>
    <row r="19161" spans="7:7">
      <c r="G19161" s="3"/>
    </row>
    <row r="19163" spans="7:7">
      <c r="G19163" s="3"/>
    </row>
    <row r="19165" spans="7:7">
      <c r="G19165" s="3"/>
    </row>
    <row r="19167" spans="7:7">
      <c r="G19167" s="3"/>
    </row>
    <row r="19169" spans="7:7">
      <c r="G19169" s="3"/>
    </row>
    <row r="19171" spans="7:7">
      <c r="G19171" s="3"/>
    </row>
    <row r="19173" spans="7:7">
      <c r="G19173" s="3"/>
    </row>
    <row r="19175" spans="7:7">
      <c r="G19175" s="3"/>
    </row>
    <row r="19177" spans="7:7">
      <c r="G19177" s="3"/>
    </row>
    <row r="19179" spans="7:7">
      <c r="G19179" s="3"/>
    </row>
    <row r="19181" spans="7:7">
      <c r="G19181" s="3"/>
    </row>
    <row r="19183" spans="7:7">
      <c r="G19183" s="3"/>
    </row>
    <row r="19185" spans="7:7">
      <c r="G19185" s="3"/>
    </row>
    <row r="19187" spans="7:7">
      <c r="G19187" s="3"/>
    </row>
    <row r="19189" spans="7:7">
      <c r="G19189" s="3"/>
    </row>
    <row r="19191" spans="7:7">
      <c r="G19191" s="3"/>
    </row>
    <row r="19193" spans="7:7">
      <c r="G19193" s="3"/>
    </row>
    <row r="19195" spans="7:7">
      <c r="G19195" s="3"/>
    </row>
    <row r="19197" spans="7:7">
      <c r="G19197" s="3"/>
    </row>
    <row r="19199" spans="7:7">
      <c r="G19199" s="3"/>
    </row>
    <row r="19201" spans="7:7">
      <c r="G19201" s="3"/>
    </row>
    <row r="19203" spans="7:7">
      <c r="G19203" s="3"/>
    </row>
    <row r="19205" spans="7:7">
      <c r="G19205" s="3"/>
    </row>
    <row r="19207" spans="7:7">
      <c r="G19207" s="3"/>
    </row>
    <row r="19209" spans="7:7">
      <c r="G19209" s="3"/>
    </row>
    <row r="19211" spans="7:7">
      <c r="G19211" s="3"/>
    </row>
    <row r="19213" spans="7:7">
      <c r="G19213" s="3"/>
    </row>
    <row r="19215" spans="7:7">
      <c r="G19215" s="3"/>
    </row>
    <row r="19217" spans="7:7">
      <c r="G19217" s="3"/>
    </row>
    <row r="19219" spans="7:7">
      <c r="G19219" s="3"/>
    </row>
    <row r="19221" spans="7:7">
      <c r="G19221" s="3"/>
    </row>
    <row r="19223" spans="7:7">
      <c r="G19223" s="3"/>
    </row>
    <row r="19225" spans="7:7">
      <c r="G19225" s="3"/>
    </row>
    <row r="19227" spans="7:7">
      <c r="G19227" s="3"/>
    </row>
    <row r="19229" spans="7:7">
      <c r="G19229" s="3"/>
    </row>
    <row r="19231" spans="7:7">
      <c r="G19231" s="3"/>
    </row>
    <row r="19233" spans="7:7">
      <c r="G19233" s="3"/>
    </row>
    <row r="19235" spans="7:7">
      <c r="G19235" s="3"/>
    </row>
    <row r="19237" spans="7:7">
      <c r="G19237" s="3"/>
    </row>
    <row r="19239" spans="7:7">
      <c r="G19239" s="3"/>
    </row>
    <row r="19241" spans="7:7">
      <c r="G19241" s="3"/>
    </row>
    <row r="19243" spans="7:7">
      <c r="G19243" s="3"/>
    </row>
    <row r="19245" spans="7:7">
      <c r="G19245" s="3"/>
    </row>
    <row r="19247" spans="7:7">
      <c r="G19247" s="3"/>
    </row>
    <row r="19249" spans="7:7">
      <c r="G19249" s="3"/>
    </row>
    <row r="19251" spans="7:7">
      <c r="G19251" s="3"/>
    </row>
    <row r="19253" spans="7:7">
      <c r="G19253" s="3"/>
    </row>
    <row r="19255" spans="7:7">
      <c r="G19255" s="3"/>
    </row>
    <row r="19257" spans="7:7">
      <c r="G19257" s="3"/>
    </row>
    <row r="19259" spans="7:7">
      <c r="G19259" s="3"/>
    </row>
    <row r="19261" spans="7:7">
      <c r="G19261" s="3"/>
    </row>
    <row r="19263" spans="7:7">
      <c r="G19263" s="3"/>
    </row>
    <row r="19265" spans="7:7">
      <c r="G19265" s="3"/>
    </row>
    <row r="19267" spans="7:7">
      <c r="G19267" s="3"/>
    </row>
    <row r="19269" spans="7:7">
      <c r="G19269" s="3"/>
    </row>
    <row r="19271" spans="7:7">
      <c r="G19271" s="3"/>
    </row>
    <row r="19273" spans="7:7">
      <c r="G19273" s="3"/>
    </row>
    <row r="19275" spans="7:7">
      <c r="G19275" s="3"/>
    </row>
    <row r="19277" spans="7:7">
      <c r="G19277" s="3"/>
    </row>
    <row r="19279" spans="7:7">
      <c r="G19279" s="3"/>
    </row>
    <row r="19281" spans="7:7">
      <c r="G19281" s="3"/>
    </row>
    <row r="19283" spans="7:7">
      <c r="G19283" s="3"/>
    </row>
    <row r="19285" spans="7:7">
      <c r="G19285" s="3"/>
    </row>
    <row r="19287" spans="7:7">
      <c r="G19287" s="3"/>
    </row>
    <row r="19289" spans="7:7">
      <c r="G19289" s="3"/>
    </row>
    <row r="19291" spans="7:7">
      <c r="G19291" s="3"/>
    </row>
    <row r="19293" spans="7:7">
      <c r="G19293" s="3"/>
    </row>
    <row r="19295" spans="7:7">
      <c r="G19295" s="3"/>
    </row>
    <row r="19297" spans="7:7">
      <c r="G19297" s="3"/>
    </row>
    <row r="19299" spans="7:7">
      <c r="G19299" s="3"/>
    </row>
    <row r="19301" spans="7:7">
      <c r="G19301" s="3"/>
    </row>
    <row r="19303" spans="7:7">
      <c r="G19303" s="3"/>
    </row>
    <row r="19305" spans="7:7">
      <c r="G19305" s="3"/>
    </row>
    <row r="19307" spans="7:7">
      <c r="G19307" s="3"/>
    </row>
    <row r="19309" spans="7:7">
      <c r="G19309" s="3"/>
    </row>
    <row r="19311" spans="7:7">
      <c r="G19311" s="3"/>
    </row>
    <row r="19313" spans="7:7">
      <c r="G19313" s="3"/>
    </row>
    <row r="19315" spans="7:7">
      <c r="G19315" s="3"/>
    </row>
    <row r="19317" spans="7:7">
      <c r="G19317" s="3"/>
    </row>
    <row r="19319" spans="7:7">
      <c r="G19319" s="3"/>
    </row>
    <row r="19321" spans="7:7">
      <c r="G19321" s="3"/>
    </row>
    <row r="19323" spans="7:7">
      <c r="G19323" s="3"/>
    </row>
    <row r="19325" spans="7:7">
      <c r="G19325" s="3"/>
    </row>
    <row r="19327" spans="7:7">
      <c r="G19327" s="3"/>
    </row>
    <row r="19329" spans="7:7">
      <c r="G19329" s="3"/>
    </row>
    <row r="19331" spans="7:7">
      <c r="G19331" s="3"/>
    </row>
    <row r="19333" spans="7:7">
      <c r="G19333" s="3"/>
    </row>
    <row r="19335" spans="7:7">
      <c r="G19335" s="3"/>
    </row>
    <row r="19337" spans="7:7">
      <c r="G19337" s="3"/>
    </row>
    <row r="19339" spans="7:7">
      <c r="G19339" s="3"/>
    </row>
    <row r="19341" spans="7:7">
      <c r="G19341" s="3"/>
    </row>
    <row r="19343" spans="7:7">
      <c r="G19343" s="3"/>
    </row>
    <row r="19345" spans="7:7">
      <c r="G19345" s="3"/>
    </row>
    <row r="19347" spans="7:7">
      <c r="G19347" s="3"/>
    </row>
    <row r="19349" spans="7:7">
      <c r="G19349" s="3"/>
    </row>
    <row r="19351" spans="7:7">
      <c r="G19351" s="3"/>
    </row>
    <row r="19353" spans="7:7">
      <c r="G19353" s="3"/>
    </row>
    <row r="19355" spans="7:7">
      <c r="G19355" s="3"/>
    </row>
    <row r="19357" spans="7:7">
      <c r="G19357" s="3"/>
    </row>
    <row r="19359" spans="7:7">
      <c r="G19359" s="3"/>
    </row>
    <row r="19361" spans="7:7">
      <c r="G19361" s="3"/>
    </row>
    <row r="19363" spans="7:7">
      <c r="G19363" s="3"/>
    </row>
    <row r="19365" spans="7:7">
      <c r="G19365" s="3"/>
    </row>
    <row r="19367" spans="7:7">
      <c r="G19367" s="3"/>
    </row>
    <row r="19369" spans="7:7">
      <c r="G19369" s="3"/>
    </row>
    <row r="19371" spans="7:7">
      <c r="G19371" s="3"/>
    </row>
    <row r="19373" spans="7:7">
      <c r="G19373" s="3"/>
    </row>
    <row r="19375" spans="7:7">
      <c r="G19375" s="3"/>
    </row>
    <row r="19377" spans="7:7">
      <c r="G19377" s="3"/>
    </row>
    <row r="19379" spans="7:7">
      <c r="G19379" s="3"/>
    </row>
    <row r="19381" spans="7:7">
      <c r="G19381" s="3"/>
    </row>
    <row r="19383" spans="7:7">
      <c r="G19383" s="3"/>
    </row>
    <row r="19385" spans="7:7">
      <c r="G19385" s="3"/>
    </row>
    <row r="19387" spans="7:7">
      <c r="G19387" s="3"/>
    </row>
    <row r="19389" spans="7:7">
      <c r="G19389" s="3"/>
    </row>
    <row r="19391" spans="7:7">
      <c r="G19391" s="3"/>
    </row>
    <row r="19393" spans="7:7">
      <c r="G19393" s="3"/>
    </row>
    <row r="19395" spans="7:7">
      <c r="G19395" s="3"/>
    </row>
    <row r="19397" spans="7:7">
      <c r="G19397" s="3"/>
    </row>
    <row r="19399" spans="7:7">
      <c r="G19399" s="3"/>
    </row>
    <row r="19401" spans="7:7">
      <c r="G19401" s="3"/>
    </row>
    <row r="19403" spans="7:7">
      <c r="G19403" s="3"/>
    </row>
    <row r="19405" spans="7:7">
      <c r="G19405" s="3"/>
    </row>
    <row r="19407" spans="7:7">
      <c r="G19407" s="3"/>
    </row>
    <row r="19409" spans="7:7">
      <c r="G19409" s="3"/>
    </row>
    <row r="19411" spans="7:7">
      <c r="G19411" s="3"/>
    </row>
    <row r="19413" spans="7:7">
      <c r="G19413" s="3"/>
    </row>
    <row r="19415" spans="7:7">
      <c r="G19415" s="3"/>
    </row>
    <row r="19417" spans="7:7">
      <c r="G19417" s="3"/>
    </row>
    <row r="19419" spans="7:7">
      <c r="G19419" s="3"/>
    </row>
    <row r="19421" spans="7:7">
      <c r="G19421" s="3"/>
    </row>
    <row r="19423" spans="7:7">
      <c r="G19423" s="3"/>
    </row>
    <row r="19425" spans="7:7">
      <c r="G19425" s="3"/>
    </row>
    <row r="19427" spans="7:7">
      <c r="G19427" s="3"/>
    </row>
    <row r="19429" spans="7:7">
      <c r="G19429" s="3"/>
    </row>
    <row r="19431" spans="7:7">
      <c r="G19431" s="3"/>
    </row>
    <row r="19433" spans="7:7">
      <c r="G19433" s="3"/>
    </row>
    <row r="19435" spans="7:7">
      <c r="G19435" s="3"/>
    </row>
    <row r="19437" spans="7:7">
      <c r="G19437" s="3"/>
    </row>
    <row r="19439" spans="7:7">
      <c r="G19439" s="3"/>
    </row>
    <row r="19441" spans="7:7">
      <c r="G19441" s="3"/>
    </row>
    <row r="19443" spans="7:7">
      <c r="G19443" s="3"/>
    </row>
    <row r="19445" spans="7:7">
      <c r="G19445" s="3"/>
    </row>
    <row r="19447" spans="7:7">
      <c r="G19447" s="3"/>
    </row>
    <row r="19449" spans="7:7">
      <c r="G19449" s="3"/>
    </row>
    <row r="19451" spans="7:7">
      <c r="G19451" s="3"/>
    </row>
    <row r="19453" spans="7:7">
      <c r="G19453" s="3"/>
    </row>
    <row r="19455" spans="7:7">
      <c r="G19455" s="3"/>
    </row>
    <row r="19457" spans="7:7">
      <c r="G19457" s="3"/>
    </row>
    <row r="19459" spans="7:7">
      <c r="G19459" s="3"/>
    </row>
    <row r="19461" spans="7:7">
      <c r="G19461" s="3"/>
    </row>
    <row r="19463" spans="7:7">
      <c r="G19463" s="3"/>
    </row>
    <row r="19465" spans="7:7">
      <c r="G19465" s="3"/>
    </row>
    <row r="19467" spans="7:7">
      <c r="G19467" s="3"/>
    </row>
    <row r="19469" spans="7:7">
      <c r="G19469" s="3"/>
    </row>
    <row r="19471" spans="7:7">
      <c r="G19471" s="3"/>
    </row>
    <row r="19473" spans="7:7">
      <c r="G19473" s="3"/>
    </row>
    <row r="19475" spans="7:7">
      <c r="G19475" s="3"/>
    </row>
    <row r="19477" spans="7:7">
      <c r="G19477" s="3"/>
    </row>
    <row r="19479" spans="7:7">
      <c r="G19479" s="3"/>
    </row>
    <row r="19481" spans="7:7">
      <c r="G19481" s="3"/>
    </row>
    <row r="19483" spans="7:7">
      <c r="G19483" s="3"/>
    </row>
    <row r="19485" spans="7:7">
      <c r="G19485" s="3"/>
    </row>
    <row r="19487" spans="7:7">
      <c r="G19487" s="3"/>
    </row>
    <row r="19489" spans="7:7">
      <c r="G19489" s="3"/>
    </row>
    <row r="19491" spans="7:7">
      <c r="G19491" s="3"/>
    </row>
    <row r="19493" spans="7:7">
      <c r="G19493" s="3"/>
    </row>
    <row r="19495" spans="7:7">
      <c r="G19495" s="3"/>
    </row>
    <row r="19497" spans="7:7">
      <c r="G19497" s="3"/>
    </row>
    <row r="19499" spans="7:7">
      <c r="G19499" s="3"/>
    </row>
    <row r="19501" spans="7:7">
      <c r="G19501" s="3"/>
    </row>
    <row r="19503" spans="7:7">
      <c r="G19503" s="3"/>
    </row>
    <row r="19505" spans="7:7">
      <c r="G19505" s="3"/>
    </row>
    <row r="19507" spans="7:7">
      <c r="G19507" s="3"/>
    </row>
    <row r="19509" spans="7:7">
      <c r="G19509" s="3"/>
    </row>
    <row r="19511" spans="7:7">
      <c r="G19511" s="3"/>
    </row>
    <row r="19513" spans="7:7">
      <c r="G19513" s="3"/>
    </row>
    <row r="19515" spans="7:7">
      <c r="G19515" s="3"/>
    </row>
    <row r="19517" spans="7:7">
      <c r="G19517" s="3"/>
    </row>
    <row r="19519" spans="7:7">
      <c r="G19519" s="3"/>
    </row>
    <row r="19521" spans="7:7">
      <c r="G19521" s="3"/>
    </row>
    <row r="19523" spans="7:7">
      <c r="G19523" s="3"/>
    </row>
    <row r="19525" spans="7:7">
      <c r="G19525" s="3"/>
    </row>
    <row r="19527" spans="7:7">
      <c r="G19527" s="3"/>
    </row>
    <row r="19529" spans="7:7">
      <c r="G19529" s="3"/>
    </row>
    <row r="19531" spans="7:7">
      <c r="G19531" s="3"/>
    </row>
    <row r="19533" spans="7:7">
      <c r="G19533" s="3"/>
    </row>
    <row r="19535" spans="7:7">
      <c r="G19535" s="3"/>
    </row>
    <row r="19537" spans="7:7">
      <c r="G19537" s="3"/>
    </row>
    <row r="19539" spans="7:7">
      <c r="G19539" s="3"/>
    </row>
    <row r="19541" spans="7:7">
      <c r="G19541" s="3"/>
    </row>
    <row r="19543" spans="7:7">
      <c r="G19543" s="3"/>
    </row>
    <row r="19545" spans="7:7">
      <c r="G19545" s="3"/>
    </row>
    <row r="19547" spans="7:7">
      <c r="G19547" s="3"/>
    </row>
    <row r="19549" spans="7:7">
      <c r="G19549" s="3"/>
    </row>
    <row r="19551" spans="7:7">
      <c r="G19551" s="3"/>
    </row>
    <row r="19553" spans="7:7">
      <c r="G19553" s="3"/>
    </row>
    <row r="19555" spans="7:7">
      <c r="G19555" s="3"/>
    </row>
    <row r="19557" spans="7:7">
      <c r="G19557" s="3"/>
    </row>
    <row r="19559" spans="7:7">
      <c r="G19559" s="3"/>
    </row>
    <row r="19561" spans="7:7">
      <c r="G19561" s="3"/>
    </row>
    <row r="19563" spans="7:7">
      <c r="G19563" s="3"/>
    </row>
    <row r="19565" spans="7:7">
      <c r="G19565" s="3"/>
    </row>
    <row r="19567" spans="7:7">
      <c r="G19567" s="3"/>
    </row>
    <row r="19569" spans="7:7">
      <c r="G19569" s="3"/>
    </row>
    <row r="19571" spans="7:7">
      <c r="G19571" s="3"/>
    </row>
    <row r="19573" spans="7:7">
      <c r="G19573" s="3"/>
    </row>
    <row r="19575" spans="7:7">
      <c r="G19575" s="3"/>
    </row>
    <row r="19577" spans="7:7">
      <c r="G19577" s="3"/>
    </row>
    <row r="19579" spans="7:7">
      <c r="G19579" s="3"/>
    </row>
    <row r="19581" spans="7:7">
      <c r="G19581" s="3"/>
    </row>
    <row r="19583" spans="7:7">
      <c r="G19583" s="3"/>
    </row>
    <row r="19585" spans="7:7">
      <c r="G19585" s="3"/>
    </row>
    <row r="19587" spans="7:7">
      <c r="G19587" s="3"/>
    </row>
    <row r="19589" spans="7:7">
      <c r="G19589" s="3"/>
    </row>
    <row r="19591" spans="7:7">
      <c r="G19591" s="3"/>
    </row>
    <row r="19593" spans="7:7">
      <c r="G19593" s="3"/>
    </row>
    <row r="19595" spans="7:7">
      <c r="G19595" s="3"/>
    </row>
    <row r="19597" spans="7:7">
      <c r="G19597" s="3"/>
    </row>
    <row r="19599" spans="7:7">
      <c r="G19599" s="3"/>
    </row>
    <row r="19601" spans="7:7">
      <c r="G19601" s="3"/>
    </row>
    <row r="19603" spans="7:7">
      <c r="G19603" s="3"/>
    </row>
    <row r="19605" spans="7:7">
      <c r="G19605" s="3"/>
    </row>
    <row r="19607" spans="7:7">
      <c r="G19607" s="3"/>
    </row>
    <row r="19609" spans="7:7">
      <c r="G19609" s="3"/>
    </row>
    <row r="19611" spans="7:7">
      <c r="G19611" s="3"/>
    </row>
    <row r="19613" spans="7:7">
      <c r="G19613" s="3"/>
    </row>
    <row r="19615" spans="7:7">
      <c r="G19615" s="3"/>
    </row>
    <row r="19617" spans="7:7">
      <c r="G19617" s="3"/>
    </row>
    <row r="19619" spans="7:7">
      <c r="G19619" s="3"/>
    </row>
    <row r="19621" spans="7:7">
      <c r="G19621" s="3"/>
    </row>
    <row r="19623" spans="7:7">
      <c r="G19623" s="3"/>
    </row>
    <row r="19625" spans="7:7">
      <c r="G19625" s="3"/>
    </row>
    <row r="19627" spans="7:7">
      <c r="G19627" s="3"/>
    </row>
    <row r="19629" spans="7:7">
      <c r="G19629" s="3"/>
    </row>
    <row r="19631" spans="7:7">
      <c r="G19631" s="3"/>
    </row>
    <row r="19633" spans="7:7">
      <c r="G19633" s="3"/>
    </row>
    <row r="19635" spans="7:7">
      <c r="G19635" s="3"/>
    </row>
    <row r="19637" spans="7:7">
      <c r="G19637" s="3"/>
    </row>
    <row r="19639" spans="7:7">
      <c r="G19639" s="3"/>
    </row>
    <row r="19641" spans="7:7">
      <c r="G19641" s="3"/>
    </row>
    <row r="19643" spans="7:7">
      <c r="G19643" s="3"/>
    </row>
    <row r="19645" spans="7:7">
      <c r="G19645" s="3"/>
    </row>
    <row r="19647" spans="7:7">
      <c r="G19647" s="3"/>
    </row>
    <row r="19649" spans="7:7">
      <c r="G19649" s="3"/>
    </row>
    <row r="19651" spans="7:7">
      <c r="G19651" s="3"/>
    </row>
    <row r="19653" spans="7:7">
      <c r="G19653" s="3"/>
    </row>
    <row r="19655" spans="7:7">
      <c r="G19655" s="3"/>
    </row>
    <row r="19657" spans="7:7">
      <c r="G19657" s="3"/>
    </row>
    <row r="19659" spans="7:7">
      <c r="G19659" s="3"/>
    </row>
    <row r="19661" spans="7:7">
      <c r="G19661" s="3"/>
    </row>
    <row r="19663" spans="7:7">
      <c r="G19663" s="3"/>
    </row>
    <row r="19665" spans="7:7">
      <c r="G19665" s="3"/>
    </row>
    <row r="19667" spans="7:7">
      <c r="G19667" s="3"/>
    </row>
    <row r="19669" spans="7:7">
      <c r="G19669" s="3"/>
    </row>
    <row r="19671" spans="7:7">
      <c r="G19671" s="3"/>
    </row>
    <row r="19673" spans="7:7">
      <c r="G19673" s="3"/>
    </row>
    <row r="19675" spans="7:7">
      <c r="G19675" s="3"/>
    </row>
    <row r="19677" spans="7:7">
      <c r="G19677" s="3"/>
    </row>
    <row r="19679" spans="7:7">
      <c r="G19679" s="3"/>
    </row>
    <row r="19681" spans="7:7">
      <c r="G19681" s="3"/>
    </row>
    <row r="19683" spans="7:7">
      <c r="G19683" s="3"/>
    </row>
    <row r="19685" spans="7:7">
      <c r="G19685" s="3"/>
    </row>
    <row r="19687" spans="7:7">
      <c r="G19687" s="3"/>
    </row>
    <row r="19689" spans="7:7">
      <c r="G19689" s="3"/>
    </row>
    <row r="19691" spans="7:7">
      <c r="G19691" s="3"/>
    </row>
    <row r="19693" spans="7:7">
      <c r="G19693" s="3"/>
    </row>
    <row r="19695" spans="7:7">
      <c r="G19695" s="3"/>
    </row>
    <row r="19697" spans="7:7">
      <c r="G19697" s="3"/>
    </row>
    <row r="19699" spans="7:7">
      <c r="G19699" s="3"/>
    </row>
    <row r="19701" spans="7:7">
      <c r="G19701" s="3"/>
    </row>
    <row r="19703" spans="7:7">
      <c r="G19703" s="3"/>
    </row>
    <row r="19705" spans="7:7">
      <c r="G19705" s="3"/>
    </row>
    <row r="19707" spans="7:7">
      <c r="G19707" s="3"/>
    </row>
    <row r="19709" spans="7:7">
      <c r="G19709" s="3"/>
    </row>
    <row r="19711" spans="7:7">
      <c r="G19711" s="3"/>
    </row>
    <row r="19713" spans="7:7">
      <c r="G19713" s="3"/>
    </row>
    <row r="19715" spans="7:7">
      <c r="G19715" s="3"/>
    </row>
    <row r="19717" spans="7:7">
      <c r="G19717" s="3"/>
    </row>
    <row r="19719" spans="7:7">
      <c r="G19719" s="3"/>
    </row>
    <row r="19721" spans="7:7">
      <c r="G19721" s="3"/>
    </row>
    <row r="19723" spans="7:7">
      <c r="G19723" s="3"/>
    </row>
    <row r="19725" spans="7:7">
      <c r="G19725" s="3"/>
    </row>
    <row r="19727" spans="7:7">
      <c r="G19727" s="3"/>
    </row>
    <row r="19729" spans="7:7">
      <c r="G19729" s="3"/>
    </row>
    <row r="19731" spans="7:7">
      <c r="G19731" s="3"/>
    </row>
    <row r="19733" spans="7:7">
      <c r="G19733" s="3"/>
    </row>
    <row r="19735" spans="7:7">
      <c r="G19735" s="3"/>
    </row>
    <row r="19737" spans="7:7">
      <c r="G19737" s="3"/>
    </row>
    <row r="19739" spans="7:7">
      <c r="G19739" s="3"/>
    </row>
    <row r="19741" spans="7:7">
      <c r="G19741" s="3"/>
    </row>
    <row r="19743" spans="7:7">
      <c r="G19743" s="3"/>
    </row>
    <row r="19745" spans="7:7">
      <c r="G19745" s="3"/>
    </row>
    <row r="19747" spans="7:7">
      <c r="G19747" s="3"/>
    </row>
    <row r="19749" spans="7:7">
      <c r="G19749" s="3"/>
    </row>
    <row r="19751" spans="7:7">
      <c r="G19751" s="3"/>
    </row>
    <row r="19753" spans="7:7">
      <c r="G19753" s="3"/>
    </row>
    <row r="19755" spans="7:7">
      <c r="G19755" s="3"/>
    </row>
    <row r="19757" spans="7:7">
      <c r="G19757" s="3"/>
    </row>
    <row r="19759" spans="7:7">
      <c r="G19759" s="3"/>
    </row>
    <row r="19761" spans="7:7">
      <c r="G19761" s="3"/>
    </row>
    <row r="19763" spans="7:7">
      <c r="G19763" s="3"/>
    </row>
    <row r="19765" spans="7:7">
      <c r="G19765" s="3"/>
    </row>
    <row r="19767" spans="7:7">
      <c r="G19767" s="3"/>
    </row>
    <row r="19769" spans="7:7">
      <c r="G19769" s="3"/>
    </row>
    <row r="19771" spans="7:7">
      <c r="G19771" s="3"/>
    </row>
    <row r="19773" spans="7:7">
      <c r="G19773" s="3"/>
    </row>
    <row r="19775" spans="7:7">
      <c r="G19775" s="3"/>
    </row>
    <row r="19777" spans="7:7">
      <c r="G19777" s="3"/>
    </row>
    <row r="19779" spans="7:7">
      <c r="G19779" s="3"/>
    </row>
    <row r="19781" spans="7:7">
      <c r="G19781" s="3"/>
    </row>
    <row r="19783" spans="7:7">
      <c r="G19783" s="3"/>
    </row>
    <row r="19785" spans="7:7">
      <c r="G19785" s="3"/>
    </row>
    <row r="19787" spans="7:7">
      <c r="G19787" s="3"/>
    </row>
    <row r="19789" spans="7:7">
      <c r="G19789" s="3"/>
    </row>
    <row r="19791" spans="7:7">
      <c r="G19791" s="3"/>
    </row>
    <row r="19793" spans="7:7">
      <c r="G19793" s="3"/>
    </row>
    <row r="19795" spans="7:7">
      <c r="G19795" s="3"/>
    </row>
    <row r="19797" spans="7:7">
      <c r="G19797" s="3"/>
    </row>
    <row r="19799" spans="7:7">
      <c r="G19799" s="3"/>
    </row>
    <row r="19801" spans="7:7">
      <c r="G19801" s="3"/>
    </row>
    <row r="19803" spans="7:7">
      <c r="G19803" s="3"/>
    </row>
    <row r="19805" spans="7:7">
      <c r="G19805" s="3"/>
    </row>
    <row r="19807" spans="7:7">
      <c r="G19807" s="3"/>
    </row>
    <row r="19809" spans="7:7">
      <c r="G19809" s="3"/>
    </row>
    <row r="19811" spans="7:7">
      <c r="G19811" s="3"/>
    </row>
    <row r="19813" spans="7:7">
      <c r="G19813" s="3"/>
    </row>
    <row r="19815" spans="7:7">
      <c r="G19815" s="3"/>
    </row>
    <row r="19817" spans="7:7">
      <c r="G19817" s="3"/>
    </row>
    <row r="19819" spans="7:7">
      <c r="G19819" s="3"/>
    </row>
    <row r="19821" spans="7:7">
      <c r="G19821" s="3"/>
    </row>
    <row r="19823" spans="7:7">
      <c r="G19823" s="3"/>
    </row>
    <row r="19825" spans="7:7">
      <c r="G19825" s="3"/>
    </row>
    <row r="19827" spans="7:7">
      <c r="G19827" s="3"/>
    </row>
    <row r="19829" spans="7:7">
      <c r="G19829" s="3"/>
    </row>
    <row r="19831" spans="7:7">
      <c r="G19831" s="3"/>
    </row>
    <row r="19833" spans="7:7">
      <c r="G19833" s="3"/>
    </row>
    <row r="19835" spans="7:7">
      <c r="G19835" s="3"/>
    </row>
    <row r="19837" spans="7:7">
      <c r="G19837" s="3"/>
    </row>
    <row r="19839" spans="7:7">
      <c r="G19839" s="3"/>
    </row>
    <row r="19841" spans="7:7">
      <c r="G19841" s="3"/>
    </row>
    <row r="19843" spans="7:7">
      <c r="G19843" s="3"/>
    </row>
    <row r="19845" spans="7:7">
      <c r="G19845" s="3"/>
    </row>
    <row r="19847" spans="7:7">
      <c r="G19847" s="3"/>
    </row>
    <row r="19849" spans="7:7">
      <c r="G19849" s="3"/>
    </row>
    <row r="19851" spans="7:7">
      <c r="G19851" s="3"/>
    </row>
    <row r="19853" spans="7:7">
      <c r="G19853" s="3"/>
    </row>
    <row r="19855" spans="7:7">
      <c r="G19855" s="3"/>
    </row>
    <row r="19857" spans="7:7">
      <c r="G19857" s="3"/>
    </row>
    <row r="19859" spans="7:7">
      <c r="G19859" s="3"/>
    </row>
    <row r="19861" spans="7:7">
      <c r="G19861" s="3"/>
    </row>
    <row r="19863" spans="7:7">
      <c r="G19863" s="3"/>
    </row>
    <row r="19865" spans="7:7">
      <c r="G19865" s="3"/>
    </row>
    <row r="19867" spans="7:7">
      <c r="G19867" s="3"/>
    </row>
    <row r="19869" spans="7:7">
      <c r="G19869" s="3"/>
    </row>
    <row r="19871" spans="7:7">
      <c r="G19871" s="3"/>
    </row>
    <row r="19873" spans="7:7">
      <c r="G19873" s="3"/>
    </row>
    <row r="19875" spans="7:7">
      <c r="G19875" s="3"/>
    </row>
    <row r="19877" spans="7:7">
      <c r="G19877" s="3"/>
    </row>
    <row r="19879" spans="7:7">
      <c r="G19879" s="3"/>
    </row>
    <row r="19881" spans="7:7">
      <c r="G19881" s="3"/>
    </row>
    <row r="19883" spans="7:7">
      <c r="G19883" s="3"/>
    </row>
    <row r="19885" spans="7:7">
      <c r="G19885" s="3"/>
    </row>
    <row r="19887" spans="7:7">
      <c r="G19887" s="3"/>
    </row>
    <row r="19889" spans="7:7">
      <c r="G19889" s="3"/>
    </row>
    <row r="19891" spans="7:7">
      <c r="G19891" s="3"/>
    </row>
    <row r="19893" spans="7:7">
      <c r="G19893" s="3"/>
    </row>
    <row r="19895" spans="7:7">
      <c r="G19895" s="3"/>
    </row>
    <row r="19897" spans="7:7">
      <c r="G19897" s="3"/>
    </row>
    <row r="19899" spans="7:7">
      <c r="G19899" s="3"/>
    </row>
    <row r="19901" spans="7:7">
      <c r="G19901" s="3"/>
    </row>
    <row r="19903" spans="7:7">
      <c r="G19903" s="3"/>
    </row>
    <row r="19905" spans="7:7">
      <c r="G19905" s="3"/>
    </row>
    <row r="19907" spans="7:7">
      <c r="G19907" s="3"/>
    </row>
    <row r="19909" spans="7:7">
      <c r="G19909" s="3"/>
    </row>
    <row r="19911" spans="7:7">
      <c r="G19911" s="3"/>
    </row>
    <row r="19913" spans="7:7">
      <c r="G19913" s="3"/>
    </row>
    <row r="19915" spans="7:7">
      <c r="G19915" s="3"/>
    </row>
    <row r="19917" spans="7:7">
      <c r="G19917" s="3"/>
    </row>
    <row r="19919" spans="7:7">
      <c r="G19919" s="3"/>
    </row>
    <row r="19921" spans="7:7">
      <c r="G19921" s="3"/>
    </row>
    <row r="19923" spans="7:7">
      <c r="G19923" s="3"/>
    </row>
    <row r="19925" spans="7:7">
      <c r="G19925" s="3"/>
    </row>
    <row r="19927" spans="7:7">
      <c r="G19927" s="3"/>
    </row>
    <row r="19929" spans="7:7">
      <c r="G19929" s="3"/>
    </row>
    <row r="19931" spans="7:7">
      <c r="G19931" s="3"/>
    </row>
    <row r="19933" spans="7:7">
      <c r="G19933" s="3"/>
    </row>
    <row r="19935" spans="7:7">
      <c r="G19935" s="3"/>
    </row>
    <row r="19937" spans="7:7">
      <c r="G19937" s="3"/>
    </row>
    <row r="19939" spans="7:7">
      <c r="G19939" s="3"/>
    </row>
    <row r="19941" spans="7:7">
      <c r="G19941" s="3"/>
    </row>
    <row r="19943" spans="7:7">
      <c r="G19943" s="3"/>
    </row>
    <row r="19945" spans="7:7">
      <c r="G19945" s="3"/>
    </row>
    <row r="19947" spans="7:7">
      <c r="G19947" s="3"/>
    </row>
    <row r="19949" spans="7:7">
      <c r="G19949" s="3"/>
    </row>
    <row r="19951" spans="7:7">
      <c r="G19951" s="3"/>
    </row>
    <row r="19953" spans="7:7">
      <c r="G19953" s="3"/>
    </row>
    <row r="19955" spans="7:7">
      <c r="G19955" s="3"/>
    </row>
    <row r="19957" spans="7:7">
      <c r="G19957" s="3"/>
    </row>
    <row r="19959" spans="7:7">
      <c r="G19959" s="3"/>
    </row>
    <row r="19961" spans="7:7">
      <c r="G19961" s="3"/>
    </row>
    <row r="19963" spans="7:7">
      <c r="G19963" s="3"/>
    </row>
    <row r="19965" spans="7:7">
      <c r="G19965" s="3"/>
    </row>
    <row r="19967" spans="7:7">
      <c r="G19967" s="3"/>
    </row>
    <row r="19969" spans="7:7">
      <c r="G19969" s="3"/>
    </row>
    <row r="19971" spans="7:7">
      <c r="G19971" s="3"/>
    </row>
    <row r="19973" spans="7:7">
      <c r="G19973" s="3"/>
    </row>
    <row r="19975" spans="7:7">
      <c r="G19975" s="3"/>
    </row>
    <row r="19977" spans="7:7">
      <c r="G19977" s="3"/>
    </row>
    <row r="19979" spans="7:7">
      <c r="G19979" s="3"/>
    </row>
    <row r="19981" spans="7:7">
      <c r="G19981" s="3"/>
    </row>
    <row r="19983" spans="7:7">
      <c r="G19983" s="3"/>
    </row>
    <row r="19985" spans="7:7">
      <c r="G19985" s="3"/>
    </row>
    <row r="19987" spans="7:7">
      <c r="G19987" s="3"/>
    </row>
    <row r="19989" spans="7:7">
      <c r="G19989" s="3"/>
    </row>
    <row r="19991" spans="7:7">
      <c r="G19991" s="3"/>
    </row>
    <row r="19993" spans="7:7">
      <c r="G19993" s="3"/>
    </row>
    <row r="19995" spans="7:7">
      <c r="G19995" s="3"/>
    </row>
    <row r="19997" spans="7:7">
      <c r="G19997" s="3"/>
    </row>
    <row r="19999" spans="7:7">
      <c r="G19999" s="3"/>
    </row>
    <row r="20001" spans="7:7">
      <c r="G20001" s="3"/>
    </row>
    <row r="20003" spans="7:7">
      <c r="G20003" s="3"/>
    </row>
    <row r="20005" spans="7:7">
      <c r="G20005" s="3"/>
    </row>
    <row r="20007" spans="7:7">
      <c r="G20007" s="3"/>
    </row>
    <row r="20009" spans="7:7">
      <c r="G20009" s="3"/>
    </row>
    <row r="20011" spans="7:7">
      <c r="G20011" s="3"/>
    </row>
    <row r="20013" spans="7:7">
      <c r="G20013" s="3"/>
    </row>
    <row r="20015" spans="7:7">
      <c r="G20015" s="3"/>
    </row>
    <row r="20017" spans="7:7">
      <c r="G20017" s="3"/>
    </row>
    <row r="20019" spans="7:7">
      <c r="G20019" s="3"/>
    </row>
    <row r="20021" spans="7:7">
      <c r="G20021" s="3"/>
    </row>
    <row r="20023" spans="7:7">
      <c r="G20023" s="3"/>
    </row>
    <row r="20025" spans="7:7">
      <c r="G20025" s="3"/>
    </row>
    <row r="20027" spans="7:7">
      <c r="G20027" s="3"/>
    </row>
    <row r="20029" spans="7:7">
      <c r="G20029" s="3"/>
    </row>
    <row r="20031" spans="7:7">
      <c r="G20031" s="3"/>
    </row>
    <row r="20033" spans="7:7">
      <c r="G20033" s="3"/>
    </row>
    <row r="20035" spans="7:7">
      <c r="G20035" s="3"/>
    </row>
    <row r="20037" spans="7:7">
      <c r="G20037" s="3"/>
    </row>
    <row r="20039" spans="7:7">
      <c r="G20039" s="3"/>
    </row>
    <row r="20041" spans="7:7">
      <c r="G20041" s="3"/>
    </row>
    <row r="20043" spans="7:7">
      <c r="G20043" s="3"/>
    </row>
    <row r="20045" spans="7:7">
      <c r="G20045" s="3"/>
    </row>
    <row r="20047" spans="7:7">
      <c r="G20047" s="3"/>
    </row>
    <row r="20049" spans="7:7">
      <c r="G20049" s="3"/>
    </row>
    <row r="20051" spans="7:7">
      <c r="G20051" s="3"/>
    </row>
    <row r="20053" spans="7:7">
      <c r="G20053" s="3"/>
    </row>
    <row r="20055" spans="7:7">
      <c r="G20055" s="3"/>
    </row>
    <row r="20057" spans="7:7">
      <c r="G20057" s="3"/>
    </row>
    <row r="20059" spans="7:7">
      <c r="G20059" s="3"/>
    </row>
    <row r="20061" spans="7:7">
      <c r="G20061" s="3"/>
    </row>
    <row r="20063" spans="7:7">
      <c r="G20063" s="3"/>
    </row>
    <row r="20065" spans="7:7">
      <c r="G20065" s="3"/>
    </row>
    <row r="20067" spans="7:7">
      <c r="G20067" s="3"/>
    </row>
    <row r="20069" spans="7:7">
      <c r="G20069" s="3"/>
    </row>
    <row r="20071" spans="7:7">
      <c r="G20071" s="3"/>
    </row>
    <row r="20073" spans="7:7">
      <c r="G20073" s="3"/>
    </row>
    <row r="20075" spans="7:7">
      <c r="G20075" s="3"/>
    </row>
    <row r="20077" spans="7:7">
      <c r="G20077" s="3"/>
    </row>
    <row r="20079" spans="7:7">
      <c r="G20079" s="3"/>
    </row>
    <row r="20081" spans="7:7">
      <c r="G20081" s="3"/>
    </row>
    <row r="20083" spans="7:7">
      <c r="G20083" s="3"/>
    </row>
    <row r="20085" spans="7:7">
      <c r="G20085" s="3"/>
    </row>
    <row r="20087" spans="7:7">
      <c r="G20087" s="3"/>
    </row>
    <row r="20089" spans="7:7">
      <c r="G20089" s="3"/>
    </row>
    <row r="20091" spans="7:7">
      <c r="G20091" s="3"/>
    </row>
    <row r="20093" spans="7:7">
      <c r="G20093" s="3"/>
    </row>
    <row r="20095" spans="7:7">
      <c r="G20095" s="3"/>
    </row>
    <row r="20097" spans="7:7">
      <c r="G20097" s="3"/>
    </row>
    <row r="20099" spans="7:7">
      <c r="G20099" s="3"/>
    </row>
    <row r="20101" spans="7:7">
      <c r="G20101" s="3"/>
    </row>
    <row r="20103" spans="7:7">
      <c r="G20103" s="3"/>
    </row>
    <row r="20105" spans="7:7">
      <c r="G20105" s="3"/>
    </row>
    <row r="20107" spans="7:7">
      <c r="G20107" s="3"/>
    </row>
    <row r="20109" spans="7:7">
      <c r="G20109" s="3"/>
    </row>
    <row r="20111" spans="7:7">
      <c r="G20111" s="3"/>
    </row>
    <row r="20113" spans="7:7">
      <c r="G20113" s="3"/>
    </row>
    <row r="20115" spans="7:7">
      <c r="G20115" s="3"/>
    </row>
    <row r="20117" spans="7:7">
      <c r="G20117" s="3"/>
    </row>
    <row r="20119" spans="7:7">
      <c r="G20119" s="3"/>
    </row>
    <row r="20121" spans="7:7">
      <c r="G20121" s="3"/>
    </row>
    <row r="20123" spans="7:7">
      <c r="G20123" s="3"/>
    </row>
    <row r="20125" spans="7:7">
      <c r="G20125" s="3"/>
    </row>
    <row r="20127" spans="7:7">
      <c r="G20127" s="3"/>
    </row>
    <row r="20129" spans="7:7">
      <c r="G20129" s="3"/>
    </row>
    <row r="20131" spans="7:7">
      <c r="G20131" s="3"/>
    </row>
    <row r="20133" spans="7:7">
      <c r="G20133" s="3"/>
    </row>
    <row r="20135" spans="7:7">
      <c r="G20135" s="3"/>
    </row>
    <row r="20137" spans="7:7">
      <c r="G20137" s="3"/>
    </row>
    <row r="20139" spans="7:7">
      <c r="G20139" s="3"/>
    </row>
    <row r="20141" spans="7:7">
      <c r="G20141" s="3"/>
    </row>
    <row r="20143" spans="7:7">
      <c r="G20143" s="3"/>
    </row>
    <row r="20145" spans="7:7">
      <c r="G20145" s="3"/>
    </row>
    <row r="20147" spans="7:7">
      <c r="G20147" s="3"/>
    </row>
    <row r="20149" spans="7:7">
      <c r="G20149" s="3"/>
    </row>
    <row r="20151" spans="7:7">
      <c r="G20151" s="3"/>
    </row>
    <row r="20153" spans="7:7">
      <c r="G20153" s="3"/>
    </row>
    <row r="20155" spans="7:7">
      <c r="G20155" s="3"/>
    </row>
    <row r="20157" spans="7:7">
      <c r="G20157" s="3"/>
    </row>
    <row r="20159" spans="7:7">
      <c r="G20159" s="3"/>
    </row>
    <row r="20161" spans="7:7">
      <c r="G20161" s="3"/>
    </row>
    <row r="20163" spans="7:7">
      <c r="G20163" s="3"/>
    </row>
    <row r="20165" spans="7:7">
      <c r="G20165" s="3"/>
    </row>
    <row r="20167" spans="7:7">
      <c r="G20167" s="3"/>
    </row>
    <row r="20169" spans="7:7">
      <c r="G20169" s="3"/>
    </row>
    <row r="20171" spans="7:7">
      <c r="G20171" s="3"/>
    </row>
    <row r="20173" spans="7:7">
      <c r="G20173" s="3"/>
    </row>
    <row r="20175" spans="7:7">
      <c r="G20175" s="3"/>
    </row>
    <row r="20177" spans="7:7">
      <c r="G20177" s="3"/>
    </row>
    <row r="20179" spans="7:7">
      <c r="G20179" s="3"/>
    </row>
    <row r="20181" spans="7:7">
      <c r="G20181" s="3"/>
    </row>
    <row r="20183" spans="7:7">
      <c r="G20183" s="3"/>
    </row>
    <row r="20185" spans="7:7">
      <c r="G20185" s="3"/>
    </row>
    <row r="20187" spans="7:7">
      <c r="G20187" s="3"/>
    </row>
    <row r="20189" spans="7:7">
      <c r="G20189" s="3"/>
    </row>
    <row r="20191" spans="7:7">
      <c r="G20191" s="3"/>
    </row>
    <row r="20193" spans="7:7">
      <c r="G20193" s="3"/>
    </row>
    <row r="20195" spans="7:7">
      <c r="G20195" s="3"/>
    </row>
    <row r="20197" spans="7:7">
      <c r="G20197" s="3"/>
    </row>
    <row r="20199" spans="7:7">
      <c r="G20199" s="3"/>
    </row>
    <row r="20201" spans="7:7">
      <c r="G20201" s="3"/>
    </row>
    <row r="20203" spans="7:7">
      <c r="G20203" s="3"/>
    </row>
    <row r="20205" spans="7:7">
      <c r="G20205" s="3"/>
    </row>
    <row r="20207" spans="7:7">
      <c r="G20207" s="3"/>
    </row>
    <row r="20209" spans="7:7">
      <c r="G20209" s="3"/>
    </row>
    <row r="20211" spans="7:7">
      <c r="G20211" s="3"/>
    </row>
    <row r="20213" spans="7:7">
      <c r="G20213" s="3"/>
    </row>
    <row r="20215" spans="7:7">
      <c r="G20215" s="3"/>
    </row>
    <row r="20217" spans="7:7">
      <c r="G20217" s="3"/>
    </row>
    <row r="20219" spans="7:7">
      <c r="G20219" s="3"/>
    </row>
    <row r="20221" spans="7:7">
      <c r="G20221" s="3"/>
    </row>
    <row r="20223" spans="7:7">
      <c r="G20223" s="3"/>
    </row>
    <row r="20225" spans="7:7">
      <c r="G20225" s="3"/>
    </row>
    <row r="20227" spans="7:7">
      <c r="G20227" s="3"/>
    </row>
    <row r="20229" spans="7:7">
      <c r="G20229" s="3"/>
    </row>
    <row r="20231" spans="7:7">
      <c r="G20231" s="3"/>
    </row>
    <row r="20233" spans="7:7">
      <c r="G20233" s="3"/>
    </row>
    <row r="20235" spans="7:7">
      <c r="G20235" s="3"/>
    </row>
    <row r="20237" spans="7:7">
      <c r="G20237" s="3"/>
    </row>
    <row r="20239" spans="7:7">
      <c r="G20239" s="3"/>
    </row>
    <row r="20241" spans="7:7">
      <c r="G20241" s="3"/>
    </row>
    <row r="20243" spans="7:7">
      <c r="G20243" s="3"/>
    </row>
    <row r="20245" spans="7:7">
      <c r="G20245" s="3"/>
    </row>
    <row r="20247" spans="7:7">
      <c r="G20247" s="3"/>
    </row>
    <row r="20249" spans="7:7">
      <c r="G20249" s="3"/>
    </row>
    <row r="20251" spans="7:7">
      <c r="G20251" s="3"/>
    </row>
    <row r="20253" spans="7:7">
      <c r="G20253" s="3"/>
    </row>
    <row r="20255" spans="7:7">
      <c r="G20255" s="3"/>
    </row>
    <row r="20257" spans="7:7">
      <c r="G20257" s="3"/>
    </row>
    <row r="20259" spans="7:7">
      <c r="G20259" s="3"/>
    </row>
    <row r="20261" spans="7:7">
      <c r="G20261" s="3"/>
    </row>
    <row r="20263" spans="7:7">
      <c r="G20263" s="3"/>
    </row>
    <row r="20265" spans="7:7">
      <c r="G20265" s="3"/>
    </row>
    <row r="20267" spans="7:7">
      <c r="G20267" s="3"/>
    </row>
    <row r="20269" spans="7:7">
      <c r="G20269" s="3"/>
    </row>
    <row r="20271" spans="7:7">
      <c r="G20271" s="3"/>
    </row>
    <row r="20273" spans="7:7">
      <c r="G20273" s="3"/>
    </row>
    <row r="20275" spans="7:7">
      <c r="G20275" s="3"/>
    </row>
    <row r="20277" spans="7:7">
      <c r="G20277" s="3"/>
    </row>
    <row r="20279" spans="7:7">
      <c r="G20279" s="3"/>
    </row>
    <row r="20281" spans="7:7">
      <c r="G20281" s="3"/>
    </row>
    <row r="20283" spans="7:7">
      <c r="G20283" s="3"/>
    </row>
    <row r="20285" spans="7:7">
      <c r="G20285" s="3"/>
    </row>
    <row r="20287" spans="7:7">
      <c r="G20287" s="3"/>
    </row>
    <row r="20289" spans="7:7">
      <c r="G20289" s="3"/>
    </row>
    <row r="20291" spans="7:7">
      <c r="G20291" s="3"/>
    </row>
    <row r="20293" spans="7:7">
      <c r="G20293" s="3"/>
    </row>
    <row r="20295" spans="7:7">
      <c r="G20295" s="3"/>
    </row>
    <row r="20297" spans="7:7">
      <c r="G20297" s="3"/>
    </row>
    <row r="20299" spans="7:7">
      <c r="G20299" s="3"/>
    </row>
    <row r="20301" spans="7:7">
      <c r="G20301" s="3"/>
    </row>
    <row r="20303" spans="7:7">
      <c r="G20303" s="3"/>
    </row>
    <row r="20305" spans="7:7">
      <c r="G20305" s="3"/>
    </row>
    <row r="20307" spans="7:7">
      <c r="G20307" s="3"/>
    </row>
    <row r="20309" spans="7:7">
      <c r="G20309" s="3"/>
    </row>
    <row r="20311" spans="7:7">
      <c r="G20311" s="3"/>
    </row>
    <row r="20313" spans="7:7">
      <c r="G20313" s="3"/>
    </row>
    <row r="20315" spans="7:7">
      <c r="G20315" s="3"/>
    </row>
    <row r="20317" spans="7:7">
      <c r="G20317" s="3"/>
    </row>
    <row r="20319" spans="7:7">
      <c r="G20319" s="3"/>
    </row>
    <row r="20321" spans="7:7">
      <c r="G20321" s="3"/>
    </row>
    <row r="20323" spans="7:7">
      <c r="G20323" s="3"/>
    </row>
    <row r="20325" spans="7:7">
      <c r="G20325" s="3"/>
    </row>
    <row r="20327" spans="7:7">
      <c r="G20327" s="3"/>
    </row>
    <row r="20329" spans="7:7">
      <c r="G20329" s="3"/>
    </row>
    <row r="20331" spans="7:7">
      <c r="G20331" s="3"/>
    </row>
    <row r="20333" spans="7:7">
      <c r="G20333" s="3"/>
    </row>
    <row r="20335" spans="7:7">
      <c r="G20335" s="3"/>
    </row>
    <row r="20337" spans="7:7">
      <c r="G20337" s="3"/>
    </row>
    <row r="20339" spans="7:7">
      <c r="G20339" s="3"/>
    </row>
    <row r="20341" spans="7:7">
      <c r="G20341" s="3"/>
    </row>
    <row r="20343" spans="7:7">
      <c r="G20343" s="3"/>
    </row>
    <row r="20345" spans="7:7">
      <c r="G20345" s="3"/>
    </row>
    <row r="20347" spans="7:7">
      <c r="G20347" s="3"/>
    </row>
    <row r="20349" spans="7:7">
      <c r="G20349" s="3"/>
    </row>
    <row r="20351" spans="7:7">
      <c r="G20351" s="3"/>
    </row>
    <row r="20353" spans="7:7">
      <c r="G20353" s="3"/>
    </row>
    <row r="20355" spans="7:7">
      <c r="G20355" s="3"/>
    </row>
    <row r="20357" spans="7:7">
      <c r="G20357" s="3"/>
    </row>
    <row r="20359" spans="7:7">
      <c r="G20359" s="3"/>
    </row>
    <row r="20361" spans="7:7">
      <c r="G20361" s="3"/>
    </row>
    <row r="20363" spans="7:7">
      <c r="G20363" s="3"/>
    </row>
    <row r="20365" spans="7:7">
      <c r="G20365" s="3"/>
    </row>
    <row r="20367" spans="7:7">
      <c r="G20367" s="3"/>
    </row>
    <row r="20369" spans="7:7">
      <c r="G20369" s="3"/>
    </row>
    <row r="20371" spans="7:7">
      <c r="G20371" s="3"/>
    </row>
    <row r="20373" spans="7:7">
      <c r="G20373" s="3"/>
    </row>
    <row r="20375" spans="7:7">
      <c r="G20375" s="3"/>
    </row>
    <row r="20377" spans="7:7">
      <c r="G20377" s="3"/>
    </row>
    <row r="20379" spans="7:7">
      <c r="G20379" s="3"/>
    </row>
    <row r="20381" spans="7:7">
      <c r="G20381" s="3"/>
    </row>
    <row r="20383" spans="7:7">
      <c r="G20383" s="3"/>
    </row>
    <row r="20385" spans="7:7">
      <c r="G20385" s="3"/>
    </row>
    <row r="20387" spans="7:7">
      <c r="G20387" s="3"/>
    </row>
    <row r="20389" spans="7:7">
      <c r="G20389" s="3"/>
    </row>
    <row r="20391" spans="7:7">
      <c r="G20391" s="3"/>
    </row>
    <row r="20393" spans="7:7">
      <c r="G20393" s="3"/>
    </row>
    <row r="20395" spans="7:7">
      <c r="G20395" s="3"/>
    </row>
    <row r="20397" spans="7:7">
      <c r="G20397" s="3"/>
    </row>
    <row r="20399" spans="7:7">
      <c r="G20399" s="3"/>
    </row>
    <row r="20401" spans="7:7">
      <c r="G20401" s="3"/>
    </row>
    <row r="20403" spans="7:7">
      <c r="G20403" s="3"/>
    </row>
    <row r="20405" spans="7:7">
      <c r="G20405" s="3"/>
    </row>
    <row r="20407" spans="7:7">
      <c r="G20407" s="3"/>
    </row>
    <row r="20409" spans="7:7">
      <c r="G20409" s="3"/>
    </row>
    <row r="20411" spans="7:7">
      <c r="G20411" s="3"/>
    </row>
    <row r="20413" spans="7:7">
      <c r="G20413" s="3"/>
    </row>
    <row r="20415" spans="7:7">
      <c r="G20415" s="3"/>
    </row>
    <row r="20417" spans="7:7">
      <c r="G20417" s="3"/>
    </row>
    <row r="20419" spans="7:7">
      <c r="G20419" s="3"/>
    </row>
    <row r="20421" spans="7:7">
      <c r="G20421" s="3"/>
    </row>
    <row r="20423" spans="7:7">
      <c r="G20423" s="3"/>
    </row>
    <row r="20425" spans="7:7">
      <c r="G20425" s="3"/>
    </row>
    <row r="20427" spans="7:7">
      <c r="G20427" s="3"/>
    </row>
    <row r="20429" spans="7:7">
      <c r="G20429" s="3"/>
    </row>
    <row r="20431" spans="7:7">
      <c r="G20431" s="3"/>
    </row>
    <row r="20433" spans="7:7">
      <c r="G20433" s="3"/>
    </row>
    <row r="20435" spans="7:7">
      <c r="G20435" s="3"/>
    </row>
    <row r="20437" spans="7:7">
      <c r="G20437" s="3"/>
    </row>
    <row r="20439" spans="7:7">
      <c r="G20439" s="3"/>
    </row>
    <row r="20441" spans="7:7">
      <c r="G20441" s="3"/>
    </row>
    <row r="20443" spans="7:7">
      <c r="G20443" s="3"/>
    </row>
    <row r="20445" spans="7:7">
      <c r="G20445" s="3"/>
    </row>
    <row r="20447" spans="7:7">
      <c r="G20447" s="3"/>
    </row>
    <row r="20449" spans="7:7">
      <c r="G20449" s="3"/>
    </row>
    <row r="20451" spans="7:7">
      <c r="G20451" s="3"/>
    </row>
    <row r="20453" spans="7:7">
      <c r="G20453" s="3"/>
    </row>
    <row r="20455" spans="7:7">
      <c r="G20455" s="3"/>
    </row>
    <row r="20457" spans="7:7">
      <c r="G20457" s="3"/>
    </row>
    <row r="20459" spans="7:7">
      <c r="G20459" s="3"/>
    </row>
    <row r="20461" spans="7:7">
      <c r="G20461" s="3"/>
    </row>
    <row r="20463" spans="7:7">
      <c r="G20463" s="3"/>
    </row>
    <row r="20465" spans="7:7">
      <c r="G20465" s="3"/>
    </row>
    <row r="20467" spans="7:7">
      <c r="G20467" s="3"/>
    </row>
    <row r="20469" spans="7:7">
      <c r="G20469" s="3"/>
    </row>
    <row r="20471" spans="7:7">
      <c r="G20471" s="3"/>
    </row>
    <row r="20473" spans="7:7">
      <c r="G20473" s="3"/>
    </row>
    <row r="20475" spans="7:7">
      <c r="G20475" s="3"/>
    </row>
    <row r="20477" spans="7:7">
      <c r="G20477" s="3"/>
    </row>
    <row r="20479" spans="7:7">
      <c r="G20479" s="3"/>
    </row>
    <row r="20481" spans="7:7">
      <c r="G20481" s="3"/>
    </row>
    <row r="20483" spans="7:7">
      <c r="G20483" s="3"/>
    </row>
    <row r="20485" spans="7:7">
      <c r="G20485" s="3"/>
    </row>
    <row r="20487" spans="7:7">
      <c r="G20487" s="3"/>
    </row>
    <row r="20489" spans="7:7">
      <c r="G20489" s="3"/>
    </row>
    <row r="20491" spans="7:7">
      <c r="G20491" s="3"/>
    </row>
    <row r="20493" spans="7:7">
      <c r="G20493" s="3"/>
    </row>
    <row r="20495" spans="7:7">
      <c r="G20495" s="3"/>
    </row>
    <row r="20497" spans="7:7">
      <c r="G20497" s="3"/>
    </row>
    <row r="20499" spans="7:7">
      <c r="G20499" s="3"/>
    </row>
    <row r="20501" spans="7:7">
      <c r="G20501" s="3"/>
    </row>
    <row r="20503" spans="7:7">
      <c r="G20503" s="3"/>
    </row>
    <row r="20505" spans="7:7">
      <c r="G20505" s="3"/>
    </row>
    <row r="20507" spans="7:7">
      <c r="G20507" s="3"/>
    </row>
    <row r="20509" spans="7:7">
      <c r="G20509" s="3"/>
    </row>
    <row r="20511" spans="7:7">
      <c r="G20511" s="3"/>
    </row>
    <row r="20513" spans="7:7">
      <c r="G20513" s="3"/>
    </row>
    <row r="20515" spans="7:7">
      <c r="G20515" s="3"/>
    </row>
    <row r="20517" spans="7:7">
      <c r="G20517" s="3"/>
    </row>
    <row r="20519" spans="7:7">
      <c r="G20519" s="3"/>
    </row>
    <row r="20521" spans="7:7">
      <c r="G20521" s="3"/>
    </row>
    <row r="20523" spans="7:7">
      <c r="G20523" s="3"/>
    </row>
    <row r="20525" spans="7:7">
      <c r="G20525" s="3"/>
    </row>
    <row r="20527" spans="7:7">
      <c r="G20527" s="3"/>
    </row>
    <row r="20529" spans="7:7">
      <c r="G20529" s="3"/>
    </row>
    <row r="20531" spans="7:7">
      <c r="G20531" s="3"/>
    </row>
    <row r="20533" spans="7:7">
      <c r="G20533" s="3"/>
    </row>
    <row r="20535" spans="7:7">
      <c r="G20535" s="3"/>
    </row>
    <row r="20537" spans="7:7">
      <c r="G20537" s="3"/>
    </row>
    <row r="20539" spans="7:7">
      <c r="G20539" s="3"/>
    </row>
    <row r="20541" spans="7:7">
      <c r="G20541" s="3"/>
    </row>
    <row r="20543" spans="7:7">
      <c r="G20543" s="3"/>
    </row>
    <row r="20545" spans="7:7">
      <c r="G20545" s="3"/>
    </row>
    <row r="20547" spans="7:7">
      <c r="G20547" s="3"/>
    </row>
    <row r="20549" spans="7:7">
      <c r="G20549" s="3"/>
    </row>
    <row r="20551" spans="7:7">
      <c r="G20551" s="3"/>
    </row>
    <row r="20553" spans="7:7">
      <c r="G20553" s="3"/>
    </row>
    <row r="20555" spans="7:7">
      <c r="G20555" s="3"/>
    </row>
    <row r="20557" spans="7:7">
      <c r="G20557" s="3"/>
    </row>
    <row r="20559" spans="7:7">
      <c r="G20559" s="3"/>
    </row>
    <row r="20561" spans="7:7">
      <c r="G20561" s="3"/>
    </row>
    <row r="20563" spans="7:7">
      <c r="G20563" s="3"/>
    </row>
    <row r="20565" spans="7:7">
      <c r="G20565" s="3"/>
    </row>
    <row r="20567" spans="7:7">
      <c r="G20567" s="3"/>
    </row>
    <row r="20569" spans="7:7">
      <c r="G20569" s="3"/>
    </row>
    <row r="20571" spans="7:7">
      <c r="G20571" s="3"/>
    </row>
    <row r="20573" spans="7:7">
      <c r="G20573" s="3"/>
    </row>
    <row r="20575" spans="7:7">
      <c r="G20575" s="3"/>
    </row>
    <row r="20577" spans="7:7">
      <c r="G20577" s="3"/>
    </row>
    <row r="20579" spans="7:7">
      <c r="G20579" s="3"/>
    </row>
    <row r="20581" spans="7:7">
      <c r="G20581" s="3"/>
    </row>
    <row r="20583" spans="7:7">
      <c r="G20583" s="3"/>
    </row>
    <row r="20585" spans="7:7">
      <c r="G20585" s="3"/>
    </row>
    <row r="20587" spans="7:7">
      <c r="G20587" s="3"/>
    </row>
    <row r="20589" spans="7:7">
      <c r="G20589" s="3"/>
    </row>
    <row r="20591" spans="7:7">
      <c r="G20591" s="3"/>
    </row>
    <row r="20593" spans="7:7">
      <c r="G20593" s="3"/>
    </row>
    <row r="20595" spans="7:7">
      <c r="G20595" s="3"/>
    </row>
    <row r="20597" spans="7:7">
      <c r="G20597" s="3"/>
    </row>
    <row r="20599" spans="7:7">
      <c r="G20599" s="3"/>
    </row>
    <row r="20601" spans="7:7">
      <c r="G20601" s="3"/>
    </row>
    <row r="20603" spans="7:7">
      <c r="G20603" s="3"/>
    </row>
    <row r="20605" spans="7:7">
      <c r="G20605" s="3"/>
    </row>
    <row r="20607" spans="7:7">
      <c r="G20607" s="3"/>
    </row>
    <row r="20609" spans="7:7">
      <c r="G20609" s="3"/>
    </row>
    <row r="20611" spans="7:7">
      <c r="G20611" s="3"/>
    </row>
    <row r="20613" spans="7:7">
      <c r="G20613" s="3"/>
    </row>
    <row r="20615" spans="7:7">
      <c r="G20615" s="3"/>
    </row>
    <row r="20617" spans="7:7">
      <c r="G20617" s="3"/>
    </row>
    <row r="20619" spans="7:7">
      <c r="G20619" s="3"/>
    </row>
    <row r="20621" spans="7:7">
      <c r="G20621" s="3"/>
    </row>
    <row r="20623" spans="7:7">
      <c r="G20623" s="3"/>
    </row>
    <row r="20625" spans="7:7">
      <c r="G20625" s="3"/>
    </row>
    <row r="20627" spans="7:7">
      <c r="G20627" s="3"/>
    </row>
    <row r="20629" spans="7:7">
      <c r="G20629" s="3"/>
    </row>
    <row r="20631" spans="7:7">
      <c r="G20631" s="3"/>
    </row>
    <row r="20633" spans="7:7">
      <c r="G20633" s="3"/>
    </row>
    <row r="20635" spans="7:7">
      <c r="G20635" s="3"/>
    </row>
    <row r="20637" spans="7:7">
      <c r="G20637" s="3"/>
    </row>
    <row r="20639" spans="7:7">
      <c r="G20639" s="3"/>
    </row>
    <row r="20641" spans="7:7">
      <c r="G20641" s="3"/>
    </row>
    <row r="20643" spans="7:7">
      <c r="G20643" s="3"/>
    </row>
    <row r="20645" spans="7:7">
      <c r="G20645" s="3"/>
    </row>
    <row r="20647" spans="7:7">
      <c r="G20647" s="3"/>
    </row>
    <row r="20649" spans="7:7">
      <c r="G20649" s="3"/>
    </row>
    <row r="20651" spans="7:7">
      <c r="G20651" s="3"/>
    </row>
    <row r="20653" spans="7:7">
      <c r="G20653" s="3"/>
    </row>
    <row r="20655" spans="7:7">
      <c r="G20655" s="3"/>
    </row>
    <row r="20657" spans="7:7">
      <c r="G20657" s="3"/>
    </row>
    <row r="20659" spans="7:7">
      <c r="G20659" s="3"/>
    </row>
    <row r="20661" spans="7:7">
      <c r="G20661" s="3"/>
    </row>
    <row r="20663" spans="7:7">
      <c r="G20663" s="3"/>
    </row>
    <row r="20665" spans="7:7">
      <c r="G20665" s="3"/>
    </row>
    <row r="20667" spans="7:7">
      <c r="G20667" s="3"/>
    </row>
    <row r="20669" spans="7:7">
      <c r="G20669" s="3"/>
    </row>
    <row r="20671" spans="7:7">
      <c r="G20671" s="3"/>
    </row>
    <row r="20673" spans="7:7">
      <c r="G20673" s="3"/>
    </row>
    <row r="20675" spans="7:7">
      <c r="G20675" s="3"/>
    </row>
    <row r="20677" spans="7:7">
      <c r="G20677" s="3"/>
    </row>
    <row r="20679" spans="7:7">
      <c r="G20679" s="3"/>
    </row>
    <row r="20681" spans="7:7">
      <c r="G20681" s="3"/>
    </row>
    <row r="20683" spans="7:7">
      <c r="G20683" s="3"/>
    </row>
    <row r="20685" spans="7:7">
      <c r="G20685" s="3"/>
    </row>
    <row r="20687" spans="7:7">
      <c r="G20687" s="3"/>
    </row>
    <row r="20689" spans="7:7">
      <c r="G20689" s="3"/>
    </row>
    <row r="20691" spans="7:7">
      <c r="G20691" s="3"/>
    </row>
    <row r="20693" spans="7:7">
      <c r="G20693" s="3"/>
    </row>
    <row r="20695" spans="7:7">
      <c r="G20695" s="3"/>
    </row>
    <row r="20697" spans="7:7">
      <c r="G20697" s="3"/>
    </row>
    <row r="20699" spans="7:7">
      <c r="G20699" s="3"/>
    </row>
    <row r="20701" spans="7:7">
      <c r="G20701" s="3"/>
    </row>
    <row r="20703" spans="7:7">
      <c r="G20703" s="3"/>
    </row>
    <row r="20705" spans="7:7">
      <c r="G20705" s="3"/>
    </row>
    <row r="20707" spans="7:7">
      <c r="G20707" s="3"/>
    </row>
    <row r="20709" spans="7:7">
      <c r="G20709" s="3"/>
    </row>
    <row r="20711" spans="7:7">
      <c r="G20711" s="3"/>
    </row>
    <row r="20713" spans="7:7">
      <c r="G20713" s="3"/>
    </row>
    <row r="20715" spans="7:7">
      <c r="G20715" s="3"/>
    </row>
    <row r="20717" spans="7:7">
      <c r="G20717" s="3"/>
    </row>
    <row r="20719" spans="7:7">
      <c r="G20719" s="3"/>
    </row>
    <row r="20721" spans="7:7">
      <c r="G20721" s="3"/>
    </row>
    <row r="20723" spans="7:7">
      <c r="G20723" s="3"/>
    </row>
    <row r="20725" spans="7:7">
      <c r="G20725" s="3"/>
    </row>
    <row r="20727" spans="7:7">
      <c r="G20727" s="3"/>
    </row>
    <row r="20729" spans="7:7">
      <c r="G20729" s="3"/>
    </row>
    <row r="20731" spans="7:7">
      <c r="G20731" s="3"/>
    </row>
    <row r="20733" spans="7:7">
      <c r="G20733" s="3"/>
    </row>
    <row r="20735" spans="7:7">
      <c r="G20735" s="3"/>
    </row>
    <row r="20737" spans="7:7">
      <c r="G20737" s="3"/>
    </row>
    <row r="20739" spans="7:7">
      <c r="G20739" s="3"/>
    </row>
    <row r="20741" spans="7:7">
      <c r="G20741" s="3"/>
    </row>
    <row r="20743" spans="7:7">
      <c r="G20743" s="3"/>
    </row>
    <row r="20745" spans="7:7">
      <c r="G20745" s="3"/>
    </row>
    <row r="20747" spans="7:7">
      <c r="G20747" s="3"/>
    </row>
    <row r="20749" spans="7:7">
      <c r="G20749" s="3"/>
    </row>
    <row r="20751" spans="7:7">
      <c r="G20751" s="3"/>
    </row>
    <row r="20753" spans="7:7">
      <c r="G20753" s="3"/>
    </row>
    <row r="20755" spans="7:7">
      <c r="G20755" s="3"/>
    </row>
    <row r="20757" spans="7:7">
      <c r="G20757" s="3"/>
    </row>
    <row r="20759" spans="7:7">
      <c r="G20759" s="3"/>
    </row>
    <row r="20761" spans="7:7">
      <c r="G20761" s="3"/>
    </row>
    <row r="20763" spans="7:7">
      <c r="G20763" s="3"/>
    </row>
    <row r="20765" spans="7:7">
      <c r="G20765" s="3"/>
    </row>
    <row r="20767" spans="7:7">
      <c r="G20767" s="3"/>
    </row>
    <row r="20769" spans="7:7">
      <c r="G20769" s="3"/>
    </row>
    <row r="20771" spans="7:7">
      <c r="G20771" s="3"/>
    </row>
    <row r="20773" spans="7:7">
      <c r="G20773" s="3"/>
    </row>
    <row r="20775" spans="7:7">
      <c r="G20775" s="3"/>
    </row>
    <row r="20777" spans="7:7">
      <c r="G20777" s="3"/>
    </row>
    <row r="20779" spans="7:7">
      <c r="G20779" s="3"/>
    </row>
    <row r="20781" spans="7:7">
      <c r="G20781" s="3"/>
    </row>
    <row r="20783" spans="7:7">
      <c r="G20783" s="3"/>
    </row>
    <row r="20785" spans="7:7">
      <c r="G20785" s="3"/>
    </row>
    <row r="20787" spans="7:7">
      <c r="G20787" s="3"/>
    </row>
    <row r="20789" spans="7:7">
      <c r="G20789" s="3"/>
    </row>
    <row r="20791" spans="7:7">
      <c r="G20791" s="3"/>
    </row>
    <row r="20793" spans="7:7">
      <c r="G20793" s="3"/>
    </row>
    <row r="20795" spans="7:7">
      <c r="G20795" s="3"/>
    </row>
    <row r="20797" spans="7:7">
      <c r="G20797" s="3"/>
    </row>
    <row r="20799" spans="7:7">
      <c r="G20799" s="3"/>
    </row>
    <row r="20801" spans="7:7">
      <c r="G20801" s="3"/>
    </row>
    <row r="20803" spans="7:7">
      <c r="G20803" s="3"/>
    </row>
    <row r="20805" spans="7:7">
      <c r="G20805" s="3"/>
    </row>
    <row r="20807" spans="7:7">
      <c r="G20807" s="3"/>
    </row>
    <row r="20809" spans="7:7">
      <c r="G20809" s="3"/>
    </row>
    <row r="20811" spans="7:7">
      <c r="G20811" s="3"/>
    </row>
    <row r="20813" spans="7:7">
      <c r="G20813" s="3"/>
    </row>
    <row r="20815" spans="7:7">
      <c r="G20815" s="3"/>
    </row>
    <row r="20817" spans="7:7">
      <c r="G20817" s="3"/>
    </row>
    <row r="20819" spans="7:7">
      <c r="G20819" s="3"/>
    </row>
    <row r="20821" spans="7:7">
      <c r="G20821" s="3"/>
    </row>
    <row r="20823" spans="7:7">
      <c r="G20823" s="3"/>
    </row>
    <row r="20825" spans="7:7">
      <c r="G20825" s="3"/>
    </row>
    <row r="20827" spans="7:7">
      <c r="G20827" s="3"/>
    </row>
    <row r="20829" spans="7:7">
      <c r="G20829" s="3"/>
    </row>
    <row r="20831" spans="7:7">
      <c r="G20831" s="3"/>
    </row>
    <row r="20833" spans="7:7">
      <c r="G20833" s="3"/>
    </row>
    <row r="20835" spans="7:7">
      <c r="G20835" s="3"/>
    </row>
    <row r="20837" spans="7:7">
      <c r="G20837" s="3"/>
    </row>
    <row r="20839" spans="7:7">
      <c r="G20839" s="3"/>
    </row>
    <row r="20841" spans="7:7">
      <c r="G20841" s="3"/>
    </row>
    <row r="20843" spans="7:7">
      <c r="G20843" s="3"/>
    </row>
    <row r="20845" spans="7:7">
      <c r="G20845" s="3"/>
    </row>
    <row r="20847" spans="7:7">
      <c r="G20847" s="3"/>
    </row>
    <row r="20849" spans="7:7">
      <c r="G20849" s="3"/>
    </row>
    <row r="20851" spans="7:7">
      <c r="G20851" s="3"/>
    </row>
    <row r="20853" spans="7:7">
      <c r="G20853" s="3"/>
    </row>
    <row r="20855" spans="7:7">
      <c r="G20855" s="3"/>
    </row>
    <row r="20857" spans="7:7">
      <c r="G20857" s="3"/>
    </row>
    <row r="20859" spans="7:7">
      <c r="G20859" s="3"/>
    </row>
    <row r="20861" spans="7:7">
      <c r="G20861" s="3"/>
    </row>
    <row r="20863" spans="7:7">
      <c r="G20863" s="3"/>
    </row>
    <row r="20865" spans="7:7">
      <c r="G20865" s="3"/>
    </row>
    <row r="20867" spans="7:7">
      <c r="G20867" s="3"/>
    </row>
    <row r="20869" spans="7:7">
      <c r="G20869" s="3"/>
    </row>
    <row r="20871" spans="7:7">
      <c r="G20871" s="3"/>
    </row>
    <row r="20873" spans="7:7">
      <c r="G20873" s="3"/>
    </row>
    <row r="20875" spans="7:7">
      <c r="G20875" s="3"/>
    </row>
    <row r="20877" spans="7:7">
      <c r="G20877" s="3"/>
    </row>
    <row r="20879" spans="7:7">
      <c r="G20879" s="3"/>
    </row>
    <row r="20881" spans="7:7">
      <c r="G20881" s="3"/>
    </row>
    <row r="20883" spans="7:7">
      <c r="G20883" s="3"/>
    </row>
    <row r="20885" spans="7:7">
      <c r="G20885" s="3"/>
    </row>
    <row r="20887" spans="7:7">
      <c r="G20887" s="3"/>
    </row>
    <row r="20889" spans="7:7">
      <c r="G20889" s="3"/>
    </row>
    <row r="20891" spans="7:7">
      <c r="G20891" s="3"/>
    </row>
    <row r="20893" spans="7:7">
      <c r="G20893" s="3"/>
    </row>
    <row r="20895" spans="7:7">
      <c r="G20895" s="3"/>
    </row>
    <row r="20897" spans="7:7">
      <c r="G20897" s="3"/>
    </row>
    <row r="20899" spans="7:7">
      <c r="G20899" s="3"/>
    </row>
    <row r="20901" spans="7:7">
      <c r="G20901" s="3"/>
    </row>
    <row r="20903" spans="7:7">
      <c r="G20903" s="3"/>
    </row>
    <row r="20905" spans="7:7">
      <c r="G20905" s="3"/>
    </row>
    <row r="20907" spans="7:7">
      <c r="G20907" s="3"/>
    </row>
    <row r="20909" spans="7:7">
      <c r="G20909" s="3"/>
    </row>
    <row r="20911" spans="7:7">
      <c r="G20911" s="3"/>
    </row>
    <row r="20913" spans="7:7">
      <c r="G20913" s="3"/>
    </row>
    <row r="20915" spans="7:7">
      <c r="G20915" s="3"/>
    </row>
    <row r="20917" spans="7:7">
      <c r="G20917" s="3"/>
    </row>
    <row r="20919" spans="7:7">
      <c r="G20919" s="3"/>
    </row>
    <row r="20921" spans="7:7">
      <c r="G20921" s="3"/>
    </row>
    <row r="20923" spans="7:7">
      <c r="G20923" s="3"/>
    </row>
    <row r="20925" spans="7:7">
      <c r="G20925" s="3"/>
    </row>
    <row r="20927" spans="7:7">
      <c r="G20927" s="3"/>
    </row>
    <row r="20929" spans="7:7">
      <c r="G20929" s="3"/>
    </row>
    <row r="20931" spans="7:7">
      <c r="G20931" s="3"/>
    </row>
    <row r="20933" spans="7:7">
      <c r="G20933" s="3"/>
    </row>
    <row r="20935" spans="7:7">
      <c r="G20935" s="3"/>
    </row>
    <row r="20937" spans="7:7">
      <c r="G20937" s="3"/>
    </row>
    <row r="20939" spans="7:7">
      <c r="G20939" s="3"/>
    </row>
    <row r="20941" spans="7:7">
      <c r="G20941" s="3"/>
    </row>
    <row r="20943" spans="7:7">
      <c r="G20943" s="3"/>
    </row>
    <row r="20945" spans="7:7">
      <c r="G20945" s="3"/>
    </row>
    <row r="20947" spans="7:7">
      <c r="G20947" s="3"/>
    </row>
    <row r="20949" spans="7:7">
      <c r="G20949" s="3"/>
    </row>
    <row r="20951" spans="7:7">
      <c r="G20951" s="3"/>
    </row>
    <row r="20953" spans="7:7">
      <c r="G20953" s="3"/>
    </row>
    <row r="20955" spans="7:7">
      <c r="G20955" s="3"/>
    </row>
    <row r="20957" spans="7:7">
      <c r="G20957" s="3"/>
    </row>
    <row r="20959" spans="7:7">
      <c r="G20959" s="3"/>
    </row>
    <row r="20961" spans="7:7">
      <c r="G20961" s="3"/>
    </row>
    <row r="20963" spans="7:7">
      <c r="G20963" s="3"/>
    </row>
    <row r="20965" spans="7:7">
      <c r="G20965" s="3"/>
    </row>
    <row r="20967" spans="7:7">
      <c r="G20967" s="3"/>
    </row>
    <row r="20969" spans="7:7">
      <c r="G20969" s="3"/>
    </row>
    <row r="20971" spans="7:7">
      <c r="G20971" s="3"/>
    </row>
    <row r="20973" spans="7:7">
      <c r="G20973" s="3"/>
    </row>
    <row r="20975" spans="7:7">
      <c r="G20975" s="3"/>
    </row>
    <row r="20977" spans="7:7">
      <c r="G20977" s="3"/>
    </row>
    <row r="20979" spans="7:7">
      <c r="G20979" s="3"/>
    </row>
    <row r="20981" spans="7:7">
      <c r="G20981" s="3"/>
    </row>
    <row r="20983" spans="7:7">
      <c r="G20983" s="3"/>
    </row>
    <row r="20985" spans="7:7">
      <c r="G20985" s="3"/>
    </row>
    <row r="20987" spans="7:7">
      <c r="G20987" s="3"/>
    </row>
    <row r="20989" spans="7:7">
      <c r="G20989" s="3"/>
    </row>
    <row r="20991" spans="7:7">
      <c r="G20991" s="3"/>
    </row>
    <row r="20993" spans="7:7">
      <c r="G20993" s="3"/>
    </row>
    <row r="20995" spans="7:7">
      <c r="G20995" s="3"/>
    </row>
    <row r="20997" spans="7:7">
      <c r="G20997" s="3"/>
    </row>
    <row r="20999" spans="7:7">
      <c r="G20999" s="3"/>
    </row>
    <row r="21001" spans="7:7">
      <c r="G21001" s="3"/>
    </row>
    <row r="21003" spans="7:7">
      <c r="G21003" s="3"/>
    </row>
    <row r="21005" spans="7:7">
      <c r="G21005" s="3"/>
    </row>
    <row r="21007" spans="7:7">
      <c r="G21007" s="3"/>
    </row>
    <row r="21009" spans="7:7">
      <c r="G21009" s="3"/>
    </row>
    <row r="21011" spans="7:7">
      <c r="G21011" s="3"/>
    </row>
    <row r="21013" spans="7:7">
      <c r="G21013" s="3"/>
    </row>
    <row r="21015" spans="7:7">
      <c r="G21015" s="3"/>
    </row>
    <row r="21017" spans="7:7">
      <c r="G21017" s="3"/>
    </row>
    <row r="21019" spans="7:7">
      <c r="G21019" s="3"/>
    </row>
    <row r="21021" spans="7:7">
      <c r="G21021" s="3"/>
    </row>
    <row r="21023" spans="7:7">
      <c r="G21023" s="3"/>
    </row>
    <row r="21025" spans="7:7">
      <c r="G21025" s="3"/>
    </row>
    <row r="21027" spans="7:7">
      <c r="G21027" s="3"/>
    </row>
    <row r="21029" spans="7:7">
      <c r="G21029" s="3"/>
    </row>
    <row r="21031" spans="7:7">
      <c r="G21031" s="3"/>
    </row>
    <row r="21033" spans="7:7">
      <c r="G21033" s="3"/>
    </row>
    <row r="21035" spans="7:7">
      <c r="G21035" s="3"/>
    </row>
    <row r="21037" spans="7:7">
      <c r="G21037" s="3"/>
    </row>
    <row r="21039" spans="7:7">
      <c r="G21039" s="3"/>
    </row>
    <row r="21041" spans="7:7">
      <c r="G21041" s="3"/>
    </row>
    <row r="21043" spans="7:7">
      <c r="G21043" s="3"/>
    </row>
    <row r="21045" spans="7:7">
      <c r="G21045" s="3"/>
    </row>
    <row r="21047" spans="7:7">
      <c r="G21047" s="3"/>
    </row>
    <row r="21049" spans="7:7">
      <c r="G21049" s="3"/>
    </row>
    <row r="21051" spans="7:7">
      <c r="G21051" s="3"/>
    </row>
    <row r="21053" spans="7:7">
      <c r="G21053" s="3"/>
    </row>
    <row r="21055" spans="7:7">
      <c r="G21055" s="3"/>
    </row>
    <row r="21057" spans="7:7">
      <c r="G21057" s="3"/>
    </row>
    <row r="21059" spans="7:7">
      <c r="G21059" s="3"/>
    </row>
    <row r="21061" spans="7:7">
      <c r="G21061" s="3"/>
    </row>
    <row r="21063" spans="7:7">
      <c r="G21063" s="3"/>
    </row>
    <row r="21065" spans="7:7">
      <c r="G21065" s="3"/>
    </row>
    <row r="21067" spans="7:7">
      <c r="G21067" s="3"/>
    </row>
    <row r="21069" spans="7:7">
      <c r="G21069" s="3"/>
    </row>
    <row r="21071" spans="7:7">
      <c r="G21071" s="3"/>
    </row>
    <row r="21073" spans="7:7">
      <c r="G21073" s="3"/>
    </row>
    <row r="21075" spans="7:7">
      <c r="G21075" s="3"/>
    </row>
    <row r="21077" spans="7:7">
      <c r="G21077" s="3"/>
    </row>
    <row r="21079" spans="7:7">
      <c r="G21079" s="3"/>
    </row>
    <row r="21081" spans="7:7">
      <c r="G21081" s="3"/>
    </row>
    <row r="21083" spans="7:7">
      <c r="G21083" s="3"/>
    </row>
    <row r="21085" spans="7:7">
      <c r="G21085" s="3"/>
    </row>
    <row r="21087" spans="7:7">
      <c r="G21087" s="3"/>
    </row>
    <row r="21089" spans="7:7">
      <c r="G21089" s="3"/>
    </row>
    <row r="21091" spans="7:7">
      <c r="G21091" s="3"/>
    </row>
    <row r="21093" spans="7:7">
      <c r="G21093" s="3"/>
    </row>
    <row r="21095" spans="7:7">
      <c r="G21095" s="3"/>
    </row>
    <row r="21097" spans="7:7">
      <c r="G21097" s="3"/>
    </row>
    <row r="21099" spans="7:7">
      <c r="G21099" s="3"/>
    </row>
    <row r="21101" spans="7:7">
      <c r="G21101" s="3"/>
    </row>
    <row r="21103" spans="7:7">
      <c r="G21103" s="3"/>
    </row>
    <row r="21105" spans="7:7">
      <c r="G21105" s="3"/>
    </row>
    <row r="21107" spans="7:7">
      <c r="G21107" s="3"/>
    </row>
    <row r="21109" spans="7:7">
      <c r="G21109" s="3"/>
    </row>
    <row r="21111" spans="7:7">
      <c r="G21111" s="3"/>
    </row>
    <row r="21113" spans="7:7">
      <c r="G21113" s="3"/>
    </row>
    <row r="21115" spans="7:7">
      <c r="G21115" s="3"/>
    </row>
    <row r="21117" spans="7:7">
      <c r="G21117" s="3"/>
    </row>
    <row r="21119" spans="7:7">
      <c r="G21119" s="3"/>
    </row>
    <row r="21121" spans="7:7">
      <c r="G21121" s="3"/>
    </row>
    <row r="21123" spans="7:7">
      <c r="G21123" s="3"/>
    </row>
    <row r="21125" spans="7:7">
      <c r="G21125" s="3"/>
    </row>
    <row r="21127" spans="7:7">
      <c r="G21127" s="3"/>
    </row>
    <row r="21129" spans="7:7">
      <c r="G21129" s="3"/>
    </row>
    <row r="21131" spans="7:7">
      <c r="G21131" s="3"/>
    </row>
    <row r="21133" spans="7:7">
      <c r="G21133" s="3"/>
    </row>
    <row r="21135" spans="7:7">
      <c r="G21135" s="3"/>
    </row>
    <row r="21137" spans="7:7">
      <c r="G21137" s="3"/>
    </row>
    <row r="21139" spans="7:7">
      <c r="G21139" s="3"/>
    </row>
    <row r="21141" spans="7:7">
      <c r="G21141" s="3"/>
    </row>
    <row r="21143" spans="7:7">
      <c r="G21143" s="3"/>
    </row>
    <row r="21145" spans="7:7">
      <c r="G21145" s="3"/>
    </row>
    <row r="21147" spans="7:7">
      <c r="G21147" s="3"/>
    </row>
    <row r="21149" spans="7:7">
      <c r="G21149" s="3"/>
    </row>
    <row r="21151" spans="7:7">
      <c r="G21151" s="3"/>
    </row>
    <row r="21153" spans="7:7">
      <c r="G21153" s="3"/>
    </row>
    <row r="21155" spans="7:7">
      <c r="G21155" s="3"/>
    </row>
    <row r="21157" spans="7:7">
      <c r="G21157" s="3"/>
    </row>
    <row r="21159" spans="7:7">
      <c r="G21159" s="3"/>
    </row>
    <row r="21161" spans="7:7">
      <c r="G21161" s="3"/>
    </row>
    <row r="21163" spans="7:7">
      <c r="G21163" s="3"/>
    </row>
    <row r="21165" spans="7:7">
      <c r="G21165" s="3"/>
    </row>
    <row r="21167" spans="7:7">
      <c r="G21167" s="3"/>
    </row>
    <row r="21169" spans="7:7">
      <c r="G21169" s="3"/>
    </row>
    <row r="21171" spans="7:7">
      <c r="G21171" s="3"/>
    </row>
    <row r="21173" spans="7:7">
      <c r="G21173" s="3"/>
    </row>
    <row r="21175" spans="7:7">
      <c r="G21175" s="3"/>
    </row>
    <row r="21177" spans="7:7">
      <c r="G21177" s="3"/>
    </row>
    <row r="21179" spans="7:7">
      <c r="G21179" s="3"/>
    </row>
    <row r="21181" spans="7:7">
      <c r="G21181" s="3"/>
    </row>
    <row r="21183" spans="7:7">
      <c r="G21183" s="3"/>
    </row>
    <row r="21185" spans="7:7">
      <c r="G21185" s="3"/>
    </row>
    <row r="21187" spans="7:7">
      <c r="G21187" s="3"/>
    </row>
    <row r="21189" spans="7:7">
      <c r="G21189" s="3"/>
    </row>
    <row r="21191" spans="7:7">
      <c r="G21191" s="3"/>
    </row>
    <row r="21193" spans="7:7">
      <c r="G21193" s="3"/>
    </row>
    <row r="21195" spans="7:7">
      <c r="G21195" s="3"/>
    </row>
    <row r="21197" spans="7:7">
      <c r="G21197" s="3"/>
    </row>
    <row r="21199" spans="7:7">
      <c r="G21199" s="3"/>
    </row>
    <row r="21201" spans="7:7">
      <c r="G21201" s="3"/>
    </row>
    <row r="21203" spans="7:7">
      <c r="G21203" s="3"/>
    </row>
    <row r="21205" spans="7:7">
      <c r="G21205" s="3"/>
    </row>
    <row r="21207" spans="7:7">
      <c r="G21207" s="3"/>
    </row>
    <row r="21209" spans="7:7">
      <c r="G21209" s="3"/>
    </row>
    <row r="21211" spans="7:7">
      <c r="G21211" s="3"/>
    </row>
    <row r="21213" spans="7:7">
      <c r="G21213" s="3"/>
    </row>
    <row r="21215" spans="7:7">
      <c r="G21215" s="3"/>
    </row>
    <row r="21217" spans="7:7">
      <c r="G21217" s="3"/>
    </row>
    <row r="21219" spans="7:7">
      <c r="G21219" s="3"/>
    </row>
    <row r="21221" spans="7:7">
      <c r="G21221" s="3"/>
    </row>
    <row r="21223" spans="7:7">
      <c r="G21223" s="3"/>
    </row>
    <row r="21225" spans="7:7">
      <c r="G21225" s="3"/>
    </row>
    <row r="21227" spans="7:7">
      <c r="G21227" s="3"/>
    </row>
    <row r="21229" spans="7:7">
      <c r="G21229" s="3"/>
    </row>
    <row r="21231" spans="7:7">
      <c r="G21231" s="3"/>
    </row>
    <row r="21233" spans="7:7">
      <c r="G21233" s="3"/>
    </row>
    <row r="21235" spans="7:7">
      <c r="G21235" s="3"/>
    </row>
    <row r="21237" spans="7:7">
      <c r="G21237" s="3"/>
    </row>
    <row r="21239" spans="7:7">
      <c r="G21239" s="3"/>
    </row>
    <row r="21241" spans="7:7">
      <c r="G21241" s="3"/>
    </row>
    <row r="21243" spans="7:7">
      <c r="G21243" s="3"/>
    </row>
    <row r="21245" spans="7:7">
      <c r="G21245" s="3"/>
    </row>
    <row r="21247" spans="7:7">
      <c r="G21247" s="3"/>
    </row>
    <row r="21249" spans="7:7">
      <c r="G21249" s="3"/>
    </row>
    <row r="21251" spans="7:7">
      <c r="G21251" s="3"/>
    </row>
    <row r="21253" spans="7:7">
      <c r="G21253" s="3"/>
    </row>
    <row r="21255" spans="7:7">
      <c r="G21255" s="3"/>
    </row>
    <row r="21257" spans="7:7">
      <c r="G21257" s="3"/>
    </row>
    <row r="21259" spans="7:7">
      <c r="G21259" s="3"/>
    </row>
    <row r="21261" spans="7:7">
      <c r="G21261" s="3"/>
    </row>
    <row r="21263" spans="7:7">
      <c r="G21263" s="3"/>
    </row>
    <row r="21265" spans="7:7">
      <c r="G21265" s="3"/>
    </row>
    <row r="21267" spans="7:7">
      <c r="G21267" s="3"/>
    </row>
    <row r="21269" spans="7:7">
      <c r="G21269" s="3"/>
    </row>
    <row r="21271" spans="7:7">
      <c r="G21271" s="3"/>
    </row>
    <row r="21273" spans="7:7">
      <c r="G21273" s="3"/>
    </row>
    <row r="21275" spans="7:7">
      <c r="G21275" s="3"/>
    </row>
    <row r="21277" spans="7:7">
      <c r="G21277" s="3"/>
    </row>
    <row r="21279" spans="7:7">
      <c r="G21279" s="3"/>
    </row>
    <row r="21281" spans="7:7">
      <c r="G21281" s="3"/>
    </row>
    <row r="21283" spans="7:7">
      <c r="G21283" s="3"/>
    </row>
    <row r="21285" spans="7:7">
      <c r="G21285" s="3"/>
    </row>
    <row r="21287" spans="7:7">
      <c r="G21287" s="3"/>
    </row>
    <row r="21289" spans="7:7">
      <c r="G21289" s="3"/>
    </row>
    <row r="21291" spans="7:7">
      <c r="G21291" s="3"/>
    </row>
    <row r="21293" spans="7:7">
      <c r="G21293" s="3"/>
    </row>
    <row r="21295" spans="7:7">
      <c r="G21295" s="3"/>
    </row>
    <row r="21297" spans="7:7">
      <c r="G21297" s="3"/>
    </row>
    <row r="21299" spans="7:7">
      <c r="G21299" s="3"/>
    </row>
    <row r="21301" spans="7:7">
      <c r="G21301" s="3"/>
    </row>
    <row r="21303" spans="7:7">
      <c r="G21303" s="3"/>
    </row>
    <row r="21305" spans="7:7">
      <c r="G21305" s="3"/>
    </row>
    <row r="21307" spans="7:7">
      <c r="G21307" s="3"/>
    </row>
    <row r="21309" spans="7:7">
      <c r="G21309" s="3"/>
    </row>
    <row r="21311" spans="7:7">
      <c r="G21311" s="3"/>
    </row>
    <row r="21313" spans="7:7">
      <c r="G21313" s="3"/>
    </row>
    <row r="21315" spans="7:7">
      <c r="G21315" s="3"/>
    </row>
    <row r="21317" spans="7:7">
      <c r="G21317" s="3"/>
    </row>
    <row r="21319" spans="7:7">
      <c r="G21319" s="3"/>
    </row>
    <row r="21321" spans="7:7">
      <c r="G21321" s="3"/>
    </row>
    <row r="21323" spans="7:7">
      <c r="G21323" s="3"/>
    </row>
    <row r="21325" spans="7:7">
      <c r="G21325" s="3"/>
    </row>
    <row r="21327" spans="7:7">
      <c r="G21327" s="3"/>
    </row>
    <row r="21329" spans="7:7">
      <c r="G21329" s="3"/>
    </row>
    <row r="21331" spans="7:7">
      <c r="G21331" s="3"/>
    </row>
    <row r="21333" spans="7:7">
      <c r="G21333" s="3"/>
    </row>
    <row r="21335" spans="7:7">
      <c r="G21335" s="3"/>
    </row>
    <row r="21337" spans="7:7">
      <c r="G21337" s="3"/>
    </row>
    <row r="21339" spans="7:7">
      <c r="G21339" s="3"/>
    </row>
    <row r="21341" spans="7:7">
      <c r="G21341" s="3"/>
    </row>
    <row r="21343" spans="7:7">
      <c r="G21343" s="3"/>
    </row>
    <row r="21345" spans="7:7">
      <c r="G21345" s="3"/>
    </row>
    <row r="21347" spans="7:7">
      <c r="G21347" s="3"/>
    </row>
    <row r="21349" spans="7:7">
      <c r="G21349" s="3"/>
    </row>
    <row r="21351" spans="7:7">
      <c r="G21351" s="3"/>
    </row>
    <row r="21353" spans="7:7">
      <c r="G21353" s="3"/>
    </row>
    <row r="21355" spans="7:7">
      <c r="G21355" s="3"/>
    </row>
    <row r="21357" spans="7:7">
      <c r="G21357" s="3"/>
    </row>
    <row r="21359" spans="7:7">
      <c r="G21359" s="3"/>
    </row>
    <row r="21361" spans="7:7">
      <c r="G21361" s="3"/>
    </row>
    <row r="21363" spans="7:7">
      <c r="G21363" s="3"/>
    </row>
    <row r="21365" spans="7:7">
      <c r="G21365" s="3"/>
    </row>
    <row r="21367" spans="7:7">
      <c r="G21367" s="3"/>
    </row>
    <row r="21369" spans="7:7">
      <c r="G21369" s="3"/>
    </row>
    <row r="21371" spans="7:7">
      <c r="G21371" s="3"/>
    </row>
    <row r="21373" spans="7:7">
      <c r="G21373" s="3"/>
    </row>
    <row r="21375" spans="7:7">
      <c r="G21375" s="3"/>
    </row>
    <row r="21377" spans="7:7">
      <c r="G21377" s="3"/>
    </row>
    <row r="21379" spans="7:7">
      <c r="G21379" s="3"/>
    </row>
    <row r="21381" spans="7:7">
      <c r="G21381" s="3"/>
    </row>
    <row r="21383" spans="7:7">
      <c r="G21383" s="3"/>
    </row>
    <row r="21385" spans="7:7">
      <c r="G21385" s="3"/>
    </row>
    <row r="21387" spans="7:7">
      <c r="G21387" s="3"/>
    </row>
    <row r="21389" spans="7:7">
      <c r="G21389" s="3"/>
    </row>
    <row r="21391" spans="7:7">
      <c r="G21391" s="3"/>
    </row>
    <row r="21393" spans="7:7">
      <c r="G21393" s="3"/>
    </row>
    <row r="21395" spans="7:7">
      <c r="G21395" s="3"/>
    </row>
    <row r="21397" spans="7:7">
      <c r="G21397" s="3"/>
    </row>
    <row r="21399" spans="7:7">
      <c r="G21399" s="3"/>
    </row>
    <row r="21401" spans="7:7">
      <c r="G21401" s="3"/>
    </row>
    <row r="21403" spans="7:7">
      <c r="G21403" s="3"/>
    </row>
    <row r="21405" spans="7:7">
      <c r="G21405" s="3"/>
    </row>
    <row r="21407" spans="7:7">
      <c r="G21407" s="3"/>
    </row>
    <row r="21409" spans="7:7">
      <c r="G21409" s="3"/>
    </row>
    <row r="21411" spans="7:7">
      <c r="G21411" s="3"/>
    </row>
    <row r="21413" spans="7:7">
      <c r="G21413" s="3"/>
    </row>
    <row r="21415" spans="7:7">
      <c r="G21415" s="3"/>
    </row>
    <row r="21417" spans="7:7">
      <c r="G21417" s="3"/>
    </row>
    <row r="21419" spans="7:7">
      <c r="G21419" s="3"/>
    </row>
    <row r="21421" spans="7:7">
      <c r="G21421" s="3"/>
    </row>
    <row r="21423" spans="7:7">
      <c r="G21423" s="3"/>
    </row>
    <row r="21425" spans="7:7">
      <c r="G21425" s="3"/>
    </row>
    <row r="21427" spans="7:7">
      <c r="G21427" s="3"/>
    </row>
    <row r="21429" spans="7:7">
      <c r="G21429" s="3"/>
    </row>
    <row r="21431" spans="7:7">
      <c r="G21431" s="3"/>
    </row>
    <row r="21433" spans="7:7">
      <c r="G21433" s="3"/>
    </row>
    <row r="21435" spans="7:7">
      <c r="G21435" s="3"/>
    </row>
    <row r="21437" spans="7:7">
      <c r="G21437" s="3"/>
    </row>
    <row r="21439" spans="7:7">
      <c r="G21439" s="3"/>
    </row>
    <row r="21441" spans="7:7">
      <c r="G21441" s="3"/>
    </row>
    <row r="21443" spans="7:7">
      <c r="G21443" s="3"/>
    </row>
    <row r="21445" spans="7:7">
      <c r="G21445" s="3"/>
    </row>
    <row r="21447" spans="7:7">
      <c r="G21447" s="3"/>
    </row>
    <row r="21449" spans="7:7">
      <c r="G21449" s="3"/>
    </row>
    <row r="21451" spans="7:7">
      <c r="G21451" s="3"/>
    </row>
    <row r="21453" spans="7:7">
      <c r="G21453" s="3"/>
    </row>
    <row r="21455" spans="7:7">
      <c r="G21455" s="3"/>
    </row>
    <row r="21457" spans="7:7">
      <c r="G21457" s="3"/>
    </row>
    <row r="21459" spans="7:7">
      <c r="G21459" s="3"/>
    </row>
    <row r="21461" spans="7:7">
      <c r="G21461" s="3"/>
    </row>
    <row r="21463" spans="7:7">
      <c r="G21463" s="3"/>
    </row>
    <row r="21465" spans="7:7">
      <c r="G21465" s="3"/>
    </row>
    <row r="21467" spans="7:7">
      <c r="G21467" s="3"/>
    </row>
    <row r="21469" spans="7:7">
      <c r="G21469" s="3"/>
    </row>
    <row r="21471" spans="7:7">
      <c r="G21471" s="3"/>
    </row>
    <row r="21473" spans="7:7">
      <c r="G21473" s="3"/>
    </row>
    <row r="21475" spans="7:7">
      <c r="G21475" s="3"/>
    </row>
    <row r="21477" spans="7:7">
      <c r="G21477" s="3"/>
    </row>
    <row r="21479" spans="7:7">
      <c r="G21479" s="3"/>
    </row>
    <row r="21481" spans="7:7">
      <c r="G21481" s="3"/>
    </row>
    <row r="21483" spans="7:7">
      <c r="G21483" s="3"/>
    </row>
    <row r="21485" spans="7:7">
      <c r="G21485" s="3"/>
    </row>
    <row r="21487" spans="7:7">
      <c r="G21487" s="3"/>
    </row>
    <row r="21489" spans="7:7">
      <c r="G21489" s="3"/>
    </row>
    <row r="21491" spans="7:7">
      <c r="G21491" s="3"/>
    </row>
    <row r="21493" spans="7:7">
      <c r="G21493" s="3"/>
    </row>
    <row r="21495" spans="7:7">
      <c r="G21495" s="3"/>
    </row>
    <row r="21497" spans="7:7">
      <c r="G21497" s="3"/>
    </row>
    <row r="21499" spans="7:7">
      <c r="G21499" s="3"/>
    </row>
    <row r="21501" spans="7:7">
      <c r="G21501" s="3"/>
    </row>
    <row r="21503" spans="7:7">
      <c r="G21503" s="3"/>
    </row>
    <row r="21505" spans="7:7">
      <c r="G21505" s="3"/>
    </row>
    <row r="21507" spans="7:7">
      <c r="G21507" s="3"/>
    </row>
    <row r="21509" spans="7:7">
      <c r="G21509" s="3"/>
    </row>
    <row r="21511" spans="7:7">
      <c r="G21511" s="3"/>
    </row>
    <row r="21513" spans="7:7">
      <c r="G21513" s="3"/>
    </row>
    <row r="21515" spans="7:7">
      <c r="G21515" s="3"/>
    </row>
    <row r="21517" spans="7:7">
      <c r="G21517" s="3"/>
    </row>
    <row r="21519" spans="7:7">
      <c r="G21519" s="3"/>
    </row>
    <row r="21521" spans="7:7">
      <c r="G21521" s="3"/>
    </row>
    <row r="21523" spans="7:7">
      <c r="G21523" s="3"/>
    </row>
    <row r="21525" spans="7:7">
      <c r="G21525" s="3"/>
    </row>
    <row r="21527" spans="7:7">
      <c r="G21527" s="3"/>
    </row>
    <row r="21529" spans="7:7">
      <c r="G21529" s="3"/>
    </row>
    <row r="21531" spans="7:7">
      <c r="G21531" s="3"/>
    </row>
    <row r="21533" spans="7:7">
      <c r="G21533" s="3"/>
    </row>
    <row r="21535" spans="7:7">
      <c r="G21535" s="3"/>
    </row>
    <row r="21537" spans="7:7">
      <c r="G21537" s="3"/>
    </row>
    <row r="21539" spans="7:7">
      <c r="G21539" s="3"/>
    </row>
    <row r="21541" spans="7:7">
      <c r="G21541" s="3"/>
    </row>
    <row r="21543" spans="7:7">
      <c r="G21543" s="3"/>
    </row>
    <row r="21545" spans="7:7">
      <c r="G21545" s="3"/>
    </row>
    <row r="21547" spans="7:7">
      <c r="G21547" s="3"/>
    </row>
    <row r="21549" spans="7:7">
      <c r="G21549" s="3"/>
    </row>
    <row r="21551" spans="7:7">
      <c r="G21551" s="3"/>
    </row>
    <row r="21553" spans="7:7">
      <c r="G21553" s="3"/>
    </row>
    <row r="21555" spans="7:7">
      <c r="G21555" s="3"/>
    </row>
    <row r="21557" spans="7:7">
      <c r="G21557" s="3"/>
    </row>
    <row r="21559" spans="7:7">
      <c r="G21559" s="3"/>
    </row>
    <row r="21561" spans="7:7">
      <c r="G21561" s="3"/>
    </row>
    <row r="21563" spans="7:7">
      <c r="G21563" s="3"/>
    </row>
    <row r="21565" spans="7:7">
      <c r="G21565" s="3"/>
    </row>
    <row r="21567" spans="7:7">
      <c r="G21567" s="3"/>
    </row>
    <row r="21569" spans="7:7">
      <c r="G21569" s="3"/>
    </row>
    <row r="21571" spans="7:7">
      <c r="G21571" s="3"/>
    </row>
    <row r="21573" spans="7:7">
      <c r="G21573" s="3"/>
    </row>
    <row r="21575" spans="7:7">
      <c r="G21575" s="3"/>
    </row>
    <row r="21577" spans="7:7">
      <c r="G21577" s="3"/>
    </row>
    <row r="21579" spans="7:7">
      <c r="G21579" s="3"/>
    </row>
    <row r="21581" spans="7:7">
      <c r="G21581" s="3"/>
    </row>
    <row r="21583" spans="7:7">
      <c r="G21583" s="3"/>
    </row>
    <row r="21585" spans="7:7">
      <c r="G21585" s="3"/>
    </row>
    <row r="21587" spans="7:7">
      <c r="G21587" s="3"/>
    </row>
    <row r="21589" spans="7:7">
      <c r="G21589" s="3"/>
    </row>
    <row r="21591" spans="7:7">
      <c r="G21591" s="3"/>
    </row>
    <row r="21593" spans="7:7">
      <c r="G21593" s="3"/>
    </row>
    <row r="21595" spans="7:7">
      <c r="G21595" s="3"/>
    </row>
    <row r="21597" spans="7:7">
      <c r="G21597" s="3"/>
    </row>
    <row r="21599" spans="7:7">
      <c r="G21599" s="3"/>
    </row>
    <row r="21601" spans="7:7">
      <c r="G21601" s="3"/>
    </row>
    <row r="21603" spans="7:7">
      <c r="G21603" s="3"/>
    </row>
    <row r="21605" spans="7:7">
      <c r="G21605" s="3"/>
    </row>
    <row r="21607" spans="7:7">
      <c r="G21607" s="3"/>
    </row>
    <row r="21609" spans="7:7">
      <c r="G21609" s="3"/>
    </row>
    <row r="21611" spans="7:7">
      <c r="G21611" s="3"/>
    </row>
    <row r="21613" spans="7:7">
      <c r="G21613" s="3"/>
    </row>
    <row r="21615" spans="7:7">
      <c r="G21615" s="3"/>
    </row>
    <row r="21617" spans="7:7">
      <c r="G21617" s="3"/>
    </row>
    <row r="21619" spans="7:7">
      <c r="G21619" s="3"/>
    </row>
    <row r="21621" spans="7:7">
      <c r="G21621" s="3"/>
    </row>
    <row r="21623" spans="7:7">
      <c r="G21623" s="3"/>
    </row>
    <row r="21625" spans="7:7">
      <c r="G21625" s="3"/>
    </row>
    <row r="21627" spans="7:7">
      <c r="G21627" s="3"/>
    </row>
    <row r="21629" spans="7:7">
      <c r="G21629" s="3"/>
    </row>
    <row r="21631" spans="7:7">
      <c r="G21631" s="3"/>
    </row>
    <row r="21633" spans="7:7">
      <c r="G21633" s="3"/>
    </row>
    <row r="21635" spans="7:7">
      <c r="G21635" s="3"/>
    </row>
    <row r="21637" spans="7:7">
      <c r="G21637" s="3"/>
    </row>
    <row r="21639" spans="7:7">
      <c r="G21639" s="3"/>
    </row>
    <row r="21641" spans="7:7">
      <c r="G21641" s="3"/>
    </row>
    <row r="21643" spans="7:7">
      <c r="G21643" s="3"/>
    </row>
    <row r="21645" spans="7:7">
      <c r="G21645" s="3"/>
    </row>
    <row r="21647" spans="7:7">
      <c r="G21647" s="3"/>
    </row>
    <row r="21649" spans="7:7">
      <c r="G21649" s="3"/>
    </row>
    <row r="21651" spans="7:7">
      <c r="G21651" s="3"/>
    </row>
    <row r="21653" spans="7:7">
      <c r="G21653" s="3"/>
    </row>
    <row r="21655" spans="7:7">
      <c r="G21655" s="3"/>
    </row>
    <row r="21657" spans="7:7">
      <c r="G21657" s="3"/>
    </row>
    <row r="21659" spans="7:7">
      <c r="G21659" s="3"/>
    </row>
    <row r="21661" spans="7:7">
      <c r="G21661" s="3"/>
    </row>
    <row r="21663" spans="7:7">
      <c r="G21663" s="3"/>
    </row>
    <row r="21665" spans="7:7">
      <c r="G21665" s="3"/>
    </row>
    <row r="21667" spans="7:7">
      <c r="G21667" s="3"/>
    </row>
    <row r="21669" spans="7:7">
      <c r="G21669" s="3"/>
    </row>
    <row r="21671" spans="7:7">
      <c r="G21671" s="3"/>
    </row>
    <row r="21673" spans="7:7">
      <c r="G21673" s="3"/>
    </row>
    <row r="21675" spans="7:7">
      <c r="G21675" s="3"/>
    </row>
    <row r="21677" spans="7:7">
      <c r="G21677" s="3"/>
    </row>
    <row r="21679" spans="7:7">
      <c r="G21679" s="3"/>
    </row>
    <row r="21681" spans="7:7">
      <c r="G21681" s="3"/>
    </row>
    <row r="21683" spans="7:7">
      <c r="G21683" s="3"/>
    </row>
    <row r="21685" spans="7:7">
      <c r="G21685" s="3"/>
    </row>
    <row r="21687" spans="7:7">
      <c r="G21687" s="3"/>
    </row>
    <row r="21689" spans="7:7">
      <c r="G21689" s="3"/>
    </row>
    <row r="21691" spans="7:7">
      <c r="G21691" s="3"/>
    </row>
    <row r="21693" spans="7:7">
      <c r="G21693" s="3"/>
    </row>
    <row r="21695" spans="7:7">
      <c r="G21695" s="3"/>
    </row>
    <row r="21697" spans="7:7">
      <c r="G21697" s="3"/>
    </row>
    <row r="21699" spans="7:7">
      <c r="G21699" s="3"/>
    </row>
    <row r="21701" spans="7:7">
      <c r="G21701" s="3"/>
    </row>
    <row r="21703" spans="7:7">
      <c r="G21703" s="3"/>
    </row>
    <row r="21705" spans="7:7">
      <c r="G21705" s="3"/>
    </row>
    <row r="21707" spans="7:7">
      <c r="G21707" s="3"/>
    </row>
    <row r="21709" spans="7:7">
      <c r="G21709" s="3"/>
    </row>
    <row r="21711" spans="7:7">
      <c r="G21711" s="3"/>
    </row>
    <row r="21713" spans="7:7">
      <c r="G21713" s="3"/>
    </row>
    <row r="21715" spans="7:7">
      <c r="G21715" s="3"/>
    </row>
    <row r="21717" spans="7:7">
      <c r="G21717" s="3"/>
    </row>
    <row r="21719" spans="7:7">
      <c r="G21719" s="3"/>
    </row>
    <row r="21721" spans="7:7">
      <c r="G21721" s="3"/>
    </row>
    <row r="21723" spans="7:7">
      <c r="G21723" s="3"/>
    </row>
    <row r="21725" spans="7:7">
      <c r="G21725" s="3"/>
    </row>
    <row r="21727" spans="7:7">
      <c r="G21727" s="3"/>
    </row>
    <row r="21729" spans="7:7">
      <c r="G21729" s="3"/>
    </row>
    <row r="21731" spans="7:7">
      <c r="G21731" s="3"/>
    </row>
    <row r="21733" spans="7:7">
      <c r="G21733" s="3"/>
    </row>
    <row r="21735" spans="7:7">
      <c r="G21735" s="3"/>
    </row>
    <row r="21737" spans="7:7">
      <c r="G21737" s="3"/>
    </row>
    <row r="21739" spans="7:7">
      <c r="G21739" s="3"/>
    </row>
    <row r="21741" spans="7:7">
      <c r="G21741" s="3"/>
    </row>
    <row r="21743" spans="7:7">
      <c r="G21743" s="3"/>
    </row>
    <row r="21745" spans="7:7">
      <c r="G21745" s="3"/>
    </row>
    <row r="21747" spans="7:7">
      <c r="G21747" s="3"/>
    </row>
    <row r="21749" spans="7:7">
      <c r="G21749" s="3"/>
    </row>
    <row r="21751" spans="7:7">
      <c r="G21751" s="3"/>
    </row>
    <row r="21753" spans="7:7">
      <c r="G21753" s="3"/>
    </row>
    <row r="21755" spans="7:7">
      <c r="G21755" s="3"/>
    </row>
    <row r="21757" spans="7:7">
      <c r="G21757" s="3"/>
    </row>
    <row r="21759" spans="7:7">
      <c r="G21759" s="3"/>
    </row>
    <row r="21761" spans="7:7">
      <c r="G21761" s="3"/>
    </row>
    <row r="21763" spans="7:7">
      <c r="G21763" s="3"/>
    </row>
    <row r="21765" spans="7:7">
      <c r="G21765" s="3"/>
    </row>
    <row r="21767" spans="7:7">
      <c r="G21767" s="3"/>
    </row>
    <row r="21769" spans="7:7">
      <c r="G21769" s="3"/>
    </row>
    <row r="21771" spans="7:7">
      <c r="G21771" s="3"/>
    </row>
    <row r="21773" spans="7:7">
      <c r="G21773" s="3"/>
    </row>
    <row r="21775" spans="7:7">
      <c r="G21775" s="3"/>
    </row>
    <row r="21777" spans="7:7">
      <c r="G21777" s="3"/>
    </row>
    <row r="21779" spans="7:7">
      <c r="G21779" s="3"/>
    </row>
    <row r="21781" spans="7:7">
      <c r="G21781" s="3"/>
    </row>
    <row r="21783" spans="7:7">
      <c r="G21783" s="3"/>
    </row>
    <row r="21785" spans="7:7">
      <c r="G21785" s="3"/>
    </row>
    <row r="21787" spans="7:7">
      <c r="G21787" s="3"/>
    </row>
    <row r="21789" spans="7:7">
      <c r="G21789" s="3"/>
    </row>
    <row r="21791" spans="7:7">
      <c r="G21791" s="3"/>
    </row>
    <row r="21793" spans="7:7">
      <c r="G21793" s="3"/>
    </row>
    <row r="21795" spans="7:7">
      <c r="G21795" s="3"/>
    </row>
    <row r="21797" spans="7:7">
      <c r="G21797" s="3"/>
    </row>
    <row r="21799" spans="7:7">
      <c r="G21799" s="3"/>
    </row>
    <row r="21801" spans="7:7">
      <c r="G21801" s="3"/>
    </row>
    <row r="21803" spans="7:7">
      <c r="G21803" s="3"/>
    </row>
    <row r="21805" spans="7:7">
      <c r="G21805" s="3"/>
    </row>
    <row r="21807" spans="7:7">
      <c r="G21807" s="3"/>
    </row>
    <row r="21809" spans="7:7">
      <c r="G21809" s="3"/>
    </row>
    <row r="21811" spans="7:7">
      <c r="G21811" s="3"/>
    </row>
    <row r="21813" spans="7:7">
      <c r="G21813" s="3"/>
    </row>
    <row r="21815" spans="7:7">
      <c r="G21815" s="3"/>
    </row>
    <row r="21817" spans="7:7">
      <c r="G21817" s="3"/>
    </row>
    <row r="21819" spans="7:7">
      <c r="G21819" s="3"/>
    </row>
    <row r="21821" spans="7:7">
      <c r="G21821" s="3"/>
    </row>
    <row r="21823" spans="7:7">
      <c r="G21823" s="3"/>
    </row>
    <row r="21825" spans="7:7">
      <c r="G21825" s="3"/>
    </row>
    <row r="21827" spans="7:7">
      <c r="G21827" s="3"/>
    </row>
    <row r="21829" spans="7:7">
      <c r="G21829" s="3"/>
    </row>
    <row r="21831" spans="7:7">
      <c r="G21831" s="3"/>
    </row>
    <row r="21833" spans="7:7">
      <c r="G21833" s="3"/>
    </row>
    <row r="21835" spans="7:7">
      <c r="G21835" s="3"/>
    </row>
    <row r="21837" spans="7:7">
      <c r="G21837" s="3"/>
    </row>
    <row r="21839" spans="7:7">
      <c r="G21839" s="3"/>
    </row>
    <row r="21841" spans="7:7">
      <c r="G21841" s="3"/>
    </row>
    <row r="21843" spans="7:7">
      <c r="G21843" s="3"/>
    </row>
    <row r="21845" spans="7:7">
      <c r="G21845" s="3"/>
    </row>
    <row r="21847" spans="7:7">
      <c r="G21847" s="3"/>
    </row>
    <row r="21849" spans="7:7">
      <c r="G21849" s="3"/>
    </row>
    <row r="21851" spans="7:7">
      <c r="G21851" s="3"/>
    </row>
    <row r="21853" spans="7:7">
      <c r="G21853" s="3"/>
    </row>
    <row r="21855" spans="7:7">
      <c r="G21855" s="3"/>
    </row>
    <row r="21857" spans="7:7">
      <c r="G21857" s="3"/>
    </row>
    <row r="21859" spans="7:7">
      <c r="G21859" s="3"/>
    </row>
    <row r="21861" spans="7:7">
      <c r="G21861" s="3"/>
    </row>
    <row r="21863" spans="7:7">
      <c r="G21863" s="3"/>
    </row>
    <row r="21865" spans="7:7">
      <c r="G21865" s="3"/>
    </row>
    <row r="21867" spans="7:7">
      <c r="G21867" s="3"/>
    </row>
    <row r="21869" spans="7:7">
      <c r="G21869" s="3"/>
    </row>
    <row r="21871" spans="7:7">
      <c r="G21871" s="3"/>
    </row>
    <row r="21873" spans="7:7">
      <c r="G21873" s="3"/>
    </row>
    <row r="21875" spans="7:7">
      <c r="G21875" s="3"/>
    </row>
    <row r="21877" spans="7:7">
      <c r="G21877" s="3"/>
    </row>
    <row r="21879" spans="7:7">
      <c r="G21879" s="3"/>
    </row>
    <row r="21881" spans="7:7">
      <c r="G21881" s="3"/>
    </row>
    <row r="21883" spans="7:7">
      <c r="G21883" s="3"/>
    </row>
    <row r="21885" spans="7:7">
      <c r="G21885" s="3"/>
    </row>
    <row r="21887" spans="7:7">
      <c r="G21887" s="3"/>
    </row>
    <row r="21889" spans="7:7">
      <c r="G21889" s="3"/>
    </row>
    <row r="21891" spans="7:7">
      <c r="G21891" s="3"/>
    </row>
    <row r="21893" spans="7:7">
      <c r="G21893" s="3"/>
    </row>
    <row r="21895" spans="7:7">
      <c r="G21895" s="3"/>
    </row>
    <row r="21897" spans="7:7">
      <c r="G21897" s="3"/>
    </row>
    <row r="21899" spans="7:7">
      <c r="G21899" s="3"/>
    </row>
    <row r="21901" spans="7:7">
      <c r="G21901" s="3"/>
    </row>
    <row r="21903" spans="7:7">
      <c r="G21903" s="3"/>
    </row>
    <row r="21905" spans="7:7">
      <c r="G21905" s="3"/>
    </row>
    <row r="21907" spans="7:7">
      <c r="G21907" s="3"/>
    </row>
    <row r="21909" spans="7:7">
      <c r="G21909" s="3"/>
    </row>
    <row r="21911" spans="7:7">
      <c r="G21911" s="3"/>
    </row>
    <row r="21913" spans="7:7">
      <c r="G21913" s="3"/>
    </row>
    <row r="21915" spans="7:7">
      <c r="G21915" s="3"/>
    </row>
    <row r="21917" spans="7:7">
      <c r="G21917" s="3"/>
    </row>
    <row r="21919" spans="7:7">
      <c r="G21919" s="3"/>
    </row>
    <row r="21921" spans="7:7">
      <c r="G21921" s="3"/>
    </row>
    <row r="21923" spans="7:7">
      <c r="G21923" s="3"/>
    </row>
    <row r="21925" spans="7:7">
      <c r="G21925" s="3"/>
    </row>
    <row r="21927" spans="7:7">
      <c r="G21927" s="3"/>
    </row>
    <row r="21929" spans="7:7">
      <c r="G21929" s="3"/>
    </row>
    <row r="21931" spans="7:7">
      <c r="G21931" s="3"/>
    </row>
    <row r="21933" spans="7:7">
      <c r="G21933" s="3"/>
    </row>
    <row r="21935" spans="7:7">
      <c r="G21935" s="3"/>
    </row>
    <row r="21937" spans="7:7">
      <c r="G21937" s="3"/>
    </row>
    <row r="21939" spans="7:7">
      <c r="G21939" s="3"/>
    </row>
    <row r="21941" spans="7:7">
      <c r="G21941" s="3"/>
    </row>
    <row r="21943" spans="7:7">
      <c r="G21943" s="3"/>
    </row>
    <row r="21945" spans="7:7">
      <c r="G21945" s="3"/>
    </row>
    <row r="21947" spans="7:7">
      <c r="G21947" s="3"/>
    </row>
    <row r="21949" spans="7:7">
      <c r="G21949" s="3"/>
    </row>
    <row r="21951" spans="7:7">
      <c r="G21951" s="3"/>
    </row>
    <row r="21953" spans="7:7">
      <c r="G21953" s="3"/>
    </row>
    <row r="21955" spans="7:7">
      <c r="G21955" s="3"/>
    </row>
    <row r="21957" spans="7:7">
      <c r="G21957" s="3"/>
    </row>
    <row r="21959" spans="7:7">
      <c r="G21959" s="3"/>
    </row>
    <row r="21961" spans="7:7">
      <c r="G21961" s="3"/>
    </row>
    <row r="21963" spans="7:7">
      <c r="G21963" s="3"/>
    </row>
    <row r="21965" spans="7:7">
      <c r="G21965" s="3"/>
    </row>
    <row r="21967" spans="7:7">
      <c r="G21967" s="3"/>
    </row>
    <row r="21969" spans="7:7">
      <c r="G21969" s="3"/>
    </row>
    <row r="21971" spans="7:7">
      <c r="G21971" s="3"/>
    </row>
    <row r="21973" spans="7:7">
      <c r="G21973" s="3"/>
    </row>
    <row r="21975" spans="7:7">
      <c r="G21975" s="3"/>
    </row>
    <row r="21977" spans="7:7">
      <c r="G21977" s="3"/>
    </row>
    <row r="21979" spans="7:7">
      <c r="G21979" s="3"/>
    </row>
    <row r="21981" spans="7:7">
      <c r="G21981" s="3"/>
    </row>
    <row r="21983" spans="7:7">
      <c r="G21983" s="3"/>
    </row>
    <row r="21985" spans="7:7">
      <c r="G21985" s="3"/>
    </row>
    <row r="21987" spans="7:7">
      <c r="G21987" s="3"/>
    </row>
    <row r="21989" spans="7:7">
      <c r="G21989" s="3"/>
    </row>
    <row r="21991" spans="7:7">
      <c r="G21991" s="3"/>
    </row>
    <row r="21993" spans="7:7">
      <c r="G21993" s="3"/>
    </row>
    <row r="21995" spans="7:7">
      <c r="G21995" s="3"/>
    </row>
    <row r="21997" spans="7:7">
      <c r="G21997" s="3"/>
    </row>
    <row r="21999" spans="7:7">
      <c r="G21999" s="3"/>
    </row>
    <row r="22001" spans="7:7">
      <c r="G22001" s="3"/>
    </row>
    <row r="22003" spans="7:7">
      <c r="G22003" s="3"/>
    </row>
    <row r="22005" spans="7:7">
      <c r="G22005" s="3"/>
    </row>
    <row r="22007" spans="7:7">
      <c r="G22007" s="3"/>
    </row>
    <row r="22009" spans="7:7">
      <c r="G22009" s="3"/>
    </row>
    <row r="22011" spans="7:7">
      <c r="G22011" s="3"/>
    </row>
    <row r="22013" spans="7:7">
      <c r="G22013" s="3"/>
    </row>
    <row r="22015" spans="7:7">
      <c r="G22015" s="3"/>
    </row>
    <row r="22017" spans="7:7">
      <c r="G22017" s="3"/>
    </row>
    <row r="22019" spans="7:7">
      <c r="G22019" s="3"/>
    </row>
    <row r="22021" spans="7:7">
      <c r="G22021" s="3"/>
    </row>
    <row r="22023" spans="7:7">
      <c r="G22023" s="3"/>
    </row>
    <row r="22025" spans="7:7">
      <c r="G22025" s="3"/>
    </row>
    <row r="22027" spans="7:7">
      <c r="G22027" s="3"/>
    </row>
    <row r="22029" spans="7:7">
      <c r="G22029" s="3"/>
    </row>
    <row r="22031" spans="7:7">
      <c r="G22031" s="3"/>
    </row>
    <row r="22033" spans="7:7">
      <c r="G22033" s="3"/>
    </row>
    <row r="22035" spans="7:7">
      <c r="G22035" s="3"/>
    </row>
    <row r="22037" spans="7:7">
      <c r="G22037" s="3"/>
    </row>
    <row r="22039" spans="7:7">
      <c r="G22039" s="3"/>
    </row>
    <row r="22041" spans="7:7">
      <c r="G22041" s="3"/>
    </row>
    <row r="22043" spans="7:7">
      <c r="G22043" s="3"/>
    </row>
    <row r="22045" spans="7:7">
      <c r="G22045" s="3"/>
    </row>
    <row r="22047" spans="7:7">
      <c r="G22047" s="3"/>
    </row>
    <row r="22049" spans="7:7">
      <c r="G22049" s="3"/>
    </row>
    <row r="22051" spans="7:7">
      <c r="G22051" s="3"/>
    </row>
    <row r="22053" spans="7:7">
      <c r="G22053" s="3"/>
    </row>
    <row r="22055" spans="7:7">
      <c r="G22055" s="3"/>
    </row>
    <row r="22057" spans="7:7">
      <c r="G22057" s="3"/>
    </row>
    <row r="22059" spans="7:7">
      <c r="G22059" s="3"/>
    </row>
    <row r="22061" spans="7:7">
      <c r="G22061" s="3"/>
    </row>
    <row r="22063" spans="7:7">
      <c r="G22063" s="3"/>
    </row>
    <row r="22065" spans="7:7">
      <c r="G22065" s="3"/>
    </row>
    <row r="22067" spans="7:7">
      <c r="G22067" s="3"/>
    </row>
    <row r="22069" spans="7:7">
      <c r="G22069" s="3"/>
    </row>
    <row r="22071" spans="7:7">
      <c r="G22071" s="3"/>
    </row>
    <row r="22073" spans="7:7">
      <c r="G22073" s="3"/>
    </row>
    <row r="22075" spans="7:7">
      <c r="G22075" s="3"/>
    </row>
    <row r="22077" spans="7:7">
      <c r="G22077" s="3"/>
    </row>
    <row r="22079" spans="7:7">
      <c r="G22079" s="3"/>
    </row>
    <row r="22081" spans="7:7">
      <c r="G22081" s="3"/>
    </row>
    <row r="22083" spans="7:7">
      <c r="G22083" s="3"/>
    </row>
    <row r="22085" spans="7:7">
      <c r="G22085" s="3"/>
    </row>
    <row r="22087" spans="7:7">
      <c r="G22087" s="3"/>
    </row>
    <row r="22089" spans="7:7">
      <c r="G22089" s="3"/>
    </row>
    <row r="22091" spans="7:7">
      <c r="G22091" s="3"/>
    </row>
    <row r="22093" spans="7:7">
      <c r="G22093" s="3"/>
    </row>
    <row r="22095" spans="7:7">
      <c r="G22095" s="3"/>
    </row>
    <row r="22097" spans="7:7">
      <c r="G22097" s="3"/>
    </row>
    <row r="22099" spans="7:7">
      <c r="G22099" s="3"/>
    </row>
    <row r="22101" spans="7:7">
      <c r="G22101" s="3"/>
    </row>
    <row r="22103" spans="7:7">
      <c r="G22103" s="3"/>
    </row>
    <row r="22105" spans="7:7">
      <c r="G22105" s="3"/>
    </row>
    <row r="22107" spans="7:7">
      <c r="G22107" s="3"/>
    </row>
    <row r="22109" spans="7:7">
      <c r="G22109" s="3"/>
    </row>
    <row r="22111" spans="7:7">
      <c r="G22111" s="3"/>
    </row>
    <row r="22113" spans="7:7">
      <c r="G22113" s="3"/>
    </row>
    <row r="22115" spans="7:7">
      <c r="G22115" s="3"/>
    </row>
    <row r="22117" spans="7:7">
      <c r="G22117" s="3"/>
    </row>
    <row r="22119" spans="7:7">
      <c r="G22119" s="3"/>
    </row>
    <row r="22121" spans="7:7">
      <c r="G22121" s="3"/>
    </row>
    <row r="22123" spans="7:7">
      <c r="G22123" s="3"/>
    </row>
    <row r="22125" spans="7:7">
      <c r="G22125" s="3"/>
    </row>
    <row r="22127" spans="7:7">
      <c r="G22127" s="3"/>
    </row>
    <row r="22129" spans="7:7">
      <c r="G22129" s="3"/>
    </row>
    <row r="22131" spans="7:7">
      <c r="G22131" s="3"/>
    </row>
    <row r="22133" spans="7:7">
      <c r="G22133" s="3"/>
    </row>
    <row r="22135" spans="7:7">
      <c r="G22135" s="3"/>
    </row>
    <row r="22137" spans="7:7">
      <c r="G22137" s="3"/>
    </row>
    <row r="22139" spans="7:7">
      <c r="G22139" s="3"/>
    </row>
    <row r="22141" spans="7:7">
      <c r="G22141" s="3"/>
    </row>
    <row r="22143" spans="7:7">
      <c r="G22143" s="3"/>
    </row>
    <row r="22145" spans="7:7">
      <c r="G22145" s="3"/>
    </row>
    <row r="22147" spans="7:7">
      <c r="G22147" s="3"/>
    </row>
    <row r="22149" spans="7:7">
      <c r="G22149" s="3"/>
    </row>
    <row r="22151" spans="7:7">
      <c r="G22151" s="3"/>
    </row>
    <row r="22153" spans="7:7">
      <c r="G22153" s="3"/>
    </row>
    <row r="22155" spans="7:7">
      <c r="G22155" s="3"/>
    </row>
    <row r="22157" spans="7:7">
      <c r="G22157" s="3"/>
    </row>
    <row r="22159" spans="7:7">
      <c r="G22159" s="3"/>
    </row>
    <row r="22161" spans="7:7">
      <c r="G22161" s="3"/>
    </row>
    <row r="22163" spans="7:7">
      <c r="G22163" s="3"/>
    </row>
    <row r="22165" spans="7:7">
      <c r="G22165" s="3"/>
    </row>
    <row r="22167" spans="7:7">
      <c r="G22167" s="3"/>
    </row>
    <row r="22169" spans="7:7">
      <c r="G22169" s="3"/>
    </row>
    <row r="22171" spans="7:7">
      <c r="G22171" s="3"/>
    </row>
    <row r="22173" spans="7:7">
      <c r="G22173" s="3"/>
    </row>
    <row r="22175" spans="7:7">
      <c r="G22175" s="3"/>
    </row>
    <row r="22177" spans="7:7">
      <c r="G22177" s="3"/>
    </row>
    <row r="22179" spans="7:7">
      <c r="G22179" s="3"/>
    </row>
    <row r="22181" spans="7:7">
      <c r="G22181" s="3"/>
    </row>
    <row r="22183" spans="7:7">
      <c r="G22183" s="3"/>
    </row>
    <row r="22185" spans="7:7">
      <c r="G22185" s="3"/>
    </row>
    <row r="22187" spans="7:7">
      <c r="G22187" s="3"/>
    </row>
    <row r="22189" spans="7:7">
      <c r="G22189" s="3"/>
    </row>
    <row r="22191" spans="7:7">
      <c r="G22191" s="3"/>
    </row>
    <row r="22193" spans="7:7">
      <c r="G22193" s="3"/>
    </row>
    <row r="22195" spans="7:7">
      <c r="G22195" s="3"/>
    </row>
    <row r="22197" spans="7:7">
      <c r="G22197" s="3"/>
    </row>
    <row r="22199" spans="7:7">
      <c r="G22199" s="3"/>
    </row>
    <row r="22201" spans="7:7">
      <c r="G22201" s="3"/>
    </row>
    <row r="22203" spans="7:7">
      <c r="G22203" s="3"/>
    </row>
    <row r="22205" spans="7:7">
      <c r="G22205" s="3"/>
    </row>
    <row r="22207" spans="7:7">
      <c r="G22207" s="3"/>
    </row>
    <row r="22209" spans="7:7">
      <c r="G22209" s="3"/>
    </row>
    <row r="22211" spans="7:7">
      <c r="G22211" s="3"/>
    </row>
    <row r="22213" spans="7:7">
      <c r="G22213" s="3"/>
    </row>
    <row r="22215" spans="7:7">
      <c r="G22215" s="3"/>
    </row>
    <row r="22217" spans="7:7">
      <c r="G22217" s="3"/>
    </row>
    <row r="22219" spans="7:7">
      <c r="G22219" s="3"/>
    </row>
    <row r="22221" spans="7:7">
      <c r="G22221" s="3"/>
    </row>
    <row r="22223" spans="7:7">
      <c r="G22223" s="3"/>
    </row>
    <row r="22225" spans="7:7">
      <c r="G22225" s="3"/>
    </row>
    <row r="22227" spans="7:7">
      <c r="G22227" s="3"/>
    </row>
    <row r="22229" spans="7:7">
      <c r="G22229" s="3"/>
    </row>
    <row r="22231" spans="7:7">
      <c r="G22231" s="3"/>
    </row>
    <row r="22233" spans="7:7">
      <c r="G22233" s="3"/>
    </row>
    <row r="22235" spans="7:7">
      <c r="G22235" s="3"/>
    </row>
    <row r="22237" spans="7:7">
      <c r="G22237" s="3"/>
    </row>
    <row r="22239" spans="7:7">
      <c r="G22239" s="3"/>
    </row>
    <row r="22241" spans="7:7">
      <c r="G22241" s="3"/>
    </row>
    <row r="22243" spans="7:7">
      <c r="G22243" s="3"/>
    </row>
    <row r="22245" spans="7:7">
      <c r="G22245" s="3"/>
    </row>
    <row r="22247" spans="7:7">
      <c r="G22247" s="3"/>
    </row>
    <row r="22249" spans="7:7">
      <c r="G22249" s="3"/>
    </row>
    <row r="22251" spans="7:7">
      <c r="G22251" s="3"/>
    </row>
    <row r="22253" spans="7:7">
      <c r="G22253" s="3"/>
    </row>
    <row r="22255" spans="7:7">
      <c r="G22255" s="3"/>
    </row>
    <row r="22257" spans="7:7">
      <c r="G22257" s="3"/>
    </row>
    <row r="22259" spans="7:7">
      <c r="G22259" s="3"/>
    </row>
    <row r="22261" spans="7:7">
      <c r="G22261" s="3"/>
    </row>
    <row r="22263" spans="7:7">
      <c r="G22263" s="3"/>
    </row>
    <row r="22265" spans="7:7">
      <c r="G22265" s="3"/>
    </row>
    <row r="22267" spans="7:7">
      <c r="G22267" s="3"/>
    </row>
    <row r="22269" spans="7:7">
      <c r="G22269" s="3"/>
    </row>
    <row r="22271" spans="7:7">
      <c r="G22271" s="3"/>
    </row>
    <row r="22273" spans="7:7">
      <c r="G22273" s="3"/>
    </row>
    <row r="22275" spans="7:7">
      <c r="G22275" s="3"/>
    </row>
    <row r="22277" spans="7:7">
      <c r="G22277" s="3"/>
    </row>
    <row r="22279" spans="7:7">
      <c r="G22279" s="3"/>
    </row>
    <row r="22281" spans="7:7">
      <c r="G22281" s="3"/>
    </row>
    <row r="22283" spans="7:7">
      <c r="G22283" s="3"/>
    </row>
    <row r="22285" spans="7:7">
      <c r="G22285" s="3"/>
    </row>
    <row r="22287" spans="7:7">
      <c r="G22287" s="3"/>
    </row>
    <row r="22289" spans="7:7">
      <c r="G22289" s="3"/>
    </row>
    <row r="22291" spans="7:7">
      <c r="G22291" s="3"/>
    </row>
    <row r="22293" spans="7:7">
      <c r="G22293" s="3"/>
    </row>
    <row r="22295" spans="7:7">
      <c r="G22295" s="3"/>
    </row>
    <row r="22297" spans="7:7">
      <c r="G22297" s="3"/>
    </row>
    <row r="22299" spans="7:7">
      <c r="G22299" s="3"/>
    </row>
    <row r="22301" spans="7:7">
      <c r="G22301" s="3"/>
    </row>
    <row r="22303" spans="7:7">
      <c r="G22303" s="3"/>
    </row>
    <row r="22305" spans="7:7">
      <c r="G22305" s="3"/>
    </row>
    <row r="22307" spans="7:7">
      <c r="G22307" s="3"/>
    </row>
    <row r="22309" spans="7:7">
      <c r="G22309" s="3"/>
    </row>
    <row r="22311" spans="7:7">
      <c r="G22311" s="3"/>
    </row>
    <row r="22313" spans="7:7">
      <c r="G22313" s="3"/>
    </row>
    <row r="22315" spans="7:7">
      <c r="G22315" s="3"/>
    </row>
    <row r="22317" spans="7:7">
      <c r="G22317" s="3"/>
    </row>
    <row r="22319" spans="7:7">
      <c r="G22319" s="3"/>
    </row>
    <row r="22321" spans="7:7">
      <c r="G22321" s="3"/>
    </row>
    <row r="22323" spans="7:7">
      <c r="G22323" s="3"/>
    </row>
    <row r="22325" spans="7:7">
      <c r="G22325" s="3"/>
    </row>
    <row r="22327" spans="7:7">
      <c r="G22327" s="3"/>
    </row>
    <row r="22329" spans="7:7">
      <c r="G22329" s="3"/>
    </row>
    <row r="22331" spans="7:7">
      <c r="G22331" s="3"/>
    </row>
    <row r="22333" spans="7:7">
      <c r="G22333" s="3"/>
    </row>
    <row r="22335" spans="7:7">
      <c r="G22335" s="3"/>
    </row>
    <row r="22337" spans="7:7">
      <c r="G22337" s="3"/>
    </row>
    <row r="22339" spans="7:7">
      <c r="G22339" s="3"/>
    </row>
    <row r="22341" spans="7:7">
      <c r="G22341" s="3"/>
    </row>
    <row r="22343" spans="7:7">
      <c r="G22343" s="3"/>
    </row>
    <row r="22345" spans="7:7">
      <c r="G22345" s="3"/>
    </row>
    <row r="22347" spans="7:7">
      <c r="G22347" s="3"/>
    </row>
    <row r="22349" spans="7:7">
      <c r="G22349" s="3"/>
    </row>
    <row r="22351" spans="7:7">
      <c r="G22351" s="3"/>
    </row>
    <row r="22353" spans="7:7">
      <c r="G22353" s="3"/>
    </row>
    <row r="22355" spans="7:7">
      <c r="G22355" s="3"/>
    </row>
    <row r="22357" spans="7:7">
      <c r="G22357" s="3"/>
    </row>
    <row r="22359" spans="7:7">
      <c r="G22359" s="3"/>
    </row>
    <row r="22361" spans="7:7">
      <c r="G22361" s="3"/>
    </row>
    <row r="22363" spans="7:7">
      <c r="G22363" s="3"/>
    </row>
    <row r="22365" spans="7:7">
      <c r="G22365" s="3"/>
    </row>
    <row r="22367" spans="7:7">
      <c r="G22367" s="3"/>
    </row>
    <row r="22369" spans="7:7">
      <c r="G22369" s="3"/>
    </row>
    <row r="22371" spans="7:7">
      <c r="G22371" s="3"/>
    </row>
    <row r="22373" spans="7:7">
      <c r="G22373" s="3"/>
    </row>
    <row r="22375" spans="7:7">
      <c r="G22375" s="3"/>
    </row>
    <row r="22377" spans="7:7">
      <c r="G22377" s="3"/>
    </row>
    <row r="22379" spans="7:7">
      <c r="G22379" s="3"/>
    </row>
    <row r="22381" spans="7:7">
      <c r="G22381" s="3"/>
    </row>
    <row r="22383" spans="7:7">
      <c r="G22383" s="3"/>
    </row>
    <row r="22385" spans="7:7">
      <c r="G22385" s="3"/>
    </row>
    <row r="22387" spans="7:7">
      <c r="G22387" s="3"/>
    </row>
    <row r="22389" spans="7:7">
      <c r="G22389" s="3"/>
    </row>
    <row r="22391" spans="7:7">
      <c r="G22391" s="3"/>
    </row>
    <row r="22393" spans="7:7">
      <c r="G22393" s="3"/>
    </row>
    <row r="22395" spans="7:7">
      <c r="G22395" s="3"/>
    </row>
    <row r="22397" spans="7:7">
      <c r="G22397" s="3"/>
    </row>
    <row r="22399" spans="7:7">
      <c r="G22399" s="3"/>
    </row>
    <row r="22401" spans="7:7">
      <c r="G22401" s="3"/>
    </row>
    <row r="22403" spans="7:7">
      <c r="G22403" s="3"/>
    </row>
    <row r="22405" spans="7:7">
      <c r="G22405" s="3"/>
    </row>
    <row r="22407" spans="7:7">
      <c r="G22407" s="3"/>
    </row>
    <row r="22409" spans="7:7">
      <c r="G22409" s="3"/>
    </row>
    <row r="22411" spans="7:7">
      <c r="G22411" s="3"/>
    </row>
    <row r="22413" spans="7:7">
      <c r="G22413" s="3"/>
    </row>
    <row r="22415" spans="7:7">
      <c r="G22415" s="3"/>
    </row>
    <row r="22417" spans="7:7">
      <c r="G22417" s="3"/>
    </row>
    <row r="22419" spans="7:7">
      <c r="G22419" s="3"/>
    </row>
    <row r="22421" spans="7:7">
      <c r="G22421" s="3"/>
    </row>
    <row r="22423" spans="7:7">
      <c r="G22423" s="3"/>
    </row>
    <row r="22425" spans="7:7">
      <c r="G22425" s="3"/>
    </row>
    <row r="22427" spans="7:7">
      <c r="G22427" s="3"/>
    </row>
    <row r="22429" spans="7:7">
      <c r="G22429" s="3"/>
    </row>
    <row r="22431" spans="7:7">
      <c r="G22431" s="3"/>
    </row>
    <row r="22433" spans="7:7">
      <c r="G22433" s="3"/>
    </row>
    <row r="22435" spans="7:7">
      <c r="G22435" s="3"/>
    </row>
    <row r="22437" spans="7:7">
      <c r="G22437" s="3"/>
    </row>
    <row r="22439" spans="7:7">
      <c r="G22439" s="3"/>
    </row>
    <row r="22441" spans="7:7">
      <c r="G22441" s="3"/>
    </row>
    <row r="22443" spans="7:7">
      <c r="G22443" s="3"/>
    </row>
    <row r="22445" spans="7:7">
      <c r="G22445" s="3"/>
    </row>
    <row r="22447" spans="7:7">
      <c r="G22447" s="3"/>
    </row>
    <row r="22449" spans="7:7">
      <c r="G22449" s="3"/>
    </row>
    <row r="22451" spans="7:7">
      <c r="G22451" s="3"/>
    </row>
    <row r="22453" spans="7:7">
      <c r="G22453" s="3"/>
    </row>
    <row r="22455" spans="7:7">
      <c r="G22455" s="3"/>
    </row>
    <row r="22457" spans="7:7">
      <c r="G22457" s="3"/>
    </row>
    <row r="22459" spans="7:7">
      <c r="G22459" s="3"/>
    </row>
    <row r="22461" spans="7:7">
      <c r="G22461" s="3"/>
    </row>
    <row r="22463" spans="7:7">
      <c r="G22463" s="3"/>
    </row>
    <row r="22465" spans="7:7">
      <c r="G22465" s="3"/>
    </row>
    <row r="22467" spans="7:7">
      <c r="G22467" s="3"/>
    </row>
    <row r="22469" spans="7:7">
      <c r="G22469" s="3"/>
    </row>
    <row r="22471" spans="7:7">
      <c r="G22471" s="3"/>
    </row>
    <row r="22473" spans="7:7">
      <c r="G22473" s="3"/>
    </row>
    <row r="22475" spans="7:7">
      <c r="G22475" s="3"/>
    </row>
    <row r="22477" spans="7:7">
      <c r="G22477" s="3"/>
    </row>
    <row r="22479" spans="7:7">
      <c r="G22479" s="3"/>
    </row>
    <row r="22481" spans="7:7">
      <c r="G22481" s="3"/>
    </row>
    <row r="22483" spans="7:7">
      <c r="G22483" s="3"/>
    </row>
    <row r="22485" spans="7:7">
      <c r="G22485" s="3"/>
    </row>
    <row r="22487" spans="7:7">
      <c r="G22487" s="3"/>
    </row>
    <row r="22489" spans="7:7">
      <c r="G22489" s="3"/>
    </row>
    <row r="22491" spans="7:7">
      <c r="G22491" s="3"/>
    </row>
    <row r="22493" spans="7:7">
      <c r="G22493" s="3"/>
    </row>
    <row r="22495" spans="7:7">
      <c r="G22495" s="3"/>
    </row>
    <row r="22497" spans="7:7">
      <c r="G22497" s="3"/>
    </row>
    <row r="22499" spans="7:7">
      <c r="G22499" s="3"/>
    </row>
    <row r="22501" spans="7:7">
      <c r="G22501" s="3"/>
    </row>
    <row r="22503" spans="7:7">
      <c r="G22503" s="3"/>
    </row>
    <row r="22505" spans="7:7">
      <c r="G22505" s="3"/>
    </row>
    <row r="22507" spans="7:7">
      <c r="G22507" s="3"/>
    </row>
    <row r="22509" spans="7:7">
      <c r="G22509" s="3"/>
    </row>
    <row r="22511" spans="7:7">
      <c r="G22511" s="3"/>
    </row>
    <row r="22513" spans="7:7">
      <c r="G22513" s="3"/>
    </row>
    <row r="22515" spans="7:7">
      <c r="G22515" s="3"/>
    </row>
    <row r="22517" spans="7:7">
      <c r="G22517" s="3"/>
    </row>
    <row r="22519" spans="7:7">
      <c r="G22519" s="3"/>
    </row>
    <row r="22521" spans="7:7">
      <c r="G22521" s="3"/>
    </row>
    <row r="22523" spans="7:7">
      <c r="G22523" s="3"/>
    </row>
    <row r="22525" spans="7:7">
      <c r="G22525" s="3"/>
    </row>
    <row r="22527" spans="7:7">
      <c r="G22527" s="3"/>
    </row>
    <row r="22529" spans="7:7">
      <c r="G22529" s="3"/>
    </row>
    <row r="22531" spans="7:7">
      <c r="G22531" s="3"/>
    </row>
    <row r="22533" spans="7:7">
      <c r="G22533" s="3"/>
    </row>
    <row r="22535" spans="7:7">
      <c r="G22535" s="3"/>
    </row>
    <row r="22537" spans="7:7">
      <c r="G22537" s="3"/>
    </row>
    <row r="22539" spans="7:7">
      <c r="G22539" s="3"/>
    </row>
    <row r="22541" spans="7:7">
      <c r="G22541" s="3"/>
    </row>
    <row r="22543" spans="7:7">
      <c r="G22543" s="3"/>
    </row>
    <row r="22545" spans="7:7">
      <c r="G22545" s="3"/>
    </row>
    <row r="22547" spans="7:7">
      <c r="G22547" s="3"/>
    </row>
    <row r="22549" spans="7:7">
      <c r="G22549" s="3"/>
    </row>
    <row r="22551" spans="7:7">
      <c r="G22551" s="3"/>
    </row>
    <row r="22553" spans="7:7">
      <c r="G22553" s="3"/>
    </row>
    <row r="22555" spans="7:7">
      <c r="G22555" s="3"/>
    </row>
    <row r="22557" spans="7:7">
      <c r="G22557" s="3"/>
    </row>
    <row r="22559" spans="7:7">
      <c r="G22559" s="3"/>
    </row>
    <row r="22561" spans="7:7">
      <c r="G22561" s="3"/>
    </row>
    <row r="22563" spans="7:7">
      <c r="G22563" s="3"/>
    </row>
    <row r="22565" spans="7:7">
      <c r="G22565" s="3"/>
    </row>
    <row r="22567" spans="7:7">
      <c r="G22567" s="3"/>
    </row>
    <row r="22569" spans="7:7">
      <c r="G22569" s="3"/>
    </row>
    <row r="22571" spans="7:7">
      <c r="G22571" s="3"/>
    </row>
    <row r="22573" spans="7:7">
      <c r="G22573" s="3"/>
    </row>
    <row r="22575" spans="7:7">
      <c r="G22575" s="3"/>
    </row>
    <row r="22577" spans="7:7">
      <c r="G22577" s="3"/>
    </row>
    <row r="22579" spans="7:7">
      <c r="G22579" s="3"/>
    </row>
    <row r="22581" spans="7:7">
      <c r="G22581" s="3"/>
    </row>
    <row r="22583" spans="7:7">
      <c r="G22583" s="3"/>
    </row>
    <row r="22585" spans="7:7">
      <c r="G22585" s="3"/>
    </row>
    <row r="22587" spans="7:7">
      <c r="G22587" s="3"/>
    </row>
    <row r="22589" spans="7:7">
      <c r="G22589" s="3"/>
    </row>
    <row r="22591" spans="7:7">
      <c r="G22591" s="3"/>
    </row>
    <row r="22593" spans="7:7">
      <c r="G22593" s="3"/>
    </row>
    <row r="22595" spans="7:7">
      <c r="G22595" s="3"/>
    </row>
    <row r="22597" spans="7:7">
      <c r="G22597" s="3"/>
    </row>
    <row r="22599" spans="7:7">
      <c r="G22599" s="3"/>
    </row>
    <row r="22601" spans="7:7">
      <c r="G22601" s="3"/>
    </row>
    <row r="22603" spans="7:7">
      <c r="G22603" s="3"/>
    </row>
    <row r="22605" spans="7:7">
      <c r="G22605" s="3"/>
    </row>
    <row r="22607" spans="7:7">
      <c r="G22607" s="3"/>
    </row>
    <row r="22609" spans="7:7">
      <c r="G22609" s="3"/>
    </row>
    <row r="22611" spans="7:7">
      <c r="G22611" s="3"/>
    </row>
    <row r="22613" spans="7:7">
      <c r="G22613" s="3"/>
    </row>
    <row r="22615" spans="7:7">
      <c r="G22615" s="3"/>
    </row>
    <row r="22617" spans="7:7">
      <c r="G22617" s="3"/>
    </row>
    <row r="22619" spans="7:7">
      <c r="G22619" s="3"/>
    </row>
    <row r="22621" spans="7:7">
      <c r="G22621" s="3"/>
    </row>
    <row r="22623" spans="7:7">
      <c r="G22623" s="3"/>
    </row>
    <row r="22625" spans="7:7">
      <c r="G22625" s="3"/>
    </row>
    <row r="22627" spans="7:7">
      <c r="G22627" s="3"/>
    </row>
    <row r="22629" spans="7:7">
      <c r="G22629" s="3"/>
    </row>
    <row r="22631" spans="7:7">
      <c r="G22631" s="3"/>
    </row>
    <row r="22633" spans="7:7">
      <c r="G22633" s="3"/>
    </row>
    <row r="22635" spans="7:7">
      <c r="G22635" s="3"/>
    </row>
    <row r="22637" spans="7:7">
      <c r="G22637" s="3"/>
    </row>
    <row r="22639" spans="7:7">
      <c r="G22639" s="3"/>
    </row>
    <row r="22641" spans="7:7">
      <c r="G22641" s="3"/>
    </row>
    <row r="22643" spans="7:7">
      <c r="G22643" s="3"/>
    </row>
    <row r="22645" spans="7:7">
      <c r="G22645" s="3"/>
    </row>
    <row r="22647" spans="7:7">
      <c r="G22647" s="3"/>
    </row>
    <row r="22649" spans="7:7">
      <c r="G22649" s="3"/>
    </row>
    <row r="22651" spans="7:7">
      <c r="G22651" s="3"/>
    </row>
    <row r="22653" spans="7:7">
      <c r="G22653" s="3"/>
    </row>
    <row r="22655" spans="7:7">
      <c r="G22655" s="3"/>
    </row>
    <row r="22657" spans="7:7">
      <c r="G22657" s="3"/>
    </row>
    <row r="22659" spans="7:7">
      <c r="G22659" s="3"/>
    </row>
    <row r="22661" spans="7:7">
      <c r="G22661" s="3"/>
    </row>
    <row r="22663" spans="7:7">
      <c r="G22663" s="3"/>
    </row>
    <row r="22665" spans="7:7">
      <c r="G22665" s="3"/>
    </row>
    <row r="22667" spans="7:7">
      <c r="G22667" s="3"/>
    </row>
    <row r="22669" spans="7:7">
      <c r="G22669" s="3"/>
    </row>
    <row r="22671" spans="7:7">
      <c r="G22671" s="3"/>
    </row>
    <row r="22673" spans="7:7">
      <c r="G22673" s="3"/>
    </row>
    <row r="22675" spans="7:7">
      <c r="G22675" s="3"/>
    </row>
    <row r="22677" spans="7:7">
      <c r="G22677" s="3"/>
    </row>
    <row r="22679" spans="7:7">
      <c r="G22679" s="3"/>
    </row>
    <row r="22681" spans="7:7">
      <c r="G22681" s="3"/>
    </row>
    <row r="22683" spans="7:7">
      <c r="G22683" s="3"/>
    </row>
    <row r="22685" spans="7:7">
      <c r="G22685" s="3"/>
    </row>
    <row r="22687" spans="7:7">
      <c r="G22687" s="3"/>
    </row>
    <row r="22689" spans="7:7">
      <c r="G22689" s="3"/>
    </row>
    <row r="22691" spans="7:7">
      <c r="G22691" s="3"/>
    </row>
    <row r="22693" spans="7:7">
      <c r="G22693" s="3"/>
    </row>
    <row r="22695" spans="7:7">
      <c r="G22695" s="3"/>
    </row>
    <row r="22697" spans="7:7">
      <c r="G22697" s="3"/>
    </row>
    <row r="22699" spans="7:7">
      <c r="G22699" s="3"/>
    </row>
    <row r="22701" spans="7:7">
      <c r="G22701" s="3"/>
    </row>
    <row r="22703" spans="7:7">
      <c r="G22703" s="3"/>
    </row>
    <row r="22705" spans="7:7">
      <c r="G22705" s="3"/>
    </row>
    <row r="22707" spans="7:7">
      <c r="G22707" s="3"/>
    </row>
    <row r="22709" spans="7:7">
      <c r="G22709" s="3"/>
    </row>
    <row r="22711" spans="7:7">
      <c r="G22711" s="3"/>
    </row>
    <row r="22713" spans="7:7">
      <c r="G22713" s="3"/>
    </row>
    <row r="22715" spans="7:7">
      <c r="G22715" s="3"/>
    </row>
    <row r="22717" spans="7:7">
      <c r="G22717" s="3"/>
    </row>
    <row r="22719" spans="7:7">
      <c r="G22719" s="3"/>
    </row>
    <row r="22721" spans="7:7">
      <c r="G22721" s="3"/>
    </row>
    <row r="22723" spans="7:7">
      <c r="G22723" s="3"/>
    </row>
    <row r="22725" spans="7:7">
      <c r="G22725" s="3"/>
    </row>
    <row r="22727" spans="7:7">
      <c r="G22727" s="3"/>
    </row>
    <row r="22729" spans="7:7">
      <c r="G22729" s="3"/>
    </row>
    <row r="22731" spans="7:7">
      <c r="G22731" s="3"/>
    </row>
    <row r="22733" spans="7:7">
      <c r="G22733" s="3"/>
    </row>
    <row r="22735" spans="7:7">
      <c r="G22735" s="3"/>
    </row>
    <row r="22737" spans="7:7">
      <c r="G22737" s="3"/>
    </row>
    <row r="22739" spans="7:7">
      <c r="G22739" s="3"/>
    </row>
    <row r="22741" spans="7:7">
      <c r="G22741" s="3"/>
    </row>
    <row r="22743" spans="7:7">
      <c r="G22743" s="3"/>
    </row>
    <row r="22745" spans="7:7">
      <c r="G22745" s="3"/>
    </row>
    <row r="22747" spans="7:7">
      <c r="G22747" s="3"/>
    </row>
    <row r="22749" spans="7:7">
      <c r="G22749" s="3"/>
    </row>
    <row r="22751" spans="7:7">
      <c r="G22751" s="3"/>
    </row>
    <row r="22753" spans="7:7">
      <c r="G22753" s="3"/>
    </row>
    <row r="22755" spans="7:7">
      <c r="G22755" s="3"/>
    </row>
    <row r="22757" spans="7:7">
      <c r="G22757" s="3"/>
    </row>
    <row r="22759" spans="7:7">
      <c r="G22759" s="3"/>
    </row>
    <row r="22761" spans="7:7">
      <c r="G22761" s="3"/>
    </row>
    <row r="22763" spans="7:7">
      <c r="G22763" s="3"/>
    </row>
    <row r="22765" spans="7:7">
      <c r="G22765" s="3"/>
    </row>
    <row r="22767" spans="7:7">
      <c r="G22767" s="3"/>
    </row>
    <row r="22769" spans="7:7">
      <c r="G22769" s="3"/>
    </row>
    <row r="22771" spans="7:7">
      <c r="G22771" s="3"/>
    </row>
    <row r="22773" spans="7:7">
      <c r="G22773" s="3"/>
    </row>
    <row r="22775" spans="7:7">
      <c r="G22775" s="3"/>
    </row>
    <row r="22777" spans="7:7">
      <c r="G22777" s="3"/>
    </row>
    <row r="22779" spans="7:7">
      <c r="G22779" s="3"/>
    </row>
    <row r="22781" spans="7:7">
      <c r="G22781" s="3"/>
    </row>
    <row r="22783" spans="7:7">
      <c r="G22783" s="3"/>
    </row>
    <row r="22785" spans="7:7">
      <c r="G22785" s="3"/>
    </row>
    <row r="22787" spans="7:7">
      <c r="G22787" s="3"/>
    </row>
    <row r="22789" spans="7:7">
      <c r="G22789" s="3"/>
    </row>
    <row r="22791" spans="7:7">
      <c r="G22791" s="3"/>
    </row>
    <row r="22793" spans="7:7">
      <c r="G22793" s="3"/>
    </row>
    <row r="22795" spans="7:7">
      <c r="G22795" s="3"/>
    </row>
    <row r="22797" spans="7:7">
      <c r="G22797" s="3"/>
    </row>
    <row r="22799" spans="7:7">
      <c r="G22799" s="3"/>
    </row>
    <row r="22801" spans="7:7">
      <c r="G22801" s="3"/>
    </row>
    <row r="22803" spans="7:7">
      <c r="G22803" s="3"/>
    </row>
    <row r="22805" spans="7:7">
      <c r="G22805" s="3"/>
    </row>
    <row r="22807" spans="7:7">
      <c r="G22807" s="3"/>
    </row>
    <row r="22809" spans="7:7">
      <c r="G22809" s="3"/>
    </row>
    <row r="22811" spans="7:7">
      <c r="G22811" s="3"/>
    </row>
    <row r="22813" spans="7:7">
      <c r="G22813" s="3"/>
    </row>
    <row r="22815" spans="7:7">
      <c r="G22815" s="3"/>
    </row>
    <row r="22817" spans="7:7">
      <c r="G22817" s="3"/>
    </row>
    <row r="22819" spans="7:7">
      <c r="G22819" s="3"/>
    </row>
    <row r="22821" spans="7:7">
      <c r="G22821" s="3"/>
    </row>
    <row r="22823" spans="7:7">
      <c r="G22823" s="3"/>
    </row>
    <row r="22825" spans="7:7">
      <c r="G22825" s="3"/>
    </row>
    <row r="22827" spans="7:7">
      <c r="G22827" s="3"/>
    </row>
    <row r="22829" spans="7:7">
      <c r="G22829" s="3"/>
    </row>
    <row r="22831" spans="7:7">
      <c r="G22831" s="3"/>
    </row>
    <row r="22833" spans="7:7">
      <c r="G22833" s="3"/>
    </row>
    <row r="22835" spans="7:7">
      <c r="G22835" s="3"/>
    </row>
    <row r="22837" spans="7:7">
      <c r="G22837" s="3"/>
    </row>
    <row r="22839" spans="7:7">
      <c r="G22839" s="3"/>
    </row>
    <row r="22841" spans="7:7">
      <c r="G22841" s="3"/>
    </row>
    <row r="22843" spans="7:7">
      <c r="G22843" s="3"/>
    </row>
    <row r="22845" spans="7:7">
      <c r="G22845" s="3"/>
    </row>
    <row r="22847" spans="7:7">
      <c r="G22847" s="3"/>
    </row>
    <row r="22849" spans="7:7">
      <c r="G22849" s="3"/>
    </row>
    <row r="22851" spans="7:7">
      <c r="G22851" s="3"/>
    </row>
    <row r="22853" spans="7:7">
      <c r="G22853" s="3"/>
    </row>
    <row r="22855" spans="7:7">
      <c r="G22855" s="3"/>
    </row>
    <row r="22857" spans="7:7">
      <c r="G22857" s="3"/>
    </row>
    <row r="22859" spans="7:7">
      <c r="G22859" s="3"/>
    </row>
    <row r="22861" spans="7:7">
      <c r="G22861" s="3"/>
    </row>
    <row r="22863" spans="7:7">
      <c r="G22863" s="3"/>
    </row>
    <row r="22865" spans="7:7">
      <c r="G22865" s="3"/>
    </row>
    <row r="22867" spans="7:7">
      <c r="G22867" s="3"/>
    </row>
    <row r="22869" spans="7:7">
      <c r="G22869" s="3"/>
    </row>
    <row r="22871" spans="7:7">
      <c r="G22871" s="3"/>
    </row>
    <row r="22873" spans="7:7">
      <c r="G22873" s="3"/>
    </row>
    <row r="22875" spans="7:7">
      <c r="G22875" s="3"/>
    </row>
    <row r="22877" spans="7:7">
      <c r="G22877" s="3"/>
    </row>
    <row r="22879" spans="7:7">
      <c r="G22879" s="3"/>
    </row>
    <row r="22881" spans="7:7">
      <c r="G22881" s="3"/>
    </row>
    <row r="22883" spans="7:7">
      <c r="G22883" s="3"/>
    </row>
    <row r="22885" spans="7:7">
      <c r="G22885" s="3"/>
    </row>
    <row r="22887" spans="7:7">
      <c r="G22887" s="3"/>
    </row>
    <row r="22889" spans="7:7">
      <c r="G22889" s="3"/>
    </row>
    <row r="22891" spans="7:7">
      <c r="G22891" s="3"/>
    </row>
    <row r="22893" spans="7:7">
      <c r="G22893" s="3"/>
    </row>
    <row r="22895" spans="7:7">
      <c r="G22895" s="3"/>
    </row>
    <row r="22897" spans="7:7">
      <c r="G22897" s="3"/>
    </row>
    <row r="22899" spans="7:7">
      <c r="G22899" s="3"/>
    </row>
    <row r="22901" spans="7:7">
      <c r="G22901" s="3"/>
    </row>
    <row r="22903" spans="7:7">
      <c r="G22903" s="3"/>
    </row>
    <row r="22905" spans="7:7">
      <c r="G22905" s="3"/>
    </row>
    <row r="22907" spans="7:7">
      <c r="G22907" s="3"/>
    </row>
    <row r="22909" spans="7:7">
      <c r="G22909" s="3"/>
    </row>
    <row r="22911" spans="7:7">
      <c r="G22911" s="3"/>
    </row>
    <row r="22913" spans="7:7">
      <c r="G22913" s="3"/>
    </row>
    <row r="22915" spans="7:7">
      <c r="G22915" s="3"/>
    </row>
    <row r="22917" spans="7:7">
      <c r="G22917" s="3"/>
    </row>
    <row r="22919" spans="7:7">
      <c r="G22919" s="3"/>
    </row>
    <row r="22921" spans="7:7">
      <c r="G22921" s="3"/>
    </row>
    <row r="22923" spans="7:7">
      <c r="G22923" s="3"/>
    </row>
    <row r="22925" spans="7:7">
      <c r="G22925" s="3"/>
    </row>
    <row r="22927" spans="7:7">
      <c r="G22927" s="3"/>
    </row>
    <row r="22929" spans="7:7">
      <c r="G22929" s="3"/>
    </row>
    <row r="22931" spans="7:7">
      <c r="G22931" s="3"/>
    </row>
    <row r="22933" spans="7:7">
      <c r="G22933" s="3"/>
    </row>
    <row r="22935" spans="7:7">
      <c r="G22935" s="3"/>
    </row>
    <row r="22937" spans="7:7">
      <c r="G22937" s="3"/>
    </row>
    <row r="22939" spans="7:7">
      <c r="G22939" s="3"/>
    </row>
    <row r="22941" spans="7:7">
      <c r="G22941" s="3"/>
    </row>
    <row r="22943" spans="7:7">
      <c r="G22943" s="3"/>
    </row>
    <row r="22945" spans="7:7">
      <c r="G22945" s="3"/>
    </row>
    <row r="22947" spans="7:7">
      <c r="G22947" s="3"/>
    </row>
    <row r="22949" spans="7:7">
      <c r="G22949" s="3"/>
    </row>
    <row r="22951" spans="7:7">
      <c r="G22951" s="3"/>
    </row>
    <row r="22953" spans="7:7">
      <c r="G22953" s="3"/>
    </row>
    <row r="22955" spans="7:7">
      <c r="G22955" s="3"/>
    </row>
    <row r="22957" spans="7:7">
      <c r="G22957" s="3"/>
    </row>
    <row r="22959" spans="7:7">
      <c r="G22959" s="3"/>
    </row>
    <row r="22961" spans="7:7">
      <c r="G22961" s="3"/>
    </row>
    <row r="22963" spans="7:7">
      <c r="G22963" s="3"/>
    </row>
    <row r="22965" spans="7:7">
      <c r="G22965" s="3"/>
    </row>
    <row r="22967" spans="7:7">
      <c r="G22967" s="3"/>
    </row>
    <row r="22969" spans="7:7">
      <c r="G22969" s="3"/>
    </row>
    <row r="22971" spans="7:7">
      <c r="G22971" s="3"/>
    </row>
    <row r="22973" spans="7:7">
      <c r="G22973" s="3"/>
    </row>
    <row r="22975" spans="7:7">
      <c r="G22975" s="3"/>
    </row>
    <row r="22977" spans="7:7">
      <c r="G22977" s="3"/>
    </row>
    <row r="22979" spans="7:7">
      <c r="G22979" s="3"/>
    </row>
    <row r="22981" spans="7:7">
      <c r="G22981" s="3"/>
    </row>
    <row r="22983" spans="7:7">
      <c r="G22983" s="3"/>
    </row>
    <row r="22985" spans="7:7">
      <c r="G22985" s="3"/>
    </row>
    <row r="22987" spans="7:7">
      <c r="G22987" s="3"/>
    </row>
    <row r="22989" spans="7:7">
      <c r="G22989" s="3"/>
    </row>
    <row r="22991" spans="7:7">
      <c r="G22991" s="3"/>
    </row>
    <row r="22993" spans="7:7">
      <c r="G22993" s="3"/>
    </row>
    <row r="22995" spans="7:7">
      <c r="G22995" s="3"/>
    </row>
    <row r="22997" spans="7:7">
      <c r="G22997" s="3"/>
    </row>
    <row r="22999" spans="7:7">
      <c r="G22999" s="3"/>
    </row>
    <row r="23001" spans="7:7">
      <c r="G23001" s="3"/>
    </row>
    <row r="23003" spans="7:7">
      <c r="G23003" s="3"/>
    </row>
    <row r="23005" spans="7:7">
      <c r="G23005" s="3"/>
    </row>
    <row r="23007" spans="7:7">
      <c r="G23007" s="3"/>
    </row>
    <row r="23009" spans="7:7">
      <c r="G23009" s="3"/>
    </row>
    <row r="23011" spans="7:7">
      <c r="G23011" s="3"/>
    </row>
    <row r="23013" spans="7:7">
      <c r="G23013" s="3"/>
    </row>
    <row r="23015" spans="7:7">
      <c r="G23015" s="3"/>
    </row>
    <row r="23017" spans="7:7">
      <c r="G23017" s="3"/>
    </row>
    <row r="23019" spans="7:7">
      <c r="G23019" s="3"/>
    </row>
    <row r="23021" spans="7:7">
      <c r="G23021" s="3"/>
    </row>
    <row r="23023" spans="7:7">
      <c r="G23023" s="3"/>
    </row>
    <row r="23025" spans="7:7">
      <c r="G23025" s="3"/>
    </row>
    <row r="23027" spans="7:7">
      <c r="G23027" s="3"/>
    </row>
    <row r="23029" spans="7:7">
      <c r="G23029" s="3"/>
    </row>
    <row r="23031" spans="7:7">
      <c r="G23031" s="3"/>
    </row>
    <row r="23033" spans="7:7">
      <c r="G23033" s="3"/>
    </row>
    <row r="23035" spans="7:7">
      <c r="G23035" s="3"/>
    </row>
    <row r="23037" spans="7:7">
      <c r="G23037" s="3"/>
    </row>
    <row r="23039" spans="7:7">
      <c r="G23039" s="3"/>
    </row>
    <row r="23041" spans="7:7">
      <c r="G23041" s="3"/>
    </row>
    <row r="23043" spans="7:7">
      <c r="G23043" s="3"/>
    </row>
    <row r="23045" spans="7:7">
      <c r="G23045" s="3"/>
    </row>
    <row r="23047" spans="7:7">
      <c r="G23047" s="3"/>
    </row>
    <row r="23049" spans="7:7">
      <c r="G23049" s="3"/>
    </row>
    <row r="23051" spans="7:7">
      <c r="G23051" s="3"/>
    </row>
    <row r="23053" spans="7:7">
      <c r="G23053" s="3"/>
    </row>
    <row r="23055" spans="7:7">
      <c r="G23055" s="3"/>
    </row>
    <row r="23057" spans="7:7">
      <c r="G23057" s="3"/>
    </row>
    <row r="23059" spans="7:7">
      <c r="G23059" s="3"/>
    </row>
    <row r="23061" spans="7:7">
      <c r="G23061" s="3"/>
    </row>
    <row r="23063" spans="7:7">
      <c r="G23063" s="3"/>
    </row>
    <row r="23065" spans="7:7">
      <c r="G23065" s="3"/>
    </row>
    <row r="23067" spans="7:7">
      <c r="G23067" s="3"/>
    </row>
    <row r="23069" spans="7:7">
      <c r="G23069" s="3"/>
    </row>
    <row r="23071" spans="7:7">
      <c r="G23071" s="3"/>
    </row>
    <row r="23073" spans="7:7">
      <c r="G23073" s="3"/>
    </row>
    <row r="23075" spans="7:7">
      <c r="G23075" s="3"/>
    </row>
    <row r="23077" spans="7:7">
      <c r="G23077" s="3"/>
    </row>
    <row r="23079" spans="7:7">
      <c r="G23079" s="3"/>
    </row>
    <row r="23081" spans="7:7">
      <c r="G23081" s="3"/>
    </row>
    <row r="23083" spans="7:7">
      <c r="G23083" s="3"/>
    </row>
    <row r="23085" spans="7:7">
      <c r="G23085" s="3"/>
    </row>
    <row r="23087" spans="7:7">
      <c r="G23087" s="3"/>
    </row>
    <row r="23089" spans="7:7">
      <c r="G23089" s="3"/>
    </row>
    <row r="23091" spans="7:7">
      <c r="G23091" s="3"/>
    </row>
    <row r="23093" spans="7:7">
      <c r="G23093" s="3"/>
    </row>
    <row r="23095" spans="7:7">
      <c r="G23095" s="3"/>
    </row>
    <row r="23097" spans="7:7">
      <c r="G23097" s="3"/>
    </row>
    <row r="23099" spans="7:7">
      <c r="G23099" s="3"/>
    </row>
    <row r="23101" spans="7:7">
      <c r="G23101" s="3"/>
    </row>
    <row r="23103" spans="7:7">
      <c r="G23103" s="3"/>
    </row>
    <row r="23105" spans="7:7">
      <c r="G23105" s="3"/>
    </row>
    <row r="23107" spans="7:7">
      <c r="G23107" s="3"/>
    </row>
    <row r="23109" spans="7:7">
      <c r="G23109" s="3"/>
    </row>
    <row r="23111" spans="7:7">
      <c r="G23111" s="3"/>
    </row>
    <row r="23113" spans="7:7">
      <c r="G23113" s="3"/>
    </row>
    <row r="23115" spans="7:7">
      <c r="G23115" s="3"/>
    </row>
    <row r="23117" spans="7:7">
      <c r="G23117" s="3"/>
    </row>
    <row r="23119" spans="7:7">
      <c r="G23119" s="3"/>
    </row>
    <row r="23121" spans="7:7">
      <c r="G23121" s="3"/>
    </row>
    <row r="23123" spans="7:7">
      <c r="G23123" s="3"/>
    </row>
    <row r="23125" spans="7:7">
      <c r="G23125" s="3"/>
    </row>
    <row r="23127" spans="7:7">
      <c r="G23127" s="3"/>
    </row>
    <row r="23129" spans="7:7">
      <c r="G23129" s="3"/>
    </row>
    <row r="23131" spans="7:7">
      <c r="G23131" s="3"/>
    </row>
    <row r="23133" spans="7:7">
      <c r="G23133" s="3"/>
    </row>
    <row r="23135" spans="7:7">
      <c r="G23135" s="3"/>
    </row>
    <row r="23137" spans="7:7">
      <c r="G23137" s="3"/>
    </row>
    <row r="23139" spans="7:7">
      <c r="G23139" s="3"/>
    </row>
    <row r="23141" spans="7:7">
      <c r="G23141" s="3"/>
    </row>
    <row r="23143" spans="7:7">
      <c r="G23143" s="3"/>
    </row>
    <row r="23145" spans="7:7">
      <c r="G23145" s="3"/>
    </row>
    <row r="23147" spans="7:7">
      <c r="G23147" s="3"/>
    </row>
    <row r="23149" spans="7:7">
      <c r="G23149" s="3"/>
    </row>
    <row r="23151" spans="7:7">
      <c r="G23151" s="3"/>
    </row>
    <row r="23153" spans="7:7">
      <c r="G23153" s="3"/>
    </row>
    <row r="23155" spans="7:7">
      <c r="G23155" s="3"/>
    </row>
    <row r="23157" spans="7:7">
      <c r="G23157" s="3"/>
    </row>
    <row r="23159" spans="7:7">
      <c r="G23159" s="3"/>
    </row>
    <row r="23161" spans="7:7">
      <c r="G23161" s="3"/>
    </row>
    <row r="23163" spans="7:7">
      <c r="G23163" s="3"/>
    </row>
    <row r="23165" spans="7:7">
      <c r="G23165" s="3"/>
    </row>
    <row r="23167" spans="7:7">
      <c r="G23167" s="3"/>
    </row>
    <row r="23169" spans="7:7">
      <c r="G23169" s="3"/>
    </row>
    <row r="23171" spans="7:7">
      <c r="G23171" s="3"/>
    </row>
    <row r="23173" spans="7:7">
      <c r="G23173" s="3"/>
    </row>
    <row r="23175" spans="7:7">
      <c r="G23175" s="3"/>
    </row>
    <row r="23177" spans="7:7">
      <c r="G23177" s="3"/>
    </row>
    <row r="23179" spans="7:7">
      <c r="G23179" s="3"/>
    </row>
    <row r="23181" spans="7:7">
      <c r="G23181" s="3"/>
    </row>
    <row r="23183" spans="7:7">
      <c r="G23183" s="3"/>
    </row>
    <row r="23185" spans="7:7">
      <c r="G23185" s="3"/>
    </row>
    <row r="23187" spans="7:7">
      <c r="G23187" s="3"/>
    </row>
    <row r="23189" spans="7:7">
      <c r="G23189" s="3"/>
    </row>
    <row r="23191" spans="7:7">
      <c r="G23191" s="3"/>
    </row>
    <row r="23193" spans="7:7">
      <c r="G23193" s="3"/>
    </row>
    <row r="23195" spans="7:7">
      <c r="G23195" s="3"/>
    </row>
    <row r="23197" spans="7:7">
      <c r="G23197" s="3"/>
    </row>
    <row r="23199" spans="7:7">
      <c r="G23199" s="3"/>
    </row>
    <row r="23201" spans="7:7">
      <c r="G23201" s="3"/>
    </row>
    <row r="23203" spans="7:7">
      <c r="G23203" s="3"/>
    </row>
    <row r="23205" spans="7:7">
      <c r="G23205" s="3"/>
    </row>
    <row r="23207" spans="7:7">
      <c r="G23207" s="3"/>
    </row>
    <row r="23209" spans="7:7">
      <c r="G23209" s="3"/>
    </row>
    <row r="23211" spans="7:7">
      <c r="G23211" s="3"/>
    </row>
    <row r="23213" spans="7:7">
      <c r="G23213" s="3"/>
    </row>
    <row r="23215" spans="7:7">
      <c r="G23215" s="3"/>
    </row>
    <row r="23217" spans="7:7">
      <c r="G23217" s="3"/>
    </row>
    <row r="23219" spans="7:7">
      <c r="G23219" s="3"/>
    </row>
    <row r="23221" spans="7:7">
      <c r="G23221" s="3"/>
    </row>
    <row r="23223" spans="7:7">
      <c r="G23223" s="3"/>
    </row>
    <row r="23225" spans="7:7">
      <c r="G23225" s="3"/>
    </row>
    <row r="23227" spans="7:7">
      <c r="G23227" s="3"/>
    </row>
    <row r="23229" spans="7:7">
      <c r="G23229" s="3"/>
    </row>
    <row r="23231" spans="7:7">
      <c r="G23231" s="3"/>
    </row>
    <row r="23233" spans="7:7">
      <c r="G23233" s="3"/>
    </row>
    <row r="23235" spans="7:7">
      <c r="G23235" s="3"/>
    </row>
    <row r="23237" spans="7:7">
      <c r="G23237" s="3"/>
    </row>
    <row r="23239" spans="7:7">
      <c r="G23239" s="3"/>
    </row>
    <row r="23241" spans="7:7">
      <c r="G23241" s="3"/>
    </row>
    <row r="23243" spans="7:7">
      <c r="G23243" s="3"/>
    </row>
    <row r="23245" spans="7:7">
      <c r="G23245" s="3"/>
    </row>
    <row r="23247" spans="7:7">
      <c r="G23247" s="3"/>
    </row>
    <row r="23249" spans="7:7">
      <c r="G23249" s="3"/>
    </row>
    <row r="23251" spans="7:7">
      <c r="G23251" s="3"/>
    </row>
    <row r="23253" spans="7:7">
      <c r="G23253" s="3"/>
    </row>
    <row r="23255" spans="7:7">
      <c r="G23255" s="3"/>
    </row>
    <row r="23257" spans="7:7">
      <c r="G23257" s="3"/>
    </row>
    <row r="23259" spans="7:7">
      <c r="G23259" s="3"/>
    </row>
    <row r="23261" spans="7:7">
      <c r="G23261" s="3"/>
    </row>
    <row r="23263" spans="7:7">
      <c r="G23263" s="3"/>
    </row>
    <row r="23265" spans="7:7">
      <c r="G23265" s="3"/>
    </row>
    <row r="23267" spans="7:7">
      <c r="G23267" s="3"/>
    </row>
    <row r="23269" spans="7:7">
      <c r="G23269" s="3"/>
    </row>
    <row r="23271" spans="7:7">
      <c r="G23271" s="3"/>
    </row>
    <row r="23273" spans="7:7">
      <c r="G23273" s="3"/>
    </row>
    <row r="23275" spans="7:7">
      <c r="G23275" s="3"/>
    </row>
    <row r="23277" spans="7:7">
      <c r="G23277" s="3"/>
    </row>
    <row r="23279" spans="7:7">
      <c r="G23279" s="3"/>
    </row>
    <row r="23281" spans="7:7">
      <c r="G23281" s="3"/>
    </row>
    <row r="23283" spans="7:7">
      <c r="G23283" s="3"/>
    </row>
    <row r="23285" spans="7:7">
      <c r="G23285" s="3"/>
    </row>
    <row r="23287" spans="7:7">
      <c r="G23287" s="3"/>
    </row>
    <row r="23289" spans="7:7">
      <c r="G23289" s="3"/>
    </row>
    <row r="23291" spans="7:7">
      <c r="G23291" s="3"/>
    </row>
    <row r="23293" spans="7:7">
      <c r="G23293" s="3"/>
    </row>
    <row r="23295" spans="7:7">
      <c r="G23295" s="3"/>
    </row>
    <row r="23297" spans="7:7">
      <c r="G23297" s="3"/>
    </row>
    <row r="23299" spans="7:7">
      <c r="G23299" s="3"/>
    </row>
    <row r="23301" spans="7:7">
      <c r="G23301" s="3"/>
    </row>
    <row r="23303" spans="7:7">
      <c r="G23303" s="3"/>
    </row>
    <row r="23305" spans="7:7">
      <c r="G23305" s="3"/>
    </row>
    <row r="23307" spans="7:7">
      <c r="G23307" s="3"/>
    </row>
    <row r="23309" spans="7:7">
      <c r="G23309" s="3"/>
    </row>
    <row r="23311" spans="7:7">
      <c r="G23311" s="3"/>
    </row>
    <row r="23313" spans="7:7">
      <c r="G23313" s="3"/>
    </row>
    <row r="23315" spans="7:7">
      <c r="G23315" s="3"/>
    </row>
    <row r="23317" spans="7:7">
      <c r="G23317" s="3"/>
    </row>
    <row r="23319" spans="7:7">
      <c r="G23319" s="3"/>
    </row>
    <row r="23321" spans="7:7">
      <c r="G23321" s="3"/>
    </row>
    <row r="23323" spans="7:7">
      <c r="G23323" s="3"/>
    </row>
    <row r="23325" spans="7:7">
      <c r="G23325" s="3"/>
    </row>
    <row r="23327" spans="7:7">
      <c r="G23327" s="3"/>
    </row>
    <row r="23329" spans="7:7">
      <c r="G23329" s="3"/>
    </row>
    <row r="23331" spans="7:7">
      <c r="G23331" s="3"/>
    </row>
    <row r="23333" spans="7:7">
      <c r="G23333" s="3"/>
    </row>
    <row r="23335" spans="7:7">
      <c r="G23335" s="3"/>
    </row>
    <row r="23337" spans="7:7">
      <c r="G23337" s="3"/>
    </row>
    <row r="23339" spans="7:7">
      <c r="G23339" s="3"/>
    </row>
    <row r="23341" spans="7:7">
      <c r="G23341" s="3"/>
    </row>
    <row r="23343" spans="7:7">
      <c r="G23343" s="3"/>
    </row>
    <row r="23345" spans="7:7">
      <c r="G23345" s="3"/>
    </row>
    <row r="23347" spans="7:7">
      <c r="G23347" s="3"/>
    </row>
    <row r="23349" spans="7:7">
      <c r="G23349" s="3"/>
    </row>
    <row r="23351" spans="7:7">
      <c r="G23351" s="3"/>
    </row>
    <row r="23353" spans="7:7">
      <c r="G23353" s="3"/>
    </row>
    <row r="23355" spans="7:7">
      <c r="G23355" s="3"/>
    </row>
    <row r="23357" spans="7:7">
      <c r="G23357" s="3"/>
    </row>
    <row r="23359" spans="7:7">
      <c r="G23359" s="3"/>
    </row>
    <row r="23361" spans="7:7">
      <c r="G23361" s="3"/>
    </row>
    <row r="23363" spans="7:7">
      <c r="G23363" s="3"/>
    </row>
    <row r="23365" spans="7:7">
      <c r="G23365" s="3"/>
    </row>
    <row r="23367" spans="7:7">
      <c r="G23367" s="3"/>
    </row>
    <row r="23369" spans="7:7">
      <c r="G23369" s="3"/>
    </row>
    <row r="23371" spans="7:7">
      <c r="G23371" s="3"/>
    </row>
    <row r="23373" spans="7:7">
      <c r="G23373" s="3"/>
    </row>
    <row r="23375" spans="7:7">
      <c r="G23375" s="3"/>
    </row>
    <row r="23377" spans="7:7">
      <c r="G23377" s="3"/>
    </row>
    <row r="23379" spans="7:7">
      <c r="G23379" s="3"/>
    </row>
    <row r="23381" spans="7:7">
      <c r="G23381" s="3"/>
    </row>
    <row r="23383" spans="7:7">
      <c r="G23383" s="3"/>
    </row>
    <row r="23385" spans="7:7">
      <c r="G23385" s="3"/>
    </row>
    <row r="23387" spans="7:7">
      <c r="G23387" s="3"/>
    </row>
    <row r="23389" spans="7:7">
      <c r="G23389" s="3"/>
    </row>
    <row r="23391" spans="7:7">
      <c r="G23391" s="3"/>
    </row>
    <row r="23393" spans="7:7">
      <c r="G23393" s="3"/>
    </row>
    <row r="23395" spans="7:7">
      <c r="G23395" s="3"/>
    </row>
    <row r="23397" spans="7:7">
      <c r="G23397" s="3"/>
    </row>
    <row r="23399" spans="7:7">
      <c r="G23399" s="3"/>
    </row>
    <row r="23401" spans="7:7">
      <c r="G23401" s="3"/>
    </row>
    <row r="23403" spans="7:7">
      <c r="G23403" s="3"/>
    </row>
    <row r="23405" spans="7:7">
      <c r="G23405" s="3"/>
    </row>
    <row r="23407" spans="7:7">
      <c r="G23407" s="3"/>
    </row>
    <row r="23409" spans="7:7">
      <c r="G23409" s="3"/>
    </row>
    <row r="23411" spans="7:7">
      <c r="G23411" s="3"/>
    </row>
    <row r="23413" spans="7:7">
      <c r="G23413" s="3"/>
    </row>
    <row r="23415" spans="7:7">
      <c r="G23415" s="3"/>
    </row>
    <row r="23417" spans="7:7">
      <c r="G23417" s="3"/>
    </row>
    <row r="23419" spans="7:7">
      <c r="G23419" s="3"/>
    </row>
    <row r="23421" spans="7:7">
      <c r="G23421" s="3"/>
    </row>
    <row r="23423" spans="7:7">
      <c r="G23423" s="3"/>
    </row>
    <row r="23425" spans="7:7">
      <c r="G23425" s="3"/>
    </row>
    <row r="23427" spans="7:7">
      <c r="G23427" s="3"/>
    </row>
    <row r="23429" spans="7:7">
      <c r="G23429" s="3"/>
    </row>
    <row r="23431" spans="7:7">
      <c r="G23431" s="3"/>
    </row>
    <row r="23433" spans="7:7">
      <c r="G23433" s="3"/>
    </row>
    <row r="23435" spans="7:7">
      <c r="G23435" s="3"/>
    </row>
    <row r="23437" spans="7:7">
      <c r="G23437" s="3"/>
    </row>
    <row r="23439" spans="7:7">
      <c r="G23439" s="3"/>
    </row>
    <row r="23441" spans="7:7">
      <c r="G23441" s="3"/>
    </row>
    <row r="23443" spans="7:7">
      <c r="G23443" s="3"/>
    </row>
    <row r="23445" spans="7:7">
      <c r="G23445" s="3"/>
    </row>
    <row r="23447" spans="7:7">
      <c r="G23447" s="3"/>
    </row>
    <row r="23449" spans="7:7">
      <c r="G23449" s="3"/>
    </row>
    <row r="23451" spans="7:7">
      <c r="G23451" s="3"/>
    </row>
    <row r="23453" spans="7:7">
      <c r="G23453" s="3"/>
    </row>
    <row r="23455" spans="7:7">
      <c r="G23455" s="3"/>
    </row>
    <row r="23457" spans="7:7">
      <c r="G23457" s="3"/>
    </row>
    <row r="23459" spans="7:7">
      <c r="G23459" s="3"/>
    </row>
    <row r="23461" spans="7:7">
      <c r="G23461" s="3"/>
    </row>
    <row r="23463" spans="7:7">
      <c r="G23463" s="3"/>
    </row>
    <row r="23465" spans="7:7">
      <c r="G23465" s="3"/>
    </row>
    <row r="23467" spans="7:7">
      <c r="G23467" s="3"/>
    </row>
    <row r="23469" spans="7:7">
      <c r="G23469" s="3"/>
    </row>
    <row r="23471" spans="7:7">
      <c r="G23471" s="3"/>
    </row>
    <row r="23473" spans="7:7">
      <c r="G23473" s="3"/>
    </row>
    <row r="23475" spans="7:7">
      <c r="G23475" s="3"/>
    </row>
    <row r="23477" spans="7:7">
      <c r="G23477" s="3"/>
    </row>
    <row r="23479" spans="7:7">
      <c r="G23479" s="3"/>
    </row>
    <row r="23481" spans="7:7">
      <c r="G23481" s="3"/>
    </row>
    <row r="23483" spans="7:7">
      <c r="G23483" s="3"/>
    </row>
    <row r="23485" spans="7:7">
      <c r="G23485" s="3"/>
    </row>
    <row r="23487" spans="7:7">
      <c r="G23487" s="3"/>
    </row>
    <row r="23489" spans="7:7">
      <c r="G23489" s="3"/>
    </row>
    <row r="23491" spans="7:7">
      <c r="G23491" s="3"/>
    </row>
    <row r="23493" spans="7:7">
      <c r="G23493" s="3"/>
    </row>
    <row r="23495" spans="7:7">
      <c r="G23495" s="3"/>
    </row>
    <row r="23497" spans="7:7">
      <c r="G23497" s="3"/>
    </row>
    <row r="23499" spans="7:7">
      <c r="G23499" s="3"/>
    </row>
    <row r="23501" spans="7:7">
      <c r="G23501" s="3"/>
    </row>
    <row r="23503" spans="7:7">
      <c r="G23503" s="3"/>
    </row>
    <row r="23505" spans="7:7">
      <c r="G23505" s="3"/>
    </row>
    <row r="23507" spans="7:7">
      <c r="G23507" s="3"/>
    </row>
    <row r="23509" spans="7:7">
      <c r="G23509" s="3"/>
    </row>
    <row r="23511" spans="7:7">
      <c r="G23511" s="3"/>
    </row>
    <row r="23513" spans="7:7">
      <c r="G23513" s="3"/>
    </row>
    <row r="23515" spans="7:7">
      <c r="G23515" s="3"/>
    </row>
    <row r="23517" spans="7:7">
      <c r="G23517" s="3"/>
    </row>
    <row r="23519" spans="7:7">
      <c r="G23519" s="3"/>
    </row>
    <row r="23521" spans="7:7">
      <c r="G23521" s="3"/>
    </row>
    <row r="23523" spans="7:7">
      <c r="G23523" s="3"/>
    </row>
    <row r="23525" spans="7:7">
      <c r="G23525" s="3"/>
    </row>
    <row r="23527" spans="7:7">
      <c r="G23527" s="3"/>
    </row>
    <row r="23529" spans="7:7">
      <c r="G23529" s="3"/>
    </row>
    <row r="23531" spans="7:7">
      <c r="G23531" s="3"/>
    </row>
    <row r="23533" spans="7:7">
      <c r="G23533" s="3"/>
    </row>
    <row r="23535" spans="7:7">
      <c r="G23535" s="3"/>
    </row>
    <row r="23537" spans="7:7">
      <c r="G23537" s="3"/>
    </row>
    <row r="23539" spans="7:7">
      <c r="G23539" s="3"/>
    </row>
    <row r="23541" spans="7:7">
      <c r="G23541" s="3"/>
    </row>
    <row r="23543" spans="7:7">
      <c r="G23543" s="3"/>
    </row>
    <row r="23545" spans="7:7">
      <c r="G23545" s="3"/>
    </row>
    <row r="23547" spans="7:7">
      <c r="G23547" s="3"/>
    </row>
    <row r="23549" spans="7:7">
      <c r="G23549" s="3"/>
    </row>
    <row r="23551" spans="7:7">
      <c r="G23551" s="3"/>
    </row>
    <row r="23553" spans="7:7">
      <c r="G23553" s="3"/>
    </row>
    <row r="23555" spans="7:7">
      <c r="G23555" s="3"/>
    </row>
    <row r="23557" spans="7:7">
      <c r="G23557" s="3"/>
    </row>
    <row r="23559" spans="7:7">
      <c r="G23559" s="3"/>
    </row>
    <row r="23561" spans="7:7">
      <c r="G23561" s="3"/>
    </row>
    <row r="23563" spans="7:7">
      <c r="G23563" s="3"/>
    </row>
    <row r="23565" spans="7:7">
      <c r="G23565" s="3"/>
    </row>
    <row r="23567" spans="7:7">
      <c r="G23567" s="3"/>
    </row>
    <row r="23569" spans="7:7">
      <c r="G23569" s="3"/>
    </row>
    <row r="23571" spans="7:7">
      <c r="G23571" s="3"/>
    </row>
    <row r="23573" spans="7:7">
      <c r="G23573" s="3"/>
    </row>
    <row r="23575" spans="7:7">
      <c r="G23575" s="3"/>
    </row>
    <row r="23577" spans="7:7">
      <c r="G23577" s="3"/>
    </row>
    <row r="23579" spans="7:7">
      <c r="G23579" s="3"/>
    </row>
    <row r="23581" spans="7:7">
      <c r="G23581" s="3"/>
    </row>
    <row r="23583" spans="7:7">
      <c r="G23583" s="3"/>
    </row>
    <row r="23585" spans="7:7">
      <c r="G23585" s="3"/>
    </row>
    <row r="23587" spans="7:7">
      <c r="G23587" s="3"/>
    </row>
    <row r="23589" spans="7:7">
      <c r="G23589" s="3"/>
    </row>
    <row r="23591" spans="7:7">
      <c r="G23591" s="3"/>
    </row>
    <row r="23593" spans="7:7">
      <c r="G23593" s="3"/>
    </row>
    <row r="23595" spans="7:7">
      <c r="G23595" s="3"/>
    </row>
    <row r="23597" spans="7:7">
      <c r="G23597" s="3"/>
    </row>
    <row r="23599" spans="7:7">
      <c r="G23599" s="3"/>
    </row>
    <row r="23601" spans="7:7">
      <c r="G23601" s="3"/>
    </row>
    <row r="23603" spans="7:7">
      <c r="G23603" s="3"/>
    </row>
    <row r="23605" spans="7:7">
      <c r="G23605" s="3"/>
    </row>
    <row r="23607" spans="7:7">
      <c r="G23607" s="3"/>
    </row>
    <row r="23609" spans="7:7">
      <c r="G23609" s="3"/>
    </row>
    <row r="23611" spans="7:7">
      <c r="G23611" s="3"/>
    </row>
    <row r="23613" spans="7:7">
      <c r="G23613" s="3"/>
    </row>
    <row r="23615" spans="7:7">
      <c r="G23615" s="3"/>
    </row>
    <row r="23617" spans="7:7">
      <c r="G23617" s="3"/>
    </row>
    <row r="23619" spans="7:7">
      <c r="G23619" s="3"/>
    </row>
    <row r="23621" spans="7:7">
      <c r="G23621" s="3"/>
    </row>
    <row r="23623" spans="7:7">
      <c r="G23623" s="3"/>
    </row>
    <row r="23625" spans="7:7">
      <c r="G23625" s="3"/>
    </row>
    <row r="23627" spans="7:7">
      <c r="G23627" s="3"/>
    </row>
    <row r="23629" spans="7:7">
      <c r="G23629" s="3"/>
    </row>
    <row r="23631" spans="7:7">
      <c r="G23631" s="3"/>
    </row>
    <row r="23633" spans="7:7">
      <c r="G23633" s="3"/>
    </row>
    <row r="23635" spans="7:7">
      <c r="G23635" s="3"/>
    </row>
    <row r="23637" spans="7:7">
      <c r="G23637" s="3"/>
    </row>
    <row r="23639" spans="7:7">
      <c r="G23639" s="3"/>
    </row>
    <row r="23641" spans="7:7">
      <c r="G23641" s="3"/>
    </row>
    <row r="23643" spans="7:7">
      <c r="G23643" s="3"/>
    </row>
    <row r="23645" spans="7:7">
      <c r="G23645" s="3"/>
    </row>
    <row r="23647" spans="7:7">
      <c r="G23647" s="3"/>
    </row>
    <row r="23649" spans="7:7">
      <c r="G23649" s="3"/>
    </row>
    <row r="23651" spans="7:7">
      <c r="G23651" s="3"/>
    </row>
    <row r="23653" spans="7:7">
      <c r="G23653" s="3"/>
    </row>
    <row r="23655" spans="7:7">
      <c r="G23655" s="3"/>
    </row>
    <row r="23657" spans="7:7">
      <c r="G23657" s="3"/>
    </row>
    <row r="23659" spans="7:7">
      <c r="G23659" s="3"/>
    </row>
    <row r="23661" spans="7:7">
      <c r="G23661" s="3"/>
    </row>
    <row r="23663" spans="7:7">
      <c r="G23663" s="3"/>
    </row>
    <row r="23665" spans="7:7">
      <c r="G23665" s="3"/>
    </row>
    <row r="23667" spans="7:7">
      <c r="G23667" s="3"/>
    </row>
    <row r="23669" spans="7:7">
      <c r="G23669" s="3"/>
    </row>
    <row r="23671" spans="7:7">
      <c r="G23671" s="3"/>
    </row>
    <row r="23673" spans="7:7">
      <c r="G23673" s="3"/>
    </row>
    <row r="23675" spans="7:7">
      <c r="G23675" s="3"/>
    </row>
    <row r="23677" spans="7:7">
      <c r="G23677" s="3"/>
    </row>
    <row r="23679" spans="7:7">
      <c r="G23679" s="3"/>
    </row>
    <row r="23681" spans="7:7">
      <c r="G23681" s="3"/>
    </row>
    <row r="23683" spans="7:7">
      <c r="G23683" s="3"/>
    </row>
    <row r="23685" spans="7:7">
      <c r="G23685" s="3"/>
    </row>
    <row r="23687" spans="7:7">
      <c r="G23687" s="3"/>
    </row>
    <row r="23689" spans="7:7">
      <c r="G23689" s="3"/>
    </row>
    <row r="23691" spans="7:7">
      <c r="G23691" s="3"/>
    </row>
    <row r="23693" spans="7:7">
      <c r="G23693" s="3"/>
    </row>
    <row r="23695" spans="7:7">
      <c r="G23695" s="3"/>
    </row>
    <row r="23697" spans="7:7">
      <c r="G23697" s="3"/>
    </row>
    <row r="23699" spans="7:7">
      <c r="G23699" s="3"/>
    </row>
    <row r="23701" spans="7:7">
      <c r="G23701" s="3"/>
    </row>
    <row r="23703" spans="7:7">
      <c r="G23703" s="3"/>
    </row>
    <row r="23705" spans="7:7">
      <c r="G23705" s="3"/>
    </row>
    <row r="23707" spans="7:7">
      <c r="G23707" s="3"/>
    </row>
    <row r="23709" spans="7:7">
      <c r="G23709" s="3"/>
    </row>
    <row r="23711" spans="7:7">
      <c r="G23711" s="3"/>
    </row>
    <row r="23713" spans="7:7">
      <c r="G23713" s="3"/>
    </row>
    <row r="23715" spans="7:7">
      <c r="G23715" s="3"/>
    </row>
    <row r="23717" spans="7:7">
      <c r="G23717" s="3"/>
    </row>
    <row r="23719" spans="7:7">
      <c r="G23719" s="3"/>
    </row>
    <row r="23721" spans="7:7">
      <c r="G23721" s="3"/>
    </row>
    <row r="23723" spans="7:7">
      <c r="G23723" s="3"/>
    </row>
    <row r="23725" spans="7:7">
      <c r="G23725" s="3"/>
    </row>
    <row r="23727" spans="7:7">
      <c r="G23727" s="3"/>
    </row>
    <row r="23729" spans="7:7">
      <c r="G23729" s="3"/>
    </row>
    <row r="23731" spans="7:7">
      <c r="G23731" s="3"/>
    </row>
    <row r="23733" spans="7:7">
      <c r="G23733" s="3"/>
    </row>
    <row r="23735" spans="7:7">
      <c r="G23735" s="3"/>
    </row>
    <row r="23737" spans="7:7">
      <c r="G23737" s="3"/>
    </row>
    <row r="23739" spans="7:7">
      <c r="G23739" s="3"/>
    </row>
    <row r="23741" spans="7:7">
      <c r="G23741" s="3"/>
    </row>
    <row r="23743" spans="7:7">
      <c r="G23743" s="3"/>
    </row>
    <row r="23745" spans="7:7">
      <c r="G23745" s="3"/>
    </row>
    <row r="23747" spans="7:7">
      <c r="G23747" s="3"/>
    </row>
    <row r="23749" spans="7:7">
      <c r="G23749" s="3"/>
    </row>
    <row r="23751" spans="7:7">
      <c r="G23751" s="3"/>
    </row>
    <row r="23753" spans="7:7">
      <c r="G23753" s="3"/>
    </row>
    <row r="23755" spans="7:7">
      <c r="G23755" s="3"/>
    </row>
    <row r="23757" spans="7:7">
      <c r="G23757" s="3"/>
    </row>
    <row r="23759" spans="7:7">
      <c r="G23759" s="3"/>
    </row>
    <row r="23761" spans="7:7">
      <c r="G23761" s="3"/>
    </row>
    <row r="23763" spans="7:7">
      <c r="G23763" s="3"/>
    </row>
    <row r="23765" spans="7:7">
      <c r="G23765" s="3"/>
    </row>
    <row r="23767" spans="7:7">
      <c r="G23767" s="3"/>
    </row>
    <row r="23769" spans="7:7">
      <c r="G23769" s="3"/>
    </row>
    <row r="23771" spans="7:7">
      <c r="G23771" s="3"/>
    </row>
    <row r="23773" spans="7:7">
      <c r="G23773" s="3"/>
    </row>
    <row r="23775" spans="7:7">
      <c r="G23775" s="3"/>
    </row>
    <row r="23777" spans="7:7">
      <c r="G23777" s="3"/>
    </row>
    <row r="23779" spans="7:7">
      <c r="G23779" s="3"/>
    </row>
    <row r="23781" spans="7:7">
      <c r="G23781" s="3"/>
    </row>
    <row r="23783" spans="7:7">
      <c r="G23783" s="3"/>
    </row>
    <row r="23785" spans="7:7">
      <c r="G23785" s="3"/>
    </row>
    <row r="23787" spans="7:7">
      <c r="G23787" s="3"/>
    </row>
    <row r="23789" spans="7:7">
      <c r="G23789" s="3"/>
    </row>
    <row r="23791" spans="7:7">
      <c r="G23791" s="3"/>
    </row>
    <row r="23793" spans="7:7">
      <c r="G23793" s="3"/>
    </row>
    <row r="23795" spans="7:7">
      <c r="G23795" s="3"/>
    </row>
    <row r="23797" spans="7:7">
      <c r="G23797" s="3"/>
    </row>
    <row r="23799" spans="7:7">
      <c r="G23799" s="3"/>
    </row>
    <row r="23801" spans="7:7">
      <c r="G23801" s="3"/>
    </row>
    <row r="23803" spans="7:7">
      <c r="G23803" s="3"/>
    </row>
    <row r="23805" spans="7:7">
      <c r="G23805" s="3"/>
    </row>
    <row r="23807" spans="7:7">
      <c r="G23807" s="3"/>
    </row>
    <row r="23809" spans="7:7">
      <c r="G23809" s="3"/>
    </row>
    <row r="23811" spans="7:7">
      <c r="G23811" s="3"/>
    </row>
    <row r="23813" spans="7:7">
      <c r="G23813" s="3"/>
    </row>
    <row r="23815" spans="7:7">
      <c r="G23815" s="3"/>
    </row>
    <row r="23817" spans="7:7">
      <c r="G23817" s="3"/>
    </row>
    <row r="23819" spans="7:7">
      <c r="G23819" s="3"/>
    </row>
    <row r="23821" spans="7:7">
      <c r="G23821" s="3"/>
    </row>
    <row r="23823" spans="7:7">
      <c r="G23823" s="3"/>
    </row>
    <row r="23825" spans="7:7">
      <c r="G23825" s="3"/>
    </row>
    <row r="23827" spans="7:7">
      <c r="G23827" s="3"/>
    </row>
    <row r="23829" spans="7:7">
      <c r="G23829" s="3"/>
    </row>
    <row r="23831" spans="7:7">
      <c r="G23831" s="3"/>
    </row>
    <row r="23833" spans="7:7">
      <c r="G23833" s="3"/>
    </row>
    <row r="23835" spans="7:7">
      <c r="G23835" s="3"/>
    </row>
    <row r="23837" spans="7:7">
      <c r="G23837" s="3"/>
    </row>
    <row r="23839" spans="7:7">
      <c r="G23839" s="3"/>
    </row>
    <row r="23841" spans="7:7">
      <c r="G23841" s="3"/>
    </row>
    <row r="23843" spans="7:7">
      <c r="G23843" s="3"/>
    </row>
    <row r="23845" spans="7:7">
      <c r="G23845" s="3"/>
    </row>
    <row r="23847" spans="7:7">
      <c r="G23847" s="3"/>
    </row>
    <row r="23849" spans="7:7">
      <c r="G23849" s="3"/>
    </row>
    <row r="23851" spans="7:7">
      <c r="G23851" s="3"/>
    </row>
    <row r="23853" spans="7:7">
      <c r="G23853" s="3"/>
    </row>
    <row r="23855" spans="7:7">
      <c r="G23855" s="3"/>
    </row>
    <row r="23857" spans="7:7">
      <c r="G23857" s="3"/>
    </row>
    <row r="23859" spans="7:7">
      <c r="G23859" s="3"/>
    </row>
    <row r="23861" spans="7:7">
      <c r="G23861" s="3"/>
    </row>
    <row r="23863" spans="7:7">
      <c r="G23863" s="3"/>
    </row>
    <row r="23865" spans="7:7">
      <c r="G23865" s="3"/>
    </row>
    <row r="23867" spans="7:7">
      <c r="G23867" s="3"/>
    </row>
    <row r="23869" spans="7:7">
      <c r="G23869" s="3"/>
    </row>
    <row r="23871" spans="7:7">
      <c r="G23871" s="3"/>
    </row>
    <row r="23873" spans="7:7">
      <c r="G23873" s="3"/>
    </row>
    <row r="23875" spans="7:7">
      <c r="G23875" s="3"/>
    </row>
    <row r="23877" spans="7:7">
      <c r="G23877" s="3"/>
    </row>
    <row r="23879" spans="7:7">
      <c r="G23879" s="3"/>
    </row>
    <row r="23881" spans="7:7">
      <c r="G23881" s="3"/>
    </row>
    <row r="23883" spans="7:7">
      <c r="G23883" s="3"/>
    </row>
    <row r="23885" spans="7:7">
      <c r="G23885" s="3"/>
    </row>
    <row r="23887" spans="7:7">
      <c r="G23887" s="3"/>
    </row>
    <row r="23889" spans="7:7">
      <c r="G23889" s="3"/>
    </row>
    <row r="23891" spans="7:7">
      <c r="G23891" s="3"/>
    </row>
    <row r="23893" spans="7:7">
      <c r="G23893" s="3"/>
    </row>
    <row r="23895" spans="7:7">
      <c r="G23895" s="3"/>
    </row>
    <row r="23897" spans="7:7">
      <c r="G23897" s="3"/>
    </row>
    <row r="23899" spans="7:7">
      <c r="G23899" s="3"/>
    </row>
    <row r="23901" spans="7:7">
      <c r="G23901" s="3"/>
    </row>
    <row r="23903" spans="7:7">
      <c r="G23903" s="3"/>
    </row>
    <row r="23905" spans="7:7">
      <c r="G23905" s="3"/>
    </row>
    <row r="23907" spans="7:7">
      <c r="G23907" s="3"/>
    </row>
    <row r="23909" spans="7:7">
      <c r="G23909" s="3"/>
    </row>
    <row r="23911" spans="7:7">
      <c r="G23911" s="3"/>
    </row>
    <row r="23913" spans="7:7">
      <c r="G23913" s="3"/>
    </row>
    <row r="23915" spans="7:7">
      <c r="G23915" s="3"/>
    </row>
    <row r="23917" spans="7:7">
      <c r="G23917" s="3"/>
    </row>
    <row r="23919" spans="7:7">
      <c r="G23919" s="3"/>
    </row>
    <row r="23921" spans="7:7">
      <c r="G23921" s="3"/>
    </row>
    <row r="23923" spans="7:7">
      <c r="G23923" s="3"/>
    </row>
    <row r="23925" spans="7:7">
      <c r="G23925" s="3"/>
    </row>
    <row r="23927" spans="7:7">
      <c r="G23927" s="3"/>
    </row>
    <row r="23929" spans="7:7">
      <c r="G23929" s="3"/>
    </row>
    <row r="23931" spans="7:7">
      <c r="G23931" s="3"/>
    </row>
    <row r="23933" spans="7:7">
      <c r="G23933" s="3"/>
    </row>
    <row r="23935" spans="7:7">
      <c r="G23935" s="3"/>
    </row>
    <row r="23937" spans="7:7">
      <c r="G23937" s="3"/>
    </row>
    <row r="23939" spans="7:7">
      <c r="G23939" s="3"/>
    </row>
    <row r="23941" spans="7:7">
      <c r="G23941" s="3"/>
    </row>
    <row r="23943" spans="7:7">
      <c r="G23943" s="3"/>
    </row>
    <row r="23945" spans="7:7">
      <c r="G23945" s="3"/>
    </row>
    <row r="23947" spans="7:7">
      <c r="G23947" s="3"/>
    </row>
    <row r="23949" spans="7:7">
      <c r="G23949" s="3"/>
    </row>
    <row r="23951" spans="7:7">
      <c r="G23951" s="3"/>
    </row>
    <row r="23953" spans="7:7">
      <c r="G23953" s="3"/>
    </row>
    <row r="23955" spans="7:7">
      <c r="G23955" s="3"/>
    </row>
    <row r="23957" spans="7:7">
      <c r="G23957" s="3"/>
    </row>
    <row r="23959" spans="7:7">
      <c r="G23959" s="3"/>
    </row>
    <row r="23961" spans="7:7">
      <c r="G23961" s="3"/>
    </row>
    <row r="23963" spans="7:7">
      <c r="G23963" s="3"/>
    </row>
    <row r="23965" spans="7:7">
      <c r="G23965" s="3"/>
    </row>
    <row r="23967" spans="7:7">
      <c r="G23967" s="3"/>
    </row>
    <row r="23969" spans="7:7">
      <c r="G23969" s="3"/>
    </row>
    <row r="23971" spans="7:7">
      <c r="G23971" s="3"/>
    </row>
    <row r="23973" spans="7:7">
      <c r="G23973" s="3"/>
    </row>
    <row r="23975" spans="7:7">
      <c r="G23975" s="3"/>
    </row>
    <row r="23977" spans="7:7">
      <c r="G23977" s="3"/>
    </row>
    <row r="23979" spans="7:7">
      <c r="G23979" s="3"/>
    </row>
    <row r="23981" spans="7:7">
      <c r="G23981" s="3"/>
    </row>
    <row r="23983" spans="7:7">
      <c r="G23983" s="3"/>
    </row>
    <row r="23985" spans="7:7">
      <c r="G23985" s="3"/>
    </row>
    <row r="23987" spans="7:7">
      <c r="G23987" s="3"/>
    </row>
    <row r="23989" spans="7:7">
      <c r="G23989" s="3"/>
    </row>
    <row r="23991" spans="7:7">
      <c r="G23991" s="3"/>
    </row>
    <row r="23993" spans="7:7">
      <c r="G23993" s="3"/>
    </row>
    <row r="23995" spans="7:7">
      <c r="G23995" s="3"/>
    </row>
    <row r="23997" spans="7:7">
      <c r="G23997" s="3"/>
    </row>
    <row r="23999" spans="7:7">
      <c r="G23999" s="3"/>
    </row>
    <row r="24001" spans="7:7">
      <c r="G24001" s="3"/>
    </row>
    <row r="24003" spans="7:7">
      <c r="G24003" s="3"/>
    </row>
    <row r="24005" spans="7:7">
      <c r="G24005" s="3"/>
    </row>
    <row r="24007" spans="7:7">
      <c r="G24007" s="3"/>
    </row>
    <row r="24009" spans="7:7">
      <c r="G24009" s="3"/>
    </row>
    <row r="24011" spans="7:7">
      <c r="G24011" s="3"/>
    </row>
    <row r="24013" spans="7:7">
      <c r="G24013" s="3"/>
    </row>
    <row r="24015" spans="7:7">
      <c r="G24015" s="3"/>
    </row>
    <row r="24017" spans="7:7">
      <c r="G24017" s="3"/>
    </row>
    <row r="24019" spans="7:7">
      <c r="G24019" s="3"/>
    </row>
    <row r="24021" spans="7:7">
      <c r="G24021" s="3"/>
    </row>
    <row r="24023" spans="7:7">
      <c r="G24023" s="3"/>
    </row>
    <row r="24025" spans="7:7">
      <c r="G24025" s="3"/>
    </row>
    <row r="24027" spans="7:7">
      <c r="G24027" s="3"/>
    </row>
    <row r="24029" spans="7:7">
      <c r="G24029" s="3"/>
    </row>
    <row r="24031" spans="7:7">
      <c r="G24031" s="3"/>
    </row>
    <row r="24033" spans="7:7">
      <c r="G24033" s="3"/>
    </row>
    <row r="24035" spans="7:7">
      <c r="G24035" s="3"/>
    </row>
    <row r="24037" spans="7:7">
      <c r="G24037" s="3"/>
    </row>
    <row r="24039" spans="7:7">
      <c r="G24039" s="3"/>
    </row>
    <row r="24041" spans="7:7">
      <c r="G24041" s="3"/>
    </row>
    <row r="24043" spans="7:7">
      <c r="G24043" s="3"/>
    </row>
    <row r="24045" spans="7:7">
      <c r="G24045" s="3"/>
    </row>
    <row r="24047" spans="7:7">
      <c r="G24047" s="3"/>
    </row>
    <row r="24049" spans="7:7">
      <c r="G24049" s="3"/>
    </row>
    <row r="24051" spans="7:7">
      <c r="G24051" s="3"/>
    </row>
    <row r="24053" spans="7:7">
      <c r="G24053" s="3"/>
    </row>
    <row r="24055" spans="7:7">
      <c r="G24055" s="3"/>
    </row>
    <row r="24057" spans="7:7">
      <c r="G24057" s="3"/>
    </row>
    <row r="24059" spans="7:7">
      <c r="G24059" s="3"/>
    </row>
    <row r="24061" spans="7:7">
      <c r="G24061" s="3"/>
    </row>
    <row r="24063" spans="7:7">
      <c r="G24063" s="3"/>
    </row>
    <row r="24065" spans="7:7">
      <c r="G24065" s="3"/>
    </row>
    <row r="24067" spans="7:7">
      <c r="G24067" s="3"/>
    </row>
    <row r="24069" spans="7:7">
      <c r="G24069" s="3"/>
    </row>
    <row r="24071" spans="7:7">
      <c r="G24071" s="3"/>
    </row>
    <row r="24073" spans="7:7">
      <c r="G24073" s="3"/>
    </row>
    <row r="24075" spans="7:7">
      <c r="G24075" s="3"/>
    </row>
    <row r="24077" spans="7:7">
      <c r="G24077" s="3"/>
    </row>
    <row r="24079" spans="7:7">
      <c r="G24079" s="3"/>
    </row>
    <row r="24081" spans="7:7">
      <c r="G24081" s="3"/>
    </row>
    <row r="24083" spans="7:7">
      <c r="G24083" s="3"/>
    </row>
    <row r="24085" spans="7:7">
      <c r="G24085" s="3"/>
    </row>
    <row r="24087" spans="7:7">
      <c r="G24087" s="3"/>
    </row>
    <row r="24089" spans="7:7">
      <c r="G24089" s="3"/>
    </row>
    <row r="24091" spans="7:7">
      <c r="G24091" s="3"/>
    </row>
    <row r="24093" spans="7:7">
      <c r="G24093" s="3"/>
    </row>
    <row r="24095" spans="7:7">
      <c r="G24095" s="3"/>
    </row>
    <row r="24097" spans="7:7">
      <c r="G24097" s="3"/>
    </row>
    <row r="24099" spans="7:7">
      <c r="G24099" s="3"/>
    </row>
    <row r="24101" spans="7:7">
      <c r="G24101" s="3"/>
    </row>
    <row r="24103" spans="7:7">
      <c r="G24103" s="3"/>
    </row>
    <row r="24105" spans="7:7">
      <c r="G24105" s="3"/>
    </row>
    <row r="24107" spans="7:7">
      <c r="G24107" s="3"/>
    </row>
    <row r="24109" spans="7:7">
      <c r="G24109" s="3"/>
    </row>
    <row r="24111" spans="7:7">
      <c r="G24111" s="3"/>
    </row>
    <row r="24113" spans="7:7">
      <c r="G24113" s="3"/>
    </row>
    <row r="24115" spans="7:7">
      <c r="G24115" s="3"/>
    </row>
    <row r="24117" spans="7:7">
      <c r="G24117" s="3"/>
    </row>
    <row r="24119" spans="7:7">
      <c r="G24119" s="3"/>
    </row>
    <row r="24121" spans="7:7">
      <c r="G24121" s="3"/>
    </row>
    <row r="24123" spans="7:7">
      <c r="G24123" s="3"/>
    </row>
    <row r="24125" spans="7:7">
      <c r="G24125" s="3"/>
    </row>
    <row r="24127" spans="7:7">
      <c r="G24127" s="3"/>
    </row>
    <row r="24129" spans="7:7">
      <c r="G24129" s="3"/>
    </row>
    <row r="24131" spans="7:7">
      <c r="G24131" s="3"/>
    </row>
    <row r="24133" spans="7:7">
      <c r="G24133" s="3"/>
    </row>
    <row r="24135" spans="7:7">
      <c r="G24135" s="3"/>
    </row>
    <row r="24137" spans="7:7">
      <c r="G24137" s="3"/>
    </row>
    <row r="24139" spans="7:7">
      <c r="G24139" s="3"/>
    </row>
    <row r="24141" spans="7:7">
      <c r="G24141" s="3"/>
    </row>
    <row r="24143" spans="7:7">
      <c r="G24143" s="3"/>
    </row>
    <row r="24145" spans="7:7">
      <c r="G24145" s="3"/>
    </row>
    <row r="24147" spans="7:7">
      <c r="G24147" s="3"/>
    </row>
    <row r="24149" spans="7:7">
      <c r="G24149" s="3"/>
    </row>
    <row r="24151" spans="7:7">
      <c r="G24151" s="3"/>
    </row>
    <row r="24153" spans="7:7">
      <c r="G24153" s="3"/>
    </row>
    <row r="24155" spans="7:7">
      <c r="G24155" s="3"/>
    </row>
    <row r="24157" spans="7:7">
      <c r="G24157" s="3"/>
    </row>
    <row r="24159" spans="7:7">
      <c r="G24159" s="3"/>
    </row>
    <row r="24161" spans="7:7">
      <c r="G24161" s="3"/>
    </row>
    <row r="24163" spans="7:7">
      <c r="G24163" s="3"/>
    </row>
    <row r="24165" spans="7:7">
      <c r="G24165" s="3"/>
    </row>
    <row r="24167" spans="7:7">
      <c r="G24167" s="3"/>
    </row>
    <row r="24169" spans="7:7">
      <c r="G24169" s="3"/>
    </row>
    <row r="24171" spans="7:7">
      <c r="G24171" s="3"/>
    </row>
    <row r="24173" spans="7:7">
      <c r="G24173" s="3"/>
    </row>
    <row r="24175" spans="7:7">
      <c r="G24175" s="3"/>
    </row>
    <row r="24177" spans="7:7">
      <c r="G24177" s="3"/>
    </row>
    <row r="24179" spans="7:7">
      <c r="G24179" s="3"/>
    </row>
    <row r="24181" spans="7:7">
      <c r="G24181" s="3"/>
    </row>
    <row r="24183" spans="7:7">
      <c r="G24183" s="3"/>
    </row>
    <row r="24185" spans="7:7">
      <c r="G24185" s="3"/>
    </row>
    <row r="24187" spans="7:7">
      <c r="G24187" s="3"/>
    </row>
    <row r="24189" spans="7:7">
      <c r="G24189" s="3"/>
    </row>
    <row r="24191" spans="7:7">
      <c r="G24191" s="3"/>
    </row>
    <row r="24193" spans="7:7">
      <c r="G24193" s="3"/>
    </row>
    <row r="24195" spans="7:7">
      <c r="G24195" s="3"/>
    </row>
    <row r="24197" spans="7:7">
      <c r="G24197" s="3"/>
    </row>
    <row r="24199" spans="7:7">
      <c r="G24199" s="3"/>
    </row>
    <row r="24201" spans="7:7">
      <c r="G24201" s="3"/>
    </row>
    <row r="24203" spans="7:7">
      <c r="G24203" s="3"/>
    </row>
    <row r="24205" spans="7:7">
      <c r="G24205" s="3"/>
    </row>
    <row r="24207" spans="7:7">
      <c r="G24207" s="3"/>
    </row>
    <row r="24209" spans="7:7">
      <c r="G24209" s="3"/>
    </row>
    <row r="24211" spans="7:7">
      <c r="G24211" s="3"/>
    </row>
    <row r="24213" spans="7:7">
      <c r="G24213" s="3"/>
    </row>
    <row r="24215" spans="7:7">
      <c r="G24215" s="3"/>
    </row>
    <row r="24217" spans="7:7">
      <c r="G24217" s="3"/>
    </row>
    <row r="24219" spans="7:7">
      <c r="G24219" s="3"/>
    </row>
    <row r="24221" spans="7:7">
      <c r="G24221" s="3"/>
    </row>
    <row r="24223" spans="7:7">
      <c r="G24223" s="3"/>
    </row>
    <row r="24225" spans="7:7">
      <c r="G24225" s="3"/>
    </row>
    <row r="24227" spans="7:7">
      <c r="G24227" s="3"/>
    </row>
    <row r="24229" spans="7:7">
      <c r="G24229" s="3"/>
    </row>
    <row r="24231" spans="7:7">
      <c r="G24231" s="3"/>
    </row>
    <row r="24233" spans="7:7">
      <c r="G24233" s="3"/>
    </row>
    <row r="24235" spans="7:7">
      <c r="G24235" s="3"/>
    </row>
    <row r="24237" spans="7:7">
      <c r="G24237" s="3"/>
    </row>
    <row r="24239" spans="7:7">
      <c r="G24239" s="3"/>
    </row>
    <row r="24241" spans="7:7">
      <c r="G24241" s="3"/>
    </row>
    <row r="24243" spans="7:7">
      <c r="G24243" s="3"/>
    </row>
    <row r="24245" spans="7:7">
      <c r="G24245" s="3"/>
    </row>
    <row r="24247" spans="7:7">
      <c r="G24247" s="3"/>
    </row>
    <row r="24249" spans="7:7">
      <c r="G24249" s="3"/>
    </row>
    <row r="24251" spans="7:7">
      <c r="G24251" s="3"/>
    </row>
    <row r="24253" spans="7:7">
      <c r="G24253" s="3"/>
    </row>
    <row r="24255" spans="7:7">
      <c r="G24255" s="3"/>
    </row>
    <row r="24257" spans="7:7">
      <c r="G24257" s="3"/>
    </row>
    <row r="24259" spans="7:7">
      <c r="G24259" s="3"/>
    </row>
    <row r="24261" spans="7:7">
      <c r="G24261" s="3"/>
    </row>
    <row r="24263" spans="7:7">
      <c r="G24263" s="3"/>
    </row>
    <row r="24265" spans="7:7">
      <c r="G24265" s="3"/>
    </row>
    <row r="24267" spans="7:7">
      <c r="G24267" s="3"/>
    </row>
    <row r="24269" spans="7:7">
      <c r="G24269" s="3"/>
    </row>
    <row r="24271" spans="7:7">
      <c r="G24271" s="3"/>
    </row>
    <row r="24273" spans="7:7">
      <c r="G24273" s="3"/>
    </row>
    <row r="24275" spans="7:7">
      <c r="G24275" s="3"/>
    </row>
    <row r="24277" spans="7:7">
      <c r="G24277" s="3"/>
    </row>
    <row r="24279" spans="7:7">
      <c r="G24279" s="3"/>
    </row>
    <row r="24281" spans="7:7">
      <c r="G24281" s="3"/>
    </row>
    <row r="24283" spans="7:7">
      <c r="G24283" s="3"/>
    </row>
    <row r="24285" spans="7:7">
      <c r="G24285" s="3"/>
    </row>
    <row r="24287" spans="7:7">
      <c r="G24287" s="3"/>
    </row>
    <row r="24289" spans="7:7">
      <c r="G24289" s="3"/>
    </row>
    <row r="24291" spans="7:7">
      <c r="G24291" s="3"/>
    </row>
    <row r="24293" spans="7:7">
      <c r="G24293" s="3"/>
    </row>
    <row r="24295" spans="7:7">
      <c r="G24295" s="3"/>
    </row>
    <row r="24297" spans="7:7">
      <c r="G24297" s="3"/>
    </row>
    <row r="24299" spans="7:7">
      <c r="G24299" s="3"/>
    </row>
    <row r="24301" spans="7:7">
      <c r="G24301" s="3"/>
    </row>
    <row r="24303" spans="7:7">
      <c r="G24303" s="3"/>
    </row>
    <row r="24305" spans="7:7">
      <c r="G24305" s="3"/>
    </row>
    <row r="24307" spans="7:7">
      <c r="G24307" s="3"/>
    </row>
    <row r="24309" spans="7:7">
      <c r="G24309" s="3"/>
    </row>
    <row r="24311" spans="7:7">
      <c r="G24311" s="3"/>
    </row>
    <row r="24313" spans="7:7">
      <c r="G24313" s="3"/>
    </row>
    <row r="24315" spans="7:7">
      <c r="G24315" s="3"/>
    </row>
    <row r="24317" spans="7:7">
      <c r="G24317" s="3"/>
    </row>
    <row r="24319" spans="7:7">
      <c r="G24319" s="3"/>
    </row>
    <row r="24321" spans="7:7">
      <c r="G24321" s="3"/>
    </row>
    <row r="24323" spans="7:7">
      <c r="G24323" s="3"/>
    </row>
    <row r="24325" spans="7:7">
      <c r="G24325" s="3"/>
    </row>
    <row r="24327" spans="7:7">
      <c r="G24327" s="3"/>
    </row>
    <row r="24329" spans="7:7">
      <c r="G24329" s="3"/>
    </row>
    <row r="24331" spans="7:7">
      <c r="G24331" s="3"/>
    </row>
    <row r="24333" spans="7:7">
      <c r="G24333" s="3"/>
    </row>
    <row r="24335" spans="7:7">
      <c r="G24335" s="3"/>
    </row>
    <row r="24337" spans="7:7">
      <c r="G24337" s="3"/>
    </row>
    <row r="24339" spans="7:7">
      <c r="G24339" s="3"/>
    </row>
    <row r="24341" spans="7:7">
      <c r="G24341" s="3"/>
    </row>
    <row r="24343" spans="7:7">
      <c r="G24343" s="3"/>
    </row>
    <row r="24345" spans="7:7">
      <c r="G24345" s="3"/>
    </row>
    <row r="24347" spans="7:7">
      <c r="G24347" s="3"/>
    </row>
    <row r="24349" spans="7:7">
      <c r="G24349" s="3"/>
    </row>
    <row r="24351" spans="7:7">
      <c r="G24351" s="3"/>
    </row>
    <row r="24353" spans="7:7">
      <c r="G24353" s="3"/>
    </row>
    <row r="24355" spans="7:7">
      <c r="G24355" s="3"/>
    </row>
    <row r="24357" spans="7:7">
      <c r="G24357" s="3"/>
    </row>
    <row r="24359" spans="7:7">
      <c r="G24359" s="3"/>
    </row>
    <row r="24361" spans="7:7">
      <c r="G24361" s="3"/>
    </row>
    <row r="24363" spans="7:7">
      <c r="G24363" s="3"/>
    </row>
    <row r="24365" spans="7:7">
      <c r="G24365" s="3"/>
    </row>
    <row r="24367" spans="7:7">
      <c r="G24367" s="3"/>
    </row>
    <row r="24369" spans="7:7">
      <c r="G24369" s="3"/>
    </row>
    <row r="24371" spans="7:7">
      <c r="G24371" s="3"/>
    </row>
    <row r="24373" spans="7:7">
      <c r="G24373" s="3"/>
    </row>
    <row r="24375" spans="7:7">
      <c r="G24375" s="3"/>
    </row>
    <row r="24377" spans="7:7">
      <c r="G24377" s="3"/>
    </row>
    <row r="24379" spans="7:7">
      <c r="G24379" s="3"/>
    </row>
    <row r="24381" spans="7:7">
      <c r="G24381" s="3"/>
    </row>
    <row r="24383" spans="7:7">
      <c r="G24383" s="3"/>
    </row>
    <row r="24385" spans="7:7">
      <c r="G24385" s="3"/>
    </row>
    <row r="24387" spans="7:7">
      <c r="G24387" s="3"/>
    </row>
    <row r="24389" spans="7:7">
      <c r="G24389" s="3"/>
    </row>
    <row r="24391" spans="7:7">
      <c r="G24391" s="3"/>
    </row>
    <row r="24393" spans="7:7">
      <c r="G24393" s="3"/>
    </row>
    <row r="24395" spans="7:7">
      <c r="G24395" s="3"/>
    </row>
    <row r="24397" spans="7:7">
      <c r="G24397" s="3"/>
    </row>
    <row r="24399" spans="7:7">
      <c r="G24399" s="3"/>
    </row>
    <row r="24401" spans="7:7">
      <c r="G24401" s="3"/>
    </row>
    <row r="24403" spans="7:7">
      <c r="G24403" s="3"/>
    </row>
    <row r="24405" spans="7:7">
      <c r="G24405" s="3"/>
    </row>
    <row r="24407" spans="7:7">
      <c r="G24407" s="3"/>
    </row>
    <row r="24409" spans="7:7">
      <c r="G24409" s="3"/>
    </row>
    <row r="24411" spans="7:7">
      <c r="G24411" s="3"/>
    </row>
    <row r="24413" spans="7:7">
      <c r="G24413" s="3"/>
    </row>
    <row r="24415" spans="7:7">
      <c r="G24415" s="3"/>
    </row>
    <row r="24417" spans="7:7">
      <c r="G24417" s="3"/>
    </row>
    <row r="24419" spans="7:7">
      <c r="G24419" s="3"/>
    </row>
    <row r="24421" spans="7:7">
      <c r="G24421" s="3"/>
    </row>
    <row r="24423" spans="7:7">
      <c r="G24423" s="3"/>
    </row>
    <row r="24425" spans="7:7">
      <c r="G24425" s="3"/>
    </row>
    <row r="24427" spans="7:7">
      <c r="G24427" s="3"/>
    </row>
    <row r="24429" spans="7:7">
      <c r="G24429" s="3"/>
    </row>
    <row r="24431" spans="7:7">
      <c r="G24431" s="3"/>
    </row>
    <row r="24433" spans="7:7">
      <c r="G24433" s="3"/>
    </row>
    <row r="24435" spans="7:7">
      <c r="G24435" s="3"/>
    </row>
    <row r="24437" spans="7:7">
      <c r="G24437" s="3"/>
    </row>
    <row r="24439" spans="7:7">
      <c r="G24439" s="3"/>
    </row>
    <row r="24441" spans="7:7">
      <c r="G24441" s="3"/>
    </row>
    <row r="24443" spans="7:7">
      <c r="G24443" s="3"/>
    </row>
    <row r="24445" spans="7:7">
      <c r="G24445" s="3"/>
    </row>
    <row r="24447" spans="7:7">
      <c r="G24447" s="3"/>
    </row>
    <row r="24449" spans="7:7">
      <c r="G24449" s="3"/>
    </row>
    <row r="24451" spans="7:7">
      <c r="G24451" s="3"/>
    </row>
    <row r="24453" spans="7:7">
      <c r="G24453" s="3"/>
    </row>
    <row r="24455" spans="7:7">
      <c r="G24455" s="3"/>
    </row>
    <row r="24457" spans="7:7">
      <c r="G24457" s="3"/>
    </row>
    <row r="24459" spans="7:7">
      <c r="G24459" s="3"/>
    </row>
    <row r="24461" spans="7:7">
      <c r="G24461" s="3"/>
    </row>
    <row r="24463" spans="7:7">
      <c r="G24463" s="3"/>
    </row>
    <row r="24465" spans="7:7">
      <c r="G24465" s="3"/>
    </row>
    <row r="24467" spans="7:7">
      <c r="G24467" s="3"/>
    </row>
    <row r="24469" spans="7:7">
      <c r="G24469" s="3"/>
    </row>
    <row r="24471" spans="7:7">
      <c r="G24471" s="3"/>
    </row>
    <row r="24473" spans="7:7">
      <c r="G24473" s="3"/>
    </row>
    <row r="24475" spans="7:7">
      <c r="G24475" s="3"/>
    </row>
    <row r="24477" spans="7:7">
      <c r="G24477" s="3"/>
    </row>
    <row r="24479" spans="7:7">
      <c r="G24479" s="3"/>
    </row>
    <row r="24481" spans="7:7">
      <c r="G24481" s="3"/>
    </row>
    <row r="24483" spans="7:7">
      <c r="G24483" s="3"/>
    </row>
    <row r="24485" spans="7:7">
      <c r="G24485" s="3"/>
    </row>
    <row r="24487" spans="7:7">
      <c r="G24487" s="3"/>
    </row>
    <row r="24489" spans="7:7">
      <c r="G24489" s="3"/>
    </row>
    <row r="24491" spans="7:7">
      <c r="G24491" s="3"/>
    </row>
    <row r="24493" spans="7:7">
      <c r="G24493" s="3"/>
    </row>
    <row r="24495" spans="7:7">
      <c r="G24495" s="3"/>
    </row>
    <row r="24497" spans="7:7">
      <c r="G24497" s="3"/>
    </row>
    <row r="24499" spans="7:7">
      <c r="G24499" s="3"/>
    </row>
    <row r="24501" spans="7:7">
      <c r="G24501" s="3"/>
    </row>
    <row r="24503" spans="7:7">
      <c r="G24503" s="3"/>
    </row>
    <row r="24505" spans="7:7">
      <c r="G24505" s="3"/>
    </row>
    <row r="24507" spans="7:7">
      <c r="G24507" s="3"/>
    </row>
    <row r="24509" spans="7:7">
      <c r="G24509" s="3"/>
    </row>
    <row r="24511" spans="7:7">
      <c r="G24511" s="3"/>
    </row>
    <row r="24513" spans="7:7">
      <c r="G24513" s="3"/>
    </row>
    <row r="24515" spans="7:7">
      <c r="G24515" s="3"/>
    </row>
    <row r="24517" spans="7:7">
      <c r="G24517" s="3"/>
    </row>
    <row r="24519" spans="7:7">
      <c r="G24519" s="3"/>
    </row>
    <row r="24521" spans="7:7">
      <c r="G24521" s="3"/>
    </row>
    <row r="24523" spans="7:7">
      <c r="G24523" s="3"/>
    </row>
    <row r="24525" spans="7:7">
      <c r="G24525" s="3"/>
    </row>
    <row r="24527" spans="7:7">
      <c r="G24527" s="3"/>
    </row>
    <row r="24529" spans="7:7">
      <c r="G24529" s="3"/>
    </row>
    <row r="24531" spans="7:7">
      <c r="G24531" s="3"/>
    </row>
    <row r="24533" spans="7:7">
      <c r="G24533" s="3"/>
    </row>
    <row r="24535" spans="7:7">
      <c r="G24535" s="3"/>
    </row>
    <row r="24537" spans="7:7">
      <c r="G24537" s="3"/>
    </row>
    <row r="24539" spans="7:7">
      <c r="G24539" s="3"/>
    </row>
    <row r="24541" spans="7:7">
      <c r="G24541" s="3"/>
    </row>
    <row r="24543" spans="7:7">
      <c r="G24543" s="3"/>
    </row>
    <row r="24545" spans="7:7">
      <c r="G24545" s="3"/>
    </row>
    <row r="24547" spans="7:7">
      <c r="G24547" s="3"/>
    </row>
    <row r="24549" spans="7:7">
      <c r="G24549" s="3"/>
    </row>
    <row r="24551" spans="7:7">
      <c r="G24551" s="3"/>
    </row>
    <row r="24553" spans="7:7">
      <c r="G24553" s="3"/>
    </row>
    <row r="24555" spans="7:7">
      <c r="G24555" s="3"/>
    </row>
    <row r="24557" spans="7:7">
      <c r="G24557" s="3"/>
    </row>
    <row r="24559" spans="7:7">
      <c r="G24559" s="3"/>
    </row>
    <row r="24561" spans="7:7">
      <c r="G24561" s="3"/>
    </row>
    <row r="24563" spans="7:7">
      <c r="G24563" s="3"/>
    </row>
    <row r="24565" spans="7:7">
      <c r="G24565" s="3"/>
    </row>
    <row r="24567" spans="7:7">
      <c r="G24567" s="3"/>
    </row>
    <row r="24569" spans="7:7">
      <c r="G24569" s="3"/>
    </row>
    <row r="24571" spans="7:7">
      <c r="G24571" s="3"/>
    </row>
    <row r="24573" spans="7:7">
      <c r="G24573" s="3"/>
    </row>
    <row r="24575" spans="7:7">
      <c r="G24575" s="3"/>
    </row>
    <row r="24577" spans="7:7">
      <c r="G24577" s="3"/>
    </row>
    <row r="24579" spans="7:7">
      <c r="G24579" s="3"/>
    </row>
    <row r="24581" spans="7:7">
      <c r="G24581" s="3"/>
    </row>
    <row r="24583" spans="7:7">
      <c r="G24583" s="3"/>
    </row>
    <row r="24585" spans="7:7">
      <c r="G24585" s="3"/>
    </row>
    <row r="24587" spans="7:7">
      <c r="G24587" s="3"/>
    </row>
    <row r="24589" spans="7:7">
      <c r="G24589" s="3"/>
    </row>
    <row r="24591" spans="7:7">
      <c r="G24591" s="3"/>
    </row>
    <row r="24593" spans="7:7">
      <c r="G24593" s="3"/>
    </row>
    <row r="24595" spans="7:7">
      <c r="G24595" s="3"/>
    </row>
    <row r="24597" spans="7:7">
      <c r="G24597" s="3"/>
    </row>
    <row r="24599" spans="7:7">
      <c r="G24599" s="3"/>
    </row>
    <row r="24601" spans="7:7">
      <c r="G24601" s="3"/>
    </row>
    <row r="24603" spans="7:7">
      <c r="G24603" s="3"/>
    </row>
    <row r="24605" spans="7:7">
      <c r="G24605" s="3"/>
    </row>
    <row r="24607" spans="7:7">
      <c r="G24607" s="3"/>
    </row>
    <row r="24609" spans="7:7">
      <c r="G24609" s="3"/>
    </row>
    <row r="24611" spans="7:7">
      <c r="G24611" s="3"/>
    </row>
    <row r="24613" spans="7:7">
      <c r="G24613" s="3"/>
    </row>
    <row r="24615" spans="7:7">
      <c r="G24615" s="3"/>
    </row>
    <row r="24617" spans="7:7">
      <c r="G24617" s="3"/>
    </row>
    <row r="24619" spans="7:7">
      <c r="G24619" s="3"/>
    </row>
    <row r="24621" spans="7:7">
      <c r="G24621" s="3"/>
    </row>
    <row r="24623" spans="7:7">
      <c r="G24623" s="3"/>
    </row>
    <row r="24625" spans="7:7">
      <c r="G24625" s="3"/>
    </row>
    <row r="24627" spans="7:7">
      <c r="G24627" s="3"/>
    </row>
    <row r="24629" spans="7:7">
      <c r="G24629" s="3"/>
    </row>
    <row r="24631" spans="7:7">
      <c r="G24631" s="3"/>
    </row>
    <row r="24633" spans="7:7">
      <c r="G24633" s="3"/>
    </row>
    <row r="24635" spans="7:7">
      <c r="G24635" s="3"/>
    </row>
    <row r="24637" spans="7:7">
      <c r="G24637" s="3"/>
    </row>
    <row r="24639" spans="7:7">
      <c r="G24639" s="3"/>
    </row>
    <row r="24641" spans="7:7">
      <c r="G24641" s="3"/>
    </row>
    <row r="24643" spans="7:7">
      <c r="G24643" s="3"/>
    </row>
    <row r="24645" spans="7:7">
      <c r="G24645" s="3"/>
    </row>
    <row r="24647" spans="7:7">
      <c r="G24647" s="3"/>
    </row>
    <row r="24649" spans="7:7">
      <c r="G24649" s="3"/>
    </row>
    <row r="24651" spans="7:7">
      <c r="G24651" s="3"/>
    </row>
    <row r="24653" spans="7:7">
      <c r="G24653" s="3"/>
    </row>
    <row r="24655" spans="7:7">
      <c r="G24655" s="3"/>
    </row>
    <row r="24657" spans="7:7">
      <c r="G24657" s="3"/>
    </row>
    <row r="24659" spans="7:7">
      <c r="G24659" s="3"/>
    </row>
    <row r="24661" spans="7:7">
      <c r="G24661" s="3"/>
    </row>
    <row r="24663" spans="7:7">
      <c r="G24663" s="3"/>
    </row>
    <row r="24665" spans="7:7">
      <c r="G24665" s="3"/>
    </row>
    <row r="24667" spans="7:7">
      <c r="G24667" s="3"/>
    </row>
    <row r="24669" spans="7:7">
      <c r="G24669" s="3"/>
    </row>
    <row r="24671" spans="7:7">
      <c r="G24671" s="3"/>
    </row>
    <row r="24673" spans="7:7">
      <c r="G24673" s="3"/>
    </row>
    <row r="24675" spans="7:7">
      <c r="G24675" s="3"/>
    </row>
    <row r="24677" spans="7:7">
      <c r="G24677" s="3"/>
    </row>
    <row r="24679" spans="7:7">
      <c r="G24679" s="3"/>
    </row>
    <row r="24681" spans="7:7">
      <c r="G24681" s="3"/>
    </row>
    <row r="24683" spans="7:7">
      <c r="G24683" s="3"/>
    </row>
    <row r="24685" spans="7:7">
      <c r="G24685" s="3"/>
    </row>
    <row r="24687" spans="7:7">
      <c r="G24687" s="3"/>
    </row>
    <row r="24689" spans="7:7">
      <c r="G24689" s="3"/>
    </row>
    <row r="24691" spans="7:7">
      <c r="G24691" s="3"/>
    </row>
    <row r="24693" spans="7:7">
      <c r="G24693" s="3"/>
    </row>
    <row r="24695" spans="7:7">
      <c r="G24695" s="3"/>
    </row>
    <row r="24697" spans="7:7">
      <c r="G24697" s="3"/>
    </row>
    <row r="24699" spans="7:7">
      <c r="G24699" s="3"/>
    </row>
    <row r="24701" spans="7:7">
      <c r="G24701" s="3"/>
    </row>
    <row r="24703" spans="7:7">
      <c r="G24703" s="3"/>
    </row>
    <row r="24705" spans="7:7">
      <c r="G24705" s="3"/>
    </row>
    <row r="24707" spans="7:7">
      <c r="G24707" s="3"/>
    </row>
    <row r="24709" spans="7:7">
      <c r="G24709" s="3"/>
    </row>
    <row r="24711" spans="7:7">
      <c r="G24711" s="3"/>
    </row>
    <row r="24713" spans="7:7">
      <c r="G24713" s="3"/>
    </row>
    <row r="24715" spans="7:7">
      <c r="G24715" s="3"/>
    </row>
    <row r="24717" spans="7:7">
      <c r="G24717" s="3"/>
    </row>
    <row r="24719" spans="7:7">
      <c r="G24719" s="3"/>
    </row>
    <row r="24721" spans="7:7">
      <c r="G24721" s="3"/>
    </row>
    <row r="24723" spans="7:7">
      <c r="G24723" s="3"/>
    </row>
    <row r="24725" spans="7:7">
      <c r="G24725" s="3"/>
    </row>
    <row r="24727" spans="7:7">
      <c r="G24727" s="3"/>
    </row>
    <row r="24729" spans="7:7">
      <c r="G24729" s="3"/>
    </row>
    <row r="24731" spans="7:7">
      <c r="G24731" s="3"/>
    </row>
    <row r="24733" spans="7:7">
      <c r="G24733" s="3"/>
    </row>
    <row r="24735" spans="7:7">
      <c r="G24735" s="3"/>
    </row>
    <row r="24737" spans="7:7">
      <c r="G24737" s="3"/>
    </row>
    <row r="24739" spans="7:7">
      <c r="G24739" s="3"/>
    </row>
    <row r="24741" spans="7:7">
      <c r="G24741" s="3"/>
    </row>
    <row r="24743" spans="7:7">
      <c r="G24743" s="3"/>
    </row>
    <row r="24745" spans="7:7">
      <c r="G24745" s="3"/>
    </row>
    <row r="24747" spans="7:7">
      <c r="G24747" s="3"/>
    </row>
    <row r="24749" spans="7:7">
      <c r="G24749" s="3"/>
    </row>
    <row r="24751" spans="7:7">
      <c r="G24751" s="3"/>
    </row>
    <row r="24753" spans="7:7">
      <c r="G24753" s="3"/>
    </row>
    <row r="24755" spans="7:7">
      <c r="G24755" s="3"/>
    </row>
    <row r="24757" spans="7:7">
      <c r="G24757" s="3"/>
    </row>
    <row r="24759" spans="7:7">
      <c r="G24759" s="3"/>
    </row>
    <row r="24761" spans="7:7">
      <c r="G24761" s="3"/>
    </row>
    <row r="24763" spans="7:7">
      <c r="G24763" s="3"/>
    </row>
    <row r="24765" spans="7:7">
      <c r="G24765" s="3"/>
    </row>
    <row r="24767" spans="7:7">
      <c r="G24767" s="3"/>
    </row>
    <row r="24769" spans="7:7">
      <c r="G24769" s="3"/>
    </row>
    <row r="24771" spans="7:7">
      <c r="G24771" s="3"/>
    </row>
    <row r="24773" spans="7:7">
      <c r="G24773" s="3"/>
    </row>
    <row r="24775" spans="7:7">
      <c r="G24775" s="3"/>
    </row>
    <row r="24777" spans="7:7">
      <c r="G24777" s="3"/>
    </row>
    <row r="24779" spans="7:7">
      <c r="G24779" s="3"/>
    </row>
    <row r="24781" spans="7:7">
      <c r="G24781" s="3"/>
    </row>
    <row r="24783" spans="7:7">
      <c r="G24783" s="3"/>
    </row>
    <row r="24785" spans="7:7">
      <c r="G24785" s="3"/>
    </row>
    <row r="24787" spans="7:7">
      <c r="G24787" s="3"/>
    </row>
    <row r="24789" spans="7:7">
      <c r="G24789" s="3"/>
    </row>
    <row r="24791" spans="7:7">
      <c r="G24791" s="3"/>
    </row>
    <row r="24793" spans="7:7">
      <c r="G24793" s="3"/>
    </row>
    <row r="24795" spans="7:7">
      <c r="G24795" s="3"/>
    </row>
    <row r="24797" spans="7:7">
      <c r="G24797" s="3"/>
    </row>
    <row r="24799" spans="7:7">
      <c r="G24799" s="3"/>
    </row>
    <row r="24801" spans="7:7">
      <c r="G24801" s="3"/>
    </row>
    <row r="24803" spans="7:7">
      <c r="G24803" s="3"/>
    </row>
    <row r="24805" spans="7:7">
      <c r="G24805" s="3"/>
    </row>
    <row r="24807" spans="7:7">
      <c r="G24807" s="3"/>
    </row>
    <row r="24809" spans="7:7">
      <c r="G24809" s="3"/>
    </row>
    <row r="24811" spans="7:7">
      <c r="G24811" s="3"/>
    </row>
    <row r="24813" spans="7:7">
      <c r="G24813" s="3"/>
    </row>
    <row r="24815" spans="7:7">
      <c r="G24815" s="3"/>
    </row>
    <row r="24817" spans="7:7">
      <c r="G24817" s="3"/>
    </row>
    <row r="24819" spans="7:7">
      <c r="G24819" s="3"/>
    </row>
    <row r="24821" spans="7:7">
      <c r="G24821" s="3"/>
    </row>
    <row r="24823" spans="7:7">
      <c r="G24823" s="3"/>
    </row>
    <row r="24825" spans="7:7">
      <c r="G24825" s="3"/>
    </row>
    <row r="24827" spans="7:7">
      <c r="G24827" s="3"/>
    </row>
    <row r="24829" spans="7:7">
      <c r="G24829" s="3"/>
    </row>
    <row r="24831" spans="7:7">
      <c r="G24831" s="3"/>
    </row>
    <row r="24833" spans="7:7">
      <c r="G24833" s="3"/>
    </row>
    <row r="24835" spans="7:7">
      <c r="G24835" s="3"/>
    </row>
    <row r="24837" spans="7:7">
      <c r="G24837" s="3"/>
    </row>
    <row r="24839" spans="7:7">
      <c r="G24839" s="3"/>
    </row>
    <row r="24841" spans="7:7">
      <c r="G24841" s="3"/>
    </row>
    <row r="24843" spans="7:7">
      <c r="G24843" s="3"/>
    </row>
    <row r="24845" spans="7:7">
      <c r="G24845" s="3"/>
    </row>
    <row r="24847" spans="7:7">
      <c r="G24847" s="3"/>
    </row>
    <row r="24849" spans="7:7">
      <c r="G24849" s="3"/>
    </row>
    <row r="24851" spans="7:7">
      <c r="G24851" s="3"/>
    </row>
    <row r="24853" spans="7:7">
      <c r="G24853" s="3"/>
    </row>
    <row r="24855" spans="7:7">
      <c r="G24855" s="3"/>
    </row>
    <row r="24857" spans="7:7">
      <c r="G24857" s="3"/>
    </row>
    <row r="24859" spans="7:7">
      <c r="G24859" s="3"/>
    </row>
    <row r="24861" spans="7:7">
      <c r="G24861" s="3"/>
    </row>
    <row r="24863" spans="7:7">
      <c r="G24863" s="3"/>
    </row>
    <row r="24865" spans="7:7">
      <c r="G24865" s="3"/>
    </row>
    <row r="24867" spans="7:7">
      <c r="G24867" s="3"/>
    </row>
    <row r="24869" spans="7:7">
      <c r="G24869" s="3"/>
    </row>
    <row r="24871" spans="7:7">
      <c r="G24871" s="3"/>
    </row>
    <row r="24873" spans="7:7">
      <c r="G24873" s="3"/>
    </row>
    <row r="24875" spans="7:7">
      <c r="G24875" s="3"/>
    </row>
    <row r="24877" spans="7:7">
      <c r="G24877" s="3"/>
    </row>
    <row r="24879" spans="7:7">
      <c r="G24879" s="3"/>
    </row>
    <row r="24881" spans="7:7">
      <c r="G24881" s="3"/>
    </row>
    <row r="24883" spans="7:7">
      <c r="G24883" s="3"/>
    </row>
    <row r="24885" spans="7:7">
      <c r="G24885" s="3"/>
    </row>
    <row r="24887" spans="7:7">
      <c r="G24887" s="3"/>
    </row>
    <row r="24889" spans="7:7">
      <c r="G24889" s="3"/>
    </row>
    <row r="24891" spans="7:7">
      <c r="G24891" s="3"/>
    </row>
    <row r="24893" spans="7:7">
      <c r="G24893" s="3"/>
    </row>
    <row r="24895" spans="7:7">
      <c r="G24895" s="3"/>
    </row>
    <row r="24897" spans="7:7">
      <c r="G24897" s="3"/>
    </row>
    <row r="24899" spans="7:7">
      <c r="G24899" s="3"/>
    </row>
    <row r="24901" spans="7:7">
      <c r="G24901" s="3"/>
    </row>
    <row r="24903" spans="7:7">
      <c r="G24903" s="3"/>
    </row>
    <row r="24905" spans="7:7">
      <c r="G24905" s="3"/>
    </row>
    <row r="24907" spans="7:7">
      <c r="G24907" s="3"/>
    </row>
    <row r="24909" spans="7:7">
      <c r="G24909" s="3"/>
    </row>
    <row r="24911" spans="7:7">
      <c r="G24911" s="3"/>
    </row>
    <row r="24913" spans="7:7">
      <c r="G24913" s="3"/>
    </row>
    <row r="24915" spans="7:7">
      <c r="G24915" s="3"/>
    </row>
    <row r="24917" spans="7:7">
      <c r="G24917" s="3"/>
    </row>
    <row r="24919" spans="7:7">
      <c r="G24919" s="3"/>
    </row>
    <row r="24921" spans="7:7">
      <c r="G24921" s="3"/>
    </row>
    <row r="24923" spans="7:7">
      <c r="G24923" s="3"/>
    </row>
    <row r="24925" spans="7:7">
      <c r="G24925" s="3"/>
    </row>
    <row r="24927" spans="7:7">
      <c r="G24927" s="3"/>
    </row>
    <row r="24929" spans="7:7">
      <c r="G24929" s="3"/>
    </row>
    <row r="24931" spans="7:7">
      <c r="G24931" s="3"/>
    </row>
    <row r="24933" spans="7:7">
      <c r="G24933" s="3"/>
    </row>
    <row r="24935" spans="7:7">
      <c r="G24935" s="3"/>
    </row>
    <row r="24937" spans="7:7">
      <c r="G24937" s="3"/>
    </row>
    <row r="24939" spans="7:7">
      <c r="G24939" s="3"/>
    </row>
    <row r="24941" spans="7:7">
      <c r="G24941" s="3"/>
    </row>
    <row r="24943" spans="7:7">
      <c r="G24943" s="3"/>
    </row>
    <row r="24945" spans="7:7">
      <c r="G24945" s="3"/>
    </row>
    <row r="24947" spans="7:7">
      <c r="G24947" s="3"/>
    </row>
    <row r="24949" spans="7:7">
      <c r="G24949" s="3"/>
    </row>
    <row r="24951" spans="7:7">
      <c r="G24951" s="3"/>
    </row>
    <row r="24953" spans="7:7">
      <c r="G24953" s="3"/>
    </row>
    <row r="24955" spans="7:7">
      <c r="G24955" s="3"/>
    </row>
    <row r="24957" spans="7:7">
      <c r="G24957" s="3"/>
    </row>
    <row r="24959" spans="7:7">
      <c r="G24959" s="3"/>
    </row>
    <row r="24961" spans="7:7">
      <c r="G24961" s="3"/>
    </row>
    <row r="24963" spans="7:7">
      <c r="G24963" s="3"/>
    </row>
    <row r="24965" spans="7:7">
      <c r="G24965" s="3"/>
    </row>
    <row r="24967" spans="7:7">
      <c r="G24967" s="3"/>
    </row>
    <row r="24969" spans="7:7">
      <c r="G24969" s="3"/>
    </row>
    <row r="24971" spans="7:7">
      <c r="G24971" s="3"/>
    </row>
    <row r="24973" spans="7:7">
      <c r="G24973" s="3"/>
    </row>
    <row r="24975" spans="7:7">
      <c r="G24975" s="3"/>
    </row>
    <row r="24977" spans="7:7">
      <c r="G24977" s="3"/>
    </row>
    <row r="24979" spans="7:7">
      <c r="G24979" s="3"/>
    </row>
    <row r="24981" spans="7:7">
      <c r="G24981" s="3"/>
    </row>
    <row r="24983" spans="7:7">
      <c r="G24983" s="3"/>
    </row>
    <row r="24985" spans="7:7">
      <c r="G24985" s="3"/>
    </row>
    <row r="24987" spans="7:7">
      <c r="G24987" s="3"/>
    </row>
    <row r="24989" spans="7:7">
      <c r="G24989" s="3"/>
    </row>
    <row r="24991" spans="7:7">
      <c r="G24991" s="3"/>
    </row>
    <row r="24993" spans="7:7">
      <c r="G24993" s="3"/>
    </row>
    <row r="24995" spans="7:7">
      <c r="G24995" s="3"/>
    </row>
    <row r="24997" spans="7:7">
      <c r="G24997" s="3"/>
    </row>
    <row r="24999" spans="7:7">
      <c r="G24999" s="3"/>
    </row>
    <row r="25001" spans="7:7">
      <c r="G25001" s="3"/>
    </row>
    <row r="25003" spans="7:7">
      <c r="G25003" s="3"/>
    </row>
    <row r="25005" spans="7:7">
      <c r="G25005" s="3"/>
    </row>
    <row r="25007" spans="7:7">
      <c r="G25007" s="3"/>
    </row>
    <row r="25009" spans="7:7">
      <c r="G25009" s="3"/>
    </row>
    <row r="25011" spans="7:7">
      <c r="G25011" s="3"/>
    </row>
    <row r="25013" spans="7:7">
      <c r="G25013" s="3"/>
    </row>
    <row r="25015" spans="7:7">
      <c r="G25015" s="3"/>
    </row>
    <row r="25017" spans="7:7">
      <c r="G25017" s="3"/>
    </row>
    <row r="25019" spans="7:7">
      <c r="G25019" s="3"/>
    </row>
    <row r="25021" spans="7:7">
      <c r="G25021" s="3"/>
    </row>
    <row r="25023" spans="7:7">
      <c r="G25023" s="3"/>
    </row>
    <row r="25025" spans="7:7">
      <c r="G25025" s="3"/>
    </row>
    <row r="25027" spans="7:7">
      <c r="G25027" s="3"/>
    </row>
    <row r="25029" spans="7:7">
      <c r="G25029" s="3"/>
    </row>
    <row r="25031" spans="7:7">
      <c r="G25031" s="3"/>
    </row>
    <row r="25033" spans="7:7">
      <c r="G25033" s="3"/>
    </row>
    <row r="25035" spans="7:7">
      <c r="G25035" s="3"/>
    </row>
    <row r="25037" spans="7:7">
      <c r="G25037" s="3"/>
    </row>
    <row r="25039" spans="7:7">
      <c r="G25039" s="3"/>
    </row>
    <row r="25041" spans="7:7">
      <c r="G25041" s="3"/>
    </row>
    <row r="25043" spans="7:7">
      <c r="G25043" s="3"/>
    </row>
    <row r="25045" spans="7:7">
      <c r="G25045" s="3"/>
    </row>
    <row r="25047" spans="7:7">
      <c r="G25047" s="3"/>
    </row>
    <row r="25049" spans="7:7">
      <c r="G25049" s="3"/>
    </row>
    <row r="25051" spans="7:7">
      <c r="G25051" s="3"/>
    </row>
    <row r="25053" spans="7:7">
      <c r="G25053" s="3"/>
    </row>
    <row r="25055" spans="7:7">
      <c r="G25055" s="3"/>
    </row>
    <row r="25057" spans="7:7">
      <c r="G25057" s="3"/>
    </row>
    <row r="25059" spans="7:7">
      <c r="G25059" s="3"/>
    </row>
    <row r="25061" spans="7:7">
      <c r="G25061" s="3"/>
    </row>
    <row r="25063" spans="7:7">
      <c r="G25063" s="3"/>
    </row>
    <row r="25065" spans="7:7">
      <c r="G25065" s="3"/>
    </row>
    <row r="25067" spans="7:7">
      <c r="G25067" s="3"/>
    </row>
    <row r="25069" spans="7:7">
      <c r="G25069" s="3"/>
    </row>
    <row r="25071" spans="7:7">
      <c r="G25071" s="3"/>
    </row>
    <row r="25073" spans="7:7">
      <c r="G25073" s="3"/>
    </row>
    <row r="25075" spans="7:7">
      <c r="G25075" s="3"/>
    </row>
    <row r="25077" spans="7:7">
      <c r="G25077" s="3"/>
    </row>
    <row r="25079" spans="7:7">
      <c r="G25079" s="3"/>
    </row>
    <row r="25081" spans="7:7">
      <c r="G25081" s="3"/>
    </row>
    <row r="25083" spans="7:7">
      <c r="G25083" s="3"/>
    </row>
    <row r="25085" spans="7:7">
      <c r="G25085" s="3"/>
    </row>
    <row r="25087" spans="7:7">
      <c r="G25087" s="3"/>
    </row>
    <row r="25089" spans="7:7">
      <c r="G25089" s="3"/>
    </row>
    <row r="25091" spans="7:7">
      <c r="G25091" s="3"/>
    </row>
    <row r="25093" spans="7:7">
      <c r="G25093" s="3"/>
    </row>
    <row r="25095" spans="7:7">
      <c r="G25095" s="3"/>
    </row>
    <row r="25097" spans="7:7">
      <c r="G25097" s="3"/>
    </row>
    <row r="25099" spans="7:7">
      <c r="G25099" s="3"/>
    </row>
    <row r="25101" spans="7:7">
      <c r="G25101" s="3"/>
    </row>
    <row r="25103" spans="7:7">
      <c r="G25103" s="3"/>
    </row>
    <row r="25105" spans="7:7">
      <c r="G25105" s="3"/>
    </row>
    <row r="25107" spans="7:7">
      <c r="G25107" s="3"/>
    </row>
    <row r="25109" spans="7:7">
      <c r="G25109" s="3"/>
    </row>
    <row r="25111" spans="7:7">
      <c r="G25111" s="3"/>
    </row>
    <row r="25113" spans="7:7">
      <c r="G25113" s="3"/>
    </row>
    <row r="25115" spans="7:7">
      <c r="G25115" s="3"/>
    </row>
    <row r="25117" spans="7:7">
      <c r="G25117" s="3"/>
    </row>
    <row r="25119" spans="7:7">
      <c r="G25119" s="3"/>
    </row>
    <row r="25121" spans="7:7">
      <c r="G25121" s="3"/>
    </row>
    <row r="25123" spans="7:7">
      <c r="G25123" s="3"/>
    </row>
    <row r="25125" spans="7:7">
      <c r="G25125" s="3"/>
    </row>
    <row r="25127" spans="7:7">
      <c r="G25127" s="3"/>
    </row>
    <row r="25129" spans="7:7">
      <c r="G25129" s="3"/>
    </row>
    <row r="25131" spans="7:7">
      <c r="G25131" s="3"/>
    </row>
    <row r="25133" spans="7:7">
      <c r="G25133" s="3"/>
    </row>
    <row r="25135" spans="7:7">
      <c r="G25135" s="3"/>
    </row>
    <row r="25137" spans="7:7">
      <c r="G25137" s="3"/>
    </row>
    <row r="25139" spans="7:7">
      <c r="G25139" s="3"/>
    </row>
    <row r="25141" spans="7:7">
      <c r="G25141" s="3"/>
    </row>
    <row r="25143" spans="7:7">
      <c r="G25143" s="3"/>
    </row>
    <row r="25145" spans="7:7">
      <c r="G25145" s="3"/>
    </row>
    <row r="25147" spans="7:7">
      <c r="G25147" s="3"/>
    </row>
    <row r="25149" spans="7:7">
      <c r="G25149" s="3"/>
    </row>
    <row r="25151" spans="7:7">
      <c r="G25151" s="3"/>
    </row>
    <row r="25153" spans="7:7">
      <c r="G25153" s="3"/>
    </row>
    <row r="25155" spans="7:7">
      <c r="G25155" s="3"/>
    </row>
    <row r="25157" spans="7:7">
      <c r="G25157" s="3"/>
    </row>
    <row r="25159" spans="7:7">
      <c r="G25159" s="3"/>
    </row>
    <row r="25161" spans="7:7">
      <c r="G25161" s="3"/>
    </row>
    <row r="25163" spans="7:7">
      <c r="G25163" s="3"/>
    </row>
    <row r="25165" spans="7:7">
      <c r="G25165" s="3"/>
    </row>
    <row r="25167" spans="7:7">
      <c r="G25167" s="3"/>
    </row>
    <row r="25169" spans="7:7">
      <c r="G25169" s="3"/>
    </row>
    <row r="25171" spans="7:7">
      <c r="G25171" s="3"/>
    </row>
    <row r="25173" spans="7:7">
      <c r="G25173" s="3"/>
    </row>
    <row r="25175" spans="7:7">
      <c r="G25175" s="3"/>
    </row>
    <row r="25177" spans="7:7">
      <c r="G25177" s="3"/>
    </row>
    <row r="25179" spans="7:7">
      <c r="G25179" s="3"/>
    </row>
    <row r="25181" spans="7:7">
      <c r="G25181" s="3"/>
    </row>
    <row r="25183" spans="7:7">
      <c r="G25183" s="3"/>
    </row>
    <row r="25185" spans="7:7">
      <c r="G25185" s="3"/>
    </row>
    <row r="25187" spans="7:7">
      <c r="G25187" s="3"/>
    </row>
    <row r="25189" spans="7:7">
      <c r="G25189" s="3"/>
    </row>
    <row r="25191" spans="7:7">
      <c r="G25191" s="3"/>
    </row>
    <row r="25193" spans="7:7">
      <c r="G25193" s="3"/>
    </row>
    <row r="25195" spans="7:7">
      <c r="G25195" s="3"/>
    </row>
    <row r="25197" spans="7:7">
      <c r="G25197" s="3"/>
    </row>
    <row r="25199" spans="7:7">
      <c r="G25199" s="3"/>
    </row>
    <row r="25201" spans="7:7">
      <c r="G25201" s="3"/>
    </row>
    <row r="25203" spans="7:7">
      <c r="G25203" s="3"/>
    </row>
    <row r="25205" spans="7:7">
      <c r="G25205" s="3"/>
    </row>
    <row r="25207" spans="7:7">
      <c r="G25207" s="3"/>
    </row>
    <row r="25209" spans="7:7">
      <c r="G25209" s="3"/>
    </row>
    <row r="25211" spans="7:7">
      <c r="G25211" s="3"/>
    </row>
    <row r="25213" spans="7:7">
      <c r="G25213" s="3"/>
    </row>
    <row r="25215" spans="7:7">
      <c r="G25215" s="3"/>
    </row>
    <row r="25217" spans="7:7">
      <c r="G25217" s="3"/>
    </row>
    <row r="25219" spans="7:7">
      <c r="G25219" s="3"/>
    </row>
    <row r="25221" spans="7:7">
      <c r="G25221" s="3"/>
    </row>
    <row r="25223" spans="7:7">
      <c r="G25223" s="3"/>
    </row>
    <row r="25225" spans="7:7">
      <c r="G25225" s="3"/>
    </row>
    <row r="25227" spans="7:7">
      <c r="G25227" s="3"/>
    </row>
    <row r="25229" spans="7:7">
      <c r="G25229" s="3"/>
    </row>
    <row r="25231" spans="7:7">
      <c r="G25231" s="3"/>
    </row>
    <row r="25233" spans="7:7">
      <c r="G25233" s="3"/>
    </row>
    <row r="25235" spans="7:7">
      <c r="G25235" s="3"/>
    </row>
    <row r="25237" spans="7:7">
      <c r="G25237" s="3"/>
    </row>
    <row r="25239" spans="7:7">
      <c r="G25239" s="3"/>
    </row>
    <row r="25241" spans="7:7">
      <c r="G25241" s="3"/>
    </row>
    <row r="25243" spans="7:7">
      <c r="G25243" s="3"/>
    </row>
    <row r="25245" spans="7:7">
      <c r="G25245" s="3"/>
    </row>
    <row r="25247" spans="7:7">
      <c r="G25247" s="3"/>
    </row>
    <row r="25249" spans="7:7">
      <c r="G25249" s="3"/>
    </row>
    <row r="25251" spans="7:7">
      <c r="G25251" s="3"/>
    </row>
    <row r="25253" spans="7:7">
      <c r="G25253" s="3"/>
    </row>
    <row r="25255" spans="7:7">
      <c r="G25255" s="3"/>
    </row>
    <row r="25257" spans="7:7">
      <c r="G25257" s="3"/>
    </row>
    <row r="25259" spans="7:7">
      <c r="G25259" s="3"/>
    </row>
    <row r="25261" spans="7:7">
      <c r="G25261" s="3"/>
    </row>
    <row r="25263" spans="7:7">
      <c r="G25263" s="3"/>
    </row>
    <row r="25265" spans="7:7">
      <c r="G25265" s="3"/>
    </row>
    <row r="25267" spans="7:7">
      <c r="G25267" s="3"/>
    </row>
    <row r="25269" spans="7:7">
      <c r="G25269" s="3"/>
    </row>
    <row r="25271" spans="7:7">
      <c r="G25271" s="3"/>
    </row>
    <row r="25273" spans="7:7">
      <c r="G25273" s="3"/>
    </row>
    <row r="25275" spans="7:7">
      <c r="G25275" s="3"/>
    </row>
    <row r="25277" spans="7:7">
      <c r="G25277" s="3"/>
    </row>
    <row r="25279" spans="7:7">
      <c r="G25279" s="3"/>
    </row>
    <row r="25281" spans="7:7">
      <c r="G25281" s="3"/>
    </row>
    <row r="25283" spans="7:7">
      <c r="G25283" s="3"/>
    </row>
    <row r="25285" spans="7:7">
      <c r="G25285" s="3"/>
    </row>
    <row r="25287" spans="7:7">
      <c r="G25287" s="3"/>
    </row>
    <row r="25289" spans="7:7">
      <c r="G25289" s="3"/>
    </row>
    <row r="25291" spans="7:7">
      <c r="G25291" s="3"/>
    </row>
    <row r="25293" spans="7:7">
      <c r="G25293" s="3"/>
    </row>
    <row r="25295" spans="7:7">
      <c r="G25295" s="3"/>
    </row>
    <row r="25297" spans="7:7">
      <c r="G25297" s="3"/>
    </row>
    <row r="25299" spans="7:7">
      <c r="G25299" s="3"/>
    </row>
    <row r="25301" spans="7:7">
      <c r="G25301" s="3"/>
    </row>
    <row r="25303" spans="7:7">
      <c r="G25303" s="3"/>
    </row>
    <row r="25305" spans="7:7">
      <c r="G25305" s="3"/>
    </row>
    <row r="25307" spans="7:7">
      <c r="G25307" s="3"/>
    </row>
    <row r="25309" spans="7:7">
      <c r="G25309" s="3"/>
    </row>
    <row r="25311" spans="7:7">
      <c r="G25311" s="3"/>
    </row>
    <row r="25313" spans="7:7">
      <c r="G25313" s="3"/>
    </row>
    <row r="25315" spans="7:7">
      <c r="G25315" s="3"/>
    </row>
    <row r="25317" spans="7:7">
      <c r="G25317" s="3"/>
    </row>
    <row r="25319" spans="7:7">
      <c r="G25319" s="3"/>
    </row>
    <row r="25321" spans="7:7">
      <c r="G25321" s="3"/>
    </row>
    <row r="25323" spans="7:7">
      <c r="G25323" s="3"/>
    </row>
    <row r="25325" spans="7:7">
      <c r="G25325" s="3"/>
    </row>
    <row r="25327" spans="7:7">
      <c r="G25327" s="3"/>
    </row>
    <row r="25329" spans="7:7">
      <c r="G25329" s="3"/>
    </row>
    <row r="25331" spans="7:7">
      <c r="G25331" s="3"/>
    </row>
    <row r="25333" spans="7:7">
      <c r="G25333" s="3"/>
    </row>
    <row r="25335" spans="7:7">
      <c r="G25335" s="3"/>
    </row>
    <row r="25337" spans="7:7">
      <c r="G25337" s="3"/>
    </row>
    <row r="25339" spans="7:7">
      <c r="G25339" s="3"/>
    </row>
    <row r="25341" spans="7:7">
      <c r="G25341" s="3"/>
    </row>
    <row r="25343" spans="7:7">
      <c r="G25343" s="3"/>
    </row>
    <row r="25345" spans="7:7">
      <c r="G25345" s="3"/>
    </row>
    <row r="25347" spans="7:7">
      <c r="G25347" s="3"/>
    </row>
    <row r="25349" spans="7:7">
      <c r="G25349" s="3"/>
    </row>
    <row r="25351" spans="7:7">
      <c r="G25351" s="3"/>
    </row>
    <row r="25353" spans="7:7">
      <c r="G25353" s="3"/>
    </row>
    <row r="25355" spans="7:7">
      <c r="G25355" s="3"/>
    </row>
    <row r="25357" spans="7:7">
      <c r="G25357" s="3"/>
    </row>
    <row r="25359" spans="7:7">
      <c r="G25359" s="3"/>
    </row>
    <row r="25361" spans="7:7">
      <c r="G25361" s="3"/>
    </row>
    <row r="25363" spans="7:7">
      <c r="G25363" s="3"/>
    </row>
    <row r="25365" spans="7:7">
      <c r="G25365" s="3"/>
    </row>
    <row r="25367" spans="7:7">
      <c r="G25367" s="3"/>
    </row>
    <row r="25369" spans="7:7">
      <c r="G25369" s="3"/>
    </row>
    <row r="25371" spans="7:7">
      <c r="G25371" s="3"/>
    </row>
    <row r="25373" spans="7:7">
      <c r="G25373" s="3"/>
    </row>
    <row r="25375" spans="7:7">
      <c r="G25375" s="3"/>
    </row>
    <row r="25377" spans="7:7">
      <c r="G25377" s="3"/>
    </row>
    <row r="25379" spans="7:7">
      <c r="G25379" s="3"/>
    </row>
    <row r="25381" spans="7:7">
      <c r="G25381" s="3"/>
    </row>
    <row r="25383" spans="7:7">
      <c r="G25383" s="3"/>
    </row>
    <row r="25385" spans="7:7">
      <c r="G25385" s="3"/>
    </row>
    <row r="25387" spans="7:7">
      <c r="G25387" s="3"/>
    </row>
    <row r="25389" spans="7:7">
      <c r="G25389" s="3"/>
    </row>
    <row r="25391" spans="7:7">
      <c r="G25391" s="3"/>
    </row>
    <row r="25393" spans="7:7">
      <c r="G25393" s="3"/>
    </row>
    <row r="25395" spans="7:7">
      <c r="G25395" s="3"/>
    </row>
    <row r="25397" spans="7:7">
      <c r="G25397" s="3"/>
    </row>
    <row r="25399" spans="7:7">
      <c r="G25399" s="3"/>
    </row>
    <row r="25401" spans="7:7">
      <c r="G25401" s="3"/>
    </row>
    <row r="25403" spans="7:7">
      <c r="G25403" s="3"/>
    </row>
    <row r="25405" spans="7:7">
      <c r="G25405" s="3"/>
    </row>
    <row r="25407" spans="7:7">
      <c r="G25407" s="3"/>
    </row>
    <row r="25409" spans="7:7">
      <c r="G25409" s="3"/>
    </row>
    <row r="25411" spans="7:7">
      <c r="G25411" s="3"/>
    </row>
    <row r="25413" spans="7:7">
      <c r="G25413" s="3"/>
    </row>
    <row r="25415" spans="7:7">
      <c r="G25415" s="3"/>
    </row>
    <row r="25417" spans="7:7">
      <c r="G25417" s="3"/>
    </row>
    <row r="25419" spans="7:7">
      <c r="G25419" s="3"/>
    </row>
    <row r="25421" spans="7:7">
      <c r="G25421" s="3"/>
    </row>
    <row r="25423" spans="7:7">
      <c r="G25423" s="3"/>
    </row>
    <row r="25425" spans="7:7">
      <c r="G25425" s="3"/>
    </row>
    <row r="25427" spans="7:7">
      <c r="G25427" s="3"/>
    </row>
    <row r="25429" spans="7:7">
      <c r="G25429" s="3"/>
    </row>
    <row r="25431" spans="7:7">
      <c r="G25431" s="3"/>
    </row>
    <row r="25433" spans="7:7">
      <c r="G25433" s="3"/>
    </row>
    <row r="25435" spans="7:7">
      <c r="G25435" s="3"/>
    </row>
    <row r="25437" spans="7:7">
      <c r="G25437" s="3"/>
    </row>
    <row r="25439" spans="7:7">
      <c r="G25439" s="3"/>
    </row>
    <row r="25441" spans="7:7">
      <c r="G25441" s="3"/>
    </row>
    <row r="25443" spans="7:7">
      <c r="G25443" s="3"/>
    </row>
    <row r="25445" spans="7:7">
      <c r="G25445" s="3"/>
    </row>
    <row r="25447" spans="7:7">
      <c r="G25447" s="3"/>
    </row>
    <row r="25449" spans="7:7">
      <c r="G25449" s="3"/>
    </row>
    <row r="25451" spans="7:7">
      <c r="G25451" s="3"/>
    </row>
    <row r="25453" spans="7:7">
      <c r="G25453" s="3"/>
    </row>
    <row r="25455" spans="7:7">
      <c r="G25455" s="3"/>
    </row>
    <row r="25457" spans="7:7">
      <c r="G25457" s="3"/>
    </row>
    <row r="25459" spans="7:7">
      <c r="G25459" s="3"/>
    </row>
    <row r="25461" spans="7:7">
      <c r="G25461" s="3"/>
    </row>
    <row r="25463" spans="7:7">
      <c r="G25463" s="3"/>
    </row>
    <row r="25465" spans="7:7">
      <c r="G25465" s="3"/>
    </row>
    <row r="25467" spans="7:7">
      <c r="G25467" s="3"/>
    </row>
    <row r="25469" spans="7:7">
      <c r="G25469" s="3"/>
    </row>
    <row r="25471" spans="7:7">
      <c r="G25471" s="3"/>
    </row>
    <row r="25473" spans="7:7">
      <c r="G25473" s="3"/>
    </row>
    <row r="25475" spans="7:7">
      <c r="G25475" s="3"/>
    </row>
    <row r="25477" spans="7:7">
      <c r="G25477" s="3"/>
    </row>
    <row r="25479" spans="7:7">
      <c r="G25479" s="3"/>
    </row>
    <row r="25481" spans="7:7">
      <c r="G25481" s="3"/>
    </row>
    <row r="25483" spans="7:7">
      <c r="G25483" s="3"/>
    </row>
    <row r="25485" spans="7:7">
      <c r="G25485" s="3"/>
    </row>
    <row r="25487" spans="7:7">
      <c r="G25487" s="3"/>
    </row>
    <row r="25489" spans="7:7">
      <c r="G25489" s="3"/>
    </row>
    <row r="25491" spans="7:7">
      <c r="G25491" s="3"/>
    </row>
    <row r="25493" spans="7:7">
      <c r="G25493" s="3"/>
    </row>
    <row r="25495" spans="7:7">
      <c r="G25495" s="3"/>
    </row>
    <row r="25497" spans="7:7">
      <c r="G25497" s="3"/>
    </row>
    <row r="25499" spans="7:7">
      <c r="G25499" s="3"/>
    </row>
    <row r="25501" spans="7:7">
      <c r="G25501" s="3"/>
    </row>
    <row r="25503" spans="7:7">
      <c r="G25503" s="3"/>
    </row>
    <row r="25505" spans="7:7">
      <c r="G25505" s="3"/>
    </row>
    <row r="25507" spans="7:7">
      <c r="G25507" s="3"/>
    </row>
    <row r="25509" spans="7:7">
      <c r="G25509" s="3"/>
    </row>
    <row r="25511" spans="7:7">
      <c r="G25511" s="3"/>
    </row>
    <row r="25513" spans="7:7">
      <c r="G25513" s="3"/>
    </row>
    <row r="25515" spans="7:7">
      <c r="G25515" s="3"/>
    </row>
    <row r="25517" spans="7:7">
      <c r="G25517" s="3"/>
    </row>
    <row r="25519" spans="7:7">
      <c r="G25519" s="3"/>
    </row>
    <row r="25521" spans="7:7">
      <c r="G25521" s="3"/>
    </row>
    <row r="25523" spans="7:7">
      <c r="G25523" s="3"/>
    </row>
    <row r="25525" spans="7:7">
      <c r="G25525" s="3"/>
    </row>
    <row r="25527" spans="7:7">
      <c r="G25527" s="3"/>
    </row>
    <row r="25529" spans="7:7">
      <c r="G25529" s="3"/>
    </row>
    <row r="25531" spans="7:7">
      <c r="G25531" s="3"/>
    </row>
    <row r="25533" spans="7:7">
      <c r="G25533" s="3"/>
    </row>
    <row r="25535" spans="7:7">
      <c r="G25535" s="3"/>
    </row>
    <row r="25537" spans="7:7">
      <c r="G25537" s="3"/>
    </row>
    <row r="25539" spans="7:7">
      <c r="G25539" s="3"/>
    </row>
    <row r="25541" spans="7:7">
      <c r="G25541" s="3"/>
    </row>
    <row r="25543" spans="7:7">
      <c r="G25543" s="3"/>
    </row>
    <row r="25545" spans="7:7">
      <c r="G25545" s="3"/>
    </row>
    <row r="25547" spans="7:7">
      <c r="G25547" s="3"/>
    </row>
    <row r="25549" spans="7:7">
      <c r="G25549" s="3"/>
    </row>
    <row r="25551" spans="7:7">
      <c r="G25551" s="3"/>
    </row>
    <row r="25553" spans="7:7">
      <c r="G25553" s="3"/>
    </row>
    <row r="25555" spans="7:7">
      <c r="G25555" s="3"/>
    </row>
    <row r="25557" spans="7:7">
      <c r="G25557" s="3"/>
    </row>
    <row r="25559" spans="7:7">
      <c r="G25559" s="3"/>
    </row>
    <row r="25561" spans="7:7">
      <c r="G25561" s="3"/>
    </row>
    <row r="25563" spans="7:7">
      <c r="G25563" s="3"/>
    </row>
    <row r="25565" spans="7:7">
      <c r="G25565" s="3"/>
    </row>
    <row r="25567" spans="7:7">
      <c r="G25567" s="3"/>
    </row>
    <row r="25569" spans="7:7">
      <c r="G25569" s="3"/>
    </row>
    <row r="25571" spans="7:7">
      <c r="G25571" s="3"/>
    </row>
    <row r="25573" spans="7:7">
      <c r="G25573" s="3"/>
    </row>
    <row r="25575" spans="7:7">
      <c r="G25575" s="3"/>
    </row>
    <row r="25577" spans="7:7">
      <c r="G25577" s="3"/>
    </row>
    <row r="25579" spans="7:7">
      <c r="G25579" s="3"/>
    </row>
    <row r="25581" spans="7:7">
      <c r="G25581" s="3"/>
    </row>
    <row r="25583" spans="7:7">
      <c r="G25583" s="3"/>
    </row>
    <row r="25585" spans="7:7">
      <c r="G25585" s="3"/>
    </row>
    <row r="25587" spans="7:7">
      <c r="G25587" s="3"/>
    </row>
    <row r="25589" spans="7:7">
      <c r="G25589" s="3"/>
    </row>
    <row r="25591" spans="7:7">
      <c r="G25591" s="3"/>
    </row>
    <row r="25593" spans="7:7">
      <c r="G25593" s="3"/>
    </row>
    <row r="25595" spans="7:7">
      <c r="G25595" s="3"/>
    </row>
    <row r="25597" spans="7:7">
      <c r="G25597" s="3"/>
    </row>
    <row r="25599" spans="7:7">
      <c r="G25599" s="3"/>
    </row>
    <row r="25601" spans="7:7">
      <c r="G25601" s="3"/>
    </row>
    <row r="25603" spans="7:7">
      <c r="G25603" s="3"/>
    </row>
    <row r="25605" spans="7:7">
      <c r="G25605" s="3"/>
    </row>
    <row r="25607" spans="7:7">
      <c r="G25607" s="3"/>
    </row>
    <row r="25609" spans="7:7">
      <c r="G25609" s="3"/>
    </row>
    <row r="25611" spans="7:7">
      <c r="G25611" s="3"/>
    </row>
    <row r="25613" spans="7:7">
      <c r="G25613" s="3"/>
    </row>
    <row r="25615" spans="7:7">
      <c r="G25615" s="3"/>
    </row>
    <row r="25617" spans="7:7">
      <c r="G25617" s="3"/>
    </row>
    <row r="25619" spans="7:7">
      <c r="G25619" s="3"/>
    </row>
    <row r="25621" spans="7:7">
      <c r="G25621" s="3"/>
    </row>
    <row r="25623" spans="7:7">
      <c r="G25623" s="3"/>
    </row>
    <row r="25625" spans="7:7">
      <c r="G25625" s="3"/>
    </row>
    <row r="25627" spans="7:7">
      <c r="G25627" s="3"/>
    </row>
    <row r="25629" spans="7:7">
      <c r="G25629" s="3"/>
    </row>
    <row r="25631" spans="7:7">
      <c r="G25631" s="3"/>
    </row>
    <row r="25633" spans="7:7">
      <c r="G25633" s="3"/>
    </row>
    <row r="25635" spans="7:7">
      <c r="G25635" s="3"/>
    </row>
    <row r="25637" spans="7:7">
      <c r="G25637" s="3"/>
    </row>
    <row r="25639" spans="7:7">
      <c r="G25639" s="3"/>
    </row>
    <row r="25641" spans="7:7">
      <c r="G25641" s="3"/>
    </row>
    <row r="25643" spans="7:7">
      <c r="G25643" s="3"/>
    </row>
    <row r="25645" spans="7:7">
      <c r="G25645" s="3"/>
    </row>
    <row r="25647" spans="7:7">
      <c r="G25647" s="3"/>
    </row>
    <row r="25649" spans="7:7">
      <c r="G25649" s="3"/>
    </row>
    <row r="25651" spans="7:7">
      <c r="G25651" s="3"/>
    </row>
    <row r="25653" spans="7:7">
      <c r="G25653" s="3"/>
    </row>
    <row r="25655" spans="7:7">
      <c r="G25655" s="3"/>
    </row>
    <row r="25657" spans="7:7">
      <c r="G25657" s="3"/>
    </row>
    <row r="25659" spans="7:7">
      <c r="G25659" s="3"/>
    </row>
    <row r="25661" spans="7:7">
      <c r="G25661" s="3"/>
    </row>
    <row r="25663" spans="7:7">
      <c r="G25663" s="3"/>
    </row>
    <row r="25665" spans="7:7">
      <c r="G25665" s="3"/>
    </row>
    <row r="25667" spans="7:7">
      <c r="G25667" s="3"/>
    </row>
    <row r="25669" spans="7:7">
      <c r="G25669" s="3"/>
    </row>
    <row r="25671" spans="7:7">
      <c r="G25671" s="3"/>
    </row>
    <row r="25673" spans="7:7">
      <c r="G25673" s="3"/>
    </row>
    <row r="25675" spans="7:7">
      <c r="G25675" s="3"/>
    </row>
    <row r="25677" spans="7:7">
      <c r="G25677" s="3"/>
    </row>
    <row r="25679" spans="7:7">
      <c r="G25679" s="3"/>
    </row>
    <row r="25681" spans="7:7">
      <c r="G25681" s="3"/>
    </row>
    <row r="25683" spans="7:7">
      <c r="G25683" s="3"/>
    </row>
    <row r="25685" spans="7:7">
      <c r="G25685" s="3"/>
    </row>
    <row r="25687" spans="7:7">
      <c r="G25687" s="3"/>
    </row>
    <row r="25689" spans="7:7">
      <c r="G25689" s="3"/>
    </row>
    <row r="25691" spans="7:7">
      <c r="G25691" s="3"/>
    </row>
    <row r="25693" spans="7:7">
      <c r="G25693" s="3"/>
    </row>
    <row r="25695" spans="7:7">
      <c r="G25695" s="3"/>
    </row>
    <row r="25697" spans="7:7">
      <c r="G25697" s="3"/>
    </row>
    <row r="25699" spans="7:7">
      <c r="G25699" s="3"/>
    </row>
    <row r="25701" spans="7:7">
      <c r="G25701" s="3"/>
    </row>
    <row r="25703" spans="7:7">
      <c r="G25703" s="3"/>
    </row>
    <row r="25705" spans="7:7">
      <c r="G25705" s="3"/>
    </row>
    <row r="25707" spans="7:7">
      <c r="G25707" s="3"/>
    </row>
    <row r="25709" spans="7:7">
      <c r="G25709" s="3"/>
    </row>
    <row r="25711" spans="7:7">
      <c r="G25711" s="3"/>
    </row>
    <row r="25713" spans="7:7">
      <c r="G25713" s="3"/>
    </row>
    <row r="25715" spans="7:7">
      <c r="G25715" s="3"/>
    </row>
    <row r="25717" spans="7:7">
      <c r="G25717" s="3"/>
    </row>
    <row r="25719" spans="7:7">
      <c r="G25719" s="3"/>
    </row>
    <row r="25721" spans="7:7">
      <c r="G25721" s="3"/>
    </row>
    <row r="25723" spans="7:7">
      <c r="G25723" s="3"/>
    </row>
    <row r="25725" spans="7:7">
      <c r="G25725" s="3"/>
    </row>
    <row r="25727" spans="7:7">
      <c r="G25727" s="3"/>
    </row>
    <row r="25729" spans="7:7">
      <c r="G25729" s="3"/>
    </row>
    <row r="25731" spans="7:7">
      <c r="G25731" s="3"/>
    </row>
    <row r="25733" spans="7:7">
      <c r="G25733" s="3"/>
    </row>
    <row r="25735" spans="7:7">
      <c r="G25735" s="3"/>
    </row>
    <row r="25737" spans="7:7">
      <c r="G25737" s="3"/>
    </row>
    <row r="25739" spans="7:7">
      <c r="G25739" s="3"/>
    </row>
    <row r="25741" spans="7:7">
      <c r="G25741" s="3"/>
    </row>
    <row r="25743" spans="7:7">
      <c r="G25743" s="3"/>
    </row>
    <row r="25745" spans="7:7">
      <c r="G25745" s="3"/>
    </row>
    <row r="25747" spans="7:7">
      <c r="G25747" s="3"/>
    </row>
    <row r="25749" spans="7:7">
      <c r="G25749" s="3"/>
    </row>
    <row r="25751" spans="7:7">
      <c r="G25751" s="3"/>
    </row>
    <row r="25753" spans="7:7">
      <c r="G25753" s="3"/>
    </row>
    <row r="25755" spans="7:7">
      <c r="G25755" s="3"/>
    </row>
    <row r="25757" spans="7:7">
      <c r="G25757" s="3"/>
    </row>
    <row r="25759" spans="7:7">
      <c r="G25759" s="3"/>
    </row>
    <row r="25761" spans="7:7">
      <c r="G25761" s="3"/>
    </row>
    <row r="25763" spans="7:7">
      <c r="G25763" s="3"/>
    </row>
    <row r="25765" spans="7:7">
      <c r="G25765" s="3"/>
    </row>
    <row r="25767" spans="7:7">
      <c r="G25767" s="3"/>
    </row>
    <row r="25769" spans="7:7">
      <c r="G25769" s="3"/>
    </row>
    <row r="25771" spans="7:7">
      <c r="G25771" s="3"/>
    </row>
    <row r="25773" spans="7:7">
      <c r="G25773" s="3"/>
    </row>
    <row r="25775" spans="7:7">
      <c r="G25775" s="3"/>
    </row>
    <row r="25777" spans="7:7">
      <c r="G25777" s="3"/>
    </row>
    <row r="25779" spans="7:7">
      <c r="G25779" s="3"/>
    </row>
    <row r="25781" spans="7:7">
      <c r="G25781" s="3"/>
    </row>
    <row r="25783" spans="7:7">
      <c r="G25783" s="3"/>
    </row>
    <row r="25785" spans="7:7">
      <c r="G25785" s="3"/>
    </row>
    <row r="25787" spans="7:7">
      <c r="G25787" s="3"/>
    </row>
    <row r="25789" spans="7:7">
      <c r="G25789" s="3"/>
    </row>
    <row r="25791" spans="7:7">
      <c r="G25791" s="3"/>
    </row>
    <row r="25793" spans="7:7">
      <c r="G25793" s="3"/>
    </row>
    <row r="25795" spans="7:7">
      <c r="G25795" s="3"/>
    </row>
    <row r="25797" spans="7:7">
      <c r="G25797" s="3"/>
    </row>
    <row r="25799" spans="7:7">
      <c r="G25799" s="3"/>
    </row>
    <row r="25801" spans="7:7">
      <c r="G25801" s="3"/>
    </row>
    <row r="25803" spans="7:7">
      <c r="G25803" s="3"/>
    </row>
    <row r="25805" spans="7:7">
      <c r="G25805" s="3"/>
    </row>
    <row r="25807" spans="7:7">
      <c r="G25807" s="3"/>
    </row>
    <row r="25809" spans="7:7">
      <c r="G25809" s="3"/>
    </row>
    <row r="25811" spans="7:7">
      <c r="G25811" s="3"/>
    </row>
    <row r="25813" spans="7:7">
      <c r="G25813" s="3"/>
    </row>
    <row r="25815" spans="7:7">
      <c r="G25815" s="3"/>
    </row>
    <row r="25817" spans="7:7">
      <c r="G25817" s="3"/>
    </row>
    <row r="25819" spans="7:7">
      <c r="G25819" s="3"/>
    </row>
    <row r="25821" spans="7:7">
      <c r="G25821" s="3"/>
    </row>
    <row r="25823" spans="7:7">
      <c r="G25823" s="3"/>
    </row>
    <row r="25825" spans="7:7">
      <c r="G25825" s="3"/>
    </row>
    <row r="25827" spans="7:7">
      <c r="G25827" s="3"/>
    </row>
    <row r="25829" spans="7:7">
      <c r="G25829" s="3"/>
    </row>
    <row r="25831" spans="7:7">
      <c r="G25831" s="3"/>
    </row>
    <row r="25833" spans="7:7">
      <c r="G25833" s="3"/>
    </row>
    <row r="25835" spans="7:7">
      <c r="G25835" s="3"/>
    </row>
    <row r="25837" spans="7:7">
      <c r="G25837" s="3"/>
    </row>
    <row r="25839" spans="7:7">
      <c r="G25839" s="3"/>
    </row>
    <row r="25841" spans="7:7">
      <c r="G25841" s="3"/>
    </row>
    <row r="25843" spans="7:7">
      <c r="G25843" s="3"/>
    </row>
    <row r="25845" spans="7:7">
      <c r="G25845" s="3"/>
    </row>
    <row r="25847" spans="7:7">
      <c r="G25847" s="3"/>
    </row>
    <row r="25849" spans="7:7">
      <c r="G25849" s="3"/>
    </row>
    <row r="25851" spans="7:7">
      <c r="G25851" s="3"/>
    </row>
    <row r="25853" spans="7:7">
      <c r="G25853" s="3"/>
    </row>
    <row r="25855" spans="7:7">
      <c r="G25855" s="3"/>
    </row>
    <row r="25857" spans="7:7">
      <c r="G25857" s="3"/>
    </row>
    <row r="25859" spans="7:7">
      <c r="G25859" s="3"/>
    </row>
    <row r="25861" spans="7:7">
      <c r="G25861" s="3"/>
    </row>
    <row r="25863" spans="7:7">
      <c r="G25863" s="3"/>
    </row>
    <row r="25865" spans="7:7">
      <c r="G25865" s="3"/>
    </row>
    <row r="25867" spans="7:7">
      <c r="G25867" s="3"/>
    </row>
    <row r="25869" spans="7:7">
      <c r="G25869" s="3"/>
    </row>
    <row r="25871" spans="7:7">
      <c r="G25871" s="3"/>
    </row>
    <row r="25873" spans="7:7">
      <c r="G25873" s="3"/>
    </row>
    <row r="25875" spans="7:7">
      <c r="G25875" s="3"/>
    </row>
    <row r="25877" spans="7:7">
      <c r="G25877" s="3"/>
    </row>
    <row r="25879" spans="7:7">
      <c r="G25879" s="3"/>
    </row>
    <row r="25881" spans="7:7">
      <c r="G25881" s="3"/>
    </row>
    <row r="25883" spans="7:7">
      <c r="G25883" s="3"/>
    </row>
    <row r="25885" spans="7:7">
      <c r="G25885" s="3"/>
    </row>
    <row r="25887" spans="7:7">
      <c r="G25887" s="3"/>
    </row>
    <row r="25889" spans="7:7">
      <c r="G25889" s="3"/>
    </row>
    <row r="25891" spans="7:7">
      <c r="G25891" s="3"/>
    </row>
    <row r="25893" spans="7:7">
      <c r="G25893" s="3"/>
    </row>
    <row r="25895" spans="7:7">
      <c r="G25895" s="3"/>
    </row>
    <row r="25897" spans="7:7">
      <c r="G25897" s="3"/>
    </row>
    <row r="25899" spans="7:7">
      <c r="G25899" s="3"/>
    </row>
    <row r="25901" spans="7:7">
      <c r="G25901" s="3"/>
    </row>
    <row r="25903" spans="7:7">
      <c r="G25903" s="3"/>
    </row>
    <row r="25905" spans="7:7">
      <c r="G25905" s="3"/>
    </row>
    <row r="25907" spans="7:7">
      <c r="G25907" s="3"/>
    </row>
    <row r="25909" spans="7:7">
      <c r="G25909" s="3"/>
    </row>
    <row r="25911" spans="7:7">
      <c r="G25911" s="3"/>
    </row>
    <row r="25913" spans="7:7">
      <c r="G25913" s="3"/>
    </row>
    <row r="25915" spans="7:7">
      <c r="G25915" s="3"/>
    </row>
    <row r="25917" spans="7:7">
      <c r="G25917" s="3"/>
    </row>
    <row r="25919" spans="7:7">
      <c r="G25919" s="3"/>
    </row>
    <row r="25921" spans="7:7">
      <c r="G25921" s="3"/>
    </row>
    <row r="25923" spans="7:7">
      <c r="G25923" s="3"/>
    </row>
    <row r="25925" spans="7:7">
      <c r="G25925" s="3"/>
    </row>
    <row r="25927" spans="7:7">
      <c r="G25927" s="3"/>
    </row>
    <row r="25929" spans="7:7">
      <c r="G25929" s="3"/>
    </row>
    <row r="25931" spans="7:7">
      <c r="G25931" s="3"/>
    </row>
    <row r="25933" spans="7:7">
      <c r="G25933" s="3"/>
    </row>
    <row r="25935" spans="7:7">
      <c r="G25935" s="3"/>
    </row>
    <row r="25937" spans="7:7">
      <c r="G25937" s="3"/>
    </row>
    <row r="25939" spans="7:7">
      <c r="G25939" s="3"/>
    </row>
    <row r="25941" spans="7:7">
      <c r="G25941" s="3"/>
    </row>
    <row r="25943" spans="7:7">
      <c r="G25943" s="3"/>
    </row>
    <row r="25945" spans="7:7">
      <c r="G25945" s="3"/>
    </row>
    <row r="25947" spans="7:7">
      <c r="G25947" s="3"/>
    </row>
    <row r="25949" spans="7:7">
      <c r="G25949" s="3"/>
    </row>
    <row r="25951" spans="7:7">
      <c r="G25951" s="3"/>
    </row>
    <row r="25953" spans="7:7">
      <c r="G25953" s="3"/>
    </row>
    <row r="25955" spans="7:7">
      <c r="G25955" s="3"/>
    </row>
    <row r="25957" spans="7:7">
      <c r="G25957" s="3"/>
    </row>
    <row r="25959" spans="7:7">
      <c r="G25959" s="3"/>
    </row>
    <row r="25961" spans="7:7">
      <c r="G25961" s="3"/>
    </row>
    <row r="25963" spans="7:7">
      <c r="G25963" s="3"/>
    </row>
    <row r="25965" spans="7:7">
      <c r="G25965" s="3"/>
    </row>
    <row r="25967" spans="7:7">
      <c r="G25967" s="3"/>
    </row>
    <row r="25969" spans="7:7">
      <c r="G25969" s="3"/>
    </row>
    <row r="25971" spans="7:7">
      <c r="G25971" s="3"/>
    </row>
    <row r="25973" spans="7:7">
      <c r="G25973" s="3"/>
    </row>
    <row r="25975" spans="7:7">
      <c r="G25975" s="3"/>
    </row>
    <row r="25977" spans="7:7">
      <c r="G25977" s="3"/>
    </row>
    <row r="25979" spans="7:7">
      <c r="G25979" s="3"/>
    </row>
    <row r="25981" spans="7:7">
      <c r="G25981" s="3"/>
    </row>
    <row r="25983" spans="7:7">
      <c r="G25983" s="3"/>
    </row>
    <row r="25985" spans="7:7">
      <c r="G25985" s="3"/>
    </row>
    <row r="25987" spans="7:7">
      <c r="G25987" s="3"/>
    </row>
    <row r="25989" spans="7:7">
      <c r="G25989" s="3"/>
    </row>
    <row r="25991" spans="7:7">
      <c r="G25991" s="3"/>
    </row>
    <row r="25993" spans="7:7">
      <c r="G25993" s="3"/>
    </row>
    <row r="25995" spans="7:7">
      <c r="G25995" s="3"/>
    </row>
    <row r="25997" spans="7:7">
      <c r="G25997" s="3"/>
    </row>
    <row r="25999" spans="7:7">
      <c r="G25999" s="3"/>
    </row>
    <row r="26001" spans="7:7">
      <c r="G26001" s="3"/>
    </row>
    <row r="26003" spans="7:7">
      <c r="G26003" s="3"/>
    </row>
    <row r="26005" spans="7:7">
      <c r="G26005" s="3"/>
    </row>
    <row r="26007" spans="7:7">
      <c r="G26007" s="3"/>
    </row>
    <row r="26009" spans="7:7">
      <c r="G26009" s="3"/>
    </row>
    <row r="26011" spans="7:7">
      <c r="G26011" s="3"/>
    </row>
    <row r="26013" spans="7:7">
      <c r="G26013" s="3"/>
    </row>
    <row r="26015" spans="7:7">
      <c r="G26015" s="3"/>
    </row>
    <row r="26017" spans="7:7">
      <c r="G26017" s="3"/>
    </row>
    <row r="26019" spans="7:7">
      <c r="G26019" s="3"/>
    </row>
    <row r="26021" spans="7:7">
      <c r="G26021" s="3"/>
    </row>
    <row r="26023" spans="7:7">
      <c r="G26023" s="3"/>
    </row>
    <row r="26025" spans="7:7">
      <c r="G26025" s="3"/>
    </row>
    <row r="26027" spans="7:7">
      <c r="G26027" s="3"/>
    </row>
    <row r="26029" spans="7:7">
      <c r="G26029" s="3"/>
    </row>
    <row r="26031" spans="7:7">
      <c r="G26031" s="3"/>
    </row>
    <row r="26033" spans="7:7">
      <c r="G26033" s="3"/>
    </row>
    <row r="26035" spans="7:7">
      <c r="G26035" s="3"/>
    </row>
    <row r="26037" spans="7:7">
      <c r="G26037" s="3"/>
    </row>
    <row r="26039" spans="7:7">
      <c r="G26039" s="3"/>
    </row>
    <row r="26041" spans="7:7">
      <c r="G26041" s="3"/>
    </row>
    <row r="26043" spans="7:7">
      <c r="G26043" s="3"/>
    </row>
    <row r="26045" spans="7:7">
      <c r="G26045" s="3"/>
    </row>
    <row r="26047" spans="7:7">
      <c r="G26047" s="3"/>
    </row>
    <row r="26049" spans="7:7">
      <c r="G26049" s="3"/>
    </row>
    <row r="26051" spans="7:7">
      <c r="G26051" s="3"/>
    </row>
    <row r="26053" spans="7:7">
      <c r="G26053" s="3"/>
    </row>
    <row r="26055" spans="7:7">
      <c r="G26055" s="3"/>
    </row>
    <row r="26057" spans="7:7">
      <c r="G26057" s="3"/>
    </row>
    <row r="26059" spans="7:7">
      <c r="G26059" s="3"/>
    </row>
    <row r="26061" spans="7:7">
      <c r="G26061" s="3"/>
    </row>
    <row r="26063" spans="7:7">
      <c r="G26063" s="3"/>
    </row>
    <row r="26065" spans="7:7">
      <c r="G26065" s="3"/>
    </row>
    <row r="26067" spans="7:7">
      <c r="G26067" s="3"/>
    </row>
    <row r="26069" spans="7:7">
      <c r="G26069" s="3"/>
    </row>
    <row r="26071" spans="7:7">
      <c r="G26071" s="3"/>
    </row>
    <row r="26073" spans="7:7">
      <c r="G26073" s="3"/>
    </row>
    <row r="26075" spans="7:7">
      <c r="G26075" s="3"/>
    </row>
    <row r="26077" spans="7:7">
      <c r="G26077" s="3"/>
    </row>
    <row r="26079" spans="7:7">
      <c r="G26079" s="3"/>
    </row>
    <row r="26081" spans="7:7">
      <c r="G26081" s="3"/>
    </row>
    <row r="26083" spans="7:7">
      <c r="G26083" s="3"/>
    </row>
    <row r="26085" spans="7:7">
      <c r="G26085" s="3"/>
    </row>
    <row r="26087" spans="7:7">
      <c r="G26087" s="3"/>
    </row>
    <row r="26089" spans="7:7">
      <c r="G26089" s="3"/>
    </row>
    <row r="26091" spans="7:7">
      <c r="G26091" s="3"/>
    </row>
    <row r="26093" spans="7:7">
      <c r="G26093" s="3"/>
    </row>
    <row r="26095" spans="7:7">
      <c r="G26095" s="3"/>
    </row>
    <row r="26097" spans="7:7">
      <c r="G26097" s="3"/>
    </row>
    <row r="26099" spans="7:7">
      <c r="G26099" s="3"/>
    </row>
    <row r="26101" spans="7:7">
      <c r="G26101" s="3"/>
    </row>
    <row r="26103" spans="7:7">
      <c r="G26103" s="3"/>
    </row>
    <row r="26105" spans="7:7">
      <c r="G26105" s="3"/>
    </row>
    <row r="26107" spans="7:7">
      <c r="G26107" s="3"/>
    </row>
    <row r="26109" spans="7:7">
      <c r="G26109" s="3"/>
    </row>
    <row r="26111" spans="7:7">
      <c r="G26111" s="3"/>
    </row>
    <row r="26113" spans="7:7">
      <c r="G26113" s="3"/>
    </row>
    <row r="26115" spans="7:7">
      <c r="G26115" s="3"/>
    </row>
    <row r="26117" spans="7:7">
      <c r="G26117" s="3"/>
    </row>
    <row r="26119" spans="7:7">
      <c r="G26119" s="3"/>
    </row>
    <row r="26121" spans="7:7">
      <c r="G26121" s="3"/>
    </row>
    <row r="26123" spans="7:7">
      <c r="G26123" s="3"/>
    </row>
    <row r="26125" spans="7:7">
      <c r="G26125" s="3"/>
    </row>
    <row r="26127" spans="7:7">
      <c r="G26127" s="3"/>
    </row>
    <row r="26129" spans="7:7">
      <c r="G26129" s="3"/>
    </row>
    <row r="26131" spans="7:7">
      <c r="G26131" s="3"/>
    </row>
    <row r="26133" spans="7:7">
      <c r="G26133" s="3"/>
    </row>
    <row r="26135" spans="7:7">
      <c r="G26135" s="3"/>
    </row>
    <row r="26137" spans="7:7">
      <c r="G26137" s="3"/>
    </row>
    <row r="26139" spans="7:7">
      <c r="G26139" s="3"/>
    </row>
    <row r="26141" spans="7:7">
      <c r="G26141" s="3"/>
    </row>
    <row r="26143" spans="7:7">
      <c r="G26143" s="3"/>
    </row>
    <row r="26145" spans="7:7">
      <c r="G26145" s="3"/>
    </row>
    <row r="26147" spans="7:7">
      <c r="G26147" s="3"/>
    </row>
    <row r="26149" spans="7:7">
      <c r="G26149" s="3"/>
    </row>
    <row r="26151" spans="7:7">
      <c r="G26151" s="3"/>
    </row>
    <row r="26153" spans="7:7">
      <c r="G26153" s="3"/>
    </row>
    <row r="26155" spans="7:7">
      <c r="G26155" s="3"/>
    </row>
    <row r="26157" spans="7:7">
      <c r="G26157" s="3"/>
    </row>
    <row r="26159" spans="7:7">
      <c r="G26159" s="3"/>
    </row>
    <row r="26161" spans="7:7">
      <c r="G26161" s="3"/>
    </row>
    <row r="26163" spans="7:7">
      <c r="G26163" s="3"/>
    </row>
    <row r="26165" spans="7:7">
      <c r="G26165" s="3"/>
    </row>
    <row r="26167" spans="7:7">
      <c r="G26167" s="3"/>
    </row>
    <row r="26169" spans="7:7">
      <c r="G26169" s="3"/>
    </row>
    <row r="26171" spans="7:7">
      <c r="G26171" s="3"/>
    </row>
    <row r="26173" spans="7:7">
      <c r="G26173" s="3"/>
    </row>
    <row r="26175" spans="7:7">
      <c r="G26175" s="3"/>
    </row>
    <row r="26177" spans="7:7">
      <c r="G26177" s="3"/>
    </row>
    <row r="26179" spans="7:7">
      <c r="G26179" s="3"/>
    </row>
    <row r="26181" spans="7:7">
      <c r="G26181" s="3"/>
    </row>
    <row r="26183" spans="7:7">
      <c r="G26183" s="3"/>
    </row>
    <row r="26185" spans="7:7">
      <c r="G26185" s="3"/>
    </row>
    <row r="26187" spans="7:7">
      <c r="G26187" s="3"/>
    </row>
    <row r="26189" spans="7:7">
      <c r="G26189" s="3"/>
    </row>
    <row r="26191" spans="7:7">
      <c r="G26191" s="3"/>
    </row>
    <row r="26193" spans="7:7">
      <c r="G26193" s="3"/>
    </row>
    <row r="26195" spans="7:7">
      <c r="G26195" s="3"/>
    </row>
    <row r="26197" spans="7:7">
      <c r="G26197" s="3"/>
    </row>
    <row r="26199" spans="7:7">
      <c r="G26199" s="3"/>
    </row>
    <row r="26201" spans="7:7">
      <c r="G26201" s="3"/>
    </row>
    <row r="26203" spans="7:7">
      <c r="G26203" s="3"/>
    </row>
    <row r="26205" spans="7:7">
      <c r="G26205" s="3"/>
    </row>
    <row r="26207" spans="7:7">
      <c r="G26207" s="3"/>
    </row>
    <row r="26209" spans="7:7">
      <c r="G26209" s="3"/>
    </row>
    <row r="26211" spans="7:7">
      <c r="G26211" s="3"/>
    </row>
    <row r="26213" spans="7:7">
      <c r="G26213" s="3"/>
    </row>
    <row r="26215" spans="7:7">
      <c r="G26215" s="3"/>
    </row>
    <row r="26217" spans="7:7">
      <c r="G26217" s="3"/>
    </row>
    <row r="26219" spans="7:7">
      <c r="G26219" s="3"/>
    </row>
    <row r="26221" spans="7:7">
      <c r="G26221" s="3"/>
    </row>
    <row r="26223" spans="7:7">
      <c r="G26223" s="3"/>
    </row>
    <row r="26225" spans="7:7">
      <c r="G26225" s="3"/>
    </row>
    <row r="26227" spans="7:7">
      <c r="G26227" s="3"/>
    </row>
    <row r="26229" spans="7:7">
      <c r="G26229" s="3"/>
    </row>
    <row r="26231" spans="7:7">
      <c r="G26231" s="3"/>
    </row>
    <row r="26233" spans="7:7">
      <c r="G26233" s="3"/>
    </row>
    <row r="26235" spans="7:7">
      <c r="G26235" s="3"/>
    </row>
    <row r="26237" spans="7:7">
      <c r="G26237" s="3"/>
    </row>
    <row r="26239" spans="7:7">
      <c r="G26239" s="3"/>
    </row>
    <row r="26241" spans="7:7">
      <c r="G26241" s="3"/>
    </row>
    <row r="26243" spans="7:7">
      <c r="G26243" s="3"/>
    </row>
    <row r="26245" spans="7:7">
      <c r="G26245" s="3"/>
    </row>
    <row r="26247" spans="7:7">
      <c r="G26247" s="3"/>
    </row>
    <row r="26249" spans="7:7">
      <c r="G26249" s="3"/>
    </row>
    <row r="26251" spans="7:7">
      <c r="G26251" s="3"/>
    </row>
    <row r="26253" spans="7:7">
      <c r="G26253" s="3"/>
    </row>
    <row r="26255" spans="7:7">
      <c r="G26255" s="3"/>
    </row>
    <row r="26257" spans="7:7">
      <c r="G26257" s="3"/>
    </row>
    <row r="26259" spans="7:7">
      <c r="G26259" s="3"/>
    </row>
    <row r="26261" spans="7:7">
      <c r="G26261" s="3"/>
    </row>
    <row r="26263" spans="7:7">
      <c r="G26263" s="3"/>
    </row>
    <row r="26265" spans="7:7">
      <c r="G26265" s="3"/>
    </row>
    <row r="26267" spans="7:7">
      <c r="G26267" s="3"/>
    </row>
    <row r="26269" spans="7:7">
      <c r="G26269" s="3"/>
    </row>
    <row r="26271" spans="7:7">
      <c r="G26271" s="3"/>
    </row>
    <row r="26273" spans="7:7">
      <c r="G26273" s="3"/>
    </row>
    <row r="26275" spans="7:7">
      <c r="G26275" s="3"/>
    </row>
    <row r="26277" spans="7:7">
      <c r="G26277" s="3"/>
    </row>
    <row r="26279" spans="7:7">
      <c r="G26279" s="3"/>
    </row>
    <row r="26281" spans="7:7">
      <c r="G26281" s="3"/>
    </row>
    <row r="26283" spans="7:7">
      <c r="G26283" s="3"/>
    </row>
    <row r="26285" spans="7:7">
      <c r="G26285" s="3"/>
    </row>
    <row r="26287" spans="7:7">
      <c r="G26287" s="3"/>
    </row>
    <row r="26289" spans="7:7">
      <c r="G26289" s="3"/>
    </row>
    <row r="26291" spans="7:7">
      <c r="G26291" s="3"/>
    </row>
    <row r="26293" spans="7:7">
      <c r="G26293" s="3"/>
    </row>
    <row r="26295" spans="7:7">
      <c r="G26295" s="3"/>
    </row>
    <row r="26297" spans="7:7">
      <c r="G26297" s="3"/>
    </row>
    <row r="26299" spans="7:7">
      <c r="G26299" s="3"/>
    </row>
    <row r="26301" spans="7:7">
      <c r="G26301" s="3"/>
    </row>
    <row r="26303" spans="7:7">
      <c r="G26303" s="3"/>
    </row>
    <row r="26305" spans="7:7">
      <c r="G26305" s="3"/>
    </row>
    <row r="26307" spans="7:7">
      <c r="G26307" s="3"/>
    </row>
    <row r="26309" spans="7:7">
      <c r="G26309" s="3"/>
    </row>
    <row r="26311" spans="7:7">
      <c r="G26311" s="3"/>
    </row>
    <row r="26313" spans="7:7">
      <c r="G26313" s="3"/>
    </row>
    <row r="26315" spans="7:7">
      <c r="G26315" s="3"/>
    </row>
    <row r="26317" spans="7:7">
      <c r="G26317" s="3"/>
    </row>
    <row r="26319" spans="7:7">
      <c r="G26319" s="3"/>
    </row>
    <row r="26321" spans="7:7">
      <c r="G26321" s="3"/>
    </row>
    <row r="26323" spans="7:7">
      <c r="G26323" s="3"/>
    </row>
    <row r="26325" spans="7:7">
      <c r="G26325" s="3"/>
    </row>
    <row r="26327" spans="7:7">
      <c r="G26327" s="3"/>
    </row>
    <row r="26329" spans="7:7">
      <c r="G26329" s="3"/>
    </row>
    <row r="26331" spans="7:7">
      <c r="G26331" s="3"/>
    </row>
    <row r="26333" spans="7:7">
      <c r="G26333" s="3"/>
    </row>
    <row r="26335" spans="7:7">
      <c r="G26335" s="3"/>
    </row>
    <row r="26337" spans="7:7">
      <c r="G26337" s="3"/>
    </row>
    <row r="26339" spans="7:7">
      <c r="G26339" s="3"/>
    </row>
    <row r="26341" spans="7:7">
      <c r="G26341" s="3"/>
    </row>
    <row r="26343" spans="7:7">
      <c r="G26343" s="3"/>
    </row>
    <row r="26345" spans="7:7">
      <c r="G26345" s="3"/>
    </row>
    <row r="26347" spans="7:7">
      <c r="G26347" s="3"/>
    </row>
    <row r="26349" spans="7:7">
      <c r="G26349" s="3"/>
    </row>
    <row r="26351" spans="7:7">
      <c r="G26351" s="3"/>
    </row>
    <row r="26353" spans="7:7">
      <c r="G26353" s="3"/>
    </row>
    <row r="26355" spans="7:7">
      <c r="G26355" s="3"/>
    </row>
    <row r="26357" spans="7:7">
      <c r="G26357" s="3"/>
    </row>
    <row r="26359" spans="7:7">
      <c r="G26359" s="3"/>
    </row>
    <row r="26361" spans="7:7">
      <c r="G26361" s="3"/>
    </row>
    <row r="26363" spans="7:7">
      <c r="G26363" s="3"/>
    </row>
    <row r="26365" spans="7:7">
      <c r="G26365" s="3"/>
    </row>
    <row r="26367" spans="7:7">
      <c r="G26367" s="3"/>
    </row>
    <row r="26369" spans="7:7">
      <c r="G26369" s="3"/>
    </row>
    <row r="26371" spans="7:7">
      <c r="G26371" s="3"/>
    </row>
    <row r="26373" spans="7:7">
      <c r="G26373" s="3"/>
    </row>
    <row r="26375" spans="7:7">
      <c r="G26375" s="3"/>
    </row>
    <row r="26377" spans="7:7">
      <c r="G26377" s="3"/>
    </row>
    <row r="26379" spans="7:7">
      <c r="G26379" s="3"/>
    </row>
    <row r="26381" spans="7:7">
      <c r="G26381" s="3"/>
    </row>
    <row r="26383" spans="7:7">
      <c r="G26383" s="3"/>
    </row>
    <row r="26385" spans="7:7">
      <c r="G26385" s="3"/>
    </row>
    <row r="26387" spans="7:7">
      <c r="G26387" s="3"/>
    </row>
    <row r="26389" spans="7:7">
      <c r="G26389" s="3"/>
    </row>
    <row r="26391" spans="7:7">
      <c r="G26391" s="3"/>
    </row>
    <row r="26393" spans="7:7">
      <c r="G26393" s="3"/>
    </row>
    <row r="26395" spans="7:7">
      <c r="G26395" s="3"/>
    </row>
    <row r="26397" spans="7:7">
      <c r="G26397" s="3"/>
    </row>
    <row r="26399" spans="7:7">
      <c r="G26399" s="3"/>
    </row>
    <row r="26401" spans="7:7">
      <c r="G26401" s="3"/>
    </row>
    <row r="26403" spans="7:7">
      <c r="G26403" s="3"/>
    </row>
    <row r="26405" spans="7:7">
      <c r="G26405" s="3"/>
    </row>
    <row r="26407" spans="7:7">
      <c r="G26407" s="3"/>
    </row>
    <row r="26409" spans="7:7">
      <c r="G26409" s="3"/>
    </row>
    <row r="26411" spans="7:7">
      <c r="G26411" s="3"/>
    </row>
    <row r="26413" spans="7:7">
      <c r="G26413" s="3"/>
    </row>
    <row r="26415" spans="7:7">
      <c r="G26415" s="3"/>
    </row>
    <row r="26417" spans="7:7">
      <c r="G26417" s="3"/>
    </row>
    <row r="26419" spans="7:7">
      <c r="G26419" s="3"/>
    </row>
    <row r="26421" spans="7:7">
      <c r="G26421" s="3"/>
    </row>
    <row r="26423" spans="7:7">
      <c r="G26423" s="3"/>
    </row>
    <row r="26425" spans="7:7">
      <c r="G26425" s="3"/>
    </row>
    <row r="26427" spans="7:7">
      <c r="G26427" s="3"/>
    </row>
    <row r="26429" spans="7:7">
      <c r="G26429" s="3"/>
    </row>
    <row r="26431" spans="7:7">
      <c r="G26431" s="3"/>
    </row>
    <row r="26433" spans="7:7">
      <c r="G26433" s="3"/>
    </row>
    <row r="26435" spans="7:7">
      <c r="G26435" s="3"/>
    </row>
    <row r="26437" spans="7:7">
      <c r="G26437" s="3"/>
    </row>
    <row r="26439" spans="7:7">
      <c r="G26439" s="3"/>
    </row>
    <row r="26441" spans="7:7">
      <c r="G26441" s="3"/>
    </row>
    <row r="26443" spans="7:7">
      <c r="G26443" s="3"/>
    </row>
    <row r="26445" spans="7:7">
      <c r="G26445" s="3"/>
    </row>
    <row r="26447" spans="7:7">
      <c r="G26447" s="3"/>
    </row>
    <row r="26449" spans="7:7">
      <c r="G26449" s="3"/>
    </row>
    <row r="26451" spans="7:7">
      <c r="G26451" s="3"/>
    </row>
    <row r="26453" spans="7:7">
      <c r="G26453" s="3"/>
    </row>
    <row r="26455" spans="7:7">
      <c r="G26455" s="3"/>
    </row>
    <row r="26457" spans="7:7">
      <c r="G26457" s="3"/>
    </row>
    <row r="26459" spans="7:7">
      <c r="G26459" s="3"/>
    </row>
    <row r="26461" spans="7:7">
      <c r="G26461" s="3"/>
    </row>
    <row r="26463" spans="7:7">
      <c r="G26463" s="3"/>
    </row>
    <row r="26465" spans="7:7">
      <c r="G26465" s="3"/>
    </row>
    <row r="26467" spans="7:7">
      <c r="G26467" s="3"/>
    </row>
    <row r="26469" spans="7:7">
      <c r="G26469" s="3"/>
    </row>
    <row r="26471" spans="7:7">
      <c r="G26471" s="3"/>
    </row>
    <row r="26473" spans="7:7">
      <c r="G26473" s="3"/>
    </row>
    <row r="26475" spans="7:7">
      <c r="G26475" s="3"/>
    </row>
    <row r="26477" spans="7:7">
      <c r="G26477" s="3"/>
    </row>
    <row r="26479" spans="7:7">
      <c r="G26479" s="3"/>
    </row>
    <row r="26481" spans="7:7">
      <c r="G26481" s="3"/>
    </row>
    <row r="26483" spans="7:7">
      <c r="G26483" s="3"/>
    </row>
    <row r="26485" spans="7:7">
      <c r="G26485" s="3"/>
    </row>
    <row r="26487" spans="7:7">
      <c r="G26487" s="3"/>
    </row>
    <row r="26489" spans="7:7">
      <c r="G26489" s="3"/>
    </row>
    <row r="26491" spans="7:7">
      <c r="G26491" s="3"/>
    </row>
    <row r="26493" spans="7:7">
      <c r="G26493" s="3"/>
    </row>
    <row r="26495" spans="7:7">
      <c r="G26495" s="3"/>
    </row>
    <row r="26497" spans="7:7">
      <c r="G26497" s="3"/>
    </row>
    <row r="26499" spans="7:7">
      <c r="G26499" s="3"/>
    </row>
    <row r="26501" spans="7:7">
      <c r="G26501" s="3"/>
    </row>
    <row r="26503" spans="7:7">
      <c r="G26503" s="3"/>
    </row>
    <row r="26505" spans="7:7">
      <c r="G26505" s="3"/>
    </row>
    <row r="26507" spans="7:7">
      <c r="G26507" s="3"/>
    </row>
    <row r="26509" spans="7:7">
      <c r="G26509" s="3"/>
    </row>
    <row r="26511" spans="7:7">
      <c r="G26511" s="3"/>
    </row>
    <row r="26513" spans="7:7">
      <c r="G26513" s="3"/>
    </row>
    <row r="26515" spans="7:7">
      <c r="G26515" s="3"/>
    </row>
    <row r="26517" spans="7:7">
      <c r="G26517" s="3"/>
    </row>
    <row r="26519" spans="7:7">
      <c r="G26519" s="3"/>
    </row>
    <row r="26521" spans="7:7">
      <c r="G26521" s="3"/>
    </row>
    <row r="26523" spans="7:7">
      <c r="G26523" s="3"/>
    </row>
    <row r="26525" spans="7:7">
      <c r="G26525" s="3"/>
    </row>
    <row r="26527" spans="7:7">
      <c r="G26527" s="3"/>
    </row>
    <row r="26529" spans="7:7">
      <c r="G26529" s="3"/>
    </row>
    <row r="26531" spans="7:7">
      <c r="G26531" s="3"/>
    </row>
    <row r="26533" spans="7:7">
      <c r="G26533" s="3"/>
    </row>
    <row r="26535" spans="7:7">
      <c r="G26535" s="3"/>
    </row>
    <row r="26537" spans="7:7">
      <c r="G26537" s="3"/>
    </row>
    <row r="26539" spans="7:7">
      <c r="G26539" s="3"/>
    </row>
    <row r="26541" spans="7:7">
      <c r="G26541" s="3"/>
    </row>
    <row r="26543" spans="7:7">
      <c r="G26543" s="3"/>
    </row>
    <row r="26545" spans="7:7">
      <c r="G26545" s="3"/>
    </row>
    <row r="26547" spans="7:7">
      <c r="G26547" s="3"/>
    </row>
    <row r="26549" spans="7:7">
      <c r="G26549" s="3"/>
    </row>
    <row r="26551" spans="7:7">
      <c r="G26551" s="3"/>
    </row>
    <row r="26553" spans="7:7">
      <c r="G26553" s="3"/>
    </row>
    <row r="26555" spans="7:7">
      <c r="G26555" s="3"/>
    </row>
    <row r="26557" spans="7:7">
      <c r="G26557" s="3"/>
    </row>
    <row r="26559" spans="7:7">
      <c r="G26559" s="3"/>
    </row>
    <row r="26561" spans="7:7">
      <c r="G26561" s="3"/>
    </row>
    <row r="26563" spans="7:7">
      <c r="G26563" s="3"/>
    </row>
    <row r="26565" spans="7:7">
      <c r="G26565" s="3"/>
    </row>
    <row r="26567" spans="7:7">
      <c r="G26567" s="3"/>
    </row>
    <row r="26569" spans="7:7">
      <c r="G26569" s="3"/>
    </row>
    <row r="26571" spans="7:7">
      <c r="G26571" s="3"/>
    </row>
    <row r="26573" spans="7:7">
      <c r="G26573" s="3"/>
    </row>
    <row r="26575" spans="7:7">
      <c r="G26575" s="3"/>
    </row>
    <row r="26577" spans="7:7">
      <c r="G26577" s="3"/>
    </row>
    <row r="26579" spans="7:7">
      <c r="G26579" s="3"/>
    </row>
    <row r="26581" spans="7:7">
      <c r="G26581" s="3"/>
    </row>
    <row r="26583" spans="7:7">
      <c r="G26583" s="3"/>
    </row>
    <row r="26585" spans="7:7">
      <c r="G26585" s="3"/>
    </row>
    <row r="26587" spans="7:7">
      <c r="G26587" s="3"/>
    </row>
    <row r="26589" spans="7:7">
      <c r="G26589" s="3"/>
    </row>
    <row r="26591" spans="7:7">
      <c r="G26591" s="3"/>
    </row>
    <row r="26593" spans="7:7">
      <c r="G26593" s="3"/>
    </row>
    <row r="26595" spans="7:7">
      <c r="G26595" s="3"/>
    </row>
    <row r="26597" spans="7:7">
      <c r="G26597" s="3"/>
    </row>
    <row r="26599" spans="7:7">
      <c r="G26599" s="3"/>
    </row>
    <row r="26601" spans="7:7">
      <c r="G26601" s="3"/>
    </row>
    <row r="26603" spans="7:7">
      <c r="G26603" s="3"/>
    </row>
    <row r="26605" spans="7:7">
      <c r="G26605" s="3"/>
    </row>
    <row r="26607" spans="7:7">
      <c r="G26607" s="3"/>
    </row>
    <row r="26609" spans="7:7">
      <c r="G26609" s="3"/>
    </row>
    <row r="26611" spans="7:7">
      <c r="G26611" s="3"/>
    </row>
    <row r="26613" spans="7:7">
      <c r="G26613" s="3"/>
    </row>
    <row r="26615" spans="7:7">
      <c r="G26615" s="3"/>
    </row>
    <row r="26617" spans="7:7">
      <c r="G26617" s="3"/>
    </row>
    <row r="26619" spans="7:7">
      <c r="G26619" s="3"/>
    </row>
    <row r="26621" spans="7:7">
      <c r="G26621" s="3"/>
    </row>
    <row r="26623" spans="7:7">
      <c r="G26623" s="3"/>
    </row>
    <row r="26625" spans="7:7">
      <c r="G26625" s="3"/>
    </row>
    <row r="26627" spans="7:7">
      <c r="G26627" s="3"/>
    </row>
    <row r="26629" spans="7:7">
      <c r="G26629" s="3"/>
    </row>
    <row r="26631" spans="7:7">
      <c r="G26631" s="3"/>
    </row>
    <row r="26633" spans="7:7">
      <c r="G26633" s="3"/>
    </row>
    <row r="26635" spans="7:7">
      <c r="G26635" s="3"/>
    </row>
    <row r="26637" spans="7:7">
      <c r="G26637" s="3"/>
    </row>
    <row r="26639" spans="7:7">
      <c r="G26639" s="3"/>
    </row>
    <row r="26641" spans="7:7">
      <c r="G26641" s="3"/>
    </row>
    <row r="26643" spans="7:7">
      <c r="G26643" s="3"/>
    </row>
    <row r="26645" spans="7:7">
      <c r="G26645" s="3"/>
    </row>
    <row r="26647" spans="7:7">
      <c r="G26647" s="3"/>
    </row>
    <row r="26649" spans="7:7">
      <c r="G26649" s="3"/>
    </row>
    <row r="26651" spans="7:7">
      <c r="G26651" s="3"/>
    </row>
    <row r="26653" spans="7:7">
      <c r="G26653" s="3"/>
    </row>
    <row r="26655" spans="7:7">
      <c r="G26655" s="3"/>
    </row>
    <row r="26657" spans="7:7">
      <c r="G26657" s="3"/>
    </row>
    <row r="26659" spans="7:7">
      <c r="G26659" s="3"/>
    </row>
    <row r="26661" spans="7:7">
      <c r="G26661" s="3"/>
    </row>
    <row r="26663" spans="7:7">
      <c r="G26663" s="3"/>
    </row>
    <row r="26665" spans="7:7">
      <c r="G26665" s="3"/>
    </row>
    <row r="26667" spans="7:7">
      <c r="G26667" s="3"/>
    </row>
    <row r="26669" spans="7:7">
      <c r="G26669" s="3"/>
    </row>
    <row r="26671" spans="7:7">
      <c r="G26671" s="3"/>
    </row>
    <row r="26673" spans="7:7">
      <c r="G26673" s="3"/>
    </row>
    <row r="26675" spans="7:7">
      <c r="G26675" s="3"/>
    </row>
    <row r="26677" spans="7:7">
      <c r="G26677" s="3"/>
    </row>
    <row r="26679" spans="7:7">
      <c r="G26679" s="3"/>
    </row>
    <row r="26681" spans="7:7">
      <c r="G26681" s="3"/>
    </row>
    <row r="26683" spans="7:7">
      <c r="G26683" s="3"/>
    </row>
    <row r="26685" spans="7:7">
      <c r="G26685" s="3"/>
    </row>
    <row r="26687" spans="7:7">
      <c r="G26687" s="3"/>
    </row>
    <row r="26689" spans="7:7">
      <c r="G26689" s="3"/>
    </row>
    <row r="26691" spans="7:7">
      <c r="G26691" s="3"/>
    </row>
    <row r="26693" spans="7:7">
      <c r="G26693" s="3"/>
    </row>
    <row r="26695" spans="7:7">
      <c r="G26695" s="3"/>
    </row>
    <row r="26697" spans="7:7">
      <c r="G26697" s="3"/>
    </row>
    <row r="26699" spans="7:7">
      <c r="G26699" s="3"/>
    </row>
    <row r="26701" spans="7:7">
      <c r="G26701" s="3"/>
    </row>
    <row r="26703" spans="7:7">
      <c r="G26703" s="3"/>
    </row>
    <row r="26705" spans="7:7">
      <c r="G26705" s="3"/>
    </row>
    <row r="26707" spans="7:7">
      <c r="G26707" s="3"/>
    </row>
    <row r="26709" spans="7:7">
      <c r="G26709" s="3"/>
    </row>
    <row r="26711" spans="7:7">
      <c r="G26711" s="3"/>
    </row>
    <row r="26713" spans="7:7">
      <c r="G26713" s="3"/>
    </row>
    <row r="26715" spans="7:7">
      <c r="G26715" s="3"/>
    </row>
    <row r="26717" spans="7:7">
      <c r="G26717" s="3"/>
    </row>
    <row r="26719" spans="7:7">
      <c r="G26719" s="3"/>
    </row>
    <row r="26721" spans="7:7">
      <c r="G26721" s="3"/>
    </row>
    <row r="26723" spans="7:7">
      <c r="G26723" s="3"/>
    </row>
    <row r="26725" spans="7:7">
      <c r="G26725" s="3"/>
    </row>
    <row r="26727" spans="7:7">
      <c r="G26727" s="3"/>
    </row>
    <row r="26729" spans="7:7">
      <c r="G26729" s="3"/>
    </row>
    <row r="26731" spans="7:7">
      <c r="G26731" s="3"/>
    </row>
    <row r="26733" spans="7:7">
      <c r="G26733" s="3"/>
    </row>
    <row r="26735" spans="7:7">
      <c r="G26735" s="3"/>
    </row>
    <row r="26737" spans="7:7">
      <c r="G26737" s="3"/>
    </row>
    <row r="26739" spans="7:7">
      <c r="G26739" s="3"/>
    </row>
    <row r="26741" spans="7:7">
      <c r="G26741" s="3"/>
    </row>
    <row r="26743" spans="7:7">
      <c r="G26743" s="3"/>
    </row>
    <row r="26745" spans="7:7">
      <c r="G26745" s="3"/>
    </row>
    <row r="26747" spans="7:7">
      <c r="G26747" s="3"/>
    </row>
    <row r="26749" spans="7:7">
      <c r="G26749" s="3"/>
    </row>
    <row r="26751" spans="7:7">
      <c r="G26751" s="3"/>
    </row>
    <row r="26753" spans="7:7">
      <c r="G26753" s="3"/>
    </row>
    <row r="26755" spans="7:7">
      <c r="G26755" s="3"/>
    </row>
    <row r="26757" spans="7:7">
      <c r="G26757" s="3"/>
    </row>
    <row r="26759" spans="7:7">
      <c r="G26759" s="3"/>
    </row>
    <row r="26761" spans="7:7">
      <c r="G26761" s="3"/>
    </row>
    <row r="26763" spans="7:7">
      <c r="G26763" s="3"/>
    </row>
    <row r="26765" spans="7:7">
      <c r="G26765" s="3"/>
    </row>
    <row r="26767" spans="7:7">
      <c r="G26767" s="3"/>
    </row>
    <row r="26769" spans="7:7">
      <c r="G26769" s="3"/>
    </row>
    <row r="26771" spans="7:7">
      <c r="G26771" s="3"/>
    </row>
    <row r="26773" spans="7:7">
      <c r="G26773" s="3"/>
    </row>
    <row r="26775" spans="7:7">
      <c r="G26775" s="3"/>
    </row>
    <row r="26777" spans="7:7">
      <c r="G26777" s="3"/>
    </row>
    <row r="26779" spans="7:7">
      <c r="G26779" s="3"/>
    </row>
    <row r="26781" spans="7:7">
      <c r="G26781" s="3"/>
    </row>
    <row r="26783" spans="7:7">
      <c r="G26783" s="3"/>
    </row>
    <row r="26785" spans="7:7">
      <c r="G26785" s="3"/>
    </row>
    <row r="26787" spans="7:7">
      <c r="G26787" s="3"/>
    </row>
    <row r="26789" spans="7:7">
      <c r="G26789" s="3"/>
    </row>
    <row r="26791" spans="7:7">
      <c r="G26791" s="3"/>
    </row>
    <row r="26793" spans="7:7">
      <c r="G26793" s="3"/>
    </row>
    <row r="26795" spans="7:7">
      <c r="G26795" s="3"/>
    </row>
    <row r="26797" spans="7:7">
      <c r="G26797" s="3"/>
    </row>
    <row r="26799" spans="7:7">
      <c r="G26799" s="3"/>
    </row>
    <row r="26801" spans="7:7">
      <c r="G26801" s="3"/>
    </row>
    <row r="26803" spans="7:7">
      <c r="G26803" s="3"/>
    </row>
    <row r="26805" spans="7:7">
      <c r="G26805" s="3"/>
    </row>
    <row r="26807" spans="7:7">
      <c r="G26807" s="3"/>
    </row>
    <row r="26809" spans="7:7">
      <c r="G26809" s="3"/>
    </row>
    <row r="26811" spans="7:7">
      <c r="G26811" s="3"/>
    </row>
    <row r="26813" spans="7:7">
      <c r="G26813" s="3"/>
    </row>
    <row r="26815" spans="7:7">
      <c r="G26815" s="3"/>
    </row>
    <row r="26817" spans="7:7">
      <c r="G26817" s="3"/>
    </row>
    <row r="26819" spans="7:7">
      <c r="G26819" s="3"/>
    </row>
    <row r="26821" spans="7:7">
      <c r="G26821" s="3"/>
    </row>
    <row r="26823" spans="7:7">
      <c r="G26823" s="3"/>
    </row>
    <row r="26825" spans="7:7">
      <c r="G26825" s="3"/>
    </row>
    <row r="26827" spans="7:7">
      <c r="G26827" s="3"/>
    </row>
    <row r="26829" spans="7:7">
      <c r="G26829" s="3"/>
    </row>
    <row r="26831" spans="7:7">
      <c r="G26831" s="3"/>
    </row>
    <row r="26833" spans="7:7">
      <c r="G26833" s="3"/>
    </row>
    <row r="26835" spans="7:7">
      <c r="G26835" s="3"/>
    </row>
    <row r="26837" spans="7:7">
      <c r="G26837" s="3"/>
    </row>
    <row r="26839" spans="7:7">
      <c r="G26839" s="3"/>
    </row>
    <row r="26841" spans="7:7">
      <c r="G26841" s="3"/>
    </row>
    <row r="26843" spans="7:7">
      <c r="G26843" s="3"/>
    </row>
    <row r="26845" spans="7:7">
      <c r="G26845" s="3"/>
    </row>
    <row r="26847" spans="7:7">
      <c r="G26847" s="3"/>
    </row>
    <row r="26849" spans="7:7">
      <c r="G26849" s="3"/>
    </row>
    <row r="26851" spans="7:7">
      <c r="G26851" s="3"/>
    </row>
    <row r="26853" spans="7:7">
      <c r="G26853" s="3"/>
    </row>
    <row r="26855" spans="7:7">
      <c r="G26855" s="3"/>
    </row>
    <row r="26857" spans="7:7">
      <c r="G26857" s="3"/>
    </row>
    <row r="26859" spans="7:7">
      <c r="G26859" s="3"/>
    </row>
    <row r="26861" spans="7:7">
      <c r="G26861" s="3"/>
    </row>
    <row r="26863" spans="7:7">
      <c r="G26863" s="3"/>
    </row>
    <row r="26865" spans="7:7">
      <c r="G26865" s="3"/>
    </row>
    <row r="26867" spans="7:7">
      <c r="G26867" s="3"/>
    </row>
    <row r="26869" spans="7:7">
      <c r="G26869" s="3"/>
    </row>
    <row r="26871" spans="7:7">
      <c r="G26871" s="3"/>
    </row>
    <row r="26873" spans="7:7">
      <c r="G26873" s="3"/>
    </row>
    <row r="26875" spans="7:7">
      <c r="G26875" s="3"/>
    </row>
    <row r="26877" spans="7:7">
      <c r="G26877" s="3"/>
    </row>
    <row r="26879" spans="7:7">
      <c r="G26879" s="3"/>
    </row>
    <row r="26881" spans="7:7">
      <c r="G26881" s="3"/>
    </row>
    <row r="26883" spans="7:7">
      <c r="G26883" s="3"/>
    </row>
    <row r="26885" spans="7:7">
      <c r="G26885" s="3"/>
    </row>
    <row r="26887" spans="7:7">
      <c r="G26887" s="3"/>
    </row>
    <row r="26889" spans="7:7">
      <c r="G26889" s="3"/>
    </row>
    <row r="26891" spans="7:7">
      <c r="G26891" s="3"/>
    </row>
    <row r="26893" spans="7:7">
      <c r="G26893" s="3"/>
    </row>
    <row r="26895" spans="7:7">
      <c r="G26895" s="3"/>
    </row>
    <row r="26897" spans="7:7">
      <c r="G26897" s="3"/>
    </row>
    <row r="26899" spans="7:7">
      <c r="G26899" s="3"/>
    </row>
    <row r="26901" spans="7:7">
      <c r="G26901" s="3"/>
    </row>
    <row r="26903" spans="7:7">
      <c r="G26903" s="3"/>
    </row>
    <row r="26905" spans="7:7">
      <c r="G26905" s="3"/>
    </row>
    <row r="26907" spans="7:7">
      <c r="G26907" s="3"/>
    </row>
    <row r="26909" spans="7:7">
      <c r="G26909" s="3"/>
    </row>
    <row r="26911" spans="7:7">
      <c r="G26911" s="3"/>
    </row>
    <row r="26913" spans="7:7">
      <c r="G26913" s="3"/>
    </row>
    <row r="26915" spans="7:7">
      <c r="G26915" s="3"/>
    </row>
    <row r="26917" spans="7:7">
      <c r="G26917" s="3"/>
    </row>
    <row r="26919" spans="7:7">
      <c r="G26919" s="3"/>
    </row>
    <row r="26921" spans="7:7">
      <c r="G26921" s="3"/>
    </row>
    <row r="26923" spans="7:7">
      <c r="G26923" s="3"/>
    </row>
    <row r="26925" spans="7:7">
      <c r="G26925" s="3"/>
    </row>
    <row r="26927" spans="7:7">
      <c r="G26927" s="3"/>
    </row>
    <row r="26929" spans="7:7">
      <c r="G26929" s="3"/>
    </row>
    <row r="26931" spans="7:7">
      <c r="G26931" s="3"/>
    </row>
    <row r="26933" spans="7:7">
      <c r="G26933" s="3"/>
    </row>
    <row r="26935" spans="7:7">
      <c r="G26935" s="3"/>
    </row>
    <row r="26937" spans="7:7">
      <c r="G26937" s="3"/>
    </row>
    <row r="26939" spans="7:7">
      <c r="G26939" s="3"/>
    </row>
    <row r="26941" spans="7:7">
      <c r="G26941" s="3"/>
    </row>
    <row r="26943" spans="7:7">
      <c r="G26943" s="3"/>
    </row>
    <row r="26945" spans="7:7">
      <c r="G26945" s="3"/>
    </row>
    <row r="26947" spans="7:7">
      <c r="G26947" s="3"/>
    </row>
    <row r="26949" spans="7:7">
      <c r="G26949" s="3"/>
    </row>
    <row r="26951" spans="7:7">
      <c r="G26951" s="3"/>
    </row>
    <row r="26953" spans="7:7">
      <c r="G26953" s="3"/>
    </row>
    <row r="26955" spans="7:7">
      <c r="G26955" s="3"/>
    </row>
    <row r="26957" spans="7:7">
      <c r="G26957" s="3"/>
    </row>
    <row r="26959" spans="7:7">
      <c r="G26959" s="3"/>
    </row>
    <row r="26961" spans="7:7">
      <c r="G26961" s="3"/>
    </row>
    <row r="26963" spans="7:7">
      <c r="G26963" s="3"/>
    </row>
    <row r="26965" spans="7:7">
      <c r="G26965" s="3"/>
    </row>
    <row r="26967" spans="7:7">
      <c r="G26967" s="3"/>
    </row>
    <row r="26969" spans="7:7">
      <c r="G26969" s="3"/>
    </row>
    <row r="26971" spans="7:7">
      <c r="G26971" s="3"/>
    </row>
    <row r="26973" spans="7:7">
      <c r="G26973" s="3"/>
    </row>
    <row r="26975" spans="7:7">
      <c r="G26975" s="3"/>
    </row>
    <row r="26977" spans="7:7">
      <c r="G26977" s="3"/>
    </row>
    <row r="26979" spans="7:7">
      <c r="G26979" s="3"/>
    </row>
    <row r="26981" spans="7:7">
      <c r="G26981" s="3"/>
    </row>
    <row r="26983" spans="7:7">
      <c r="G26983" s="3"/>
    </row>
    <row r="26985" spans="7:7">
      <c r="G26985" s="3"/>
    </row>
    <row r="26987" spans="7:7">
      <c r="G26987" s="3"/>
    </row>
    <row r="26989" spans="7:7">
      <c r="G26989" s="3"/>
    </row>
    <row r="26991" spans="7:7">
      <c r="G26991" s="3"/>
    </row>
    <row r="26993" spans="7:7">
      <c r="G26993" s="3"/>
    </row>
    <row r="26995" spans="7:7">
      <c r="G26995" s="3"/>
    </row>
    <row r="26997" spans="7:7">
      <c r="G26997" s="3"/>
    </row>
    <row r="26999" spans="7:7">
      <c r="G26999" s="3"/>
    </row>
    <row r="27001" spans="7:7">
      <c r="G27001" s="3"/>
    </row>
    <row r="27003" spans="7:7">
      <c r="G27003" s="3"/>
    </row>
    <row r="27005" spans="7:7">
      <c r="G27005" s="3"/>
    </row>
    <row r="27007" spans="7:7">
      <c r="G27007" s="3"/>
    </row>
    <row r="27009" spans="7:7">
      <c r="G27009" s="3"/>
    </row>
    <row r="27011" spans="7:7">
      <c r="G27011" s="3"/>
    </row>
    <row r="27013" spans="7:7">
      <c r="G27013" s="3"/>
    </row>
    <row r="27015" spans="7:7">
      <c r="G27015" s="3"/>
    </row>
    <row r="27017" spans="7:7">
      <c r="G27017" s="3"/>
    </row>
    <row r="27019" spans="7:7">
      <c r="G27019" s="3"/>
    </row>
    <row r="27021" spans="7:7">
      <c r="G27021" s="3"/>
    </row>
    <row r="27023" spans="7:7">
      <c r="G27023" s="3"/>
    </row>
    <row r="27025" spans="7:7">
      <c r="G27025" s="3"/>
    </row>
    <row r="27027" spans="7:7">
      <c r="G27027" s="3"/>
    </row>
    <row r="27029" spans="7:7">
      <c r="G27029" s="3"/>
    </row>
    <row r="27031" spans="7:7">
      <c r="G27031" s="3"/>
    </row>
    <row r="27033" spans="7:7">
      <c r="G27033" s="3"/>
    </row>
    <row r="27035" spans="7:7">
      <c r="G27035" s="3"/>
    </row>
    <row r="27037" spans="7:7">
      <c r="G27037" s="3"/>
    </row>
    <row r="27039" spans="7:7">
      <c r="G27039" s="3"/>
    </row>
    <row r="27041" spans="7:7">
      <c r="G27041" s="3"/>
    </row>
    <row r="27043" spans="7:7">
      <c r="G27043" s="3"/>
    </row>
    <row r="27045" spans="7:7">
      <c r="G27045" s="3"/>
    </row>
    <row r="27047" spans="7:7">
      <c r="G27047" s="3"/>
    </row>
    <row r="27049" spans="7:7">
      <c r="G27049" s="3"/>
    </row>
    <row r="27051" spans="7:7">
      <c r="G27051" s="3"/>
    </row>
    <row r="27053" spans="7:7">
      <c r="G27053" s="3"/>
    </row>
    <row r="27055" spans="7:7">
      <c r="G27055" s="3"/>
    </row>
    <row r="27057" spans="7:7">
      <c r="G27057" s="3"/>
    </row>
    <row r="27059" spans="7:7">
      <c r="G27059" s="3"/>
    </row>
    <row r="27061" spans="7:7">
      <c r="G27061" s="3"/>
    </row>
    <row r="27063" spans="7:7">
      <c r="G27063" s="3"/>
    </row>
    <row r="27065" spans="7:7">
      <c r="G27065" s="3"/>
    </row>
    <row r="27067" spans="7:7">
      <c r="G27067" s="3"/>
    </row>
    <row r="27069" spans="7:7">
      <c r="G27069" s="3"/>
    </row>
    <row r="27071" spans="7:7">
      <c r="G27071" s="3"/>
    </row>
    <row r="27073" spans="7:7">
      <c r="G27073" s="3"/>
    </row>
    <row r="27075" spans="7:7">
      <c r="G27075" s="3"/>
    </row>
    <row r="27077" spans="7:7">
      <c r="G27077" s="3"/>
    </row>
    <row r="27079" spans="7:7">
      <c r="G27079" s="3"/>
    </row>
    <row r="27081" spans="7:7">
      <c r="G27081" s="3"/>
    </row>
    <row r="27083" spans="7:7">
      <c r="G27083" s="3"/>
    </row>
    <row r="27085" spans="7:7">
      <c r="G27085" s="3"/>
    </row>
    <row r="27087" spans="7:7">
      <c r="G27087" s="3"/>
    </row>
    <row r="27089" spans="7:7">
      <c r="G27089" s="3"/>
    </row>
    <row r="27091" spans="7:7">
      <c r="G27091" s="3"/>
    </row>
    <row r="27093" spans="7:7">
      <c r="G27093" s="3"/>
    </row>
    <row r="27095" spans="7:7">
      <c r="G27095" s="3"/>
    </row>
    <row r="27097" spans="7:7">
      <c r="G27097" s="3"/>
    </row>
    <row r="27099" spans="7:7">
      <c r="G27099" s="3"/>
    </row>
    <row r="27101" spans="7:7">
      <c r="G27101" s="3"/>
    </row>
    <row r="27103" spans="7:7">
      <c r="G27103" s="3"/>
    </row>
    <row r="27105" spans="7:7">
      <c r="G27105" s="3"/>
    </row>
    <row r="27107" spans="7:7">
      <c r="G27107" s="3"/>
    </row>
    <row r="27109" spans="7:7">
      <c r="G27109" s="3"/>
    </row>
    <row r="27111" spans="7:7">
      <c r="G27111" s="3"/>
    </row>
    <row r="27113" spans="7:7">
      <c r="G27113" s="3"/>
    </row>
    <row r="27115" spans="7:7">
      <c r="G27115" s="3"/>
    </row>
    <row r="27117" spans="7:7">
      <c r="G27117" s="3"/>
    </row>
    <row r="27119" spans="7:7">
      <c r="G27119" s="3"/>
    </row>
    <row r="27121" spans="7:7">
      <c r="G27121" s="3"/>
    </row>
    <row r="27123" spans="7:7">
      <c r="G27123" s="3"/>
    </row>
    <row r="27125" spans="7:7">
      <c r="G27125" s="3"/>
    </row>
    <row r="27127" spans="7:7">
      <c r="G27127" s="3"/>
    </row>
    <row r="27129" spans="7:7">
      <c r="G27129" s="3"/>
    </row>
    <row r="27131" spans="7:7">
      <c r="G27131" s="3"/>
    </row>
    <row r="27133" spans="7:7">
      <c r="G27133" s="3"/>
    </row>
    <row r="27135" spans="7:7">
      <c r="G27135" s="3"/>
    </row>
    <row r="27137" spans="7:7">
      <c r="G27137" s="3"/>
    </row>
    <row r="27139" spans="7:7">
      <c r="G27139" s="3"/>
    </row>
    <row r="27141" spans="7:7">
      <c r="G27141" s="3"/>
    </row>
    <row r="27143" spans="7:7">
      <c r="G27143" s="3"/>
    </row>
    <row r="27145" spans="7:7">
      <c r="G27145" s="3"/>
    </row>
    <row r="27147" spans="7:7">
      <c r="G27147" s="3"/>
    </row>
    <row r="27149" spans="7:7">
      <c r="G27149" s="3"/>
    </row>
    <row r="27151" spans="7:7">
      <c r="G27151" s="3"/>
    </row>
    <row r="27153" spans="7:7">
      <c r="G27153" s="3"/>
    </row>
    <row r="27155" spans="7:7">
      <c r="G27155" s="3"/>
    </row>
    <row r="27157" spans="7:7">
      <c r="G27157" s="3"/>
    </row>
    <row r="27159" spans="7:7">
      <c r="G27159" s="3"/>
    </row>
    <row r="27161" spans="7:7">
      <c r="G27161" s="3"/>
    </row>
    <row r="27163" spans="7:7">
      <c r="G27163" s="3"/>
    </row>
    <row r="27165" spans="7:7">
      <c r="G27165" s="3"/>
    </row>
    <row r="27167" spans="7:7">
      <c r="G27167" s="3"/>
    </row>
    <row r="27169" spans="7:7">
      <c r="G27169" s="3"/>
    </row>
    <row r="27171" spans="7:7">
      <c r="G27171" s="3"/>
    </row>
    <row r="27173" spans="7:7">
      <c r="G27173" s="3"/>
    </row>
    <row r="27175" spans="7:7">
      <c r="G27175" s="3"/>
    </row>
    <row r="27177" spans="7:7">
      <c r="G27177" s="3"/>
    </row>
    <row r="27179" spans="7:7">
      <c r="G27179" s="3"/>
    </row>
    <row r="27181" spans="7:7">
      <c r="G27181" s="3"/>
    </row>
    <row r="27183" spans="7:7">
      <c r="G27183" s="3"/>
    </row>
    <row r="27185" spans="7:7">
      <c r="G27185" s="3"/>
    </row>
    <row r="27187" spans="7:7">
      <c r="G27187" s="3"/>
    </row>
    <row r="27189" spans="7:7">
      <c r="G27189" s="3"/>
    </row>
    <row r="27191" spans="7:7">
      <c r="G27191" s="3"/>
    </row>
    <row r="27193" spans="7:7">
      <c r="G27193" s="3"/>
    </row>
    <row r="27195" spans="7:7">
      <c r="G27195" s="3"/>
    </row>
    <row r="27197" spans="7:7">
      <c r="G27197" s="3"/>
    </row>
    <row r="27199" spans="7:7">
      <c r="G27199" s="3"/>
    </row>
    <row r="27201" spans="7:7">
      <c r="G27201" s="3"/>
    </row>
    <row r="27203" spans="7:7">
      <c r="G27203" s="3"/>
    </row>
    <row r="27205" spans="7:7">
      <c r="G27205" s="3"/>
    </row>
    <row r="27207" spans="7:7">
      <c r="G27207" s="3"/>
    </row>
    <row r="27209" spans="7:7">
      <c r="G27209" s="3"/>
    </row>
    <row r="27211" spans="7:7">
      <c r="G27211" s="3"/>
    </row>
    <row r="27213" spans="7:7">
      <c r="G27213" s="3"/>
    </row>
    <row r="27215" spans="7:7">
      <c r="G27215" s="3"/>
    </row>
    <row r="27217" spans="7:7">
      <c r="G27217" s="3"/>
    </row>
    <row r="27219" spans="7:7">
      <c r="G27219" s="3"/>
    </row>
    <row r="27221" spans="7:7">
      <c r="G27221" s="3"/>
    </row>
    <row r="27223" spans="7:7">
      <c r="G27223" s="3"/>
    </row>
    <row r="27225" spans="7:7">
      <c r="G27225" s="3"/>
    </row>
    <row r="27227" spans="7:7">
      <c r="G27227" s="3"/>
    </row>
    <row r="27229" spans="7:7">
      <c r="G27229" s="3"/>
    </row>
    <row r="27231" spans="7:7">
      <c r="G27231" s="3"/>
    </row>
    <row r="27233" spans="7:7">
      <c r="G27233" s="3"/>
    </row>
    <row r="27235" spans="7:7">
      <c r="G27235" s="3"/>
    </row>
    <row r="27237" spans="7:7">
      <c r="G27237" s="3"/>
    </row>
    <row r="27239" spans="7:7">
      <c r="G27239" s="3"/>
    </row>
    <row r="27241" spans="7:7">
      <c r="G27241" s="3"/>
    </row>
    <row r="27243" spans="7:7">
      <c r="G27243" s="3"/>
    </row>
    <row r="27245" spans="7:7">
      <c r="G27245" s="3"/>
    </row>
    <row r="27247" spans="7:7">
      <c r="G27247" s="3"/>
    </row>
    <row r="27249" spans="7:7">
      <c r="G27249" s="3"/>
    </row>
    <row r="27251" spans="7:7">
      <c r="G27251" s="3"/>
    </row>
    <row r="27253" spans="7:7">
      <c r="G27253" s="3"/>
    </row>
    <row r="27255" spans="7:7">
      <c r="G27255" s="3"/>
    </row>
    <row r="27257" spans="7:7">
      <c r="G27257" s="3"/>
    </row>
    <row r="27259" spans="7:7">
      <c r="G27259" s="3"/>
    </row>
    <row r="27261" spans="7:7">
      <c r="G27261" s="3"/>
    </row>
    <row r="27263" spans="7:7">
      <c r="G27263" s="3"/>
    </row>
    <row r="27265" spans="7:7">
      <c r="G27265" s="3"/>
    </row>
    <row r="27267" spans="7:7">
      <c r="G27267" s="3"/>
    </row>
    <row r="27269" spans="7:7">
      <c r="G27269" s="3"/>
    </row>
    <row r="27271" spans="7:7">
      <c r="G27271" s="3"/>
    </row>
    <row r="27273" spans="7:7">
      <c r="G27273" s="3"/>
    </row>
    <row r="27275" spans="7:7">
      <c r="G27275" s="3"/>
    </row>
    <row r="27277" spans="7:7">
      <c r="G27277" s="3"/>
    </row>
    <row r="27279" spans="7:7">
      <c r="G27279" s="3"/>
    </row>
    <row r="27281" spans="7:7">
      <c r="G27281" s="3"/>
    </row>
    <row r="27283" spans="7:7">
      <c r="G27283" s="3"/>
    </row>
    <row r="27285" spans="7:7">
      <c r="G27285" s="3"/>
    </row>
    <row r="27287" spans="7:7">
      <c r="G27287" s="3"/>
    </row>
    <row r="27289" spans="7:7">
      <c r="G27289" s="3"/>
    </row>
    <row r="27291" spans="7:7">
      <c r="G27291" s="3"/>
    </row>
    <row r="27293" spans="7:7">
      <c r="G27293" s="3"/>
    </row>
    <row r="27295" spans="7:7">
      <c r="G27295" s="3"/>
    </row>
    <row r="27297" spans="7:7">
      <c r="G27297" s="3"/>
    </row>
    <row r="27299" spans="7:7">
      <c r="G27299" s="3"/>
    </row>
    <row r="27301" spans="7:7">
      <c r="G27301" s="3"/>
    </row>
    <row r="27303" spans="7:7">
      <c r="G27303" s="3"/>
    </row>
    <row r="27305" spans="7:7">
      <c r="G27305" s="3"/>
    </row>
    <row r="27307" spans="7:7">
      <c r="G27307" s="3"/>
    </row>
    <row r="27309" spans="7:7">
      <c r="G27309" s="3"/>
    </row>
    <row r="27311" spans="7:7">
      <c r="G27311" s="3"/>
    </row>
    <row r="27313" spans="7:7">
      <c r="G27313" s="3"/>
    </row>
    <row r="27315" spans="7:7">
      <c r="G27315" s="3"/>
    </row>
    <row r="27317" spans="7:7">
      <c r="G27317" s="3"/>
    </row>
    <row r="27319" spans="7:7">
      <c r="G27319" s="3"/>
    </row>
    <row r="27321" spans="7:7">
      <c r="G27321" s="3"/>
    </row>
    <row r="27323" spans="7:7">
      <c r="G27323" s="3"/>
    </row>
    <row r="27325" spans="7:7">
      <c r="G27325" s="3"/>
    </row>
    <row r="27327" spans="7:7">
      <c r="G27327" s="3"/>
    </row>
    <row r="27329" spans="7:7">
      <c r="G27329" s="3"/>
    </row>
    <row r="27331" spans="7:7">
      <c r="G27331" s="3"/>
    </row>
    <row r="27333" spans="7:7">
      <c r="G27333" s="3"/>
    </row>
    <row r="27335" spans="7:7">
      <c r="G27335" s="3"/>
    </row>
    <row r="27337" spans="7:7">
      <c r="G27337" s="3"/>
    </row>
    <row r="27339" spans="7:7">
      <c r="G27339" s="3"/>
    </row>
    <row r="27341" spans="7:7">
      <c r="G27341" s="3"/>
    </row>
    <row r="27343" spans="7:7">
      <c r="G27343" s="3"/>
    </row>
    <row r="27345" spans="7:7">
      <c r="G27345" s="3"/>
    </row>
    <row r="27347" spans="7:7">
      <c r="G27347" s="3"/>
    </row>
    <row r="27349" spans="7:7">
      <c r="G27349" s="3"/>
    </row>
    <row r="27351" spans="7:7">
      <c r="G27351" s="3"/>
    </row>
    <row r="27353" spans="7:7">
      <c r="G27353" s="3"/>
    </row>
    <row r="27355" spans="7:7">
      <c r="G27355" s="3"/>
    </row>
    <row r="27357" spans="7:7">
      <c r="G27357" s="3"/>
    </row>
    <row r="27359" spans="7:7">
      <c r="G27359" s="3"/>
    </row>
    <row r="27361" spans="7:7">
      <c r="G27361" s="3"/>
    </row>
    <row r="27363" spans="7:7">
      <c r="G27363" s="3"/>
    </row>
    <row r="27365" spans="7:7">
      <c r="G27365" s="3"/>
    </row>
    <row r="27367" spans="7:7">
      <c r="G27367" s="3"/>
    </row>
    <row r="27369" spans="7:7">
      <c r="G27369" s="3"/>
    </row>
    <row r="27371" spans="7:7">
      <c r="G27371" s="3"/>
    </row>
    <row r="27373" spans="7:7">
      <c r="G27373" s="3"/>
    </row>
    <row r="27375" spans="7:7">
      <c r="G27375" s="3"/>
    </row>
    <row r="27377" spans="7:7">
      <c r="G27377" s="3"/>
    </row>
    <row r="27379" spans="7:7">
      <c r="G27379" s="3"/>
    </row>
    <row r="27381" spans="7:7">
      <c r="G27381" s="3"/>
    </row>
    <row r="27383" spans="7:7">
      <c r="G27383" s="3"/>
    </row>
    <row r="27385" spans="7:7">
      <c r="G27385" s="3"/>
    </row>
    <row r="27387" spans="7:7">
      <c r="G27387" s="3"/>
    </row>
    <row r="27389" spans="7:7">
      <c r="G27389" s="3"/>
    </row>
    <row r="27391" spans="7:7">
      <c r="G27391" s="3"/>
    </row>
    <row r="27393" spans="7:7">
      <c r="G27393" s="3"/>
    </row>
    <row r="27395" spans="7:7">
      <c r="G27395" s="3"/>
    </row>
    <row r="27397" spans="7:7">
      <c r="G27397" s="3"/>
    </row>
    <row r="27399" spans="7:7">
      <c r="G27399" s="3"/>
    </row>
    <row r="27401" spans="7:7">
      <c r="G27401" s="3"/>
    </row>
    <row r="27403" spans="7:7">
      <c r="G27403" s="3"/>
    </row>
    <row r="27405" spans="7:7">
      <c r="G27405" s="3"/>
    </row>
    <row r="27407" spans="7:7">
      <c r="G27407" s="3"/>
    </row>
    <row r="27409" spans="7:7">
      <c r="G27409" s="3"/>
    </row>
    <row r="27411" spans="7:7">
      <c r="G27411" s="3"/>
    </row>
    <row r="27413" spans="7:7">
      <c r="G27413" s="3"/>
    </row>
    <row r="27415" spans="7:7">
      <c r="G27415" s="3"/>
    </row>
    <row r="27417" spans="7:7">
      <c r="G27417" s="3"/>
    </row>
    <row r="27419" spans="7:7">
      <c r="G27419" s="3"/>
    </row>
    <row r="27421" spans="7:7">
      <c r="G27421" s="3"/>
    </row>
    <row r="27423" spans="7:7">
      <c r="G27423" s="3"/>
    </row>
    <row r="27425" spans="7:7">
      <c r="G27425" s="3"/>
    </row>
    <row r="27427" spans="7:7">
      <c r="G27427" s="3"/>
    </row>
    <row r="27429" spans="7:7">
      <c r="G27429" s="3"/>
    </row>
    <row r="27431" spans="7:7">
      <c r="G27431" s="3"/>
    </row>
    <row r="27433" spans="7:7">
      <c r="G27433" s="3"/>
    </row>
    <row r="27435" spans="7:7">
      <c r="G27435" s="3"/>
    </row>
    <row r="27437" spans="7:7">
      <c r="G27437" s="3"/>
    </row>
    <row r="27439" spans="7:7">
      <c r="G27439" s="3"/>
    </row>
    <row r="27441" spans="7:7">
      <c r="G27441" s="3"/>
    </row>
    <row r="27443" spans="7:7">
      <c r="G27443" s="3"/>
    </row>
    <row r="27445" spans="7:7">
      <c r="G27445" s="3"/>
    </row>
    <row r="27447" spans="7:7">
      <c r="G27447" s="3"/>
    </row>
    <row r="27449" spans="7:7">
      <c r="G27449" s="3"/>
    </row>
    <row r="27451" spans="7:7">
      <c r="G27451" s="3"/>
    </row>
    <row r="27453" spans="7:7">
      <c r="G27453" s="3"/>
    </row>
    <row r="27455" spans="7:7">
      <c r="G27455" s="3"/>
    </row>
    <row r="27457" spans="7:7">
      <c r="G27457" s="3"/>
    </row>
    <row r="27459" spans="7:7">
      <c r="G27459" s="3"/>
    </row>
    <row r="27461" spans="7:7">
      <c r="G27461" s="3"/>
    </row>
    <row r="27463" spans="7:7">
      <c r="G27463" s="3"/>
    </row>
    <row r="27465" spans="7:7">
      <c r="G27465" s="3"/>
    </row>
    <row r="27467" spans="7:7">
      <c r="G27467" s="3"/>
    </row>
    <row r="27469" spans="7:7">
      <c r="G27469" s="3"/>
    </row>
    <row r="27471" spans="7:7">
      <c r="G27471" s="3"/>
    </row>
    <row r="27473" spans="7:7">
      <c r="G27473" s="3"/>
    </row>
    <row r="27475" spans="7:7">
      <c r="G27475" s="3"/>
    </row>
    <row r="27477" spans="7:7">
      <c r="G27477" s="3"/>
    </row>
    <row r="27479" spans="7:7">
      <c r="G27479" s="3"/>
    </row>
    <row r="27481" spans="7:7">
      <c r="G27481" s="3"/>
    </row>
    <row r="27483" spans="7:7">
      <c r="G27483" s="3"/>
    </row>
    <row r="27485" spans="7:7">
      <c r="G27485" s="3"/>
    </row>
    <row r="27487" spans="7:7">
      <c r="G27487" s="3"/>
    </row>
    <row r="27489" spans="7:7">
      <c r="G27489" s="3"/>
    </row>
    <row r="27491" spans="7:7">
      <c r="G27491" s="3"/>
    </row>
    <row r="27493" spans="7:7">
      <c r="G27493" s="3"/>
    </row>
    <row r="27495" spans="7:7">
      <c r="G27495" s="3"/>
    </row>
    <row r="27497" spans="7:7">
      <c r="G27497" s="3"/>
    </row>
    <row r="27499" spans="7:7">
      <c r="G27499" s="3"/>
    </row>
    <row r="27501" spans="7:7">
      <c r="G27501" s="3"/>
    </row>
    <row r="27503" spans="7:7">
      <c r="G27503" s="3"/>
    </row>
    <row r="27505" spans="7:7">
      <c r="G27505" s="3"/>
    </row>
    <row r="27507" spans="7:7">
      <c r="G27507" s="3"/>
    </row>
    <row r="27509" spans="7:7">
      <c r="G27509" s="3"/>
    </row>
    <row r="27511" spans="7:7">
      <c r="G27511" s="3"/>
    </row>
    <row r="27513" spans="7:7">
      <c r="G27513" s="3"/>
    </row>
    <row r="27515" spans="7:7">
      <c r="G27515" s="3"/>
    </row>
    <row r="27517" spans="7:7">
      <c r="G27517" s="3"/>
    </row>
    <row r="27519" spans="7:7">
      <c r="G27519" s="3"/>
    </row>
    <row r="27521" spans="7:7">
      <c r="G27521" s="3"/>
    </row>
    <row r="27523" spans="7:7">
      <c r="G27523" s="3"/>
    </row>
    <row r="27525" spans="7:7">
      <c r="G27525" s="3"/>
    </row>
    <row r="27527" spans="7:7">
      <c r="G27527" s="3"/>
    </row>
    <row r="27529" spans="7:7">
      <c r="G27529" s="3"/>
    </row>
    <row r="27531" spans="7:7">
      <c r="G27531" s="3"/>
    </row>
    <row r="27533" spans="7:7">
      <c r="G27533" s="3"/>
    </row>
    <row r="27535" spans="7:7">
      <c r="G27535" s="3"/>
    </row>
    <row r="27537" spans="7:7">
      <c r="G27537" s="3"/>
    </row>
    <row r="27539" spans="7:7">
      <c r="G27539" s="3"/>
    </row>
    <row r="27541" spans="7:7">
      <c r="G27541" s="3"/>
    </row>
    <row r="27543" spans="7:7">
      <c r="G27543" s="3"/>
    </row>
    <row r="27545" spans="7:7">
      <c r="G27545" s="3"/>
    </row>
    <row r="27547" spans="7:7">
      <c r="G27547" s="3"/>
    </row>
    <row r="27549" spans="7:7">
      <c r="G27549" s="3"/>
    </row>
    <row r="27551" spans="7:7">
      <c r="G27551" s="3"/>
    </row>
    <row r="27553" spans="7:7">
      <c r="G27553" s="3"/>
    </row>
    <row r="27555" spans="7:7">
      <c r="G27555" s="3"/>
    </row>
    <row r="27557" spans="7:7">
      <c r="G27557" s="3"/>
    </row>
    <row r="27559" spans="7:7">
      <c r="G27559" s="3"/>
    </row>
    <row r="27561" spans="7:7">
      <c r="G27561" s="3"/>
    </row>
    <row r="27563" spans="7:7">
      <c r="G27563" s="3"/>
    </row>
    <row r="27565" spans="7:7">
      <c r="G27565" s="3"/>
    </row>
    <row r="27567" spans="7:7">
      <c r="G27567" s="3"/>
    </row>
    <row r="27569" spans="7:7">
      <c r="G27569" s="3"/>
    </row>
    <row r="27571" spans="7:7">
      <c r="G27571" s="3"/>
    </row>
    <row r="27573" spans="7:7">
      <c r="G27573" s="3"/>
    </row>
    <row r="27575" spans="7:7">
      <c r="G27575" s="3"/>
    </row>
    <row r="27577" spans="7:7">
      <c r="G27577" s="3"/>
    </row>
    <row r="27579" spans="7:7">
      <c r="G27579" s="3"/>
    </row>
    <row r="27581" spans="7:7">
      <c r="G27581" s="3"/>
    </row>
    <row r="27583" spans="7:7">
      <c r="G27583" s="3"/>
    </row>
    <row r="27585" spans="7:7">
      <c r="G27585" s="3"/>
    </row>
    <row r="27587" spans="7:7">
      <c r="G27587" s="3"/>
    </row>
    <row r="27589" spans="7:7">
      <c r="G27589" s="3"/>
    </row>
    <row r="27591" spans="7:7">
      <c r="G27591" s="3"/>
    </row>
    <row r="27593" spans="7:7">
      <c r="G27593" s="3"/>
    </row>
    <row r="27595" spans="7:7">
      <c r="G27595" s="3"/>
    </row>
    <row r="27597" spans="7:7">
      <c r="G27597" s="3"/>
    </row>
    <row r="27599" spans="7:7">
      <c r="G27599" s="3"/>
    </row>
    <row r="27601" spans="7:7">
      <c r="G27601" s="3"/>
    </row>
    <row r="27603" spans="7:7">
      <c r="G27603" s="3"/>
    </row>
    <row r="27605" spans="7:7">
      <c r="G27605" s="3"/>
    </row>
    <row r="27607" spans="7:7">
      <c r="G27607" s="3"/>
    </row>
    <row r="27609" spans="7:7">
      <c r="G27609" s="3"/>
    </row>
    <row r="27611" spans="7:7">
      <c r="G27611" s="3"/>
    </row>
    <row r="27613" spans="7:7">
      <c r="G27613" s="3"/>
    </row>
    <row r="27615" spans="7:7">
      <c r="G27615" s="3"/>
    </row>
    <row r="27617" spans="7:7">
      <c r="G27617" s="3"/>
    </row>
    <row r="27619" spans="7:7">
      <c r="G27619" s="3"/>
    </row>
    <row r="27621" spans="7:7">
      <c r="G27621" s="3"/>
    </row>
    <row r="27623" spans="7:7">
      <c r="G27623" s="3"/>
    </row>
    <row r="27625" spans="7:7">
      <c r="G27625" s="3"/>
    </row>
    <row r="27627" spans="7:7">
      <c r="G27627" s="3"/>
    </row>
    <row r="27629" spans="7:7">
      <c r="G27629" s="3"/>
    </row>
    <row r="27631" spans="7:7">
      <c r="G27631" s="3"/>
    </row>
    <row r="27633" spans="7:7">
      <c r="G27633" s="3"/>
    </row>
    <row r="27635" spans="7:7">
      <c r="G27635" s="3"/>
    </row>
    <row r="27637" spans="7:7">
      <c r="G27637" s="3"/>
    </row>
    <row r="27639" spans="7:7">
      <c r="G27639" s="3"/>
    </row>
    <row r="27641" spans="7:7">
      <c r="G27641" s="3"/>
    </row>
    <row r="27643" spans="7:7">
      <c r="G27643" s="3"/>
    </row>
    <row r="27645" spans="7:7">
      <c r="G27645" s="3"/>
    </row>
    <row r="27647" spans="7:7">
      <c r="G27647" s="3"/>
    </row>
    <row r="27649" spans="7:7">
      <c r="G27649" s="3"/>
    </row>
    <row r="27651" spans="7:7">
      <c r="G27651" s="3"/>
    </row>
    <row r="27653" spans="7:7">
      <c r="G27653" s="3"/>
    </row>
    <row r="27655" spans="7:7">
      <c r="G27655" s="3"/>
    </row>
    <row r="27657" spans="7:7">
      <c r="G27657" s="3"/>
    </row>
    <row r="27659" spans="7:7">
      <c r="G27659" s="3"/>
    </row>
    <row r="27661" spans="7:7">
      <c r="G27661" s="3"/>
    </row>
    <row r="27663" spans="7:7">
      <c r="G27663" s="3"/>
    </row>
    <row r="27665" spans="7:7">
      <c r="G27665" s="3"/>
    </row>
    <row r="27667" spans="7:7">
      <c r="G27667" s="3"/>
    </row>
    <row r="27669" spans="7:7">
      <c r="G27669" s="3"/>
    </row>
    <row r="27671" spans="7:7">
      <c r="G27671" s="3"/>
    </row>
    <row r="27673" spans="7:7">
      <c r="G27673" s="3"/>
    </row>
    <row r="27675" spans="7:7">
      <c r="G27675" s="3"/>
    </row>
    <row r="27677" spans="7:7">
      <c r="G27677" s="3"/>
    </row>
    <row r="27679" spans="7:7">
      <c r="G27679" s="3"/>
    </row>
    <row r="27681" spans="7:7">
      <c r="G27681" s="3"/>
    </row>
    <row r="27683" spans="7:7">
      <c r="G27683" s="3"/>
    </row>
    <row r="27685" spans="7:7">
      <c r="G27685" s="3"/>
    </row>
    <row r="27687" spans="7:7">
      <c r="G27687" s="3"/>
    </row>
    <row r="27689" spans="7:7">
      <c r="G27689" s="3"/>
    </row>
    <row r="27691" spans="7:7">
      <c r="G27691" s="3"/>
    </row>
    <row r="27693" spans="7:7">
      <c r="G27693" s="3"/>
    </row>
    <row r="27695" spans="7:7">
      <c r="G27695" s="3"/>
    </row>
    <row r="27697" spans="7:7">
      <c r="G27697" s="3"/>
    </row>
    <row r="27699" spans="7:7">
      <c r="G27699" s="3"/>
    </row>
    <row r="27701" spans="7:7">
      <c r="G27701" s="3"/>
    </row>
    <row r="27703" spans="7:7">
      <c r="G27703" s="3"/>
    </row>
    <row r="27705" spans="7:7">
      <c r="G27705" s="3"/>
    </row>
    <row r="27707" spans="7:7">
      <c r="G27707" s="3"/>
    </row>
    <row r="27709" spans="7:7">
      <c r="G27709" s="3"/>
    </row>
    <row r="27711" spans="7:7">
      <c r="G27711" s="3"/>
    </row>
    <row r="27713" spans="7:7">
      <c r="G27713" s="3"/>
    </row>
    <row r="27715" spans="7:7">
      <c r="G27715" s="3"/>
    </row>
    <row r="27717" spans="7:7">
      <c r="G27717" s="3"/>
    </row>
    <row r="27719" spans="7:7">
      <c r="G27719" s="3"/>
    </row>
    <row r="27721" spans="7:7">
      <c r="G27721" s="3"/>
    </row>
    <row r="27723" spans="7:7">
      <c r="G27723" s="3"/>
    </row>
    <row r="27725" spans="7:7">
      <c r="G27725" s="3"/>
    </row>
    <row r="27727" spans="7:7">
      <c r="G27727" s="3"/>
    </row>
    <row r="27729" spans="7:7">
      <c r="G27729" s="3"/>
    </row>
    <row r="27731" spans="7:7">
      <c r="G27731" s="3"/>
    </row>
    <row r="27733" spans="7:7">
      <c r="G27733" s="3"/>
    </row>
    <row r="27735" spans="7:7">
      <c r="G27735" s="3"/>
    </row>
    <row r="27737" spans="7:7">
      <c r="G27737" s="3"/>
    </row>
    <row r="27739" spans="7:7">
      <c r="G27739" s="3"/>
    </row>
    <row r="27741" spans="7:7">
      <c r="G27741" s="3"/>
    </row>
    <row r="27743" spans="7:7">
      <c r="G27743" s="3"/>
    </row>
    <row r="27745" spans="7:7">
      <c r="G27745" s="3"/>
    </row>
    <row r="27747" spans="7:7">
      <c r="G27747" s="3"/>
    </row>
    <row r="27749" spans="7:7">
      <c r="G27749" s="3"/>
    </row>
    <row r="27751" spans="7:7">
      <c r="G27751" s="3"/>
    </row>
    <row r="27753" spans="7:7">
      <c r="G27753" s="3"/>
    </row>
    <row r="27755" spans="7:7">
      <c r="G27755" s="3"/>
    </row>
    <row r="27757" spans="7:7">
      <c r="G27757" s="3"/>
    </row>
    <row r="27759" spans="7:7">
      <c r="G27759" s="3"/>
    </row>
    <row r="27761" spans="7:7">
      <c r="G27761" s="3"/>
    </row>
    <row r="27763" spans="7:7">
      <c r="G27763" s="3"/>
    </row>
    <row r="27765" spans="7:7">
      <c r="G27765" s="3"/>
    </row>
    <row r="27767" spans="7:7">
      <c r="G27767" s="3"/>
    </row>
    <row r="27769" spans="7:7">
      <c r="G27769" s="3"/>
    </row>
    <row r="27771" spans="7:7">
      <c r="G27771" s="3"/>
    </row>
    <row r="27773" spans="7:7">
      <c r="G27773" s="3"/>
    </row>
    <row r="27775" spans="7:7">
      <c r="G27775" s="3"/>
    </row>
    <row r="27777" spans="7:7">
      <c r="G27777" s="3"/>
    </row>
    <row r="27779" spans="7:7">
      <c r="G27779" s="3"/>
    </row>
    <row r="27781" spans="7:7">
      <c r="G27781" s="3"/>
    </row>
    <row r="27783" spans="7:7">
      <c r="G27783" s="3"/>
    </row>
    <row r="27785" spans="7:7">
      <c r="G27785" s="3"/>
    </row>
    <row r="27787" spans="7:7">
      <c r="G27787" s="3"/>
    </row>
    <row r="27789" spans="7:7">
      <c r="G27789" s="3"/>
    </row>
    <row r="27791" spans="7:7">
      <c r="G27791" s="3"/>
    </row>
    <row r="27793" spans="7:7">
      <c r="G27793" s="3"/>
    </row>
    <row r="27795" spans="7:7">
      <c r="G27795" s="3"/>
    </row>
    <row r="27797" spans="7:7">
      <c r="G27797" s="3"/>
    </row>
    <row r="27799" spans="7:7">
      <c r="G27799" s="3"/>
    </row>
    <row r="27801" spans="7:7">
      <c r="G27801" s="3"/>
    </row>
    <row r="27803" spans="7:7">
      <c r="G27803" s="3"/>
    </row>
    <row r="27805" spans="7:7">
      <c r="G27805" s="3"/>
    </row>
    <row r="27807" spans="7:7">
      <c r="G27807" s="3"/>
    </row>
    <row r="27809" spans="7:7">
      <c r="G27809" s="3"/>
    </row>
    <row r="27811" spans="7:7">
      <c r="G27811" s="3"/>
    </row>
    <row r="27813" spans="7:7">
      <c r="G27813" s="3"/>
    </row>
    <row r="27815" spans="7:7">
      <c r="G27815" s="3"/>
    </row>
    <row r="27817" spans="7:7">
      <c r="G27817" s="3"/>
    </row>
    <row r="27819" spans="7:7">
      <c r="G27819" s="3"/>
    </row>
    <row r="27821" spans="7:7">
      <c r="G27821" s="3"/>
    </row>
    <row r="27823" spans="7:7">
      <c r="G27823" s="3"/>
    </row>
    <row r="27825" spans="7:7">
      <c r="G27825" s="3"/>
    </row>
    <row r="27827" spans="7:7">
      <c r="G27827" s="3"/>
    </row>
    <row r="27829" spans="7:7">
      <c r="G27829" s="3"/>
    </row>
    <row r="27831" spans="7:7">
      <c r="G27831" s="3"/>
    </row>
    <row r="27833" spans="7:7">
      <c r="G27833" s="3"/>
    </row>
    <row r="27835" spans="7:7">
      <c r="G27835" s="3"/>
    </row>
    <row r="27837" spans="7:7">
      <c r="G27837" s="3"/>
    </row>
    <row r="27839" spans="7:7">
      <c r="G27839" s="3"/>
    </row>
    <row r="27841" spans="7:7">
      <c r="G27841" s="3"/>
    </row>
    <row r="27843" spans="7:7">
      <c r="G27843" s="3"/>
    </row>
    <row r="27845" spans="7:7">
      <c r="G27845" s="3"/>
    </row>
    <row r="27847" spans="7:7">
      <c r="G27847" s="3"/>
    </row>
    <row r="27849" spans="7:7">
      <c r="G27849" s="3"/>
    </row>
    <row r="27851" spans="7:7">
      <c r="G27851" s="3"/>
    </row>
    <row r="27853" spans="7:7">
      <c r="G27853" s="3"/>
    </row>
    <row r="27855" spans="7:7">
      <c r="G27855" s="3"/>
    </row>
    <row r="27857" spans="7:7">
      <c r="G27857" s="3"/>
    </row>
    <row r="27859" spans="7:7">
      <c r="G27859" s="3"/>
    </row>
    <row r="27861" spans="7:7">
      <c r="G27861" s="3"/>
    </row>
    <row r="27863" spans="7:7">
      <c r="G27863" s="3"/>
    </row>
    <row r="27865" spans="7:7">
      <c r="G27865" s="3"/>
    </row>
    <row r="27867" spans="7:7">
      <c r="G27867" s="3"/>
    </row>
    <row r="27869" spans="7:7">
      <c r="G27869" s="3"/>
    </row>
    <row r="27871" spans="7:7">
      <c r="G27871" s="3"/>
    </row>
    <row r="27873" spans="7:7">
      <c r="G27873" s="3"/>
    </row>
    <row r="27875" spans="7:7">
      <c r="G27875" s="3"/>
    </row>
    <row r="27877" spans="7:7">
      <c r="G27877" s="3"/>
    </row>
    <row r="27879" spans="7:7">
      <c r="G27879" s="3"/>
    </row>
    <row r="27881" spans="7:7">
      <c r="G27881" s="3"/>
    </row>
    <row r="27883" spans="7:7">
      <c r="G27883" s="3"/>
    </row>
    <row r="27885" spans="7:7">
      <c r="G27885" s="3"/>
    </row>
    <row r="27887" spans="7:7">
      <c r="G27887" s="3"/>
    </row>
    <row r="27889" spans="7:7">
      <c r="G27889" s="3"/>
    </row>
    <row r="27891" spans="7:7">
      <c r="G27891" s="3"/>
    </row>
    <row r="27893" spans="7:7">
      <c r="G27893" s="3"/>
    </row>
    <row r="27895" spans="7:7">
      <c r="G27895" s="3"/>
    </row>
    <row r="27897" spans="7:7">
      <c r="G27897" s="3"/>
    </row>
    <row r="27899" spans="7:7">
      <c r="G27899" s="3"/>
    </row>
    <row r="27901" spans="7:7">
      <c r="G27901" s="3"/>
    </row>
    <row r="27903" spans="7:7">
      <c r="G27903" s="3"/>
    </row>
    <row r="27905" spans="7:7">
      <c r="G27905" s="3"/>
    </row>
    <row r="27907" spans="7:7">
      <c r="G27907" s="3"/>
    </row>
    <row r="27909" spans="7:7">
      <c r="G27909" s="3"/>
    </row>
    <row r="27911" spans="7:7">
      <c r="G27911" s="3"/>
    </row>
    <row r="27913" spans="7:7">
      <c r="G27913" s="3"/>
    </row>
    <row r="27915" spans="7:7">
      <c r="G27915" s="3"/>
    </row>
    <row r="27917" spans="7:7">
      <c r="G27917" s="3"/>
    </row>
    <row r="27919" spans="7:7">
      <c r="G27919" s="3"/>
    </row>
    <row r="27921" spans="7:7">
      <c r="G27921" s="3"/>
    </row>
    <row r="27923" spans="7:7">
      <c r="G27923" s="3"/>
    </row>
    <row r="27925" spans="7:7">
      <c r="G27925" s="3"/>
    </row>
    <row r="27927" spans="7:7">
      <c r="G27927" s="3"/>
    </row>
    <row r="27929" spans="7:7">
      <c r="G27929" s="3"/>
    </row>
    <row r="27931" spans="7:7">
      <c r="G27931" s="3"/>
    </row>
    <row r="27933" spans="7:7">
      <c r="G27933" s="3"/>
    </row>
    <row r="27935" spans="7:7">
      <c r="G27935" s="3"/>
    </row>
    <row r="27937" spans="7:7">
      <c r="G27937" s="3"/>
    </row>
    <row r="27939" spans="7:7">
      <c r="G27939" s="3"/>
    </row>
    <row r="27941" spans="7:7">
      <c r="G27941" s="3"/>
    </row>
    <row r="27943" spans="7:7">
      <c r="G27943" s="3"/>
    </row>
    <row r="27945" spans="7:7">
      <c r="G27945" s="3"/>
    </row>
    <row r="27947" spans="7:7">
      <c r="G27947" s="3"/>
    </row>
    <row r="27949" spans="7:7">
      <c r="G27949" s="3"/>
    </row>
    <row r="27951" spans="7:7">
      <c r="G27951" s="3"/>
    </row>
    <row r="27953" spans="7:7">
      <c r="G27953" s="3"/>
    </row>
    <row r="27955" spans="7:7">
      <c r="G27955" s="3"/>
    </row>
    <row r="27957" spans="7:7">
      <c r="G27957" s="3"/>
    </row>
    <row r="27959" spans="7:7">
      <c r="G27959" s="3"/>
    </row>
    <row r="27961" spans="7:7">
      <c r="G27961" s="3"/>
    </row>
    <row r="27963" spans="7:7">
      <c r="G27963" s="3"/>
    </row>
    <row r="27965" spans="7:7">
      <c r="G27965" s="3"/>
    </row>
    <row r="27967" spans="7:7">
      <c r="G27967" s="3"/>
    </row>
    <row r="27969" spans="7:7">
      <c r="G27969" s="3"/>
    </row>
    <row r="27971" spans="7:7">
      <c r="G27971" s="3"/>
    </row>
    <row r="27973" spans="7:7">
      <c r="G27973" s="3"/>
    </row>
    <row r="27975" spans="7:7">
      <c r="G27975" s="3"/>
    </row>
    <row r="27977" spans="7:7">
      <c r="G27977" s="3"/>
    </row>
    <row r="27979" spans="7:7">
      <c r="G27979" s="3"/>
    </row>
    <row r="27981" spans="7:7">
      <c r="G27981" s="3"/>
    </row>
    <row r="27983" spans="7:7">
      <c r="G27983" s="3"/>
    </row>
    <row r="27985" spans="7:7">
      <c r="G27985" s="3"/>
    </row>
    <row r="27987" spans="7:7">
      <c r="G27987" s="3"/>
    </row>
    <row r="27989" spans="7:7">
      <c r="G27989" s="3"/>
    </row>
    <row r="27991" spans="7:7">
      <c r="G27991" s="3"/>
    </row>
    <row r="27993" spans="7:7">
      <c r="G27993" s="3"/>
    </row>
    <row r="27995" spans="7:7">
      <c r="G27995" s="3"/>
    </row>
    <row r="27997" spans="7:7">
      <c r="G27997" s="3"/>
    </row>
    <row r="27999" spans="7:7">
      <c r="G27999" s="3"/>
    </row>
    <row r="28001" spans="7:7">
      <c r="G28001" s="3"/>
    </row>
    <row r="28003" spans="7:7">
      <c r="G28003" s="3"/>
    </row>
    <row r="28005" spans="7:7">
      <c r="G28005" s="3"/>
    </row>
    <row r="28007" spans="7:7">
      <c r="G28007" s="3"/>
    </row>
    <row r="28009" spans="7:7">
      <c r="G28009" s="3"/>
    </row>
    <row r="28011" spans="7:7">
      <c r="G28011" s="3"/>
    </row>
    <row r="28013" spans="7:7">
      <c r="G28013" s="3"/>
    </row>
    <row r="28015" spans="7:7">
      <c r="G28015" s="3"/>
    </row>
    <row r="28017" spans="7:7">
      <c r="G28017" s="3"/>
    </row>
    <row r="28019" spans="7:7">
      <c r="G28019" s="3"/>
    </row>
    <row r="28021" spans="7:7">
      <c r="G28021" s="3"/>
    </row>
    <row r="28023" spans="7:7">
      <c r="G28023" s="3"/>
    </row>
    <row r="28025" spans="7:7">
      <c r="G28025" s="3"/>
    </row>
    <row r="28027" spans="7:7">
      <c r="G28027" s="3"/>
    </row>
    <row r="28029" spans="7:7">
      <c r="G28029" s="3"/>
    </row>
    <row r="28031" spans="7:7">
      <c r="G28031" s="3"/>
    </row>
    <row r="28033" spans="7:7">
      <c r="G28033" s="3"/>
    </row>
    <row r="28035" spans="7:7">
      <c r="G28035" s="3"/>
    </row>
    <row r="28037" spans="7:7">
      <c r="G28037" s="3"/>
    </row>
    <row r="28039" spans="7:7">
      <c r="G28039" s="3"/>
    </row>
    <row r="28041" spans="7:7">
      <c r="G28041" s="3"/>
    </row>
    <row r="28043" spans="7:7">
      <c r="G28043" s="3"/>
    </row>
    <row r="28045" spans="7:7">
      <c r="G28045" s="3"/>
    </row>
    <row r="28047" spans="7:7">
      <c r="G28047" s="3"/>
    </row>
    <row r="28049" spans="7:7">
      <c r="G28049" s="3"/>
    </row>
    <row r="28051" spans="7:7">
      <c r="G28051" s="3"/>
    </row>
    <row r="28053" spans="7:7">
      <c r="G28053" s="3"/>
    </row>
    <row r="28055" spans="7:7">
      <c r="G28055" s="3"/>
    </row>
    <row r="28057" spans="7:7">
      <c r="G28057" s="3"/>
    </row>
    <row r="28059" spans="7:7">
      <c r="G28059" s="3"/>
    </row>
    <row r="28061" spans="7:7">
      <c r="G28061" s="3"/>
    </row>
    <row r="28063" spans="7:7">
      <c r="G28063" s="3"/>
    </row>
    <row r="28065" spans="7:7">
      <c r="G28065" s="3"/>
    </row>
    <row r="28067" spans="7:7">
      <c r="G28067" s="3"/>
    </row>
    <row r="28069" spans="7:7">
      <c r="G28069" s="3"/>
    </row>
    <row r="28071" spans="7:7">
      <c r="G28071" s="3"/>
    </row>
    <row r="28073" spans="7:7">
      <c r="G28073" s="3"/>
    </row>
    <row r="28075" spans="7:7">
      <c r="G28075" s="3"/>
    </row>
    <row r="28077" spans="7:7">
      <c r="G28077" s="3"/>
    </row>
    <row r="28079" spans="7:7">
      <c r="G28079" s="3"/>
    </row>
    <row r="28081" spans="7:7">
      <c r="G28081" s="3"/>
    </row>
    <row r="28083" spans="7:7">
      <c r="G28083" s="3"/>
    </row>
    <row r="28085" spans="7:7">
      <c r="G28085" s="3"/>
    </row>
    <row r="28087" spans="7:7">
      <c r="G28087" s="3"/>
    </row>
    <row r="28089" spans="7:7">
      <c r="G28089" s="3"/>
    </row>
    <row r="28091" spans="7:7">
      <c r="G28091" s="3"/>
    </row>
    <row r="28093" spans="7:7">
      <c r="G28093" s="3"/>
    </row>
    <row r="28095" spans="7:7">
      <c r="G28095" s="3"/>
    </row>
    <row r="28097" spans="7:7">
      <c r="G28097" s="3"/>
    </row>
    <row r="28099" spans="7:7">
      <c r="G28099" s="3"/>
    </row>
    <row r="28101" spans="7:7">
      <c r="G28101" s="3"/>
    </row>
    <row r="28103" spans="7:7">
      <c r="G28103" s="3"/>
    </row>
    <row r="28105" spans="7:7">
      <c r="G28105" s="3"/>
    </row>
    <row r="28107" spans="7:7">
      <c r="G28107" s="3"/>
    </row>
    <row r="28109" spans="7:7">
      <c r="G28109" s="3"/>
    </row>
    <row r="28111" spans="7:7">
      <c r="G28111" s="3"/>
    </row>
    <row r="28113" spans="7:7">
      <c r="G28113" s="3"/>
    </row>
    <row r="28115" spans="7:7">
      <c r="G28115" s="3"/>
    </row>
    <row r="28117" spans="7:7">
      <c r="G28117" s="3"/>
    </row>
    <row r="28119" spans="7:7">
      <c r="G28119" s="3"/>
    </row>
    <row r="28121" spans="7:7">
      <c r="G28121" s="3"/>
    </row>
    <row r="28123" spans="7:7">
      <c r="G28123" s="3"/>
    </row>
    <row r="28125" spans="7:7">
      <c r="G28125" s="3"/>
    </row>
    <row r="28127" spans="7:7">
      <c r="G28127" s="3"/>
    </row>
    <row r="28129" spans="7:7">
      <c r="G28129" s="3"/>
    </row>
    <row r="28131" spans="7:7">
      <c r="G28131" s="3"/>
    </row>
    <row r="28133" spans="7:7">
      <c r="G28133" s="3"/>
    </row>
    <row r="28135" spans="7:7">
      <c r="G28135" s="3"/>
    </row>
    <row r="28137" spans="7:7">
      <c r="G28137" s="3"/>
    </row>
    <row r="28139" spans="7:7">
      <c r="G28139" s="3"/>
    </row>
    <row r="28141" spans="7:7">
      <c r="G28141" s="3"/>
    </row>
    <row r="28143" spans="7:7">
      <c r="G28143" s="3"/>
    </row>
    <row r="28145" spans="7:7">
      <c r="G28145" s="3"/>
    </row>
    <row r="28147" spans="7:7">
      <c r="G28147" s="3"/>
    </row>
    <row r="28149" spans="7:7">
      <c r="G28149" s="3"/>
    </row>
    <row r="28151" spans="7:7">
      <c r="G28151" s="3"/>
    </row>
    <row r="28153" spans="7:7">
      <c r="G28153" s="3"/>
    </row>
    <row r="28155" spans="7:7">
      <c r="G28155" s="3"/>
    </row>
    <row r="28157" spans="7:7">
      <c r="G28157" s="3"/>
    </row>
    <row r="28159" spans="7:7">
      <c r="G28159" s="3"/>
    </row>
    <row r="28161" spans="7:7">
      <c r="G28161" s="3"/>
    </row>
    <row r="28163" spans="7:7">
      <c r="G28163" s="3"/>
    </row>
    <row r="28165" spans="7:7">
      <c r="G28165" s="3"/>
    </row>
    <row r="28167" spans="7:7">
      <c r="G28167" s="3"/>
    </row>
    <row r="28169" spans="7:7">
      <c r="G28169" s="3"/>
    </row>
    <row r="28171" spans="7:7">
      <c r="G28171" s="3"/>
    </row>
    <row r="28173" spans="7:7">
      <c r="G28173" s="3"/>
    </row>
    <row r="28175" spans="7:7">
      <c r="G28175" s="3"/>
    </row>
    <row r="28177" spans="7:7">
      <c r="G28177" s="3"/>
    </row>
    <row r="28179" spans="7:7">
      <c r="G28179" s="3"/>
    </row>
    <row r="28181" spans="7:7">
      <c r="G28181" s="3"/>
    </row>
    <row r="28183" spans="7:7">
      <c r="G28183" s="3"/>
    </row>
    <row r="28185" spans="7:7">
      <c r="G28185" s="3"/>
    </row>
    <row r="28187" spans="7:7">
      <c r="G28187" s="3"/>
    </row>
    <row r="28189" spans="7:7">
      <c r="G28189" s="3"/>
    </row>
    <row r="28191" spans="7:7">
      <c r="G28191" s="3"/>
    </row>
    <row r="28193" spans="7:7">
      <c r="G28193" s="3"/>
    </row>
    <row r="28195" spans="7:7">
      <c r="G28195" s="3"/>
    </row>
    <row r="28197" spans="7:7">
      <c r="G28197" s="3"/>
    </row>
    <row r="28199" spans="7:7">
      <c r="G28199" s="3"/>
    </row>
    <row r="28201" spans="7:7">
      <c r="G28201" s="3"/>
    </row>
    <row r="28203" spans="7:7">
      <c r="G28203" s="3"/>
    </row>
    <row r="28205" spans="7:7">
      <c r="G28205" s="3"/>
    </row>
    <row r="28207" spans="7:7">
      <c r="G28207" s="3"/>
    </row>
    <row r="28209" spans="7:7">
      <c r="G28209" s="3"/>
    </row>
    <row r="28211" spans="7:7">
      <c r="G28211" s="3"/>
    </row>
    <row r="28213" spans="7:7">
      <c r="G28213" s="3"/>
    </row>
    <row r="28215" spans="7:7">
      <c r="G28215" s="3"/>
    </row>
    <row r="28217" spans="7:7">
      <c r="G28217" s="3"/>
    </row>
    <row r="28219" spans="7:7">
      <c r="G28219" s="3"/>
    </row>
    <row r="28221" spans="7:7">
      <c r="G28221" s="3"/>
    </row>
    <row r="28223" spans="7:7">
      <c r="G28223" s="3"/>
    </row>
    <row r="28225" spans="7:7">
      <c r="G28225" s="3"/>
    </row>
    <row r="28227" spans="7:7">
      <c r="G28227" s="3"/>
    </row>
    <row r="28229" spans="7:7">
      <c r="G28229" s="3"/>
    </row>
    <row r="28231" spans="7:7">
      <c r="G28231" s="3"/>
    </row>
    <row r="28233" spans="7:7">
      <c r="G28233" s="3"/>
    </row>
    <row r="28235" spans="7:7">
      <c r="G28235" s="3"/>
    </row>
    <row r="28237" spans="7:7">
      <c r="G28237" s="3"/>
    </row>
    <row r="28239" spans="7:7">
      <c r="G28239" s="3"/>
    </row>
    <row r="28241" spans="7:7">
      <c r="G28241" s="3"/>
    </row>
    <row r="28243" spans="7:7">
      <c r="G28243" s="3"/>
    </row>
    <row r="28245" spans="7:7">
      <c r="G28245" s="3"/>
    </row>
    <row r="28247" spans="7:7">
      <c r="G28247" s="3"/>
    </row>
    <row r="28249" spans="7:7">
      <c r="G28249" s="3"/>
    </row>
    <row r="28251" spans="7:7">
      <c r="G28251" s="3"/>
    </row>
    <row r="28253" spans="7:7">
      <c r="G28253" s="3"/>
    </row>
    <row r="28255" spans="7:7">
      <c r="G28255" s="3"/>
    </row>
    <row r="28257" spans="7:7">
      <c r="G28257" s="3"/>
    </row>
    <row r="28259" spans="7:7">
      <c r="G28259" s="3"/>
    </row>
    <row r="28261" spans="7:7">
      <c r="G28261" s="3"/>
    </row>
    <row r="28263" spans="7:7">
      <c r="G28263" s="3"/>
    </row>
    <row r="28265" spans="7:7">
      <c r="G28265" s="3"/>
    </row>
    <row r="28267" spans="7:7">
      <c r="G28267" s="3"/>
    </row>
    <row r="28269" spans="7:7">
      <c r="G28269" s="3"/>
    </row>
    <row r="28271" spans="7:7">
      <c r="G28271" s="3"/>
    </row>
    <row r="28273" spans="7:7">
      <c r="G28273" s="3"/>
    </row>
    <row r="28275" spans="7:7">
      <c r="G28275" s="3"/>
    </row>
    <row r="28277" spans="7:7">
      <c r="G28277" s="3"/>
    </row>
    <row r="28279" spans="7:7">
      <c r="G28279" s="3"/>
    </row>
    <row r="28281" spans="7:7">
      <c r="G28281" s="3"/>
    </row>
    <row r="28283" spans="7:7">
      <c r="G28283" s="3"/>
    </row>
    <row r="28285" spans="7:7">
      <c r="G28285" s="3"/>
    </row>
    <row r="28287" spans="7:7">
      <c r="G28287" s="3"/>
    </row>
    <row r="28289" spans="7:7">
      <c r="G28289" s="3"/>
    </row>
    <row r="28291" spans="7:7">
      <c r="G28291" s="3"/>
    </row>
    <row r="28293" spans="7:7">
      <c r="G28293" s="3"/>
    </row>
    <row r="28295" spans="7:7">
      <c r="G28295" s="3"/>
    </row>
    <row r="28297" spans="7:7">
      <c r="G28297" s="3"/>
    </row>
    <row r="28299" spans="7:7">
      <c r="G28299" s="3"/>
    </row>
    <row r="28301" spans="7:7">
      <c r="G28301" s="3"/>
    </row>
    <row r="28303" spans="7:7">
      <c r="G28303" s="3"/>
    </row>
    <row r="28305" spans="7:7">
      <c r="G28305" s="3"/>
    </row>
    <row r="28307" spans="7:7">
      <c r="G28307" s="3"/>
    </row>
    <row r="28309" spans="7:7">
      <c r="G28309" s="3"/>
    </row>
    <row r="28311" spans="7:7">
      <c r="G28311" s="3"/>
    </row>
    <row r="28313" spans="7:7">
      <c r="G28313" s="3"/>
    </row>
    <row r="28315" spans="7:7">
      <c r="G28315" s="3"/>
    </row>
    <row r="28317" spans="7:7">
      <c r="G28317" s="3"/>
    </row>
    <row r="28319" spans="7:7">
      <c r="G28319" s="3"/>
    </row>
    <row r="28321" spans="7:7">
      <c r="G28321" s="3"/>
    </row>
    <row r="28323" spans="7:7">
      <c r="G28323" s="3"/>
    </row>
    <row r="28325" spans="7:7">
      <c r="G28325" s="3"/>
    </row>
    <row r="28327" spans="7:7">
      <c r="G28327" s="3"/>
    </row>
    <row r="28329" spans="7:7">
      <c r="G28329" s="3"/>
    </row>
    <row r="28331" spans="7:7">
      <c r="G28331" s="3"/>
    </row>
    <row r="28333" spans="7:7">
      <c r="G28333" s="3"/>
    </row>
    <row r="28335" spans="7:7">
      <c r="G28335" s="3"/>
    </row>
    <row r="28337" spans="7:7">
      <c r="G28337" s="3"/>
    </row>
    <row r="28339" spans="7:7">
      <c r="G28339" s="3"/>
    </row>
    <row r="28341" spans="7:7">
      <c r="G28341" s="3"/>
    </row>
    <row r="28343" spans="7:7">
      <c r="G28343" s="3"/>
    </row>
    <row r="28345" spans="7:7">
      <c r="G28345" s="3"/>
    </row>
    <row r="28347" spans="7:7">
      <c r="G28347" s="3"/>
    </row>
    <row r="28349" spans="7:7">
      <c r="G28349" s="3"/>
    </row>
    <row r="28351" spans="7:7">
      <c r="G28351" s="3"/>
    </row>
    <row r="28353" spans="7:7">
      <c r="G28353" s="3"/>
    </row>
    <row r="28355" spans="7:7">
      <c r="G28355" s="3"/>
    </row>
    <row r="28357" spans="7:7">
      <c r="G28357" s="3"/>
    </row>
    <row r="28359" spans="7:7">
      <c r="G28359" s="3"/>
    </row>
    <row r="28361" spans="7:7">
      <c r="G28361" s="3"/>
    </row>
    <row r="28363" spans="7:7">
      <c r="G28363" s="3"/>
    </row>
    <row r="28365" spans="7:7">
      <c r="G28365" s="3"/>
    </row>
    <row r="28367" spans="7:7">
      <c r="G28367" s="3"/>
    </row>
    <row r="28369" spans="7:7">
      <c r="G28369" s="3"/>
    </row>
    <row r="28371" spans="7:7">
      <c r="G28371" s="3"/>
    </row>
    <row r="28373" spans="7:7">
      <c r="G28373" s="3"/>
    </row>
    <row r="28375" spans="7:7">
      <c r="G28375" s="3"/>
    </row>
    <row r="28377" spans="7:7">
      <c r="G28377" s="3"/>
    </row>
    <row r="28379" spans="7:7">
      <c r="G28379" s="3"/>
    </row>
    <row r="28381" spans="7:7">
      <c r="G28381" s="3"/>
    </row>
    <row r="28383" spans="7:7">
      <c r="G28383" s="3"/>
    </row>
    <row r="28385" spans="7:7">
      <c r="G28385" s="3"/>
    </row>
    <row r="28387" spans="7:7">
      <c r="G28387" s="3"/>
    </row>
    <row r="28389" spans="7:7">
      <c r="G28389" s="3"/>
    </row>
    <row r="28391" spans="7:7">
      <c r="G28391" s="3"/>
    </row>
    <row r="28393" spans="7:7">
      <c r="G28393" s="3"/>
    </row>
    <row r="28395" spans="7:7">
      <c r="G28395" s="3"/>
    </row>
    <row r="28397" spans="7:7">
      <c r="G28397" s="3"/>
    </row>
    <row r="28399" spans="7:7">
      <c r="G28399" s="3"/>
    </row>
    <row r="28401" spans="7:7">
      <c r="G28401" s="3"/>
    </row>
    <row r="28403" spans="7:7">
      <c r="G28403" s="3"/>
    </row>
    <row r="28405" spans="7:7">
      <c r="G28405" s="3"/>
    </row>
    <row r="28407" spans="7:7">
      <c r="G28407" s="3"/>
    </row>
    <row r="28409" spans="7:7">
      <c r="G28409" s="3"/>
    </row>
    <row r="28411" spans="7:7">
      <c r="G28411" s="3"/>
    </row>
    <row r="28413" spans="7:7">
      <c r="G28413" s="3"/>
    </row>
    <row r="28415" spans="7:7">
      <c r="G28415" s="3"/>
    </row>
    <row r="28417" spans="7:7">
      <c r="G28417" s="3"/>
    </row>
    <row r="28419" spans="7:7">
      <c r="G28419" s="3"/>
    </row>
    <row r="28421" spans="7:7">
      <c r="G28421" s="3"/>
    </row>
    <row r="28423" spans="7:7">
      <c r="G28423" s="3"/>
    </row>
    <row r="28425" spans="7:7">
      <c r="G28425" s="3"/>
    </row>
    <row r="28427" spans="7:7">
      <c r="G28427" s="3"/>
    </row>
    <row r="28429" spans="7:7">
      <c r="G28429" s="3"/>
    </row>
    <row r="28431" spans="7:7">
      <c r="G28431" s="3"/>
    </row>
    <row r="28433" spans="7:7">
      <c r="G28433" s="3"/>
    </row>
    <row r="28435" spans="7:7">
      <c r="G28435" s="3"/>
    </row>
    <row r="28437" spans="7:7">
      <c r="G28437" s="3"/>
    </row>
    <row r="28439" spans="7:7">
      <c r="G28439" s="3"/>
    </row>
    <row r="28441" spans="7:7">
      <c r="G28441" s="3"/>
    </row>
    <row r="28443" spans="7:7">
      <c r="G28443" s="3"/>
    </row>
    <row r="28445" spans="7:7">
      <c r="G28445" s="3"/>
    </row>
    <row r="28447" spans="7:7">
      <c r="G28447" s="3"/>
    </row>
    <row r="28449" spans="7:7">
      <c r="G28449" s="3"/>
    </row>
    <row r="28451" spans="7:7">
      <c r="G28451" s="3"/>
    </row>
    <row r="28453" spans="7:7">
      <c r="G28453" s="3"/>
    </row>
    <row r="28455" spans="7:7">
      <c r="G28455" s="3"/>
    </row>
    <row r="28457" spans="7:7">
      <c r="G28457" s="3"/>
    </row>
    <row r="28459" spans="7:7">
      <c r="G28459" s="3"/>
    </row>
    <row r="28461" spans="7:7">
      <c r="G28461" s="3"/>
    </row>
    <row r="28463" spans="7:7">
      <c r="G28463" s="3"/>
    </row>
    <row r="28465" spans="7:7">
      <c r="G28465" s="3"/>
    </row>
    <row r="28467" spans="7:7">
      <c r="G28467" s="3"/>
    </row>
    <row r="28469" spans="7:7">
      <c r="G28469" s="3"/>
    </row>
    <row r="28471" spans="7:7">
      <c r="G28471" s="3"/>
    </row>
    <row r="28473" spans="7:7">
      <c r="G28473" s="3"/>
    </row>
    <row r="28475" spans="7:7">
      <c r="G28475" s="3"/>
    </row>
    <row r="28477" spans="7:7">
      <c r="G28477" s="3"/>
    </row>
    <row r="28479" spans="7:7">
      <c r="G28479" s="3"/>
    </row>
    <row r="28481" spans="7:7">
      <c r="G28481" s="3"/>
    </row>
    <row r="28483" spans="7:7">
      <c r="G28483" s="3"/>
    </row>
    <row r="28485" spans="7:7">
      <c r="G28485" s="3"/>
    </row>
    <row r="28487" spans="7:7">
      <c r="G28487" s="3"/>
    </row>
    <row r="28489" spans="7:7">
      <c r="G28489" s="3"/>
    </row>
    <row r="28491" spans="7:7">
      <c r="G28491" s="3"/>
    </row>
    <row r="28493" spans="7:7">
      <c r="G28493" s="3"/>
    </row>
    <row r="28495" spans="7:7">
      <c r="G28495" s="3"/>
    </row>
    <row r="28497" spans="7:7">
      <c r="G28497" s="3"/>
    </row>
    <row r="28499" spans="7:7">
      <c r="G28499" s="3"/>
    </row>
    <row r="28501" spans="7:7">
      <c r="G28501" s="3"/>
    </row>
    <row r="28503" spans="7:7">
      <c r="G28503" s="3"/>
    </row>
    <row r="28505" spans="7:7">
      <c r="G28505" s="3"/>
    </row>
    <row r="28507" spans="7:7">
      <c r="G28507" s="3"/>
    </row>
    <row r="28509" spans="7:7">
      <c r="G28509" s="3"/>
    </row>
    <row r="28511" spans="7:7">
      <c r="G28511" s="3"/>
    </row>
    <row r="28513" spans="7:7">
      <c r="G28513" s="3"/>
    </row>
    <row r="28515" spans="7:7">
      <c r="G28515" s="3"/>
    </row>
    <row r="28517" spans="7:7">
      <c r="G28517" s="3"/>
    </row>
    <row r="28519" spans="7:7">
      <c r="G28519" s="3"/>
    </row>
    <row r="28521" spans="7:7">
      <c r="G28521" s="3"/>
    </row>
    <row r="28523" spans="7:7">
      <c r="G28523" s="3"/>
    </row>
    <row r="28525" spans="7:7">
      <c r="G28525" s="3"/>
    </row>
    <row r="28527" spans="7:7">
      <c r="G28527" s="3"/>
    </row>
    <row r="28529" spans="7:7">
      <c r="G28529" s="3"/>
    </row>
    <row r="28531" spans="7:7">
      <c r="G28531" s="3"/>
    </row>
    <row r="28533" spans="7:7">
      <c r="G28533" s="3"/>
    </row>
    <row r="28535" spans="7:7">
      <c r="G28535" s="3"/>
    </row>
    <row r="28537" spans="7:7">
      <c r="G28537" s="3"/>
    </row>
    <row r="28539" spans="7:7">
      <c r="G28539" s="3"/>
    </row>
    <row r="28541" spans="7:7">
      <c r="G28541" s="3"/>
    </row>
    <row r="28543" spans="7:7">
      <c r="G28543" s="3"/>
    </row>
    <row r="28545" spans="7:7">
      <c r="G28545" s="3"/>
    </row>
    <row r="28547" spans="7:7">
      <c r="G28547" s="3"/>
    </row>
    <row r="28549" spans="7:7">
      <c r="G28549" s="3"/>
    </row>
    <row r="28551" spans="7:7">
      <c r="G28551" s="3"/>
    </row>
    <row r="28553" spans="7:7">
      <c r="G28553" s="3"/>
    </row>
    <row r="28555" spans="7:7">
      <c r="G28555" s="3"/>
    </row>
    <row r="28557" spans="7:7">
      <c r="G28557" s="3"/>
    </row>
    <row r="28559" spans="7:7">
      <c r="G28559" s="3"/>
    </row>
    <row r="28561" spans="7:7">
      <c r="G28561" s="3"/>
    </row>
    <row r="28563" spans="7:7">
      <c r="G28563" s="3"/>
    </row>
    <row r="28565" spans="7:7">
      <c r="G28565" s="3"/>
    </row>
    <row r="28567" spans="7:7">
      <c r="G28567" s="3"/>
    </row>
    <row r="28569" spans="7:7">
      <c r="G28569" s="3"/>
    </row>
    <row r="28571" spans="7:7">
      <c r="G28571" s="3"/>
    </row>
    <row r="28573" spans="7:7">
      <c r="G28573" s="3"/>
    </row>
    <row r="28575" spans="7:7">
      <c r="G28575" s="3"/>
    </row>
    <row r="28577" spans="7:7">
      <c r="G28577" s="3"/>
    </row>
    <row r="28579" spans="7:7">
      <c r="G28579" s="3"/>
    </row>
    <row r="28581" spans="7:7">
      <c r="G28581" s="3"/>
    </row>
    <row r="28583" spans="7:7">
      <c r="G28583" s="3"/>
    </row>
    <row r="28585" spans="7:7">
      <c r="G28585" s="3"/>
    </row>
    <row r="28587" spans="7:7">
      <c r="G28587" s="3"/>
    </row>
    <row r="28589" spans="7:7">
      <c r="G28589" s="3"/>
    </row>
    <row r="28591" spans="7:7">
      <c r="G28591" s="3"/>
    </row>
    <row r="28593" spans="7:7">
      <c r="G28593" s="3"/>
    </row>
    <row r="28595" spans="7:7">
      <c r="G28595" s="3"/>
    </row>
    <row r="28597" spans="7:7">
      <c r="G28597" s="3"/>
    </row>
    <row r="28599" spans="7:7">
      <c r="G28599" s="3"/>
    </row>
    <row r="28601" spans="7:7">
      <c r="G28601" s="3"/>
    </row>
    <row r="28603" spans="7:7">
      <c r="G28603" s="3"/>
    </row>
    <row r="28605" spans="7:7">
      <c r="G28605" s="3"/>
    </row>
    <row r="28607" spans="7:7">
      <c r="G28607" s="3"/>
    </row>
    <row r="28609" spans="7:7">
      <c r="G28609" s="3"/>
    </row>
    <row r="28611" spans="7:7">
      <c r="G28611" s="3"/>
    </row>
    <row r="28613" spans="7:7">
      <c r="G28613" s="3"/>
    </row>
    <row r="28615" spans="7:7">
      <c r="G28615" s="3"/>
    </row>
    <row r="28617" spans="7:7">
      <c r="G28617" s="3"/>
    </row>
    <row r="28619" spans="7:7">
      <c r="G28619" s="3"/>
    </row>
    <row r="28621" spans="7:7">
      <c r="G28621" s="3"/>
    </row>
    <row r="28623" spans="7:7">
      <c r="G28623" s="3"/>
    </row>
    <row r="28625" spans="7:7">
      <c r="G28625" s="3"/>
    </row>
    <row r="28627" spans="7:7">
      <c r="G28627" s="3"/>
    </row>
    <row r="28629" spans="7:7">
      <c r="G28629" s="3"/>
    </row>
    <row r="28631" spans="7:7">
      <c r="G28631" s="3"/>
    </row>
    <row r="28633" spans="7:7">
      <c r="G28633" s="3"/>
    </row>
    <row r="28635" spans="7:7">
      <c r="G28635" s="3"/>
    </row>
    <row r="28637" spans="7:7">
      <c r="G28637" s="3"/>
    </row>
    <row r="28639" spans="7:7">
      <c r="G28639" s="3"/>
    </row>
    <row r="28641" spans="7:7">
      <c r="G28641" s="3"/>
    </row>
    <row r="28643" spans="7:7">
      <c r="G28643" s="3"/>
    </row>
    <row r="28645" spans="7:7">
      <c r="G28645" s="3"/>
    </row>
    <row r="28647" spans="7:7">
      <c r="G28647" s="3"/>
    </row>
    <row r="28649" spans="7:7">
      <c r="G28649" s="3"/>
    </row>
    <row r="28651" spans="7:7">
      <c r="G28651" s="3"/>
    </row>
    <row r="28653" spans="7:7">
      <c r="G28653" s="3"/>
    </row>
    <row r="28655" spans="7:7">
      <c r="G28655" s="3"/>
    </row>
    <row r="28657" spans="7:7">
      <c r="G28657" s="3"/>
    </row>
    <row r="28659" spans="7:7">
      <c r="G28659" s="3"/>
    </row>
    <row r="28661" spans="7:7">
      <c r="G28661" s="3"/>
    </row>
    <row r="28663" spans="7:7">
      <c r="G28663" s="3"/>
    </row>
    <row r="28665" spans="7:7">
      <c r="G28665" s="3"/>
    </row>
    <row r="28667" spans="7:7">
      <c r="G28667" s="3"/>
    </row>
    <row r="28669" spans="7:7">
      <c r="G28669" s="3"/>
    </row>
    <row r="28671" spans="7:7">
      <c r="G28671" s="3"/>
    </row>
    <row r="28673" spans="7:7">
      <c r="G28673" s="3"/>
    </row>
    <row r="28675" spans="7:7">
      <c r="G28675" s="3"/>
    </row>
    <row r="28677" spans="7:7">
      <c r="G28677" s="3"/>
    </row>
    <row r="28679" spans="7:7">
      <c r="G28679" s="3"/>
    </row>
    <row r="28681" spans="7:7">
      <c r="G28681" s="3"/>
    </row>
    <row r="28683" spans="7:7">
      <c r="G28683" s="3"/>
    </row>
    <row r="28685" spans="7:7">
      <c r="G28685" s="3"/>
    </row>
    <row r="28687" spans="7:7">
      <c r="G28687" s="3"/>
    </row>
    <row r="28689" spans="7:7">
      <c r="G28689" s="3"/>
    </row>
    <row r="28691" spans="7:7">
      <c r="G28691" s="3"/>
    </row>
    <row r="28693" spans="7:7">
      <c r="G28693" s="3"/>
    </row>
    <row r="28695" spans="7:7">
      <c r="G28695" s="3"/>
    </row>
    <row r="28697" spans="7:7">
      <c r="G28697" s="3"/>
    </row>
    <row r="28699" spans="7:7">
      <c r="G28699" s="3"/>
    </row>
    <row r="28701" spans="7:7">
      <c r="G28701" s="3"/>
    </row>
    <row r="28703" spans="7:7">
      <c r="G28703" s="3"/>
    </row>
    <row r="28705" spans="7:7">
      <c r="G28705" s="3"/>
    </row>
    <row r="28707" spans="7:7">
      <c r="G28707" s="3"/>
    </row>
    <row r="28709" spans="7:7">
      <c r="G28709" s="3"/>
    </row>
    <row r="28711" spans="7:7">
      <c r="G28711" s="3"/>
    </row>
    <row r="28713" spans="7:7">
      <c r="G28713" s="3"/>
    </row>
    <row r="28715" spans="7:7">
      <c r="G28715" s="3"/>
    </row>
    <row r="28717" spans="7:7">
      <c r="G28717" s="3"/>
    </row>
    <row r="28719" spans="7:7">
      <c r="G28719" s="3"/>
    </row>
    <row r="28721" spans="7:7">
      <c r="G28721" s="3"/>
    </row>
    <row r="28723" spans="7:7">
      <c r="G28723" s="3"/>
    </row>
    <row r="28725" spans="7:7">
      <c r="G28725" s="3"/>
    </row>
    <row r="28727" spans="7:7">
      <c r="G28727" s="3"/>
    </row>
    <row r="28729" spans="7:7">
      <c r="G28729" s="3"/>
    </row>
    <row r="28731" spans="7:7">
      <c r="G28731" s="3"/>
    </row>
    <row r="28733" spans="7:7">
      <c r="G28733" s="3"/>
    </row>
    <row r="28735" spans="7:7">
      <c r="G28735" s="3"/>
    </row>
    <row r="28737" spans="7:7">
      <c r="G28737" s="3"/>
    </row>
    <row r="28739" spans="7:7">
      <c r="G28739" s="3"/>
    </row>
    <row r="28741" spans="7:7">
      <c r="G28741" s="3"/>
    </row>
    <row r="28743" spans="7:7">
      <c r="G28743" s="3"/>
    </row>
    <row r="28745" spans="7:7">
      <c r="G28745" s="3"/>
    </row>
    <row r="28747" spans="7:7">
      <c r="G28747" s="3"/>
    </row>
    <row r="28749" spans="7:7">
      <c r="G28749" s="3"/>
    </row>
    <row r="28751" spans="7:7">
      <c r="G28751" s="3"/>
    </row>
    <row r="28753" spans="7:7">
      <c r="G28753" s="3"/>
    </row>
    <row r="28755" spans="7:7">
      <c r="G28755" s="3"/>
    </row>
    <row r="28757" spans="7:7">
      <c r="G28757" s="3"/>
    </row>
    <row r="28759" spans="7:7">
      <c r="G28759" s="3"/>
    </row>
    <row r="28761" spans="7:7">
      <c r="G28761" s="3"/>
    </row>
    <row r="28763" spans="7:7">
      <c r="G28763" s="3"/>
    </row>
    <row r="28765" spans="7:7">
      <c r="G28765" s="3"/>
    </row>
    <row r="28767" spans="7:7">
      <c r="G28767" s="3"/>
    </row>
    <row r="28769" spans="7:7">
      <c r="G28769" s="3"/>
    </row>
    <row r="28771" spans="7:7">
      <c r="G28771" s="3"/>
    </row>
    <row r="28773" spans="7:7">
      <c r="G28773" s="3"/>
    </row>
    <row r="28775" spans="7:7">
      <c r="G28775" s="3"/>
    </row>
    <row r="28777" spans="7:7">
      <c r="G28777" s="3"/>
    </row>
    <row r="28779" spans="7:7">
      <c r="G28779" s="3"/>
    </row>
    <row r="28781" spans="7:7">
      <c r="G28781" s="3"/>
    </row>
    <row r="28783" spans="7:7">
      <c r="G28783" s="3"/>
    </row>
    <row r="28785" spans="7:7">
      <c r="G28785" s="3"/>
    </row>
    <row r="28787" spans="7:7">
      <c r="G28787" s="3"/>
    </row>
    <row r="28789" spans="7:7">
      <c r="G28789" s="3"/>
    </row>
    <row r="28791" spans="7:7">
      <c r="G28791" s="3"/>
    </row>
    <row r="28793" spans="7:7">
      <c r="G28793" s="3"/>
    </row>
    <row r="28795" spans="7:7">
      <c r="G28795" s="3"/>
    </row>
    <row r="28797" spans="7:7">
      <c r="G28797" s="3"/>
    </row>
    <row r="28799" spans="7:7">
      <c r="G28799" s="3"/>
    </row>
    <row r="28801" spans="7:7">
      <c r="G28801" s="3"/>
    </row>
    <row r="28803" spans="7:7">
      <c r="G28803" s="3"/>
    </row>
    <row r="28805" spans="7:7">
      <c r="G28805" s="3"/>
    </row>
    <row r="28807" spans="7:7">
      <c r="G28807" s="3"/>
    </row>
    <row r="28809" spans="7:7">
      <c r="G28809" s="3"/>
    </row>
    <row r="28811" spans="7:7">
      <c r="G28811" s="3"/>
    </row>
    <row r="28813" spans="7:7">
      <c r="G28813" s="3"/>
    </row>
    <row r="28815" spans="7:7">
      <c r="G28815" s="3"/>
    </row>
    <row r="28817" spans="7:7">
      <c r="G28817" s="3"/>
    </row>
    <row r="28819" spans="7:7">
      <c r="G28819" s="3"/>
    </row>
    <row r="28821" spans="7:7">
      <c r="G28821" s="3"/>
    </row>
    <row r="28823" spans="7:7">
      <c r="G28823" s="3"/>
    </row>
    <row r="28825" spans="7:7">
      <c r="G28825" s="3"/>
    </row>
    <row r="28827" spans="7:7">
      <c r="G28827" s="3"/>
    </row>
    <row r="28829" spans="7:7">
      <c r="G28829" s="3"/>
    </row>
    <row r="28831" spans="7:7">
      <c r="G28831" s="3"/>
    </row>
    <row r="28833" spans="7:7">
      <c r="G28833" s="3"/>
    </row>
    <row r="28835" spans="7:7">
      <c r="G28835" s="3"/>
    </row>
    <row r="28837" spans="7:7">
      <c r="G28837" s="3"/>
    </row>
    <row r="28839" spans="7:7">
      <c r="G28839" s="3"/>
    </row>
    <row r="28841" spans="7:7">
      <c r="G28841" s="3"/>
    </row>
    <row r="28843" spans="7:7">
      <c r="G28843" s="3"/>
    </row>
    <row r="28845" spans="7:7">
      <c r="G28845" s="3"/>
    </row>
    <row r="28847" spans="7:7">
      <c r="G28847" s="3"/>
    </row>
    <row r="28849" spans="7:7">
      <c r="G28849" s="3"/>
    </row>
    <row r="28851" spans="7:7">
      <c r="G28851" s="3"/>
    </row>
    <row r="28853" spans="7:7">
      <c r="G28853" s="3"/>
    </row>
    <row r="28855" spans="7:7">
      <c r="G28855" s="3"/>
    </row>
    <row r="28857" spans="7:7">
      <c r="G28857" s="3"/>
    </row>
    <row r="28859" spans="7:7">
      <c r="G28859" s="3"/>
    </row>
    <row r="28861" spans="7:7">
      <c r="G28861" s="3"/>
    </row>
    <row r="28863" spans="7:7">
      <c r="G28863" s="3"/>
    </row>
    <row r="28865" spans="7:7">
      <c r="G28865" s="3"/>
    </row>
    <row r="28867" spans="7:7">
      <c r="G28867" s="3"/>
    </row>
    <row r="28869" spans="7:7">
      <c r="G28869" s="3"/>
    </row>
    <row r="28871" spans="7:7">
      <c r="G28871" s="3"/>
    </row>
    <row r="28873" spans="7:7">
      <c r="G28873" s="3"/>
    </row>
    <row r="28875" spans="7:7">
      <c r="G28875" s="3"/>
    </row>
    <row r="28877" spans="7:7">
      <c r="G28877" s="3"/>
    </row>
    <row r="28879" spans="7:7">
      <c r="G28879" s="3"/>
    </row>
    <row r="28881" spans="7:7">
      <c r="G28881" s="3"/>
    </row>
    <row r="28883" spans="7:7">
      <c r="G28883" s="3"/>
    </row>
    <row r="28885" spans="7:7">
      <c r="G28885" s="3"/>
    </row>
    <row r="28887" spans="7:7">
      <c r="G28887" s="3"/>
    </row>
    <row r="28889" spans="7:7">
      <c r="G28889" s="3"/>
    </row>
    <row r="28891" spans="7:7">
      <c r="G28891" s="3"/>
    </row>
    <row r="28893" spans="7:7">
      <c r="G28893" s="3"/>
    </row>
    <row r="28895" spans="7:7">
      <c r="G28895" s="3"/>
    </row>
    <row r="28897" spans="7:7">
      <c r="G28897" s="3"/>
    </row>
    <row r="28899" spans="7:7">
      <c r="G28899" s="3"/>
    </row>
    <row r="28901" spans="7:7">
      <c r="G28901" s="3"/>
    </row>
    <row r="28903" spans="7:7">
      <c r="G28903" s="3"/>
    </row>
    <row r="28905" spans="7:7">
      <c r="G28905" s="3"/>
    </row>
    <row r="28907" spans="7:7">
      <c r="G28907" s="3"/>
    </row>
    <row r="28909" spans="7:7">
      <c r="G28909" s="3"/>
    </row>
    <row r="28911" spans="7:7">
      <c r="G28911" s="3"/>
    </row>
    <row r="28913" spans="7:7">
      <c r="G28913" s="3"/>
    </row>
    <row r="28915" spans="7:7">
      <c r="G28915" s="3"/>
    </row>
    <row r="28917" spans="7:7">
      <c r="G28917" s="3"/>
    </row>
    <row r="28919" spans="7:7">
      <c r="G28919" s="3"/>
    </row>
    <row r="28921" spans="7:7">
      <c r="G28921" s="3"/>
    </row>
    <row r="28923" spans="7:7">
      <c r="G28923" s="3"/>
    </row>
    <row r="28925" spans="7:7">
      <c r="G28925" s="3"/>
    </row>
    <row r="28927" spans="7:7">
      <c r="G28927" s="3"/>
    </row>
    <row r="28929" spans="7:7">
      <c r="G28929" s="3"/>
    </row>
    <row r="28931" spans="7:7">
      <c r="G28931" s="3"/>
    </row>
    <row r="28933" spans="7:7">
      <c r="G28933" s="3"/>
    </row>
    <row r="28935" spans="7:7">
      <c r="G28935" s="3"/>
    </row>
    <row r="28937" spans="7:7">
      <c r="G28937" s="3"/>
    </row>
    <row r="28939" spans="7:7">
      <c r="G28939" s="3"/>
    </row>
    <row r="28941" spans="7:7">
      <c r="G28941" s="3"/>
    </row>
    <row r="28943" spans="7:7">
      <c r="G28943" s="3"/>
    </row>
    <row r="28945" spans="7:7">
      <c r="G28945" s="3"/>
    </row>
    <row r="28947" spans="7:7">
      <c r="G28947" s="3"/>
    </row>
    <row r="28949" spans="7:7">
      <c r="G28949" s="3"/>
    </row>
    <row r="28951" spans="7:7">
      <c r="G28951" s="3"/>
    </row>
    <row r="28953" spans="7:7">
      <c r="G28953" s="3"/>
    </row>
    <row r="28955" spans="7:7">
      <c r="G28955" s="3"/>
    </row>
    <row r="28957" spans="7:7">
      <c r="G28957" s="3"/>
    </row>
    <row r="28959" spans="7:7">
      <c r="G28959" s="3"/>
    </row>
    <row r="28961" spans="7:7">
      <c r="G28961" s="3"/>
    </row>
    <row r="28963" spans="7:7">
      <c r="G28963" s="3"/>
    </row>
    <row r="28965" spans="7:7">
      <c r="G28965" s="3"/>
    </row>
    <row r="28967" spans="7:7">
      <c r="G28967" s="3"/>
    </row>
    <row r="28969" spans="7:7">
      <c r="G28969" s="3"/>
    </row>
    <row r="28971" spans="7:7">
      <c r="G28971" s="3"/>
    </row>
    <row r="28973" spans="7:7">
      <c r="G28973" s="3"/>
    </row>
    <row r="28975" spans="7:7">
      <c r="G28975" s="3"/>
    </row>
    <row r="28977" spans="7:7">
      <c r="G28977" s="3"/>
    </row>
    <row r="28979" spans="7:7">
      <c r="G28979" s="3"/>
    </row>
    <row r="28981" spans="7:7">
      <c r="G28981" s="3"/>
    </row>
    <row r="28983" spans="7:7">
      <c r="G28983" s="3"/>
    </row>
    <row r="28985" spans="7:7">
      <c r="G28985" s="3"/>
    </row>
    <row r="28987" spans="7:7">
      <c r="G28987" s="3"/>
    </row>
    <row r="28989" spans="7:7">
      <c r="G28989" s="3"/>
    </row>
    <row r="28991" spans="7:7">
      <c r="G28991" s="3"/>
    </row>
    <row r="28993" spans="7:7">
      <c r="G28993" s="3"/>
    </row>
    <row r="28995" spans="7:7">
      <c r="G28995" s="3"/>
    </row>
    <row r="28997" spans="7:7">
      <c r="G28997" s="3"/>
    </row>
    <row r="28999" spans="7:7">
      <c r="G28999" s="3"/>
    </row>
    <row r="29001" spans="7:7">
      <c r="G29001" s="3"/>
    </row>
    <row r="29003" spans="7:7">
      <c r="G29003" s="3"/>
    </row>
    <row r="29005" spans="7:7">
      <c r="G29005" s="3"/>
    </row>
    <row r="29007" spans="7:7">
      <c r="G29007" s="3"/>
    </row>
    <row r="29009" spans="7:7">
      <c r="G29009" s="3"/>
    </row>
    <row r="29011" spans="7:7">
      <c r="G29011" s="3"/>
    </row>
    <row r="29013" spans="7:7">
      <c r="G29013" s="3"/>
    </row>
    <row r="29015" spans="7:7">
      <c r="G29015" s="3"/>
    </row>
    <row r="29017" spans="7:7">
      <c r="G29017" s="3"/>
    </row>
    <row r="29019" spans="7:7">
      <c r="G29019" s="3"/>
    </row>
    <row r="29021" spans="7:7">
      <c r="G29021" s="3"/>
    </row>
    <row r="29023" spans="7:7">
      <c r="G29023" s="3"/>
    </row>
    <row r="29025" spans="7:7">
      <c r="G29025" s="3"/>
    </row>
    <row r="29027" spans="7:7">
      <c r="G29027" s="3"/>
    </row>
    <row r="29029" spans="7:7">
      <c r="G29029" s="3"/>
    </row>
    <row r="29031" spans="7:7">
      <c r="G29031" s="3"/>
    </row>
    <row r="29033" spans="7:7">
      <c r="G29033" s="3"/>
    </row>
    <row r="29035" spans="7:7">
      <c r="G29035" s="3"/>
    </row>
    <row r="29037" spans="7:7">
      <c r="G29037" s="3"/>
    </row>
    <row r="29039" spans="7:7">
      <c r="G29039" s="3"/>
    </row>
    <row r="29041" spans="7:7">
      <c r="G29041" s="3"/>
    </row>
    <row r="29043" spans="7:7">
      <c r="G29043" s="3"/>
    </row>
    <row r="29045" spans="7:7">
      <c r="G29045" s="3"/>
    </row>
    <row r="29047" spans="7:7">
      <c r="G29047" s="3"/>
    </row>
    <row r="29049" spans="7:7">
      <c r="G29049" s="3"/>
    </row>
    <row r="29051" spans="7:7">
      <c r="G29051" s="3"/>
    </row>
    <row r="29053" spans="7:7">
      <c r="G29053" s="3"/>
    </row>
    <row r="29055" spans="7:7">
      <c r="G29055" s="3"/>
    </row>
    <row r="29057" spans="7:7">
      <c r="G29057" s="3"/>
    </row>
    <row r="29059" spans="7:7">
      <c r="G29059" s="3"/>
    </row>
    <row r="29061" spans="7:7">
      <c r="G29061" s="3"/>
    </row>
    <row r="29063" spans="7:7">
      <c r="G29063" s="3"/>
    </row>
    <row r="29065" spans="7:7">
      <c r="G29065" s="3"/>
    </row>
    <row r="29067" spans="7:7">
      <c r="G29067" s="3"/>
    </row>
    <row r="29069" spans="7:7">
      <c r="G29069" s="3"/>
    </row>
    <row r="29071" spans="7:7">
      <c r="G29071" s="3"/>
    </row>
    <row r="29073" spans="7:7">
      <c r="G29073" s="3"/>
    </row>
    <row r="29075" spans="7:7">
      <c r="G29075" s="3"/>
    </row>
    <row r="29077" spans="7:7">
      <c r="G29077" s="3"/>
    </row>
    <row r="29079" spans="7:7">
      <c r="G29079" s="3"/>
    </row>
    <row r="29081" spans="7:7">
      <c r="G29081" s="3"/>
    </row>
    <row r="29083" spans="7:7">
      <c r="G29083" s="3"/>
    </row>
    <row r="29085" spans="7:7">
      <c r="G29085" s="3"/>
    </row>
    <row r="29087" spans="7:7">
      <c r="G29087" s="3"/>
    </row>
    <row r="29089" spans="7:7">
      <c r="G29089" s="3"/>
    </row>
    <row r="29091" spans="7:7">
      <c r="G29091" s="3"/>
    </row>
    <row r="29093" spans="7:7">
      <c r="G29093" s="3"/>
    </row>
    <row r="29095" spans="7:7">
      <c r="G29095" s="3"/>
    </row>
    <row r="29097" spans="7:7">
      <c r="G29097" s="3"/>
    </row>
    <row r="29099" spans="7:7">
      <c r="G29099" s="3"/>
    </row>
    <row r="29101" spans="7:7">
      <c r="G29101" s="3"/>
    </row>
    <row r="29103" spans="7:7">
      <c r="G29103" s="3"/>
    </row>
    <row r="29105" spans="7:7">
      <c r="G29105" s="3"/>
    </row>
    <row r="29107" spans="7:7">
      <c r="G29107" s="3"/>
    </row>
    <row r="29109" spans="7:7">
      <c r="G29109" s="3"/>
    </row>
    <row r="29111" spans="7:7">
      <c r="G29111" s="3"/>
    </row>
    <row r="29113" spans="7:7">
      <c r="G29113" s="3"/>
    </row>
    <row r="29115" spans="7:7">
      <c r="G29115" s="3"/>
    </row>
    <row r="29117" spans="7:7">
      <c r="G29117" s="3"/>
    </row>
    <row r="29119" spans="7:7">
      <c r="G29119" s="3"/>
    </row>
    <row r="29121" spans="7:7">
      <c r="G29121" s="3"/>
    </row>
    <row r="29123" spans="7:7">
      <c r="G29123" s="3"/>
    </row>
    <row r="29125" spans="7:7">
      <c r="G29125" s="3"/>
    </row>
    <row r="29127" spans="7:7">
      <c r="G29127" s="3"/>
    </row>
    <row r="29129" spans="7:7">
      <c r="G29129" s="3"/>
    </row>
    <row r="29131" spans="7:7">
      <c r="G29131" s="3"/>
    </row>
    <row r="29133" spans="7:7">
      <c r="G29133" s="3"/>
    </row>
    <row r="29135" spans="7:7">
      <c r="G29135" s="3"/>
    </row>
    <row r="29137" spans="7:7">
      <c r="G29137" s="3"/>
    </row>
    <row r="29139" spans="7:7">
      <c r="G29139" s="3"/>
    </row>
    <row r="29141" spans="7:7">
      <c r="G29141" s="3"/>
    </row>
    <row r="29143" spans="7:7">
      <c r="G29143" s="3"/>
    </row>
    <row r="29145" spans="7:7">
      <c r="G29145" s="3"/>
    </row>
    <row r="29147" spans="7:7">
      <c r="G29147" s="3"/>
    </row>
    <row r="29149" spans="7:7">
      <c r="G29149" s="3"/>
    </row>
    <row r="29151" spans="7:7">
      <c r="G29151" s="3"/>
    </row>
    <row r="29153" spans="7:7">
      <c r="G29153" s="3"/>
    </row>
    <row r="29155" spans="7:7">
      <c r="G29155" s="3"/>
    </row>
    <row r="29157" spans="7:7">
      <c r="G29157" s="3"/>
    </row>
    <row r="29159" spans="7:7">
      <c r="G29159" s="3"/>
    </row>
    <row r="29161" spans="7:7">
      <c r="G29161" s="3"/>
    </row>
    <row r="29163" spans="7:7">
      <c r="G29163" s="3"/>
    </row>
    <row r="29165" spans="7:7">
      <c r="G29165" s="3"/>
    </row>
    <row r="29167" spans="7:7">
      <c r="G29167" s="3"/>
    </row>
    <row r="29169" spans="7:7">
      <c r="G29169" s="3"/>
    </row>
    <row r="29171" spans="7:7">
      <c r="G29171" s="3"/>
    </row>
    <row r="29173" spans="7:7">
      <c r="G29173" s="3"/>
    </row>
    <row r="29175" spans="7:7">
      <c r="G29175" s="3"/>
    </row>
    <row r="29177" spans="7:7">
      <c r="G29177" s="3"/>
    </row>
    <row r="29179" spans="7:7">
      <c r="G29179" s="3"/>
    </row>
    <row r="29181" spans="7:7">
      <c r="G29181" s="3"/>
    </row>
    <row r="29183" spans="7:7">
      <c r="G29183" s="3"/>
    </row>
    <row r="29185" spans="7:7">
      <c r="G29185" s="3"/>
    </row>
    <row r="29187" spans="7:7">
      <c r="G29187" s="3"/>
    </row>
    <row r="29189" spans="7:7">
      <c r="G29189" s="3"/>
    </row>
    <row r="29191" spans="7:7">
      <c r="G29191" s="3"/>
    </row>
    <row r="29193" spans="7:7">
      <c r="G29193" s="3"/>
    </row>
    <row r="29195" spans="7:7">
      <c r="G29195" s="3"/>
    </row>
    <row r="29197" spans="7:7">
      <c r="G29197" s="3"/>
    </row>
    <row r="29199" spans="7:7">
      <c r="G29199" s="3"/>
    </row>
    <row r="29201" spans="7:7">
      <c r="G29201" s="3"/>
    </row>
    <row r="29203" spans="7:7">
      <c r="G29203" s="3"/>
    </row>
    <row r="29205" spans="7:7">
      <c r="G29205" s="3"/>
    </row>
    <row r="29207" spans="7:7">
      <c r="G29207" s="3"/>
    </row>
    <row r="29209" spans="7:7">
      <c r="G29209" s="3"/>
    </row>
    <row r="29211" spans="7:7">
      <c r="G29211" s="3"/>
    </row>
    <row r="29213" spans="7:7">
      <c r="G29213" s="3"/>
    </row>
    <row r="29215" spans="7:7">
      <c r="G29215" s="3"/>
    </row>
    <row r="29217" spans="7:7">
      <c r="G29217" s="3"/>
    </row>
    <row r="29219" spans="7:7">
      <c r="G29219" s="3"/>
    </row>
    <row r="29221" spans="7:7">
      <c r="G29221" s="3"/>
    </row>
    <row r="29223" spans="7:7">
      <c r="G29223" s="3"/>
    </row>
    <row r="29225" spans="7:7">
      <c r="G29225" s="3"/>
    </row>
    <row r="29227" spans="7:7">
      <c r="G29227" s="3"/>
    </row>
    <row r="29229" spans="7:7">
      <c r="G29229" s="3"/>
    </row>
    <row r="29231" spans="7:7">
      <c r="G29231" s="3"/>
    </row>
    <row r="29233" spans="7:7">
      <c r="G29233" s="3"/>
    </row>
    <row r="29235" spans="7:7">
      <c r="G29235" s="3"/>
    </row>
    <row r="29237" spans="7:7">
      <c r="G29237" s="3"/>
    </row>
    <row r="29239" spans="7:7">
      <c r="G29239" s="3"/>
    </row>
    <row r="29241" spans="7:7">
      <c r="G29241" s="3"/>
    </row>
    <row r="29243" spans="7:7">
      <c r="G29243" s="3"/>
    </row>
    <row r="29245" spans="7:7">
      <c r="G29245" s="3"/>
    </row>
    <row r="29247" spans="7:7">
      <c r="G29247" s="3"/>
    </row>
    <row r="29249" spans="7:7">
      <c r="G29249" s="3"/>
    </row>
    <row r="29251" spans="7:7">
      <c r="G29251" s="3"/>
    </row>
    <row r="29253" spans="7:7">
      <c r="G29253" s="3"/>
    </row>
    <row r="29255" spans="7:7">
      <c r="G29255" s="3"/>
    </row>
    <row r="29257" spans="7:7">
      <c r="G29257" s="3"/>
    </row>
    <row r="29259" spans="7:7">
      <c r="G29259" s="3"/>
    </row>
    <row r="29261" spans="7:7">
      <c r="G29261" s="3"/>
    </row>
    <row r="29263" spans="7:7">
      <c r="G29263" s="3"/>
    </row>
    <row r="29265" spans="7:7">
      <c r="G29265" s="3"/>
    </row>
    <row r="29267" spans="7:7">
      <c r="G29267" s="3"/>
    </row>
    <row r="29269" spans="7:7">
      <c r="G29269" s="3"/>
    </row>
    <row r="29271" spans="7:7">
      <c r="G29271" s="3"/>
    </row>
    <row r="29273" spans="7:7">
      <c r="G29273" s="3"/>
    </row>
    <row r="29275" spans="7:7">
      <c r="G29275" s="3"/>
    </row>
    <row r="29277" spans="7:7">
      <c r="G29277" s="3"/>
    </row>
    <row r="29279" spans="7:7">
      <c r="G29279" s="3"/>
    </row>
    <row r="29281" spans="7:7">
      <c r="G29281" s="3"/>
    </row>
    <row r="29283" spans="7:7">
      <c r="G29283" s="3"/>
    </row>
    <row r="29285" spans="7:7">
      <c r="G29285" s="3"/>
    </row>
    <row r="29287" spans="7:7">
      <c r="G29287" s="3"/>
    </row>
    <row r="29289" spans="7:7">
      <c r="G29289" s="3"/>
    </row>
    <row r="29291" spans="7:7">
      <c r="G29291" s="3"/>
    </row>
    <row r="29293" spans="7:7">
      <c r="G29293" s="3"/>
    </row>
    <row r="29295" spans="7:7">
      <c r="G29295" s="3"/>
    </row>
    <row r="29297" spans="7:7">
      <c r="G29297" s="3"/>
    </row>
    <row r="29299" spans="7:7">
      <c r="G29299" s="3"/>
    </row>
    <row r="29301" spans="7:7">
      <c r="G29301" s="3"/>
    </row>
    <row r="29303" spans="7:7">
      <c r="G29303" s="3"/>
    </row>
    <row r="29305" spans="7:7">
      <c r="G29305" s="3"/>
    </row>
    <row r="29307" spans="7:7">
      <c r="G29307" s="3"/>
    </row>
    <row r="29309" spans="7:7">
      <c r="G29309" s="3"/>
    </row>
    <row r="29311" spans="7:7">
      <c r="G29311" s="3"/>
    </row>
    <row r="29313" spans="7:7">
      <c r="G29313" s="3"/>
    </row>
    <row r="29315" spans="7:7">
      <c r="G29315" s="3"/>
    </row>
    <row r="29317" spans="7:7">
      <c r="G29317" s="3"/>
    </row>
    <row r="29319" spans="7:7">
      <c r="G29319" s="3"/>
    </row>
    <row r="29321" spans="7:7">
      <c r="G29321" s="3"/>
    </row>
    <row r="29323" spans="7:7">
      <c r="G29323" s="3"/>
    </row>
    <row r="29325" spans="7:7">
      <c r="G29325" s="3"/>
    </row>
    <row r="29327" spans="7:7">
      <c r="G29327" s="3"/>
    </row>
    <row r="29329" spans="7:7">
      <c r="G29329" s="3"/>
    </row>
    <row r="29331" spans="7:7">
      <c r="G29331" s="3"/>
    </row>
    <row r="29333" spans="7:7">
      <c r="G29333" s="3"/>
    </row>
    <row r="29335" spans="7:7">
      <c r="G29335" s="3"/>
    </row>
    <row r="29337" spans="7:7">
      <c r="G29337" s="3"/>
    </row>
    <row r="29339" spans="7:7">
      <c r="G29339" s="3"/>
    </row>
    <row r="29341" spans="7:7">
      <c r="G29341" s="3"/>
    </row>
    <row r="29343" spans="7:7">
      <c r="G29343" s="3"/>
    </row>
    <row r="29345" spans="7:7">
      <c r="G29345" s="3"/>
    </row>
    <row r="29347" spans="7:7">
      <c r="G29347" s="3"/>
    </row>
    <row r="29349" spans="7:7">
      <c r="G29349" s="3"/>
    </row>
    <row r="29351" spans="7:7">
      <c r="G29351" s="3"/>
    </row>
    <row r="29353" spans="7:7">
      <c r="G29353" s="3"/>
    </row>
    <row r="29355" spans="7:7">
      <c r="G29355" s="3"/>
    </row>
    <row r="29357" spans="7:7">
      <c r="G29357" s="3"/>
    </row>
    <row r="29359" spans="7:7">
      <c r="G29359" s="3"/>
    </row>
    <row r="29361" spans="7:7">
      <c r="G29361" s="3"/>
    </row>
    <row r="29363" spans="7:7">
      <c r="G29363" s="3"/>
    </row>
    <row r="29365" spans="7:7">
      <c r="G29365" s="3"/>
    </row>
    <row r="29367" spans="7:7">
      <c r="G29367" s="3"/>
    </row>
    <row r="29369" spans="7:7">
      <c r="G29369" s="3"/>
    </row>
    <row r="29371" spans="7:7">
      <c r="G29371" s="3"/>
    </row>
    <row r="29373" spans="7:7">
      <c r="G29373" s="3"/>
    </row>
    <row r="29375" spans="7:7">
      <c r="G29375" s="3"/>
    </row>
    <row r="29377" spans="7:7">
      <c r="G29377" s="3"/>
    </row>
    <row r="29379" spans="7:7">
      <c r="G29379" s="3"/>
    </row>
    <row r="29381" spans="7:7">
      <c r="G29381" s="3"/>
    </row>
    <row r="29383" spans="7:7">
      <c r="G29383" s="3"/>
    </row>
    <row r="29385" spans="7:7">
      <c r="G29385" s="3"/>
    </row>
    <row r="29387" spans="7:7">
      <c r="G29387" s="3"/>
    </row>
    <row r="29389" spans="7:7">
      <c r="G29389" s="3"/>
    </row>
    <row r="29391" spans="7:7">
      <c r="G29391" s="3"/>
    </row>
    <row r="29393" spans="7:7">
      <c r="G29393" s="3"/>
    </row>
    <row r="29395" spans="7:7">
      <c r="G29395" s="3"/>
    </row>
    <row r="29397" spans="7:7">
      <c r="G29397" s="3"/>
    </row>
    <row r="29399" spans="7:7">
      <c r="G29399" s="3"/>
    </row>
    <row r="29401" spans="7:7">
      <c r="G29401" s="3"/>
    </row>
    <row r="29403" spans="7:7">
      <c r="G29403" s="3"/>
    </row>
    <row r="29405" spans="7:7">
      <c r="G29405" s="3"/>
    </row>
    <row r="29407" spans="7:7">
      <c r="G29407" s="3"/>
    </row>
    <row r="29409" spans="7:7">
      <c r="G29409" s="3"/>
    </row>
    <row r="29411" spans="7:7">
      <c r="G29411" s="3"/>
    </row>
    <row r="29413" spans="7:7">
      <c r="G29413" s="3"/>
    </row>
    <row r="29415" spans="7:7">
      <c r="G29415" s="3"/>
    </row>
    <row r="29417" spans="7:7">
      <c r="G29417" s="3"/>
    </row>
    <row r="29419" spans="7:7">
      <c r="G29419" s="3"/>
    </row>
    <row r="29421" spans="7:7">
      <c r="G29421" s="3"/>
    </row>
    <row r="29423" spans="7:7">
      <c r="G29423" s="3"/>
    </row>
    <row r="29425" spans="7:7">
      <c r="G29425" s="3"/>
    </row>
    <row r="29427" spans="7:7">
      <c r="G29427" s="3"/>
    </row>
    <row r="29429" spans="7:7">
      <c r="G29429" s="3"/>
    </row>
    <row r="29431" spans="7:7">
      <c r="G29431" s="3"/>
    </row>
    <row r="29433" spans="7:7">
      <c r="G29433" s="3"/>
    </row>
    <row r="29435" spans="7:7">
      <c r="G29435" s="3"/>
    </row>
    <row r="29437" spans="7:7">
      <c r="G29437" s="3"/>
    </row>
    <row r="29439" spans="7:7">
      <c r="G29439" s="3"/>
    </row>
    <row r="29441" spans="7:7">
      <c r="G29441" s="3"/>
    </row>
    <row r="29443" spans="7:7">
      <c r="G29443" s="3"/>
    </row>
    <row r="29445" spans="7:7">
      <c r="G29445" s="3"/>
    </row>
    <row r="29447" spans="7:7">
      <c r="G29447" s="3"/>
    </row>
    <row r="29449" spans="7:7">
      <c r="G29449" s="3"/>
    </row>
    <row r="29451" spans="7:7">
      <c r="G29451" s="3"/>
    </row>
    <row r="29453" spans="7:7">
      <c r="G29453" s="3"/>
    </row>
    <row r="29455" spans="7:7">
      <c r="G29455" s="3"/>
    </row>
    <row r="29457" spans="7:7">
      <c r="G29457" s="3"/>
    </row>
    <row r="29459" spans="7:7">
      <c r="G29459" s="3"/>
    </row>
    <row r="29461" spans="7:7">
      <c r="G29461" s="3"/>
    </row>
    <row r="29463" spans="7:7">
      <c r="G29463" s="3"/>
    </row>
    <row r="29465" spans="7:7">
      <c r="G29465" s="3"/>
    </row>
    <row r="29467" spans="7:7">
      <c r="G29467" s="3"/>
    </row>
    <row r="29469" spans="7:7">
      <c r="G29469" s="3"/>
    </row>
    <row r="29471" spans="7:7">
      <c r="G29471" s="3"/>
    </row>
    <row r="29473" spans="7:7">
      <c r="G29473" s="3"/>
    </row>
    <row r="29475" spans="7:7">
      <c r="G29475" s="3"/>
    </row>
    <row r="29477" spans="7:7">
      <c r="G29477" s="3"/>
    </row>
    <row r="29479" spans="7:7">
      <c r="G29479" s="3"/>
    </row>
    <row r="29481" spans="7:7">
      <c r="G29481" s="3"/>
    </row>
    <row r="29483" spans="7:7">
      <c r="G29483" s="3"/>
    </row>
    <row r="29485" spans="7:7">
      <c r="G29485" s="3"/>
    </row>
    <row r="29487" spans="7:7">
      <c r="G29487" s="3"/>
    </row>
    <row r="29489" spans="7:7">
      <c r="G29489" s="3"/>
    </row>
    <row r="29491" spans="7:7">
      <c r="G29491" s="3"/>
    </row>
    <row r="29493" spans="7:7">
      <c r="G29493" s="3"/>
    </row>
    <row r="29495" spans="7:7">
      <c r="G29495" s="3"/>
    </row>
    <row r="29497" spans="7:7">
      <c r="G29497" s="3"/>
    </row>
    <row r="29499" spans="7:7">
      <c r="G29499" s="3"/>
    </row>
    <row r="29501" spans="7:7">
      <c r="G29501" s="3"/>
    </row>
    <row r="29503" spans="7:7">
      <c r="G29503" s="3"/>
    </row>
    <row r="29505" spans="7:7">
      <c r="G29505" s="3"/>
    </row>
    <row r="29507" spans="7:7">
      <c r="G29507" s="3"/>
    </row>
    <row r="29509" spans="7:7">
      <c r="G29509" s="3"/>
    </row>
    <row r="29511" spans="7:7">
      <c r="G29511" s="3"/>
    </row>
    <row r="29513" spans="7:7">
      <c r="G29513" s="3"/>
    </row>
    <row r="29515" spans="7:7">
      <c r="G29515" s="3"/>
    </row>
    <row r="29517" spans="7:7">
      <c r="G29517" s="3"/>
    </row>
    <row r="29519" spans="7:7">
      <c r="G29519" s="3"/>
    </row>
    <row r="29521" spans="7:7">
      <c r="G29521" s="3"/>
    </row>
    <row r="29523" spans="7:7">
      <c r="G29523" s="3"/>
    </row>
    <row r="29525" spans="7:7">
      <c r="G29525" s="3"/>
    </row>
    <row r="29527" spans="7:7">
      <c r="G29527" s="3"/>
    </row>
    <row r="29529" spans="7:7">
      <c r="G29529" s="3"/>
    </row>
    <row r="29531" spans="7:7">
      <c r="G29531" s="3"/>
    </row>
    <row r="29533" spans="7:7">
      <c r="G29533" s="3"/>
    </row>
    <row r="29535" spans="7:7">
      <c r="G29535" s="3"/>
    </row>
    <row r="29537" spans="7:7">
      <c r="G29537" s="3"/>
    </row>
    <row r="29539" spans="7:7">
      <c r="G29539" s="3"/>
    </row>
    <row r="29541" spans="7:7">
      <c r="G29541" s="3"/>
    </row>
    <row r="29543" spans="7:7">
      <c r="G29543" s="3"/>
    </row>
    <row r="29545" spans="7:7">
      <c r="G29545" s="3"/>
    </row>
    <row r="29547" spans="7:7">
      <c r="G29547" s="3"/>
    </row>
    <row r="29549" spans="7:7">
      <c r="G29549" s="3"/>
    </row>
    <row r="29551" spans="7:7">
      <c r="G29551" s="3"/>
    </row>
    <row r="29553" spans="7:7">
      <c r="G29553" s="3"/>
    </row>
    <row r="29555" spans="7:7">
      <c r="G29555" s="3"/>
    </row>
    <row r="29557" spans="7:7">
      <c r="G29557" s="3"/>
    </row>
    <row r="29559" spans="7:7">
      <c r="G29559" s="3"/>
    </row>
    <row r="29561" spans="7:7">
      <c r="G29561" s="3"/>
    </row>
    <row r="29563" spans="7:7">
      <c r="G29563" s="3"/>
    </row>
    <row r="29565" spans="7:7">
      <c r="G29565" s="3"/>
    </row>
    <row r="29567" spans="7:7">
      <c r="G29567" s="3"/>
    </row>
    <row r="29569" spans="7:7">
      <c r="G29569" s="3"/>
    </row>
    <row r="29571" spans="7:7">
      <c r="G29571" s="3"/>
    </row>
    <row r="29573" spans="7:7">
      <c r="G29573" s="3"/>
    </row>
    <row r="29575" spans="7:7">
      <c r="G29575" s="3"/>
    </row>
    <row r="29577" spans="7:7">
      <c r="G29577" s="3"/>
    </row>
    <row r="29579" spans="7:7">
      <c r="G29579" s="3"/>
    </row>
    <row r="29581" spans="7:7">
      <c r="G29581" s="3"/>
    </row>
    <row r="29583" spans="7:7">
      <c r="G29583" s="3"/>
    </row>
    <row r="29585" spans="7:7">
      <c r="G29585" s="3"/>
    </row>
    <row r="29587" spans="7:7">
      <c r="G29587" s="3"/>
    </row>
    <row r="29589" spans="7:7">
      <c r="G29589" s="3"/>
    </row>
    <row r="29591" spans="7:7">
      <c r="G29591" s="3"/>
    </row>
    <row r="29593" spans="7:7">
      <c r="G29593" s="3"/>
    </row>
    <row r="29595" spans="7:7">
      <c r="G29595" s="3"/>
    </row>
    <row r="29597" spans="7:7">
      <c r="G29597" s="3"/>
    </row>
    <row r="29599" spans="7:7">
      <c r="G29599" s="3"/>
    </row>
    <row r="29601" spans="7:7">
      <c r="G29601" s="3"/>
    </row>
    <row r="29603" spans="7:7">
      <c r="G29603" s="3"/>
    </row>
    <row r="29605" spans="7:7">
      <c r="G29605" s="3"/>
    </row>
    <row r="29607" spans="7:7">
      <c r="G29607" s="3"/>
    </row>
    <row r="29609" spans="7:7">
      <c r="G29609" s="3"/>
    </row>
    <row r="29611" spans="7:7">
      <c r="G29611" s="3"/>
    </row>
    <row r="29613" spans="7:7">
      <c r="G29613" s="3"/>
    </row>
    <row r="29615" spans="7:7">
      <c r="G29615" s="3"/>
    </row>
    <row r="29617" spans="7:7">
      <c r="G29617" s="3"/>
    </row>
    <row r="29619" spans="7:7">
      <c r="G29619" s="3"/>
    </row>
    <row r="29621" spans="7:7">
      <c r="G29621" s="3"/>
    </row>
    <row r="29623" spans="7:7">
      <c r="G29623" s="3"/>
    </row>
    <row r="29625" spans="7:7">
      <c r="G29625" s="3"/>
    </row>
    <row r="29627" spans="7:7">
      <c r="G29627" s="3"/>
    </row>
    <row r="29629" spans="7:7">
      <c r="G29629" s="3"/>
    </row>
    <row r="29631" spans="7:7">
      <c r="G29631" s="3"/>
    </row>
    <row r="29633" spans="7:7">
      <c r="G29633" s="3"/>
    </row>
    <row r="29635" spans="7:7">
      <c r="G29635" s="3"/>
    </row>
    <row r="29637" spans="7:7">
      <c r="G29637" s="3"/>
    </row>
    <row r="29639" spans="7:7">
      <c r="G29639" s="3"/>
    </row>
    <row r="29641" spans="7:7">
      <c r="G29641" s="3"/>
    </row>
    <row r="29643" spans="7:7">
      <c r="G29643" s="3"/>
    </row>
    <row r="29645" spans="7:7">
      <c r="G29645" s="3"/>
    </row>
    <row r="29647" spans="7:7">
      <c r="G29647" s="3"/>
    </row>
    <row r="29649" spans="7:7">
      <c r="G29649" s="3"/>
    </row>
    <row r="29651" spans="7:7">
      <c r="G29651" s="3"/>
    </row>
    <row r="29653" spans="7:7">
      <c r="G29653" s="3"/>
    </row>
    <row r="29655" spans="7:7">
      <c r="G29655" s="3"/>
    </row>
    <row r="29657" spans="7:7">
      <c r="G29657" s="3"/>
    </row>
    <row r="29659" spans="7:7">
      <c r="G29659" s="3"/>
    </row>
    <row r="29661" spans="7:7">
      <c r="G29661" s="3"/>
    </row>
    <row r="29663" spans="7:7">
      <c r="G29663" s="3"/>
    </row>
    <row r="29665" spans="7:7">
      <c r="G29665" s="3"/>
    </row>
    <row r="29667" spans="7:7">
      <c r="G29667" s="3"/>
    </row>
    <row r="29669" spans="7:7">
      <c r="G29669" s="3"/>
    </row>
    <row r="29671" spans="7:7">
      <c r="G29671" s="3"/>
    </row>
    <row r="29673" spans="7:7">
      <c r="G29673" s="3"/>
    </row>
    <row r="29675" spans="7:7">
      <c r="G29675" s="3"/>
    </row>
    <row r="29677" spans="7:7">
      <c r="G29677" s="3"/>
    </row>
    <row r="29679" spans="7:7">
      <c r="G29679" s="3"/>
    </row>
    <row r="29681" spans="7:7">
      <c r="G29681" s="3"/>
    </row>
    <row r="29683" spans="7:7">
      <c r="G29683" s="3"/>
    </row>
    <row r="29685" spans="7:7">
      <c r="G29685" s="3"/>
    </row>
    <row r="29687" spans="7:7">
      <c r="G29687" s="3"/>
    </row>
    <row r="29689" spans="7:7">
      <c r="G29689" s="3"/>
    </row>
    <row r="29691" spans="7:7">
      <c r="G29691" s="3"/>
    </row>
    <row r="29693" spans="7:7">
      <c r="G29693" s="3"/>
    </row>
    <row r="29695" spans="7:7">
      <c r="G29695" s="3"/>
    </row>
    <row r="29697" spans="7:7">
      <c r="G29697" s="3"/>
    </row>
    <row r="29699" spans="7:7">
      <c r="G29699" s="3"/>
    </row>
    <row r="29701" spans="7:7">
      <c r="G29701" s="3"/>
    </row>
    <row r="29703" spans="7:7">
      <c r="G29703" s="3"/>
    </row>
    <row r="29705" spans="7:7">
      <c r="G29705" s="3"/>
    </row>
    <row r="29707" spans="7:7">
      <c r="G29707" s="3"/>
    </row>
    <row r="29709" spans="7:7">
      <c r="G29709" s="3"/>
    </row>
    <row r="29711" spans="7:7">
      <c r="G29711" s="3"/>
    </row>
    <row r="29713" spans="7:7">
      <c r="G29713" s="3"/>
    </row>
    <row r="29715" spans="7:7">
      <c r="G29715" s="3"/>
    </row>
    <row r="29717" spans="7:7">
      <c r="G29717" s="3"/>
    </row>
    <row r="29719" spans="7:7">
      <c r="G29719" s="3"/>
    </row>
    <row r="29721" spans="7:7">
      <c r="G29721" s="3"/>
    </row>
    <row r="29723" spans="7:7">
      <c r="G29723" s="3"/>
    </row>
    <row r="29725" spans="7:7">
      <c r="G29725" s="3"/>
    </row>
    <row r="29727" spans="7:7">
      <c r="G29727" s="3"/>
    </row>
    <row r="29729" spans="7:7">
      <c r="G29729" s="3"/>
    </row>
    <row r="29731" spans="7:7">
      <c r="G29731" s="3"/>
    </row>
    <row r="29733" spans="7:7">
      <c r="G29733" s="3"/>
    </row>
    <row r="29735" spans="7:7">
      <c r="G29735" s="3"/>
    </row>
    <row r="29737" spans="7:7">
      <c r="G29737" s="3"/>
    </row>
    <row r="29739" spans="7:7">
      <c r="G29739" s="3"/>
    </row>
    <row r="29741" spans="7:7">
      <c r="G29741" s="3"/>
    </row>
    <row r="29743" spans="7:7">
      <c r="G29743" s="3"/>
    </row>
    <row r="29745" spans="7:7">
      <c r="G29745" s="3"/>
    </row>
    <row r="29747" spans="7:7">
      <c r="G29747" s="3"/>
    </row>
    <row r="29749" spans="7:7">
      <c r="G29749" s="3"/>
    </row>
    <row r="29751" spans="7:7">
      <c r="G29751" s="3"/>
    </row>
    <row r="29753" spans="7:7">
      <c r="G29753" s="3"/>
    </row>
    <row r="29755" spans="7:7">
      <c r="G29755" s="3"/>
    </row>
    <row r="29757" spans="7:7">
      <c r="G29757" s="3"/>
    </row>
    <row r="29759" spans="7:7">
      <c r="G29759" s="3"/>
    </row>
    <row r="29761" spans="7:7">
      <c r="G29761" s="3"/>
    </row>
    <row r="29763" spans="7:7">
      <c r="G29763" s="3"/>
    </row>
    <row r="29765" spans="7:7">
      <c r="G29765" s="3"/>
    </row>
    <row r="29767" spans="7:7">
      <c r="G29767" s="3"/>
    </row>
    <row r="29769" spans="7:7">
      <c r="G29769" s="3"/>
    </row>
    <row r="29771" spans="7:7">
      <c r="G29771" s="3"/>
    </row>
    <row r="29773" spans="7:7">
      <c r="G29773" s="3"/>
    </row>
    <row r="29775" spans="7:7">
      <c r="G29775" s="3"/>
    </row>
    <row r="29777" spans="7:7">
      <c r="G29777" s="3"/>
    </row>
    <row r="29779" spans="7:7">
      <c r="G29779" s="3"/>
    </row>
    <row r="29781" spans="7:7">
      <c r="G29781" s="3"/>
    </row>
    <row r="29783" spans="7:7">
      <c r="G29783" s="3"/>
    </row>
    <row r="29785" spans="7:7">
      <c r="G29785" s="3"/>
    </row>
    <row r="29787" spans="7:7">
      <c r="G29787" s="3"/>
    </row>
    <row r="29789" spans="7:7">
      <c r="G29789" s="3"/>
    </row>
    <row r="29791" spans="7:7">
      <c r="G29791" s="3"/>
    </row>
    <row r="29793" spans="7:7">
      <c r="G29793" s="3"/>
    </row>
    <row r="29795" spans="7:7">
      <c r="G29795" s="3"/>
    </row>
    <row r="29797" spans="7:7">
      <c r="G29797" s="3"/>
    </row>
    <row r="29799" spans="7:7">
      <c r="G29799" s="3"/>
    </row>
    <row r="29801" spans="7:7">
      <c r="G29801" s="3"/>
    </row>
    <row r="29803" spans="7:7">
      <c r="G29803" s="3"/>
    </row>
    <row r="29805" spans="7:7">
      <c r="G29805" s="3"/>
    </row>
    <row r="29807" spans="7:7">
      <c r="G29807" s="3"/>
    </row>
    <row r="29809" spans="7:7">
      <c r="G29809" s="3"/>
    </row>
    <row r="29811" spans="7:7">
      <c r="G29811" s="3"/>
    </row>
    <row r="29813" spans="7:7">
      <c r="G29813" s="3"/>
    </row>
    <row r="29815" spans="7:7">
      <c r="G29815" s="3"/>
    </row>
    <row r="29817" spans="7:7">
      <c r="G29817" s="3"/>
    </row>
    <row r="29819" spans="7:7">
      <c r="G29819" s="3"/>
    </row>
    <row r="29821" spans="7:7">
      <c r="G29821" s="3"/>
    </row>
    <row r="29823" spans="7:7">
      <c r="G29823" s="3"/>
    </row>
    <row r="29825" spans="7:7">
      <c r="G29825" s="3"/>
    </row>
    <row r="29827" spans="7:7">
      <c r="G29827" s="3"/>
    </row>
    <row r="29829" spans="7:7">
      <c r="G29829" s="3"/>
    </row>
    <row r="29831" spans="7:7">
      <c r="G29831" s="3"/>
    </row>
    <row r="29833" spans="7:7">
      <c r="G29833" s="3"/>
    </row>
    <row r="29835" spans="7:7">
      <c r="G29835" s="3"/>
    </row>
    <row r="29837" spans="7:7">
      <c r="G29837" s="3"/>
    </row>
    <row r="29839" spans="7:7">
      <c r="G29839" s="3"/>
    </row>
    <row r="29841" spans="7:7">
      <c r="G29841" s="3"/>
    </row>
    <row r="29843" spans="7:7">
      <c r="G29843" s="3"/>
    </row>
    <row r="29845" spans="7:7">
      <c r="G29845" s="3"/>
    </row>
    <row r="29847" spans="7:7">
      <c r="G29847" s="3"/>
    </row>
    <row r="29849" spans="7:7">
      <c r="G29849" s="3"/>
    </row>
    <row r="29851" spans="7:7">
      <c r="G29851" s="3"/>
    </row>
    <row r="29853" spans="7:7">
      <c r="G29853" s="3"/>
    </row>
    <row r="29855" spans="7:7">
      <c r="G29855" s="3"/>
    </row>
    <row r="29857" spans="7:7">
      <c r="G29857" s="3"/>
    </row>
    <row r="29859" spans="7:7">
      <c r="G29859" s="3"/>
    </row>
    <row r="29861" spans="7:7">
      <c r="G29861" s="3"/>
    </row>
    <row r="29863" spans="7:7">
      <c r="G29863" s="3"/>
    </row>
    <row r="29865" spans="7:7">
      <c r="G29865" s="3"/>
    </row>
    <row r="29867" spans="7:7">
      <c r="G29867" s="3"/>
    </row>
    <row r="29869" spans="7:7">
      <c r="G29869" s="3"/>
    </row>
    <row r="29871" spans="7:7">
      <c r="G29871" s="3"/>
    </row>
    <row r="29873" spans="7:7">
      <c r="G29873" s="3"/>
    </row>
    <row r="29875" spans="7:7">
      <c r="G29875" s="3"/>
    </row>
    <row r="29877" spans="7:7">
      <c r="G29877" s="3"/>
    </row>
    <row r="29879" spans="7:7">
      <c r="G29879" s="3"/>
    </row>
    <row r="29881" spans="7:7">
      <c r="G29881" s="3"/>
    </row>
    <row r="29883" spans="7:7">
      <c r="G29883" s="3"/>
    </row>
    <row r="29885" spans="7:7">
      <c r="G29885" s="3"/>
    </row>
    <row r="29887" spans="7:7">
      <c r="G29887" s="3"/>
    </row>
    <row r="29889" spans="7:7">
      <c r="G29889" s="3"/>
    </row>
    <row r="29891" spans="7:7">
      <c r="G29891" s="3"/>
    </row>
    <row r="29893" spans="7:7">
      <c r="G29893" s="3"/>
    </row>
    <row r="29895" spans="7:7">
      <c r="G29895" s="3"/>
    </row>
    <row r="29897" spans="7:7">
      <c r="G29897" s="3"/>
    </row>
    <row r="29899" spans="7:7">
      <c r="G29899" s="3"/>
    </row>
    <row r="29901" spans="7:7">
      <c r="G29901" s="3"/>
    </row>
    <row r="29903" spans="7:7">
      <c r="G29903" s="3"/>
    </row>
    <row r="29905" spans="7:7">
      <c r="G29905" s="3"/>
    </row>
    <row r="29907" spans="7:7">
      <c r="G29907" s="3"/>
    </row>
    <row r="29909" spans="7:7">
      <c r="G29909" s="3"/>
    </row>
    <row r="29911" spans="7:7">
      <c r="G29911" s="3"/>
    </row>
    <row r="29913" spans="7:7">
      <c r="G29913" s="3"/>
    </row>
    <row r="29915" spans="7:7">
      <c r="G29915" s="3"/>
    </row>
    <row r="29917" spans="7:7">
      <c r="G29917" s="3"/>
    </row>
    <row r="29919" spans="7:7">
      <c r="G29919" s="3"/>
    </row>
    <row r="29921" spans="7:7">
      <c r="G29921" s="3"/>
    </row>
    <row r="29923" spans="7:7">
      <c r="G29923" s="3"/>
    </row>
    <row r="29925" spans="7:7">
      <c r="G29925" s="3"/>
    </row>
    <row r="29927" spans="7:7">
      <c r="G29927" s="3"/>
    </row>
    <row r="29929" spans="7:7">
      <c r="G29929" s="3"/>
    </row>
    <row r="29931" spans="7:7">
      <c r="G29931" s="3"/>
    </row>
    <row r="29933" spans="7:7">
      <c r="G29933" s="3"/>
    </row>
    <row r="29935" spans="7:7">
      <c r="G29935" s="3"/>
    </row>
    <row r="29937" spans="7:7">
      <c r="G29937" s="3"/>
    </row>
    <row r="29939" spans="7:7">
      <c r="G29939" s="3"/>
    </row>
    <row r="29941" spans="7:7">
      <c r="G29941" s="3"/>
    </row>
    <row r="29943" spans="7:7">
      <c r="G29943" s="3"/>
    </row>
    <row r="29945" spans="7:7">
      <c r="G29945" s="3"/>
    </row>
    <row r="29947" spans="7:7">
      <c r="G29947" s="3"/>
    </row>
    <row r="29949" spans="7:7">
      <c r="G29949" s="3"/>
    </row>
    <row r="29951" spans="7:7">
      <c r="G29951" s="3"/>
    </row>
    <row r="29953" spans="7:7">
      <c r="G29953" s="3"/>
    </row>
    <row r="29955" spans="7:7">
      <c r="G29955" s="3"/>
    </row>
    <row r="29957" spans="7:7">
      <c r="G29957" s="3"/>
    </row>
    <row r="29959" spans="7:7">
      <c r="G29959" s="3"/>
    </row>
    <row r="29961" spans="7:7">
      <c r="G29961" s="3"/>
    </row>
    <row r="29963" spans="7:7">
      <c r="G29963" s="3"/>
    </row>
    <row r="29965" spans="7:7">
      <c r="G29965" s="3"/>
    </row>
    <row r="29967" spans="7:7">
      <c r="G29967" s="3"/>
    </row>
    <row r="29969" spans="7:7">
      <c r="G29969" s="3"/>
    </row>
    <row r="29971" spans="7:7">
      <c r="G29971" s="3"/>
    </row>
    <row r="29973" spans="7:7">
      <c r="G29973" s="3"/>
    </row>
    <row r="29975" spans="7:7">
      <c r="G29975" s="3"/>
    </row>
    <row r="29977" spans="7:7">
      <c r="G29977" s="3"/>
    </row>
    <row r="29979" spans="7:7">
      <c r="G29979" s="3"/>
    </row>
    <row r="29981" spans="7:7">
      <c r="G29981" s="3"/>
    </row>
    <row r="29983" spans="7:7">
      <c r="G29983" s="3"/>
    </row>
    <row r="29985" spans="7:7">
      <c r="G29985" s="3"/>
    </row>
    <row r="29987" spans="7:7">
      <c r="G29987" s="3"/>
    </row>
    <row r="29989" spans="7:7">
      <c r="G29989" s="3"/>
    </row>
    <row r="29991" spans="7:7">
      <c r="G29991" s="3"/>
    </row>
    <row r="29993" spans="7:7">
      <c r="G29993" s="3"/>
    </row>
    <row r="29995" spans="7:7">
      <c r="G29995" s="3"/>
    </row>
    <row r="29997" spans="7:7">
      <c r="G29997" s="3"/>
    </row>
    <row r="29999" spans="7:7">
      <c r="G29999" s="3"/>
    </row>
    <row r="30001" spans="7:7">
      <c r="G30001" s="3"/>
    </row>
    <row r="30003" spans="7:7">
      <c r="G30003" s="3"/>
    </row>
    <row r="30005" spans="7:7">
      <c r="G30005" s="3"/>
    </row>
    <row r="30007" spans="7:7">
      <c r="G30007" s="3"/>
    </row>
    <row r="30009" spans="7:7">
      <c r="G30009" s="3"/>
    </row>
    <row r="30011" spans="7:7">
      <c r="G30011" s="3"/>
    </row>
    <row r="30013" spans="7:7">
      <c r="G30013" s="3"/>
    </row>
    <row r="30015" spans="7:7">
      <c r="G30015" s="3"/>
    </row>
    <row r="30017" spans="7:7">
      <c r="G30017" s="3"/>
    </row>
    <row r="30019" spans="7:7">
      <c r="G30019" s="3"/>
    </row>
    <row r="30021" spans="7:7">
      <c r="G30021" s="3"/>
    </row>
    <row r="30023" spans="7:7">
      <c r="G30023" s="3"/>
    </row>
    <row r="30025" spans="7:7">
      <c r="G30025" s="3"/>
    </row>
    <row r="30027" spans="7:7">
      <c r="G30027" s="3"/>
    </row>
    <row r="30029" spans="7:7">
      <c r="G30029" s="3"/>
    </row>
    <row r="30031" spans="7:7">
      <c r="G30031" s="3"/>
    </row>
    <row r="30033" spans="7:7">
      <c r="G30033" s="3"/>
    </row>
    <row r="30035" spans="7:7">
      <c r="G30035" s="3"/>
    </row>
    <row r="30037" spans="7:7">
      <c r="G30037" s="3"/>
    </row>
    <row r="30039" spans="7:7">
      <c r="G30039" s="3"/>
    </row>
    <row r="30041" spans="7:7">
      <c r="G30041" s="3"/>
    </row>
    <row r="30043" spans="7:7">
      <c r="G30043" s="3"/>
    </row>
    <row r="30045" spans="7:7">
      <c r="G30045" s="3"/>
    </row>
    <row r="30047" spans="7:7">
      <c r="G30047" s="3"/>
    </row>
    <row r="30049" spans="7:7">
      <c r="G30049" s="3"/>
    </row>
    <row r="30051" spans="7:7">
      <c r="G30051" s="3"/>
    </row>
    <row r="30053" spans="7:7">
      <c r="G30053" s="3"/>
    </row>
    <row r="30055" spans="7:7">
      <c r="G30055" s="3"/>
    </row>
    <row r="30057" spans="7:7">
      <c r="G30057" s="3"/>
    </row>
    <row r="30059" spans="7:7">
      <c r="G30059" s="3"/>
    </row>
    <row r="30061" spans="7:7">
      <c r="G30061" s="3"/>
    </row>
    <row r="30063" spans="7:7">
      <c r="G30063" s="3"/>
    </row>
    <row r="30065" spans="7:7">
      <c r="G30065" s="3"/>
    </row>
    <row r="30067" spans="7:7">
      <c r="G30067" s="3"/>
    </row>
    <row r="30069" spans="7:7">
      <c r="G30069" s="3"/>
    </row>
    <row r="30071" spans="7:7">
      <c r="G30071" s="3"/>
    </row>
    <row r="30073" spans="7:7">
      <c r="G30073" s="3"/>
    </row>
    <row r="30075" spans="7:7">
      <c r="G30075" s="3"/>
    </row>
    <row r="30077" spans="7:7">
      <c r="G30077" s="3"/>
    </row>
    <row r="30079" spans="7:7">
      <c r="G30079" s="3"/>
    </row>
    <row r="30081" spans="7:7">
      <c r="G30081" s="3"/>
    </row>
    <row r="30083" spans="7:7">
      <c r="G30083" s="3"/>
    </row>
    <row r="30085" spans="7:7">
      <c r="G30085" s="3"/>
    </row>
    <row r="30087" spans="7:7">
      <c r="G30087" s="3"/>
    </row>
    <row r="30089" spans="7:7">
      <c r="G30089" s="3"/>
    </row>
    <row r="30091" spans="7:7">
      <c r="G30091" s="3"/>
    </row>
    <row r="30093" spans="7:7">
      <c r="G30093" s="3"/>
    </row>
    <row r="30095" spans="7:7">
      <c r="G30095" s="3"/>
    </row>
    <row r="30097" spans="7:7">
      <c r="G30097" s="3"/>
    </row>
    <row r="30099" spans="7:7">
      <c r="G30099" s="3"/>
    </row>
    <row r="30101" spans="7:7">
      <c r="G30101" s="3"/>
    </row>
    <row r="30103" spans="7:7">
      <c r="G30103" s="3"/>
    </row>
    <row r="30105" spans="7:7">
      <c r="G30105" s="3"/>
    </row>
    <row r="30107" spans="7:7">
      <c r="G30107" s="3"/>
    </row>
    <row r="30109" spans="7:7">
      <c r="G30109" s="3"/>
    </row>
    <row r="30111" spans="7:7">
      <c r="G30111" s="3"/>
    </row>
    <row r="30113" spans="7:7">
      <c r="G30113" s="3"/>
    </row>
    <row r="30115" spans="7:7">
      <c r="G30115" s="3"/>
    </row>
    <row r="30117" spans="7:7">
      <c r="G30117" s="3"/>
    </row>
    <row r="30119" spans="7:7">
      <c r="G30119" s="3"/>
    </row>
    <row r="30121" spans="7:7">
      <c r="G30121" s="3"/>
    </row>
    <row r="30123" spans="7:7">
      <c r="G30123" s="3"/>
    </row>
    <row r="30125" spans="7:7">
      <c r="G30125" s="3"/>
    </row>
    <row r="30127" spans="7:7">
      <c r="G30127" s="3"/>
    </row>
    <row r="30129" spans="7:7">
      <c r="G30129" s="3"/>
    </row>
    <row r="30131" spans="7:7">
      <c r="G30131" s="3"/>
    </row>
    <row r="30133" spans="7:7">
      <c r="G30133" s="3"/>
    </row>
    <row r="30135" spans="7:7">
      <c r="G30135" s="3"/>
    </row>
    <row r="30137" spans="7:7">
      <c r="G30137" s="3"/>
    </row>
    <row r="30139" spans="7:7">
      <c r="G30139" s="3"/>
    </row>
    <row r="30141" spans="7:7">
      <c r="G30141" s="3"/>
    </row>
    <row r="30143" spans="7:7">
      <c r="G30143" s="3"/>
    </row>
    <row r="30145" spans="7:7">
      <c r="G30145" s="3"/>
    </row>
    <row r="30147" spans="7:7">
      <c r="G30147" s="3"/>
    </row>
    <row r="30149" spans="7:7">
      <c r="G30149" s="3"/>
    </row>
    <row r="30151" spans="7:7">
      <c r="G30151" s="3"/>
    </row>
    <row r="30153" spans="7:7">
      <c r="G30153" s="3"/>
    </row>
    <row r="30155" spans="7:7">
      <c r="G30155" s="3"/>
    </row>
    <row r="30157" spans="7:7">
      <c r="G30157" s="3"/>
    </row>
    <row r="30159" spans="7:7">
      <c r="G30159" s="3"/>
    </row>
    <row r="30161" spans="7:7">
      <c r="G30161" s="3"/>
    </row>
    <row r="30163" spans="7:7">
      <c r="G30163" s="3"/>
    </row>
    <row r="30165" spans="7:7">
      <c r="G30165" s="3"/>
    </row>
    <row r="30167" spans="7:7">
      <c r="G30167" s="3"/>
    </row>
    <row r="30169" spans="7:7">
      <c r="G30169" s="3"/>
    </row>
    <row r="30171" spans="7:7">
      <c r="G30171" s="3"/>
    </row>
    <row r="30173" spans="7:7">
      <c r="G30173" s="3"/>
    </row>
    <row r="30175" spans="7:7">
      <c r="G30175" s="3"/>
    </row>
    <row r="30177" spans="7:7">
      <c r="G30177" s="3"/>
    </row>
    <row r="30179" spans="7:7">
      <c r="G30179" s="3"/>
    </row>
    <row r="30181" spans="7:7">
      <c r="G30181" s="3"/>
    </row>
    <row r="30183" spans="7:7">
      <c r="G30183" s="3"/>
    </row>
    <row r="30185" spans="7:7">
      <c r="G30185" s="3"/>
    </row>
    <row r="30187" spans="7:7">
      <c r="G30187" s="3"/>
    </row>
    <row r="30189" spans="7:7">
      <c r="G30189" s="3"/>
    </row>
    <row r="30191" spans="7:7">
      <c r="G30191" s="3"/>
    </row>
    <row r="30193" spans="7:7">
      <c r="G30193" s="3"/>
    </row>
    <row r="30195" spans="7:7">
      <c r="G30195" s="3"/>
    </row>
    <row r="30197" spans="7:7">
      <c r="G30197" s="3"/>
    </row>
    <row r="30199" spans="7:7">
      <c r="G30199" s="3"/>
    </row>
    <row r="30201" spans="7:7">
      <c r="G30201" s="3"/>
    </row>
    <row r="30203" spans="7:7">
      <c r="G30203" s="3"/>
    </row>
    <row r="30205" spans="7:7">
      <c r="G30205" s="3"/>
    </row>
    <row r="30207" spans="7:7">
      <c r="G30207" s="3"/>
    </row>
    <row r="30209" spans="7:7">
      <c r="G30209" s="3"/>
    </row>
    <row r="30211" spans="7:7">
      <c r="G30211" s="3"/>
    </row>
    <row r="30213" spans="7:7">
      <c r="G30213" s="3"/>
    </row>
    <row r="30215" spans="7:7">
      <c r="G30215" s="3"/>
    </row>
    <row r="30217" spans="7:7">
      <c r="G30217" s="3"/>
    </row>
    <row r="30219" spans="7:7">
      <c r="G30219" s="3"/>
    </row>
    <row r="30221" spans="7:7">
      <c r="G30221" s="3"/>
    </row>
    <row r="30223" spans="7:7">
      <c r="G30223" s="3"/>
    </row>
    <row r="30225" spans="7:7">
      <c r="G30225" s="3"/>
    </row>
    <row r="30227" spans="7:7">
      <c r="G30227" s="3"/>
    </row>
    <row r="30229" spans="7:7">
      <c r="G30229" s="3"/>
    </row>
    <row r="30231" spans="7:7">
      <c r="G30231" s="3"/>
    </row>
    <row r="30233" spans="7:7">
      <c r="G30233" s="3"/>
    </row>
    <row r="30235" spans="7:7">
      <c r="G30235" s="3"/>
    </row>
    <row r="30237" spans="7:7">
      <c r="G30237" s="3"/>
    </row>
    <row r="30239" spans="7:7">
      <c r="G30239" s="3"/>
    </row>
    <row r="30241" spans="7:7">
      <c r="G30241" s="3"/>
    </row>
    <row r="30243" spans="7:7">
      <c r="G30243" s="3"/>
    </row>
    <row r="30245" spans="7:7">
      <c r="G30245" s="3"/>
    </row>
    <row r="30247" spans="7:7">
      <c r="G30247" s="3"/>
    </row>
    <row r="30249" spans="7:7">
      <c r="G30249" s="3"/>
    </row>
    <row r="30251" spans="7:7">
      <c r="G30251" s="3"/>
    </row>
    <row r="30253" spans="7:7">
      <c r="G30253" s="3"/>
    </row>
    <row r="30255" spans="7:7">
      <c r="G30255" s="3"/>
    </row>
    <row r="30257" spans="7:7">
      <c r="G30257" s="3"/>
    </row>
    <row r="30259" spans="7:7">
      <c r="G30259" s="3"/>
    </row>
    <row r="30261" spans="7:7">
      <c r="G30261" s="3"/>
    </row>
    <row r="30263" spans="7:7">
      <c r="G30263" s="3"/>
    </row>
    <row r="30265" spans="7:7">
      <c r="G30265" s="3"/>
    </row>
    <row r="30267" spans="7:7">
      <c r="G30267" s="3"/>
    </row>
    <row r="30269" spans="7:7">
      <c r="G30269" s="3"/>
    </row>
    <row r="30271" spans="7:7">
      <c r="G30271" s="3"/>
    </row>
    <row r="30273" spans="7:7">
      <c r="G30273" s="3"/>
    </row>
    <row r="30275" spans="7:7">
      <c r="G30275" s="3"/>
    </row>
    <row r="30277" spans="7:7">
      <c r="G30277" s="3"/>
    </row>
    <row r="30279" spans="7:7">
      <c r="G30279" s="3"/>
    </row>
    <row r="30281" spans="7:7">
      <c r="G30281" s="3"/>
    </row>
    <row r="30283" spans="7:7">
      <c r="G30283" s="3"/>
    </row>
    <row r="30285" spans="7:7">
      <c r="G30285" s="3"/>
    </row>
    <row r="30287" spans="7:7">
      <c r="G30287" s="3"/>
    </row>
    <row r="30289" spans="7:7">
      <c r="G30289" s="3"/>
    </row>
    <row r="30291" spans="7:7">
      <c r="G30291" s="3"/>
    </row>
    <row r="30293" spans="7:7">
      <c r="G30293" s="3"/>
    </row>
    <row r="30295" spans="7:7">
      <c r="G30295" s="3"/>
    </row>
    <row r="30297" spans="7:7">
      <c r="G30297" s="3"/>
    </row>
    <row r="30299" spans="7:7">
      <c r="G30299" s="3"/>
    </row>
    <row r="30301" spans="7:7">
      <c r="G30301" s="3"/>
    </row>
    <row r="30303" spans="7:7">
      <c r="G30303" s="3"/>
    </row>
    <row r="30305" spans="7:7">
      <c r="G30305" s="3"/>
    </row>
    <row r="30307" spans="7:7">
      <c r="G30307" s="3"/>
    </row>
    <row r="30309" spans="7:7">
      <c r="G30309" s="3"/>
    </row>
    <row r="30311" spans="7:7">
      <c r="G30311" s="3"/>
    </row>
    <row r="30313" spans="7:7">
      <c r="G30313" s="3"/>
    </row>
    <row r="30315" spans="7:7">
      <c r="G30315" s="3"/>
    </row>
    <row r="30317" spans="7:7">
      <c r="G30317" s="3"/>
    </row>
    <row r="30319" spans="7:7">
      <c r="G30319" s="3"/>
    </row>
    <row r="30321" spans="7:7">
      <c r="G30321" s="3"/>
    </row>
    <row r="30323" spans="7:7">
      <c r="G30323" s="3"/>
    </row>
    <row r="30325" spans="7:7">
      <c r="G30325" s="3"/>
    </row>
    <row r="30327" spans="7:7">
      <c r="G30327" s="3"/>
    </row>
    <row r="30329" spans="7:7">
      <c r="G30329" s="3"/>
    </row>
    <row r="30331" spans="7:7">
      <c r="G30331" s="3"/>
    </row>
    <row r="30333" spans="7:7">
      <c r="G30333" s="3"/>
    </row>
    <row r="30335" spans="7:7">
      <c r="G30335" s="3"/>
    </row>
    <row r="30337" spans="7:7">
      <c r="G30337" s="3"/>
    </row>
    <row r="30339" spans="7:7">
      <c r="G30339" s="3"/>
    </row>
    <row r="30341" spans="7:7">
      <c r="G30341" s="3"/>
    </row>
    <row r="30343" spans="7:7">
      <c r="G30343" s="3"/>
    </row>
    <row r="30345" spans="7:7">
      <c r="G30345" s="3"/>
    </row>
    <row r="30347" spans="7:7">
      <c r="G30347" s="3"/>
    </row>
    <row r="30349" spans="7:7">
      <c r="G30349" s="3"/>
    </row>
    <row r="30351" spans="7:7">
      <c r="G30351" s="3"/>
    </row>
    <row r="30353" spans="7:7">
      <c r="G30353" s="3"/>
    </row>
    <row r="30355" spans="7:7">
      <c r="G30355" s="3"/>
    </row>
    <row r="30357" spans="7:7">
      <c r="G30357" s="3"/>
    </row>
    <row r="30359" spans="7:7">
      <c r="G30359" s="3"/>
    </row>
    <row r="30361" spans="7:7">
      <c r="G30361" s="3"/>
    </row>
    <row r="30363" spans="7:7">
      <c r="G30363" s="3"/>
    </row>
    <row r="30365" spans="7:7">
      <c r="G30365" s="3"/>
    </row>
    <row r="30367" spans="7:7">
      <c r="G30367" s="3"/>
    </row>
    <row r="30369" spans="7:7">
      <c r="G30369" s="3"/>
    </row>
    <row r="30371" spans="7:7">
      <c r="G30371" s="3"/>
    </row>
    <row r="30373" spans="7:7">
      <c r="G30373" s="3"/>
    </row>
    <row r="30375" spans="7:7">
      <c r="G30375" s="3"/>
    </row>
    <row r="30377" spans="7:7">
      <c r="G30377" s="3"/>
    </row>
    <row r="30379" spans="7:7">
      <c r="G30379" s="3"/>
    </row>
    <row r="30381" spans="7:7">
      <c r="G30381" s="3"/>
    </row>
    <row r="30383" spans="7:7">
      <c r="G30383" s="3"/>
    </row>
    <row r="30385" spans="7:7">
      <c r="G30385" s="3"/>
    </row>
    <row r="30387" spans="7:7">
      <c r="G30387" s="3"/>
    </row>
    <row r="30389" spans="7:7">
      <c r="G30389" s="3"/>
    </row>
    <row r="30391" spans="7:7">
      <c r="G30391" s="3"/>
    </row>
    <row r="30393" spans="7:7">
      <c r="G30393" s="3"/>
    </row>
    <row r="30395" spans="7:7">
      <c r="G30395" s="3"/>
    </row>
    <row r="30397" spans="7:7">
      <c r="G30397" s="3"/>
    </row>
    <row r="30399" spans="7:7">
      <c r="G30399" s="3"/>
    </row>
    <row r="30401" spans="7:7">
      <c r="G30401" s="3"/>
    </row>
    <row r="30403" spans="7:7">
      <c r="G30403" s="3"/>
    </row>
    <row r="30405" spans="7:7">
      <c r="G30405" s="3"/>
    </row>
    <row r="30407" spans="7:7">
      <c r="G30407" s="3"/>
    </row>
    <row r="30409" spans="7:7">
      <c r="G30409" s="3"/>
    </row>
    <row r="30411" spans="7:7">
      <c r="G30411" s="3"/>
    </row>
    <row r="30413" spans="7:7">
      <c r="G30413" s="3"/>
    </row>
    <row r="30415" spans="7:7">
      <c r="G30415" s="3"/>
    </row>
    <row r="30417" spans="7:7">
      <c r="G30417" s="3"/>
    </row>
    <row r="30419" spans="7:7">
      <c r="G30419" s="3"/>
    </row>
    <row r="30421" spans="7:7">
      <c r="G30421" s="3"/>
    </row>
    <row r="30423" spans="7:7">
      <c r="G30423" s="3"/>
    </row>
    <row r="30425" spans="7:7">
      <c r="G30425" s="3"/>
    </row>
    <row r="30427" spans="7:7">
      <c r="G30427" s="3"/>
    </row>
    <row r="30429" spans="7:7">
      <c r="G30429" s="3"/>
    </row>
    <row r="30431" spans="7:7">
      <c r="G30431" s="3"/>
    </row>
    <row r="30433" spans="7:7">
      <c r="G30433" s="3"/>
    </row>
    <row r="30435" spans="7:7">
      <c r="G30435" s="3"/>
    </row>
    <row r="30437" spans="7:7">
      <c r="G30437" s="3"/>
    </row>
    <row r="30439" spans="7:7">
      <c r="G30439" s="3"/>
    </row>
    <row r="30441" spans="7:7">
      <c r="G30441" s="3"/>
    </row>
    <row r="30443" spans="7:7">
      <c r="G30443" s="3"/>
    </row>
    <row r="30445" spans="7:7">
      <c r="G30445" s="3"/>
    </row>
    <row r="30447" spans="7:7">
      <c r="G30447" s="3"/>
    </row>
    <row r="30449" spans="7:7">
      <c r="G30449" s="3"/>
    </row>
    <row r="30451" spans="7:7">
      <c r="G30451" s="3"/>
    </row>
    <row r="30453" spans="7:7">
      <c r="G30453" s="3"/>
    </row>
    <row r="30455" spans="7:7">
      <c r="G30455" s="3"/>
    </row>
    <row r="30457" spans="7:7">
      <c r="G30457" s="3"/>
    </row>
    <row r="30459" spans="7:7">
      <c r="G30459" s="3"/>
    </row>
    <row r="30461" spans="7:7">
      <c r="G30461" s="3"/>
    </row>
    <row r="30463" spans="7:7">
      <c r="G30463" s="3"/>
    </row>
    <row r="30465" spans="7:7">
      <c r="G30465" s="3"/>
    </row>
    <row r="30467" spans="7:7">
      <c r="G30467" s="3"/>
    </row>
    <row r="30469" spans="7:7">
      <c r="G30469" s="3"/>
    </row>
    <row r="30471" spans="7:7">
      <c r="G30471" s="3"/>
    </row>
    <row r="30473" spans="7:7">
      <c r="G30473" s="3"/>
    </row>
    <row r="30475" spans="7:7">
      <c r="G30475" s="3"/>
    </row>
    <row r="30477" spans="7:7">
      <c r="G30477" s="3"/>
    </row>
    <row r="30479" spans="7:7">
      <c r="G30479" s="3"/>
    </row>
    <row r="30481" spans="7:7">
      <c r="G30481" s="3"/>
    </row>
    <row r="30483" spans="7:7">
      <c r="G30483" s="3"/>
    </row>
    <row r="30485" spans="7:7">
      <c r="G30485" s="3"/>
    </row>
    <row r="30487" spans="7:7">
      <c r="G30487" s="3"/>
    </row>
    <row r="30489" spans="7:7">
      <c r="G30489" s="3"/>
    </row>
    <row r="30491" spans="7:7">
      <c r="G30491" s="3"/>
    </row>
    <row r="30493" spans="7:7">
      <c r="G30493" s="3"/>
    </row>
    <row r="30495" spans="7:7">
      <c r="G30495" s="3"/>
    </row>
    <row r="30497" spans="7:7">
      <c r="G30497" s="3"/>
    </row>
    <row r="30499" spans="7:7">
      <c r="G30499" s="3"/>
    </row>
    <row r="30501" spans="7:7">
      <c r="G30501" s="3"/>
    </row>
    <row r="30503" spans="7:7">
      <c r="G30503" s="3"/>
    </row>
    <row r="30505" spans="7:7">
      <c r="G30505" s="3"/>
    </row>
    <row r="30507" spans="7:7">
      <c r="G30507" s="3"/>
    </row>
    <row r="30509" spans="7:7">
      <c r="G30509" s="3"/>
    </row>
    <row r="30511" spans="7:7">
      <c r="G30511" s="3"/>
    </row>
    <row r="30513" spans="7:7">
      <c r="G30513" s="3"/>
    </row>
    <row r="30515" spans="7:7">
      <c r="G30515" s="3"/>
    </row>
    <row r="30517" spans="7:7">
      <c r="G30517" s="3"/>
    </row>
    <row r="30519" spans="7:7">
      <c r="G30519" s="3"/>
    </row>
    <row r="30521" spans="7:7">
      <c r="G30521" s="3"/>
    </row>
    <row r="30523" spans="7:7">
      <c r="G30523" s="3"/>
    </row>
    <row r="30525" spans="7:7">
      <c r="G30525" s="3"/>
    </row>
    <row r="30527" spans="7:7">
      <c r="G30527" s="3"/>
    </row>
    <row r="30529" spans="7:7">
      <c r="G30529" s="3"/>
    </row>
    <row r="30531" spans="7:7">
      <c r="G30531" s="3"/>
    </row>
    <row r="30533" spans="7:7">
      <c r="G30533" s="3"/>
    </row>
    <row r="30535" spans="7:7">
      <c r="G30535" s="3"/>
    </row>
    <row r="30537" spans="7:7">
      <c r="G30537" s="3"/>
    </row>
    <row r="30539" spans="7:7">
      <c r="G30539" s="3"/>
    </row>
    <row r="30541" spans="7:7">
      <c r="G30541" s="3"/>
    </row>
    <row r="30543" spans="7:7">
      <c r="G30543" s="3"/>
    </row>
    <row r="30545" spans="7:7">
      <c r="G30545" s="3"/>
    </row>
    <row r="30547" spans="7:7">
      <c r="G30547" s="3"/>
    </row>
    <row r="30549" spans="7:7">
      <c r="G30549" s="3"/>
    </row>
    <row r="30551" spans="7:7">
      <c r="G30551" s="3"/>
    </row>
    <row r="30553" spans="7:7">
      <c r="G30553" s="3"/>
    </row>
    <row r="30555" spans="7:7">
      <c r="G30555" s="3"/>
    </row>
    <row r="30557" spans="7:7">
      <c r="G30557" s="3"/>
    </row>
    <row r="30559" spans="7:7">
      <c r="G30559" s="3"/>
    </row>
    <row r="30561" spans="7:7">
      <c r="G30561" s="3"/>
    </row>
    <row r="30563" spans="7:7">
      <c r="G30563" s="3"/>
    </row>
    <row r="30565" spans="7:7">
      <c r="G30565" s="3"/>
    </row>
    <row r="30567" spans="7:7">
      <c r="G30567" s="3"/>
    </row>
    <row r="30569" spans="7:7">
      <c r="G30569" s="3"/>
    </row>
    <row r="30571" spans="7:7">
      <c r="G30571" s="3"/>
    </row>
    <row r="30573" spans="7:7">
      <c r="G30573" s="3"/>
    </row>
    <row r="30575" spans="7:7">
      <c r="G30575" s="3"/>
    </row>
    <row r="30577" spans="7:7">
      <c r="G30577" s="3"/>
    </row>
    <row r="30579" spans="7:7">
      <c r="G30579" s="3"/>
    </row>
    <row r="30581" spans="7:7">
      <c r="G30581" s="3"/>
    </row>
    <row r="30583" spans="7:7">
      <c r="G30583" s="3"/>
    </row>
    <row r="30585" spans="7:7">
      <c r="G30585" s="3"/>
    </row>
    <row r="30587" spans="7:7">
      <c r="G30587" s="3"/>
    </row>
    <row r="30589" spans="7:7">
      <c r="G30589" s="3"/>
    </row>
    <row r="30591" spans="7:7">
      <c r="G30591" s="3"/>
    </row>
    <row r="30593" spans="7:7">
      <c r="G30593" s="3"/>
    </row>
    <row r="30595" spans="7:7">
      <c r="G30595" s="3"/>
    </row>
    <row r="30597" spans="7:7">
      <c r="G30597" s="3"/>
    </row>
    <row r="30599" spans="7:7">
      <c r="G30599" s="3"/>
    </row>
    <row r="30601" spans="7:7">
      <c r="G30601" s="3"/>
    </row>
    <row r="30603" spans="7:7">
      <c r="G30603" s="3"/>
    </row>
    <row r="30605" spans="7:7">
      <c r="G30605" s="3"/>
    </row>
    <row r="30607" spans="7:7">
      <c r="G30607" s="3"/>
    </row>
    <row r="30609" spans="7:7">
      <c r="G30609" s="3"/>
    </row>
    <row r="30611" spans="7:7">
      <c r="G30611" s="3"/>
    </row>
    <row r="30613" spans="7:7">
      <c r="G30613" s="3"/>
    </row>
    <row r="30615" spans="7:7">
      <c r="G30615" s="3"/>
    </row>
    <row r="30617" spans="7:7">
      <c r="G30617" s="3"/>
    </row>
    <row r="30619" spans="7:7">
      <c r="G30619" s="3"/>
    </row>
    <row r="30621" spans="7:7">
      <c r="G30621" s="3"/>
    </row>
    <row r="30623" spans="7:7">
      <c r="G30623" s="3"/>
    </row>
    <row r="30625" spans="7:7">
      <c r="G30625" s="3"/>
    </row>
    <row r="30627" spans="7:7">
      <c r="G30627" s="3"/>
    </row>
    <row r="30629" spans="7:7">
      <c r="G30629" s="3"/>
    </row>
    <row r="30631" spans="7:7">
      <c r="G30631" s="3"/>
    </row>
    <row r="30633" spans="7:7">
      <c r="G30633" s="3"/>
    </row>
    <row r="30635" spans="7:7">
      <c r="G30635" s="3"/>
    </row>
    <row r="30637" spans="7:7">
      <c r="G30637" s="3"/>
    </row>
    <row r="30639" spans="7:7">
      <c r="G30639" s="3"/>
    </row>
    <row r="30641" spans="7:7">
      <c r="G30641" s="3"/>
    </row>
    <row r="30643" spans="7:7">
      <c r="G30643" s="3"/>
    </row>
    <row r="30645" spans="7:7">
      <c r="G30645" s="3"/>
    </row>
    <row r="30647" spans="7:7">
      <c r="G30647" s="3"/>
    </row>
    <row r="30649" spans="7:7">
      <c r="G30649" s="3"/>
    </row>
    <row r="30651" spans="7:7">
      <c r="G30651" s="3"/>
    </row>
    <row r="30653" spans="7:7">
      <c r="G30653" s="3"/>
    </row>
    <row r="30655" spans="7:7">
      <c r="G30655" s="3"/>
    </row>
    <row r="30657" spans="7:7">
      <c r="G30657" s="3"/>
    </row>
    <row r="30659" spans="7:7">
      <c r="G30659" s="3"/>
    </row>
    <row r="30661" spans="7:7">
      <c r="G30661" s="3"/>
    </row>
    <row r="30663" spans="7:7">
      <c r="G30663" s="3"/>
    </row>
    <row r="30665" spans="7:7">
      <c r="G30665" s="3"/>
    </row>
    <row r="30667" spans="7:7">
      <c r="G30667" s="3"/>
    </row>
    <row r="30669" spans="7:7">
      <c r="G30669" s="3"/>
    </row>
    <row r="30671" spans="7:7">
      <c r="G30671" s="3"/>
    </row>
    <row r="30673" spans="7:7">
      <c r="G30673" s="3"/>
    </row>
    <row r="30675" spans="7:7">
      <c r="G30675" s="3"/>
    </row>
    <row r="30677" spans="7:7">
      <c r="G30677" s="3"/>
    </row>
    <row r="30679" spans="7:7">
      <c r="G30679" s="3"/>
    </row>
    <row r="30681" spans="7:7">
      <c r="G30681" s="3"/>
    </row>
    <row r="30683" spans="7:7">
      <c r="G30683" s="3"/>
    </row>
    <row r="30685" spans="7:7">
      <c r="G30685" s="3"/>
    </row>
    <row r="30687" spans="7:7">
      <c r="G30687" s="3"/>
    </row>
    <row r="30689" spans="7:7">
      <c r="G30689" s="3"/>
    </row>
    <row r="30691" spans="7:7">
      <c r="G30691" s="3"/>
    </row>
    <row r="30693" spans="7:7">
      <c r="G30693" s="3"/>
    </row>
    <row r="30695" spans="7:7">
      <c r="G30695" s="3"/>
    </row>
    <row r="30697" spans="7:7">
      <c r="G30697" s="3"/>
    </row>
    <row r="30699" spans="7:7">
      <c r="G30699" s="3"/>
    </row>
    <row r="30701" spans="7:7">
      <c r="G30701" s="3"/>
    </row>
    <row r="30703" spans="7:7">
      <c r="G30703" s="3"/>
    </row>
    <row r="30705" spans="7:7">
      <c r="G30705" s="3"/>
    </row>
    <row r="30707" spans="7:7">
      <c r="G30707" s="3"/>
    </row>
    <row r="30709" spans="7:7">
      <c r="G30709" s="3"/>
    </row>
    <row r="30711" spans="7:7">
      <c r="G30711" s="3"/>
    </row>
    <row r="30713" spans="7:7">
      <c r="G30713" s="3"/>
    </row>
    <row r="30715" spans="7:7">
      <c r="G30715" s="3"/>
    </row>
    <row r="30717" spans="7:7">
      <c r="G30717" s="3"/>
    </row>
    <row r="30719" spans="7:7">
      <c r="G30719" s="3"/>
    </row>
    <row r="30721" spans="7:7">
      <c r="G30721" s="3"/>
    </row>
    <row r="30723" spans="7:7">
      <c r="G30723" s="3"/>
    </row>
    <row r="30725" spans="7:7">
      <c r="G30725" s="3"/>
    </row>
    <row r="30727" spans="7:7">
      <c r="G30727" s="3"/>
    </row>
    <row r="30729" spans="7:7">
      <c r="G30729" s="3"/>
    </row>
    <row r="30731" spans="7:7">
      <c r="G30731" s="3"/>
    </row>
    <row r="30733" spans="7:7">
      <c r="G30733" s="3"/>
    </row>
    <row r="30735" spans="7:7">
      <c r="G30735" s="3"/>
    </row>
    <row r="30737" spans="7:7">
      <c r="G30737" s="3"/>
    </row>
    <row r="30739" spans="7:7">
      <c r="G30739" s="3"/>
    </row>
    <row r="30741" spans="7:7">
      <c r="G30741" s="3"/>
    </row>
    <row r="30743" spans="7:7">
      <c r="G30743" s="3"/>
    </row>
    <row r="30745" spans="7:7">
      <c r="G30745" s="3"/>
    </row>
    <row r="30747" spans="7:7">
      <c r="G30747" s="3"/>
    </row>
    <row r="30749" spans="7:7">
      <c r="G30749" s="3"/>
    </row>
    <row r="30751" spans="7:7">
      <c r="G30751" s="3"/>
    </row>
    <row r="30753" spans="7:7">
      <c r="G30753" s="3"/>
    </row>
    <row r="30755" spans="7:7">
      <c r="G30755" s="3"/>
    </row>
    <row r="30757" spans="7:7">
      <c r="G30757" s="3"/>
    </row>
    <row r="30759" spans="7:7">
      <c r="G30759" s="3"/>
    </row>
    <row r="30761" spans="7:7">
      <c r="G30761" s="3"/>
    </row>
    <row r="30763" spans="7:7">
      <c r="G30763" s="3"/>
    </row>
    <row r="30765" spans="7:7">
      <c r="G30765" s="3"/>
    </row>
    <row r="30767" spans="7:7">
      <c r="G30767" s="3"/>
    </row>
    <row r="30769" spans="7:7">
      <c r="G30769" s="3"/>
    </row>
    <row r="30771" spans="7:7">
      <c r="G30771" s="3"/>
    </row>
    <row r="30773" spans="7:7">
      <c r="G30773" s="3"/>
    </row>
    <row r="30775" spans="7:7">
      <c r="G30775" s="3"/>
    </row>
    <row r="30777" spans="7:7">
      <c r="G30777" s="3"/>
    </row>
    <row r="30779" spans="7:7">
      <c r="G30779" s="3"/>
    </row>
    <row r="30781" spans="7:7">
      <c r="G30781" s="3"/>
    </row>
    <row r="30783" spans="7:7">
      <c r="G30783" s="3"/>
    </row>
    <row r="30785" spans="7:7">
      <c r="G30785" s="3"/>
    </row>
    <row r="30787" spans="7:7">
      <c r="G30787" s="3"/>
    </row>
    <row r="30789" spans="7:7">
      <c r="G30789" s="3"/>
    </row>
    <row r="30791" spans="7:7">
      <c r="G30791" s="3"/>
    </row>
    <row r="30793" spans="7:7">
      <c r="G30793" s="3"/>
    </row>
    <row r="30795" spans="7:7">
      <c r="G30795" s="3"/>
    </row>
    <row r="30797" spans="7:7">
      <c r="G30797" s="3"/>
    </row>
    <row r="30799" spans="7:7">
      <c r="G30799" s="3"/>
    </row>
    <row r="30801" spans="7:7">
      <c r="G30801" s="3"/>
    </row>
    <row r="30803" spans="7:7">
      <c r="G30803" s="3"/>
    </row>
    <row r="30805" spans="7:7">
      <c r="G30805" s="3"/>
    </row>
    <row r="30807" spans="7:7">
      <c r="G30807" s="3"/>
    </row>
    <row r="30809" spans="7:7">
      <c r="G30809" s="3"/>
    </row>
    <row r="30811" spans="7:7">
      <c r="G30811" s="3"/>
    </row>
    <row r="30813" spans="7:7">
      <c r="G30813" s="3"/>
    </row>
    <row r="30815" spans="7:7">
      <c r="G30815" s="3"/>
    </row>
    <row r="30817" spans="7:7">
      <c r="G30817" s="3"/>
    </row>
    <row r="30819" spans="7:7">
      <c r="G30819" s="3"/>
    </row>
    <row r="30821" spans="7:7">
      <c r="G30821" s="3"/>
    </row>
    <row r="30823" spans="7:7">
      <c r="G30823" s="3"/>
    </row>
    <row r="30825" spans="7:7">
      <c r="G30825" s="3"/>
    </row>
    <row r="30827" spans="7:7">
      <c r="G30827" s="3"/>
    </row>
    <row r="30829" spans="7:7">
      <c r="G30829" s="3"/>
    </row>
    <row r="30831" spans="7:7">
      <c r="G30831" s="3"/>
    </row>
    <row r="30833" spans="7:7">
      <c r="G30833" s="3"/>
    </row>
    <row r="30835" spans="7:7">
      <c r="G30835" s="3"/>
    </row>
    <row r="30837" spans="7:7">
      <c r="G30837" s="3"/>
    </row>
    <row r="30839" spans="7:7">
      <c r="G30839" s="3"/>
    </row>
    <row r="30841" spans="7:7">
      <c r="G30841" s="3"/>
    </row>
    <row r="30843" spans="7:7">
      <c r="G30843" s="3"/>
    </row>
    <row r="30845" spans="7:7">
      <c r="G30845" s="3"/>
    </row>
    <row r="30847" spans="7:7">
      <c r="G30847" s="3"/>
    </row>
    <row r="30849" spans="7:7">
      <c r="G30849" s="3"/>
    </row>
    <row r="30851" spans="7:7">
      <c r="G30851" s="3"/>
    </row>
    <row r="30853" spans="7:7">
      <c r="G30853" s="3"/>
    </row>
    <row r="30855" spans="7:7">
      <c r="G30855" s="3"/>
    </row>
    <row r="30857" spans="7:7">
      <c r="G30857" s="3"/>
    </row>
    <row r="30859" spans="7:7">
      <c r="G30859" s="3"/>
    </row>
    <row r="30861" spans="7:7">
      <c r="G30861" s="3"/>
    </row>
    <row r="30863" spans="7:7">
      <c r="G30863" s="3"/>
    </row>
    <row r="30865" spans="7:7">
      <c r="G30865" s="3"/>
    </row>
    <row r="30867" spans="7:7">
      <c r="G30867" s="3"/>
    </row>
    <row r="30869" spans="7:7">
      <c r="G30869" s="3"/>
    </row>
    <row r="30871" spans="7:7">
      <c r="G30871" s="3"/>
    </row>
    <row r="30873" spans="7:7">
      <c r="G30873" s="3"/>
    </row>
    <row r="30875" spans="7:7">
      <c r="G30875" s="3"/>
    </row>
    <row r="30877" spans="7:7">
      <c r="G30877" s="3"/>
    </row>
    <row r="30879" spans="7:7">
      <c r="G30879" s="3"/>
    </row>
    <row r="30881" spans="7:7">
      <c r="G30881" s="3"/>
    </row>
    <row r="30883" spans="7:7">
      <c r="G30883" s="3"/>
    </row>
    <row r="30885" spans="7:7">
      <c r="G30885" s="3"/>
    </row>
    <row r="30887" spans="7:7">
      <c r="G30887" s="3"/>
    </row>
    <row r="30889" spans="7:7">
      <c r="G30889" s="3"/>
    </row>
    <row r="30891" spans="7:7">
      <c r="G30891" s="3"/>
    </row>
    <row r="30893" spans="7:7">
      <c r="G30893" s="3"/>
    </row>
    <row r="30895" spans="7:7">
      <c r="G30895" s="3"/>
    </row>
    <row r="30897" spans="7:7">
      <c r="G30897" s="3"/>
    </row>
    <row r="30899" spans="7:7">
      <c r="G30899" s="3"/>
    </row>
    <row r="30901" spans="7:7">
      <c r="G30901" s="3"/>
    </row>
    <row r="30903" spans="7:7">
      <c r="G30903" s="3"/>
    </row>
    <row r="30905" spans="7:7">
      <c r="G30905" s="3"/>
    </row>
    <row r="30907" spans="7:7">
      <c r="G30907" s="3"/>
    </row>
    <row r="30909" spans="7:7">
      <c r="G30909" s="3"/>
    </row>
    <row r="30911" spans="7:7">
      <c r="G30911" s="3"/>
    </row>
    <row r="30913" spans="7:7">
      <c r="G30913" s="3"/>
    </row>
    <row r="30915" spans="7:7">
      <c r="G30915" s="3"/>
    </row>
    <row r="30917" spans="7:7">
      <c r="G30917" s="3"/>
    </row>
    <row r="30919" spans="7:7">
      <c r="G30919" s="3"/>
    </row>
    <row r="30921" spans="7:7">
      <c r="G30921" s="3"/>
    </row>
    <row r="30923" spans="7:7">
      <c r="G30923" s="3"/>
    </row>
    <row r="30925" spans="7:7">
      <c r="G30925" s="3"/>
    </row>
    <row r="30927" spans="7:7">
      <c r="G30927" s="3"/>
    </row>
    <row r="30929" spans="7:7">
      <c r="G30929" s="3"/>
    </row>
    <row r="30931" spans="7:7">
      <c r="G30931" s="3"/>
    </row>
    <row r="30933" spans="7:7">
      <c r="G30933" s="3"/>
    </row>
    <row r="30935" spans="7:7">
      <c r="G30935" s="3"/>
    </row>
    <row r="30937" spans="7:7">
      <c r="G30937" s="3"/>
    </row>
    <row r="30939" spans="7:7">
      <c r="G30939" s="3"/>
    </row>
    <row r="30941" spans="7:7">
      <c r="G30941" s="3"/>
    </row>
    <row r="30943" spans="7:7">
      <c r="G30943" s="3"/>
    </row>
    <row r="30945" spans="7:7">
      <c r="G30945" s="3"/>
    </row>
    <row r="30947" spans="7:7">
      <c r="G30947" s="3"/>
    </row>
    <row r="30949" spans="7:7">
      <c r="G30949" s="3"/>
    </row>
    <row r="30951" spans="7:7">
      <c r="G30951" s="3"/>
    </row>
    <row r="30953" spans="7:7">
      <c r="G30953" s="3"/>
    </row>
    <row r="30955" spans="7:7">
      <c r="G30955" s="3"/>
    </row>
    <row r="30957" spans="7:7">
      <c r="G30957" s="3"/>
    </row>
    <row r="30959" spans="7:7">
      <c r="G30959" s="3"/>
    </row>
    <row r="30961" spans="7:7">
      <c r="G30961" s="3"/>
    </row>
    <row r="30963" spans="7:7">
      <c r="G30963" s="3"/>
    </row>
    <row r="30965" spans="7:7">
      <c r="G30965" s="3"/>
    </row>
    <row r="30967" spans="7:7">
      <c r="G30967" s="3"/>
    </row>
    <row r="30969" spans="7:7">
      <c r="G30969" s="3"/>
    </row>
    <row r="30971" spans="7:7">
      <c r="G30971" s="3"/>
    </row>
    <row r="30973" spans="7:7">
      <c r="G30973" s="3"/>
    </row>
    <row r="30975" spans="7:7">
      <c r="G30975" s="3"/>
    </row>
    <row r="30977" spans="7:7">
      <c r="G30977" s="3"/>
    </row>
    <row r="30979" spans="7:7">
      <c r="G30979" s="3"/>
    </row>
    <row r="30981" spans="7:7">
      <c r="G30981" s="3"/>
    </row>
    <row r="30983" spans="7:7">
      <c r="G30983" s="3"/>
    </row>
    <row r="30985" spans="7:7">
      <c r="G30985" s="3"/>
    </row>
    <row r="30987" spans="7:7">
      <c r="G30987" s="3"/>
    </row>
    <row r="30989" spans="7:7">
      <c r="G30989" s="3"/>
    </row>
    <row r="30991" spans="7:7">
      <c r="G30991" s="3"/>
    </row>
    <row r="30993" spans="7:7">
      <c r="G30993" s="3"/>
    </row>
    <row r="30995" spans="7:7">
      <c r="G30995" s="3"/>
    </row>
    <row r="30997" spans="7:7">
      <c r="G30997" s="3"/>
    </row>
    <row r="30999" spans="7:7">
      <c r="G30999" s="3"/>
    </row>
    <row r="31001" spans="7:7">
      <c r="G31001" s="3"/>
    </row>
    <row r="31003" spans="7:7">
      <c r="G31003" s="3"/>
    </row>
    <row r="31005" spans="7:7">
      <c r="G31005" s="3"/>
    </row>
    <row r="31007" spans="7:7">
      <c r="G31007" s="3"/>
    </row>
    <row r="31009" spans="7:7">
      <c r="G31009" s="3"/>
    </row>
    <row r="31011" spans="7:7">
      <c r="G31011" s="3"/>
    </row>
    <row r="31013" spans="7:7">
      <c r="G31013" s="3"/>
    </row>
    <row r="31015" spans="7:7">
      <c r="G31015" s="3"/>
    </row>
    <row r="31017" spans="7:7">
      <c r="G31017" s="3"/>
    </row>
    <row r="31019" spans="7:7">
      <c r="G31019" s="3"/>
    </row>
    <row r="31021" spans="7:7">
      <c r="G31021" s="3"/>
    </row>
    <row r="31023" spans="7:7">
      <c r="G31023" s="3"/>
    </row>
    <row r="31025" spans="7:7">
      <c r="G31025" s="3"/>
    </row>
    <row r="31027" spans="7:7">
      <c r="G31027" s="3"/>
    </row>
    <row r="31029" spans="7:7">
      <c r="G31029" s="3"/>
    </row>
    <row r="31031" spans="7:7">
      <c r="G31031" s="3"/>
    </row>
    <row r="31033" spans="7:7">
      <c r="G31033" s="3"/>
    </row>
    <row r="31035" spans="7:7">
      <c r="G31035" s="3"/>
    </row>
    <row r="31037" spans="7:7">
      <c r="G31037" s="3"/>
    </row>
    <row r="31039" spans="7:7">
      <c r="G31039" s="3"/>
    </row>
    <row r="31041" spans="7:7">
      <c r="G31041" s="3"/>
    </row>
    <row r="31043" spans="7:7">
      <c r="G31043" s="3"/>
    </row>
    <row r="31045" spans="7:7">
      <c r="G31045" s="3"/>
    </row>
    <row r="31047" spans="7:7">
      <c r="G31047" s="3"/>
    </row>
    <row r="31049" spans="7:7">
      <c r="G31049" s="3"/>
    </row>
    <row r="31051" spans="7:7">
      <c r="G31051" s="3"/>
    </row>
    <row r="31053" spans="7:7">
      <c r="G31053" s="3"/>
    </row>
    <row r="31055" spans="7:7">
      <c r="G31055" s="3"/>
    </row>
    <row r="31057" spans="7:7">
      <c r="G31057" s="3"/>
    </row>
    <row r="31059" spans="7:7">
      <c r="G31059" s="3"/>
    </row>
    <row r="31061" spans="7:7">
      <c r="G31061" s="3"/>
    </row>
    <row r="31063" spans="7:7">
      <c r="G31063" s="3"/>
    </row>
    <row r="31065" spans="7:7">
      <c r="G31065" s="3"/>
    </row>
    <row r="31067" spans="7:7">
      <c r="G31067" s="3"/>
    </row>
    <row r="31069" spans="7:7">
      <c r="G31069" s="3"/>
    </row>
    <row r="31071" spans="7:7">
      <c r="G31071" s="3"/>
    </row>
    <row r="31073" spans="7:7">
      <c r="G31073" s="3"/>
    </row>
    <row r="31075" spans="7:7">
      <c r="G31075" s="3"/>
    </row>
    <row r="31077" spans="7:7">
      <c r="G31077" s="3"/>
    </row>
    <row r="31079" spans="7:7">
      <c r="G31079" s="3"/>
    </row>
    <row r="31081" spans="7:7">
      <c r="G31081" s="3"/>
    </row>
    <row r="31083" spans="7:7">
      <c r="G31083" s="3"/>
    </row>
    <row r="31085" spans="7:7">
      <c r="G31085" s="3"/>
    </row>
    <row r="31087" spans="7:7">
      <c r="G31087" s="3"/>
    </row>
    <row r="31089" spans="7:7">
      <c r="G31089" s="3"/>
    </row>
    <row r="31091" spans="7:7">
      <c r="G31091" s="3"/>
    </row>
    <row r="31093" spans="7:7">
      <c r="G31093" s="3"/>
    </row>
    <row r="31095" spans="7:7">
      <c r="G31095" s="3"/>
    </row>
    <row r="31097" spans="7:7">
      <c r="G31097" s="3"/>
    </row>
    <row r="31099" spans="7:7">
      <c r="G31099" s="3"/>
    </row>
    <row r="31101" spans="7:7">
      <c r="G31101" s="3"/>
    </row>
    <row r="31103" spans="7:7">
      <c r="G31103" s="3"/>
    </row>
    <row r="31105" spans="7:7">
      <c r="G31105" s="3"/>
    </row>
    <row r="31107" spans="7:7">
      <c r="G31107" s="3"/>
    </row>
    <row r="31109" spans="7:7">
      <c r="G31109" s="3"/>
    </row>
    <row r="31111" spans="7:7">
      <c r="G31111" s="3"/>
    </row>
    <row r="31113" spans="7:7">
      <c r="G31113" s="3"/>
    </row>
    <row r="31115" spans="7:7">
      <c r="G31115" s="3"/>
    </row>
    <row r="31117" spans="7:7">
      <c r="G31117" s="3"/>
    </row>
    <row r="31119" spans="7:7">
      <c r="G31119" s="3"/>
    </row>
    <row r="31121" spans="7:7">
      <c r="G31121" s="3"/>
    </row>
    <row r="31123" spans="7:7">
      <c r="G31123" s="3"/>
    </row>
    <row r="31125" spans="7:7">
      <c r="G31125" s="3"/>
    </row>
    <row r="31127" spans="7:7">
      <c r="G31127" s="3"/>
    </row>
    <row r="31129" spans="7:7">
      <c r="G31129" s="3"/>
    </row>
    <row r="31131" spans="7:7">
      <c r="G31131" s="3"/>
    </row>
    <row r="31133" spans="7:7">
      <c r="G31133" s="3"/>
    </row>
    <row r="31135" spans="7:7">
      <c r="G31135" s="3"/>
    </row>
    <row r="31137" spans="7:7">
      <c r="G31137" s="3"/>
    </row>
    <row r="31139" spans="7:7">
      <c r="G31139" s="3"/>
    </row>
    <row r="31141" spans="7:7">
      <c r="G31141" s="3"/>
    </row>
    <row r="31143" spans="7:7">
      <c r="G31143" s="3"/>
    </row>
    <row r="31145" spans="7:7">
      <c r="G31145" s="3"/>
    </row>
    <row r="31147" spans="7:7">
      <c r="G31147" s="3"/>
    </row>
    <row r="31149" spans="7:7">
      <c r="G31149" s="3"/>
    </row>
    <row r="31151" spans="7:7">
      <c r="G31151" s="3"/>
    </row>
    <row r="31153" spans="7:7">
      <c r="G31153" s="3"/>
    </row>
    <row r="31155" spans="7:7">
      <c r="G31155" s="3"/>
    </row>
    <row r="31157" spans="7:7">
      <c r="G31157" s="3"/>
    </row>
    <row r="31159" spans="7:7">
      <c r="G31159" s="3"/>
    </row>
    <row r="31161" spans="7:7">
      <c r="G31161" s="3"/>
    </row>
    <row r="31163" spans="7:7">
      <c r="G31163" s="3"/>
    </row>
    <row r="31165" spans="7:7">
      <c r="G31165" s="3"/>
    </row>
    <row r="31167" spans="7:7">
      <c r="G31167" s="3"/>
    </row>
    <row r="31169" spans="7:7">
      <c r="G31169" s="3"/>
    </row>
    <row r="31171" spans="7:7">
      <c r="G31171" s="3"/>
    </row>
    <row r="31173" spans="7:7">
      <c r="G31173" s="3"/>
    </row>
    <row r="31175" spans="7:7">
      <c r="G31175" s="3"/>
    </row>
    <row r="31177" spans="7:7">
      <c r="G31177" s="3"/>
    </row>
    <row r="31179" spans="7:7">
      <c r="G31179" s="3"/>
    </row>
    <row r="31181" spans="7:7">
      <c r="G31181" s="3"/>
    </row>
    <row r="31183" spans="7:7">
      <c r="G31183" s="3"/>
    </row>
    <row r="31185" spans="7:7">
      <c r="G31185" s="3"/>
    </row>
    <row r="31187" spans="7:7">
      <c r="G31187" s="3"/>
    </row>
    <row r="31189" spans="7:7">
      <c r="G31189" s="3"/>
    </row>
    <row r="31191" spans="7:7">
      <c r="G31191" s="3"/>
    </row>
    <row r="31193" spans="7:7">
      <c r="G31193" s="3"/>
    </row>
    <row r="31195" spans="7:7">
      <c r="G31195" s="3"/>
    </row>
    <row r="31197" spans="7:7">
      <c r="G31197" s="3"/>
    </row>
    <row r="31199" spans="7:7">
      <c r="G31199" s="3"/>
    </row>
    <row r="31201" spans="7:7">
      <c r="G31201" s="3"/>
    </row>
    <row r="31203" spans="7:7">
      <c r="G31203" s="3"/>
    </row>
    <row r="31205" spans="7:7">
      <c r="G31205" s="3"/>
    </row>
    <row r="31207" spans="7:7">
      <c r="G31207" s="3"/>
    </row>
    <row r="31209" spans="7:7">
      <c r="G31209" s="3"/>
    </row>
    <row r="31211" spans="7:7">
      <c r="G31211" s="3"/>
    </row>
    <row r="31213" spans="7:7">
      <c r="G31213" s="3"/>
    </row>
    <row r="31215" spans="7:7">
      <c r="G31215" s="3"/>
    </row>
    <row r="31217" spans="7:7">
      <c r="G31217" s="3"/>
    </row>
    <row r="31219" spans="7:7">
      <c r="G31219" s="3"/>
    </row>
    <row r="31221" spans="7:7">
      <c r="G31221" s="3"/>
    </row>
    <row r="31223" spans="7:7">
      <c r="G31223" s="3"/>
    </row>
    <row r="31225" spans="7:7">
      <c r="G31225" s="3"/>
    </row>
    <row r="31227" spans="7:7">
      <c r="G31227" s="3"/>
    </row>
    <row r="31229" spans="7:7">
      <c r="G31229" s="3"/>
    </row>
    <row r="31231" spans="7:7">
      <c r="G31231" s="3"/>
    </row>
    <row r="31233" spans="7:7">
      <c r="G31233" s="3"/>
    </row>
    <row r="31235" spans="7:7">
      <c r="G31235" s="3"/>
    </row>
    <row r="31237" spans="7:7">
      <c r="G31237" s="3"/>
    </row>
    <row r="31239" spans="7:7">
      <c r="G31239" s="3"/>
    </row>
    <row r="31241" spans="7:7">
      <c r="G31241" s="3"/>
    </row>
    <row r="31243" spans="7:7">
      <c r="G31243" s="3"/>
    </row>
    <row r="31245" spans="7:7">
      <c r="G31245" s="3"/>
    </row>
    <row r="31247" spans="7:7">
      <c r="G31247" s="3"/>
    </row>
    <row r="31249" spans="7:7">
      <c r="G31249" s="3"/>
    </row>
    <row r="31251" spans="7:7">
      <c r="G31251" s="3"/>
    </row>
    <row r="31253" spans="7:7">
      <c r="G31253" s="3"/>
    </row>
    <row r="31255" spans="7:7">
      <c r="G31255" s="3"/>
    </row>
    <row r="31257" spans="7:7">
      <c r="G31257" s="3"/>
    </row>
    <row r="31259" spans="7:7">
      <c r="G31259" s="3"/>
    </row>
    <row r="31261" spans="7:7">
      <c r="G31261" s="3"/>
    </row>
    <row r="31263" spans="7:7">
      <c r="G31263" s="3"/>
    </row>
    <row r="31265" spans="7:7">
      <c r="G31265" s="3"/>
    </row>
    <row r="31267" spans="7:7">
      <c r="G31267" s="3"/>
    </row>
    <row r="31269" spans="7:7">
      <c r="G31269" s="3"/>
    </row>
    <row r="31271" spans="7:7">
      <c r="G31271" s="3"/>
    </row>
    <row r="31273" spans="7:7">
      <c r="G31273" s="3"/>
    </row>
    <row r="31275" spans="7:7">
      <c r="G31275" s="3"/>
    </row>
    <row r="31277" spans="7:7">
      <c r="G31277" s="3"/>
    </row>
    <row r="31279" spans="7:7">
      <c r="G31279" s="3"/>
    </row>
    <row r="31281" spans="7:7">
      <c r="G31281" s="3"/>
    </row>
    <row r="31283" spans="7:7">
      <c r="G31283" s="3"/>
    </row>
    <row r="31285" spans="7:7">
      <c r="G31285" s="3"/>
    </row>
    <row r="31287" spans="7:7">
      <c r="G31287" s="3"/>
    </row>
    <row r="31289" spans="7:7">
      <c r="G31289" s="3"/>
    </row>
    <row r="31291" spans="7:7">
      <c r="G31291" s="3"/>
    </row>
    <row r="31293" spans="7:7">
      <c r="G31293" s="3"/>
    </row>
    <row r="31295" spans="7:7">
      <c r="G31295" s="3"/>
    </row>
    <row r="31297" spans="7:7">
      <c r="G31297" s="3"/>
    </row>
    <row r="31299" spans="7:7">
      <c r="G31299" s="3"/>
    </row>
    <row r="31301" spans="7:7">
      <c r="G31301" s="3"/>
    </row>
    <row r="31303" spans="7:7">
      <c r="G31303" s="3"/>
    </row>
    <row r="31305" spans="7:7">
      <c r="G31305" s="3"/>
    </row>
    <row r="31307" spans="7:7">
      <c r="G31307" s="3"/>
    </row>
    <row r="31309" spans="7:7">
      <c r="G31309" s="3"/>
    </row>
    <row r="31311" spans="7:7">
      <c r="G31311" s="3"/>
    </row>
    <row r="31313" spans="7:7">
      <c r="G31313" s="3"/>
    </row>
    <row r="31315" spans="7:7">
      <c r="G31315" s="3"/>
    </row>
    <row r="31317" spans="7:7">
      <c r="G31317" s="3"/>
    </row>
    <row r="31319" spans="7:7">
      <c r="G31319" s="3"/>
    </row>
    <row r="31321" spans="7:7">
      <c r="G31321" s="3"/>
    </row>
    <row r="31323" spans="7:7">
      <c r="G31323" s="3"/>
    </row>
    <row r="31325" spans="7:7">
      <c r="G31325" s="3"/>
    </row>
    <row r="31327" spans="7:7">
      <c r="G31327" s="3"/>
    </row>
    <row r="31329" spans="7:7">
      <c r="G31329" s="3"/>
    </row>
    <row r="31331" spans="7:7">
      <c r="G31331" s="3"/>
    </row>
    <row r="31333" spans="7:7">
      <c r="G31333" s="3"/>
    </row>
    <row r="31335" spans="7:7">
      <c r="G31335" s="3"/>
    </row>
    <row r="31337" spans="7:7">
      <c r="G31337" s="3"/>
    </row>
    <row r="31339" spans="7:7">
      <c r="G31339" s="3"/>
    </row>
    <row r="31341" spans="7:7">
      <c r="G31341" s="3"/>
    </row>
    <row r="31343" spans="7:7">
      <c r="G31343" s="3"/>
    </row>
    <row r="31345" spans="7:7">
      <c r="G31345" s="3"/>
    </row>
    <row r="31347" spans="7:7">
      <c r="G31347" s="3"/>
    </row>
    <row r="31349" spans="7:7">
      <c r="G31349" s="3"/>
    </row>
    <row r="31351" spans="7:7">
      <c r="G31351" s="3"/>
    </row>
    <row r="31353" spans="7:7">
      <c r="G31353" s="3"/>
    </row>
    <row r="31355" spans="7:7">
      <c r="G31355" s="3"/>
    </row>
    <row r="31357" spans="7:7">
      <c r="G31357" s="3"/>
    </row>
    <row r="31359" spans="7:7">
      <c r="G31359" s="3"/>
    </row>
    <row r="31361" spans="7:7">
      <c r="G31361" s="3"/>
    </row>
    <row r="31363" spans="7:7">
      <c r="G31363" s="3"/>
    </row>
    <row r="31365" spans="7:7">
      <c r="G31365" s="3"/>
    </row>
    <row r="31367" spans="7:7">
      <c r="G31367" s="3"/>
    </row>
    <row r="31369" spans="7:7">
      <c r="G31369" s="3"/>
    </row>
    <row r="31371" spans="7:7">
      <c r="G31371" s="3"/>
    </row>
    <row r="31373" spans="7:7">
      <c r="G31373" s="3"/>
    </row>
    <row r="31375" spans="7:7">
      <c r="G31375" s="3"/>
    </row>
    <row r="31377" spans="7:7">
      <c r="G31377" s="3"/>
    </row>
    <row r="31379" spans="7:7">
      <c r="G31379" s="3"/>
    </row>
    <row r="31381" spans="7:7">
      <c r="G31381" s="3"/>
    </row>
    <row r="31383" spans="7:7">
      <c r="G31383" s="3"/>
    </row>
    <row r="31385" spans="7:7">
      <c r="G31385" s="3"/>
    </row>
    <row r="31387" spans="7:7">
      <c r="G31387" s="3"/>
    </row>
    <row r="31389" spans="7:7">
      <c r="G31389" s="3"/>
    </row>
    <row r="31391" spans="7:7">
      <c r="G31391" s="3"/>
    </row>
    <row r="31393" spans="7:7">
      <c r="G31393" s="3"/>
    </row>
    <row r="31395" spans="7:7">
      <c r="G31395" s="3"/>
    </row>
    <row r="31397" spans="7:7">
      <c r="G31397" s="3"/>
    </row>
    <row r="31399" spans="7:7">
      <c r="G31399" s="3"/>
    </row>
    <row r="31401" spans="7:7">
      <c r="G31401" s="3"/>
    </row>
    <row r="31403" spans="7:7">
      <c r="G31403" s="3"/>
    </row>
    <row r="31405" spans="7:7">
      <c r="G31405" s="3"/>
    </row>
    <row r="31407" spans="7:7">
      <c r="G31407" s="3"/>
    </row>
    <row r="31409" spans="7:7">
      <c r="G31409" s="3"/>
    </row>
    <row r="31411" spans="7:7">
      <c r="G31411" s="3"/>
    </row>
    <row r="31413" spans="7:7">
      <c r="G31413" s="3"/>
    </row>
    <row r="31415" spans="7:7">
      <c r="G31415" s="3"/>
    </row>
    <row r="31417" spans="7:7">
      <c r="G31417" s="3"/>
    </row>
    <row r="31419" spans="7:7">
      <c r="G31419" s="3"/>
    </row>
    <row r="31421" spans="7:7">
      <c r="G31421" s="3"/>
    </row>
    <row r="31423" spans="7:7">
      <c r="G31423" s="3"/>
    </row>
    <row r="31425" spans="7:7">
      <c r="G31425" s="3"/>
    </row>
    <row r="31427" spans="7:7">
      <c r="G31427" s="3"/>
    </row>
    <row r="31429" spans="7:7">
      <c r="G31429" s="3"/>
    </row>
    <row r="31431" spans="7:7">
      <c r="G31431" s="3"/>
    </row>
    <row r="31433" spans="7:7">
      <c r="G31433" s="3"/>
    </row>
    <row r="31435" spans="7:7">
      <c r="G31435" s="3"/>
    </row>
    <row r="31437" spans="7:7">
      <c r="G31437" s="3"/>
    </row>
    <row r="31439" spans="7:7">
      <c r="G31439" s="3"/>
    </row>
    <row r="31441" spans="7:7">
      <c r="G31441" s="3"/>
    </row>
    <row r="31443" spans="7:7">
      <c r="G31443" s="3"/>
    </row>
    <row r="31445" spans="7:7">
      <c r="G31445" s="3"/>
    </row>
    <row r="31447" spans="7:7">
      <c r="G31447" s="3"/>
    </row>
    <row r="31449" spans="7:7">
      <c r="G31449" s="3"/>
    </row>
    <row r="31451" spans="7:7">
      <c r="G31451" s="3"/>
    </row>
    <row r="31453" spans="7:7">
      <c r="G31453" s="3"/>
    </row>
    <row r="31455" spans="7:7">
      <c r="G31455" s="3"/>
    </row>
    <row r="31457" spans="7:7">
      <c r="G31457" s="3"/>
    </row>
    <row r="31459" spans="7:7">
      <c r="G31459" s="3"/>
    </row>
    <row r="31461" spans="7:7">
      <c r="G31461" s="3"/>
    </row>
    <row r="31463" spans="7:7">
      <c r="G31463" s="3"/>
    </row>
    <row r="31465" spans="7:7">
      <c r="G31465" s="3"/>
    </row>
    <row r="31467" spans="7:7">
      <c r="G31467" s="3"/>
    </row>
    <row r="31469" spans="7:7">
      <c r="G31469" s="3"/>
    </row>
    <row r="31471" spans="7:7">
      <c r="G31471" s="3"/>
    </row>
    <row r="31473" spans="7:7">
      <c r="G31473" s="3"/>
    </row>
    <row r="31475" spans="7:7">
      <c r="G31475" s="3"/>
    </row>
    <row r="31477" spans="7:7">
      <c r="G31477" s="3"/>
    </row>
    <row r="31479" spans="7:7">
      <c r="G31479" s="3"/>
    </row>
    <row r="31481" spans="7:7">
      <c r="G31481" s="3"/>
    </row>
    <row r="31483" spans="7:7">
      <c r="G31483" s="3"/>
    </row>
    <row r="31485" spans="7:7">
      <c r="G31485" s="3"/>
    </row>
    <row r="31487" spans="7:7">
      <c r="G31487" s="3"/>
    </row>
    <row r="31489" spans="7:7">
      <c r="G31489" s="3"/>
    </row>
    <row r="31491" spans="7:7">
      <c r="G31491" s="3"/>
    </row>
    <row r="31493" spans="7:7">
      <c r="G31493" s="3"/>
    </row>
    <row r="31495" spans="7:7">
      <c r="G31495" s="3"/>
    </row>
    <row r="31497" spans="7:7">
      <c r="G31497" s="3"/>
    </row>
    <row r="31499" spans="7:7">
      <c r="G31499" s="3"/>
    </row>
    <row r="31501" spans="7:7">
      <c r="G31501" s="3"/>
    </row>
    <row r="31503" spans="7:7">
      <c r="G31503" s="3"/>
    </row>
    <row r="31505" spans="7:7">
      <c r="G31505" s="3"/>
    </row>
    <row r="31507" spans="7:7">
      <c r="G31507" s="3"/>
    </row>
    <row r="31509" spans="7:7">
      <c r="G31509" s="3"/>
    </row>
    <row r="31511" spans="7:7">
      <c r="G31511" s="3"/>
    </row>
    <row r="31513" spans="7:7">
      <c r="G31513" s="3"/>
    </row>
    <row r="31515" spans="7:7">
      <c r="G31515" s="3"/>
    </row>
    <row r="31517" spans="7:7">
      <c r="G31517" s="3"/>
    </row>
    <row r="31519" spans="7:7">
      <c r="G31519" s="3"/>
    </row>
    <row r="31521" spans="7:7">
      <c r="G31521" s="3"/>
    </row>
    <row r="31523" spans="7:7">
      <c r="G31523" s="3"/>
    </row>
    <row r="31525" spans="7:7">
      <c r="G31525" s="3"/>
    </row>
    <row r="31527" spans="7:7">
      <c r="G31527" s="3"/>
    </row>
    <row r="31529" spans="7:7">
      <c r="G31529" s="3"/>
    </row>
    <row r="31531" spans="7:7">
      <c r="G31531" s="3"/>
    </row>
    <row r="31533" spans="7:7">
      <c r="G31533" s="3"/>
    </row>
    <row r="31535" spans="7:7">
      <c r="G31535" s="3"/>
    </row>
    <row r="31537" spans="7:7">
      <c r="G31537" s="3"/>
    </row>
    <row r="31539" spans="7:7">
      <c r="G31539" s="3"/>
    </row>
    <row r="31541" spans="7:7">
      <c r="G31541" s="3"/>
    </row>
    <row r="31543" spans="7:7">
      <c r="G31543" s="3"/>
    </row>
    <row r="31545" spans="7:7">
      <c r="G31545" s="3"/>
    </row>
    <row r="31547" spans="7:7">
      <c r="G31547" s="3"/>
    </row>
    <row r="31549" spans="7:7">
      <c r="G31549" s="3"/>
    </row>
    <row r="31551" spans="7:7">
      <c r="G31551" s="3"/>
    </row>
    <row r="31553" spans="7:7">
      <c r="G31553" s="3"/>
    </row>
    <row r="31555" spans="7:7">
      <c r="G31555" s="3"/>
    </row>
    <row r="31557" spans="7:7">
      <c r="G31557" s="3"/>
    </row>
    <row r="31559" spans="7:7">
      <c r="G31559" s="3"/>
    </row>
    <row r="31561" spans="7:7">
      <c r="G31561" s="3"/>
    </row>
    <row r="31563" spans="7:7">
      <c r="G31563" s="3"/>
    </row>
    <row r="31565" spans="7:7">
      <c r="G31565" s="3"/>
    </row>
    <row r="31567" spans="7:7">
      <c r="G31567" s="3"/>
    </row>
    <row r="31569" spans="7:7">
      <c r="G31569" s="3"/>
    </row>
    <row r="31571" spans="7:7">
      <c r="G31571" s="3"/>
    </row>
    <row r="31573" spans="7:7">
      <c r="G31573" s="3"/>
    </row>
    <row r="31575" spans="7:7">
      <c r="G31575" s="3"/>
    </row>
    <row r="31577" spans="7:7">
      <c r="G31577" s="3"/>
    </row>
    <row r="31579" spans="7:7">
      <c r="G31579" s="3"/>
    </row>
    <row r="31581" spans="7:7">
      <c r="G31581" s="3"/>
    </row>
    <row r="31583" spans="7:7">
      <c r="G31583" s="3"/>
    </row>
    <row r="31585" spans="7:7">
      <c r="G31585" s="3"/>
    </row>
    <row r="31587" spans="7:7">
      <c r="G31587" s="3"/>
    </row>
    <row r="31589" spans="7:7">
      <c r="G31589" s="3"/>
    </row>
    <row r="31591" spans="7:7">
      <c r="G31591" s="3"/>
    </row>
    <row r="31593" spans="7:7">
      <c r="G31593" s="3"/>
    </row>
    <row r="31595" spans="7:7">
      <c r="G31595" s="3"/>
    </row>
    <row r="31597" spans="7:7">
      <c r="G31597" s="3"/>
    </row>
    <row r="31599" spans="7:7">
      <c r="G31599" s="3"/>
    </row>
    <row r="31601" spans="7:7">
      <c r="G31601" s="3"/>
    </row>
    <row r="31603" spans="7:7">
      <c r="G31603" s="3"/>
    </row>
    <row r="31605" spans="7:7">
      <c r="G31605" s="3"/>
    </row>
    <row r="31607" spans="7:7">
      <c r="G31607" s="3"/>
    </row>
    <row r="31609" spans="7:7">
      <c r="G31609" s="3"/>
    </row>
    <row r="31611" spans="7:7">
      <c r="G31611" s="3"/>
    </row>
    <row r="31613" spans="7:7">
      <c r="G31613" s="3"/>
    </row>
    <row r="31615" spans="7:7">
      <c r="G31615" s="3"/>
    </row>
    <row r="31617" spans="7:7">
      <c r="G31617" s="3"/>
    </row>
    <row r="31619" spans="7:7">
      <c r="G31619" s="3"/>
    </row>
    <row r="31621" spans="7:7">
      <c r="G31621" s="3"/>
    </row>
    <row r="31623" spans="7:7">
      <c r="G31623" s="3"/>
    </row>
    <row r="31625" spans="7:7">
      <c r="G31625" s="3"/>
    </row>
    <row r="31627" spans="7:7">
      <c r="G31627" s="3"/>
    </row>
    <row r="31629" spans="7:7">
      <c r="G31629" s="3"/>
    </row>
    <row r="31631" spans="7:7">
      <c r="G31631" s="3"/>
    </row>
    <row r="31633" spans="7:7">
      <c r="G31633" s="3"/>
    </row>
    <row r="31635" spans="7:7">
      <c r="G31635" s="3"/>
    </row>
    <row r="31637" spans="7:7">
      <c r="G31637" s="3"/>
    </row>
    <row r="31639" spans="7:7">
      <c r="G31639" s="3"/>
    </row>
    <row r="31641" spans="7:7">
      <c r="G31641" s="3"/>
    </row>
    <row r="31643" spans="7:7">
      <c r="G31643" s="3"/>
    </row>
    <row r="31645" spans="7:7">
      <c r="G31645" s="3"/>
    </row>
    <row r="31647" spans="7:7">
      <c r="G31647" s="3"/>
    </row>
    <row r="31649" spans="7:7">
      <c r="G31649" s="3"/>
    </row>
    <row r="31651" spans="7:7">
      <c r="G31651" s="3"/>
    </row>
    <row r="31653" spans="7:7">
      <c r="G31653" s="3"/>
    </row>
    <row r="31655" spans="7:7">
      <c r="G31655" s="3"/>
    </row>
    <row r="31657" spans="7:7">
      <c r="G31657" s="3"/>
    </row>
    <row r="31659" spans="7:7">
      <c r="G31659" s="3"/>
    </row>
    <row r="31661" spans="7:7">
      <c r="G31661" s="3"/>
    </row>
    <row r="31663" spans="7:7">
      <c r="G31663" s="3"/>
    </row>
    <row r="31665" spans="7:7">
      <c r="G31665" s="3"/>
    </row>
    <row r="31667" spans="7:7">
      <c r="G31667" s="3"/>
    </row>
    <row r="31669" spans="7:7">
      <c r="G31669" s="3"/>
    </row>
    <row r="31671" spans="7:7">
      <c r="G31671" s="3"/>
    </row>
    <row r="31673" spans="7:7">
      <c r="G31673" s="3"/>
    </row>
    <row r="31675" spans="7:7">
      <c r="G31675" s="3"/>
    </row>
    <row r="31677" spans="7:7">
      <c r="G31677" s="3"/>
    </row>
    <row r="31679" spans="7:7">
      <c r="G31679" s="3"/>
    </row>
    <row r="31681" spans="7:7">
      <c r="G31681" s="3"/>
    </row>
    <row r="31683" spans="7:7">
      <c r="G31683" s="3"/>
    </row>
    <row r="31685" spans="7:7">
      <c r="G31685" s="3"/>
    </row>
    <row r="31687" spans="7:7">
      <c r="G31687" s="3"/>
    </row>
    <row r="31689" spans="7:7">
      <c r="G31689" s="3"/>
    </row>
    <row r="31691" spans="7:7">
      <c r="G31691" s="3"/>
    </row>
    <row r="31693" spans="7:7">
      <c r="G31693" s="3"/>
    </row>
    <row r="31695" spans="7:7">
      <c r="G31695" s="3"/>
    </row>
    <row r="31697" spans="7:7">
      <c r="G31697" s="3"/>
    </row>
    <row r="31699" spans="7:7">
      <c r="G31699" s="3"/>
    </row>
    <row r="31701" spans="7:7">
      <c r="G31701" s="3"/>
    </row>
    <row r="31703" spans="7:7">
      <c r="G31703" s="3"/>
    </row>
    <row r="31705" spans="7:7">
      <c r="G31705" s="3"/>
    </row>
    <row r="31707" spans="7:7">
      <c r="G31707" s="3"/>
    </row>
    <row r="31709" spans="7:7">
      <c r="G31709" s="3"/>
    </row>
    <row r="31711" spans="7:7">
      <c r="G31711" s="3"/>
    </row>
    <row r="31713" spans="7:7">
      <c r="G31713" s="3"/>
    </row>
    <row r="31715" spans="7:7">
      <c r="G31715" s="3"/>
    </row>
    <row r="31717" spans="7:7">
      <c r="G31717" s="3"/>
    </row>
    <row r="31719" spans="7:7">
      <c r="G31719" s="3"/>
    </row>
    <row r="31721" spans="7:7">
      <c r="G31721" s="3"/>
    </row>
    <row r="31723" spans="7:7">
      <c r="G31723" s="3"/>
    </row>
    <row r="31725" spans="7:7">
      <c r="G31725" s="3"/>
    </row>
    <row r="31727" spans="7:7">
      <c r="G31727" s="3"/>
    </row>
    <row r="31729" spans="7:7">
      <c r="G31729" s="3"/>
    </row>
    <row r="31731" spans="7:7">
      <c r="G31731" s="3"/>
    </row>
    <row r="31733" spans="7:7">
      <c r="G31733" s="3"/>
    </row>
    <row r="31735" spans="7:7">
      <c r="G31735" s="3"/>
    </row>
    <row r="31737" spans="7:7">
      <c r="G31737" s="3"/>
    </row>
    <row r="31739" spans="7:7">
      <c r="G31739" s="3"/>
    </row>
    <row r="31741" spans="7:7">
      <c r="G31741" s="3"/>
    </row>
    <row r="31743" spans="7:7">
      <c r="G31743" s="3"/>
    </row>
    <row r="31745" spans="7:7">
      <c r="G31745" s="3"/>
    </row>
    <row r="31747" spans="7:7">
      <c r="G31747" s="3"/>
    </row>
    <row r="31749" spans="7:7">
      <c r="G31749" s="3"/>
    </row>
    <row r="31751" spans="7:7">
      <c r="G31751" s="3"/>
    </row>
    <row r="31753" spans="7:7">
      <c r="G31753" s="3"/>
    </row>
    <row r="31755" spans="7:7">
      <c r="G31755" s="3"/>
    </row>
    <row r="31757" spans="7:7">
      <c r="G31757" s="3"/>
    </row>
    <row r="31759" spans="7:7">
      <c r="G31759" s="3"/>
    </row>
    <row r="31761" spans="7:7">
      <c r="G31761" s="3"/>
    </row>
    <row r="31763" spans="7:7">
      <c r="G31763" s="3"/>
    </row>
    <row r="31765" spans="7:7">
      <c r="G31765" s="3"/>
    </row>
    <row r="31767" spans="7:7">
      <c r="G31767" s="3"/>
    </row>
    <row r="31769" spans="7:7">
      <c r="G31769" s="3"/>
    </row>
    <row r="31771" spans="7:7">
      <c r="G31771" s="3"/>
    </row>
    <row r="31773" spans="7:7">
      <c r="G31773" s="3"/>
    </row>
    <row r="31775" spans="7:7">
      <c r="G31775" s="3"/>
    </row>
    <row r="31777" spans="7:7">
      <c r="G31777" s="3"/>
    </row>
    <row r="31779" spans="7:7">
      <c r="G31779" s="3"/>
    </row>
    <row r="31781" spans="7:7">
      <c r="G31781" s="3"/>
    </row>
    <row r="31783" spans="7:7">
      <c r="G31783" s="3"/>
    </row>
    <row r="31785" spans="7:7">
      <c r="G31785" s="3"/>
    </row>
    <row r="31787" spans="7:7">
      <c r="G31787" s="3"/>
    </row>
    <row r="31789" spans="7:7">
      <c r="G31789" s="3"/>
    </row>
    <row r="31791" spans="7:7">
      <c r="G31791" s="3"/>
    </row>
    <row r="31793" spans="7:7">
      <c r="G31793" s="3"/>
    </row>
    <row r="31795" spans="7:7">
      <c r="G31795" s="3"/>
    </row>
    <row r="31797" spans="7:7">
      <c r="G31797" s="3"/>
    </row>
    <row r="31799" spans="7:7">
      <c r="G31799" s="3"/>
    </row>
    <row r="31801" spans="7:7">
      <c r="G31801" s="3"/>
    </row>
    <row r="31803" spans="7:7">
      <c r="G31803" s="3"/>
    </row>
    <row r="31805" spans="7:7">
      <c r="G31805" s="3"/>
    </row>
    <row r="31807" spans="7:7">
      <c r="G31807" s="3"/>
    </row>
    <row r="31809" spans="7:7">
      <c r="G31809" s="3"/>
    </row>
    <row r="31811" spans="7:7">
      <c r="G31811" s="3"/>
    </row>
    <row r="31813" spans="7:7">
      <c r="G31813" s="3"/>
    </row>
    <row r="31815" spans="7:7">
      <c r="G31815" s="3"/>
    </row>
    <row r="31817" spans="7:7">
      <c r="G31817" s="3"/>
    </row>
    <row r="31819" spans="7:7">
      <c r="G31819" s="3"/>
    </row>
    <row r="31821" spans="7:7">
      <c r="G31821" s="3"/>
    </row>
    <row r="31823" spans="7:7">
      <c r="G31823" s="3"/>
    </row>
    <row r="31825" spans="7:7">
      <c r="G31825" s="3"/>
    </row>
    <row r="31827" spans="7:7">
      <c r="G31827" s="3"/>
    </row>
    <row r="31829" spans="7:7">
      <c r="G31829" s="3"/>
    </row>
    <row r="31831" spans="7:7">
      <c r="G31831" s="3"/>
    </row>
    <row r="31833" spans="7:7">
      <c r="G31833" s="3"/>
    </row>
    <row r="31835" spans="7:7">
      <c r="G31835" s="3"/>
    </row>
    <row r="31837" spans="7:7">
      <c r="G31837" s="3"/>
    </row>
    <row r="31839" spans="7:7">
      <c r="G31839" s="3"/>
    </row>
    <row r="31841" spans="7:7">
      <c r="G31841" s="3"/>
    </row>
    <row r="31843" spans="7:7">
      <c r="G31843" s="3"/>
    </row>
    <row r="31845" spans="7:7">
      <c r="G31845" s="3"/>
    </row>
    <row r="31847" spans="7:7">
      <c r="G31847" s="3"/>
    </row>
    <row r="31849" spans="7:7">
      <c r="G31849" s="3"/>
    </row>
    <row r="31851" spans="7:7">
      <c r="G31851" s="3"/>
    </row>
    <row r="31853" spans="7:7">
      <c r="G31853" s="3"/>
    </row>
    <row r="31855" spans="7:7">
      <c r="G31855" s="3"/>
    </row>
    <row r="31857" spans="7:7">
      <c r="G31857" s="3"/>
    </row>
    <row r="31859" spans="7:7">
      <c r="G31859" s="3"/>
    </row>
    <row r="31861" spans="7:7">
      <c r="G31861" s="3"/>
    </row>
    <row r="31863" spans="7:7">
      <c r="G31863" s="3"/>
    </row>
    <row r="31865" spans="7:7">
      <c r="G31865" s="3"/>
    </row>
    <row r="31867" spans="7:7">
      <c r="G31867" s="3"/>
    </row>
    <row r="31869" spans="7:7">
      <c r="G31869" s="3"/>
    </row>
    <row r="31871" spans="7:7">
      <c r="G31871" s="3"/>
    </row>
    <row r="31873" spans="7:7">
      <c r="G31873" s="3"/>
    </row>
    <row r="31875" spans="7:7">
      <c r="G31875" s="3"/>
    </row>
    <row r="31877" spans="7:7">
      <c r="G31877" s="3"/>
    </row>
    <row r="31879" spans="7:7">
      <c r="G31879" s="3"/>
    </row>
    <row r="31881" spans="7:7">
      <c r="G31881" s="3"/>
    </row>
    <row r="31883" spans="7:7">
      <c r="G31883" s="3"/>
    </row>
    <row r="31885" spans="7:7">
      <c r="G31885" s="3"/>
    </row>
    <row r="31887" spans="7:7">
      <c r="G31887" s="3"/>
    </row>
    <row r="31889" spans="7:7">
      <c r="G31889" s="3"/>
    </row>
    <row r="31891" spans="7:7">
      <c r="G31891" s="3"/>
    </row>
    <row r="31893" spans="7:7">
      <c r="G31893" s="3"/>
    </row>
    <row r="31895" spans="7:7">
      <c r="G31895" s="3"/>
    </row>
    <row r="31897" spans="7:7">
      <c r="G31897" s="3"/>
    </row>
    <row r="31899" spans="7:7">
      <c r="G31899" s="3"/>
    </row>
    <row r="31901" spans="7:7">
      <c r="G31901" s="3"/>
    </row>
    <row r="31903" spans="7:7">
      <c r="G31903" s="3"/>
    </row>
    <row r="31905" spans="7:7">
      <c r="G31905" s="3"/>
    </row>
    <row r="31907" spans="7:7">
      <c r="G31907" s="3"/>
    </row>
    <row r="31909" spans="7:7">
      <c r="G31909" s="3"/>
    </row>
    <row r="31911" spans="7:7">
      <c r="G31911" s="3"/>
    </row>
    <row r="31913" spans="7:7">
      <c r="G31913" s="3"/>
    </row>
    <row r="31915" spans="7:7">
      <c r="G31915" s="3"/>
    </row>
    <row r="31917" spans="7:7">
      <c r="G31917" s="3"/>
    </row>
    <row r="31919" spans="7:7">
      <c r="G31919" s="3"/>
    </row>
    <row r="31921" spans="7:7">
      <c r="G31921" s="3"/>
    </row>
    <row r="31923" spans="7:7">
      <c r="G31923" s="3"/>
    </row>
    <row r="31925" spans="7:7">
      <c r="G31925" s="3"/>
    </row>
    <row r="31927" spans="7:7">
      <c r="G31927" s="3"/>
    </row>
    <row r="31929" spans="7:7">
      <c r="G31929" s="3"/>
    </row>
    <row r="31931" spans="7:7">
      <c r="G31931" s="3"/>
    </row>
    <row r="31933" spans="7:7">
      <c r="G31933" s="3"/>
    </row>
    <row r="31935" spans="7:7">
      <c r="G31935" s="3"/>
    </row>
    <row r="31937" spans="7:7">
      <c r="G31937" s="3"/>
    </row>
    <row r="31939" spans="7:7">
      <c r="G31939" s="3"/>
    </row>
    <row r="31941" spans="7:7">
      <c r="G31941" s="3"/>
    </row>
    <row r="31943" spans="7:7">
      <c r="G31943" s="3"/>
    </row>
    <row r="31945" spans="7:7">
      <c r="G31945" s="3"/>
    </row>
    <row r="31947" spans="7:7">
      <c r="G31947" s="3"/>
    </row>
    <row r="31949" spans="7:7">
      <c r="G31949" s="3"/>
    </row>
    <row r="31951" spans="7:7">
      <c r="G31951" s="3"/>
    </row>
    <row r="31953" spans="7:7">
      <c r="G31953" s="3"/>
    </row>
    <row r="31955" spans="7:7">
      <c r="G31955" s="3"/>
    </row>
    <row r="31957" spans="7:7">
      <c r="G31957" s="3"/>
    </row>
    <row r="31959" spans="7:7">
      <c r="G31959" s="3"/>
    </row>
    <row r="31961" spans="7:7">
      <c r="G31961" s="3"/>
    </row>
    <row r="31963" spans="7:7">
      <c r="G31963" s="3"/>
    </row>
    <row r="31965" spans="7:7">
      <c r="G31965" s="3"/>
    </row>
    <row r="31967" spans="7:7">
      <c r="G31967" s="3"/>
    </row>
    <row r="31969" spans="7:7">
      <c r="G31969" s="3"/>
    </row>
    <row r="31971" spans="7:7">
      <c r="G31971" s="3"/>
    </row>
    <row r="31973" spans="7:7">
      <c r="G31973" s="3"/>
    </row>
    <row r="31975" spans="7:7">
      <c r="G31975" s="3"/>
    </row>
    <row r="31977" spans="7:7">
      <c r="G31977" s="3"/>
    </row>
    <row r="31979" spans="7:7">
      <c r="G31979" s="3"/>
    </row>
    <row r="31981" spans="7:7">
      <c r="G31981" s="3"/>
    </row>
    <row r="31983" spans="7:7">
      <c r="G31983" s="3"/>
    </row>
    <row r="31985" spans="7:7">
      <c r="G31985" s="3"/>
    </row>
    <row r="31987" spans="7:7">
      <c r="G31987" s="3"/>
    </row>
    <row r="31989" spans="7:7">
      <c r="G31989" s="3"/>
    </row>
    <row r="31991" spans="7:7">
      <c r="G31991" s="3"/>
    </row>
    <row r="31993" spans="7:7">
      <c r="G31993" s="3"/>
    </row>
    <row r="31995" spans="7:7">
      <c r="G31995" s="3"/>
    </row>
    <row r="31997" spans="7:7">
      <c r="G31997" s="3"/>
    </row>
    <row r="31999" spans="7:7">
      <c r="G31999" s="3"/>
    </row>
    <row r="32001" spans="7:7">
      <c r="G32001" s="3"/>
    </row>
    <row r="32003" spans="7:7">
      <c r="G32003" s="3"/>
    </row>
    <row r="32005" spans="7:7">
      <c r="G32005" s="3"/>
    </row>
    <row r="32007" spans="7:7">
      <c r="G32007" s="3"/>
    </row>
    <row r="32009" spans="7:7">
      <c r="G32009" s="3"/>
    </row>
    <row r="32011" spans="7:7">
      <c r="G32011" s="3"/>
    </row>
    <row r="32013" spans="7:7">
      <c r="G32013" s="3"/>
    </row>
    <row r="32015" spans="7:7">
      <c r="G32015" s="3"/>
    </row>
    <row r="32017" spans="7:7">
      <c r="G32017" s="3"/>
    </row>
    <row r="32019" spans="7:7">
      <c r="G32019" s="3"/>
    </row>
    <row r="32021" spans="7:7">
      <c r="G32021" s="3"/>
    </row>
    <row r="32023" spans="7:7">
      <c r="G32023" s="3"/>
    </row>
    <row r="32025" spans="7:7">
      <c r="G32025" s="3"/>
    </row>
    <row r="32027" spans="7:7">
      <c r="G32027" s="3"/>
    </row>
    <row r="32029" spans="7:7">
      <c r="G32029" s="3"/>
    </row>
    <row r="32031" spans="7:7">
      <c r="G32031" s="3"/>
    </row>
    <row r="32033" spans="7:7">
      <c r="G32033" s="3"/>
    </row>
    <row r="32035" spans="7:7">
      <c r="G32035" s="3"/>
    </row>
    <row r="32037" spans="7:7">
      <c r="G32037" s="3"/>
    </row>
    <row r="32039" spans="7:7">
      <c r="G32039" s="3"/>
    </row>
    <row r="32041" spans="7:7">
      <c r="G32041" s="3"/>
    </row>
    <row r="32043" spans="7:7">
      <c r="G32043" s="3"/>
    </row>
    <row r="32045" spans="7:7">
      <c r="G32045" s="3"/>
    </row>
    <row r="32047" spans="7:7">
      <c r="G32047" s="3"/>
    </row>
    <row r="32049" spans="7:7">
      <c r="G32049" s="3"/>
    </row>
    <row r="32051" spans="7:7">
      <c r="G32051" s="3"/>
    </row>
    <row r="32053" spans="7:7">
      <c r="G32053" s="3"/>
    </row>
    <row r="32055" spans="7:7">
      <c r="G32055" s="3"/>
    </row>
    <row r="32057" spans="7:7">
      <c r="G32057" s="3"/>
    </row>
    <row r="32059" spans="7:7">
      <c r="G32059" s="3"/>
    </row>
    <row r="32061" spans="7:7">
      <c r="G32061" s="3"/>
    </row>
    <row r="32063" spans="7:7">
      <c r="G32063" s="3"/>
    </row>
    <row r="32065" spans="7:7">
      <c r="G32065" s="3"/>
    </row>
    <row r="32067" spans="7:7">
      <c r="G32067" s="3"/>
    </row>
    <row r="32069" spans="7:7">
      <c r="G32069" s="3"/>
    </row>
    <row r="32071" spans="7:7">
      <c r="G32071" s="3"/>
    </row>
    <row r="32073" spans="7:7">
      <c r="G32073" s="3"/>
    </row>
    <row r="32075" spans="7:7">
      <c r="G32075" s="3"/>
    </row>
    <row r="32077" spans="7:7">
      <c r="G32077" s="3"/>
    </row>
    <row r="32079" spans="7:7">
      <c r="G32079" s="3"/>
    </row>
    <row r="32081" spans="7:7">
      <c r="G32081" s="3"/>
    </row>
    <row r="32083" spans="7:7">
      <c r="G32083" s="3"/>
    </row>
    <row r="32085" spans="7:7">
      <c r="G32085" s="3"/>
    </row>
    <row r="32087" spans="7:7">
      <c r="G32087" s="3"/>
    </row>
    <row r="32089" spans="7:7">
      <c r="G32089" s="3"/>
    </row>
    <row r="32091" spans="7:7">
      <c r="G32091" s="3"/>
    </row>
    <row r="32093" spans="7:7">
      <c r="G32093" s="3"/>
    </row>
    <row r="32095" spans="7:7">
      <c r="G32095" s="3"/>
    </row>
    <row r="32097" spans="7:7">
      <c r="G32097" s="3"/>
    </row>
    <row r="32099" spans="7:7">
      <c r="G32099" s="3"/>
    </row>
    <row r="32101" spans="7:7">
      <c r="G32101" s="3"/>
    </row>
    <row r="32103" spans="7:7">
      <c r="G32103" s="3"/>
    </row>
    <row r="32105" spans="7:7">
      <c r="G32105" s="3"/>
    </row>
    <row r="32107" spans="7:7">
      <c r="G32107" s="3"/>
    </row>
    <row r="32109" spans="7:7">
      <c r="G32109" s="3"/>
    </row>
    <row r="32111" spans="7:7">
      <c r="G32111" s="3"/>
    </row>
    <row r="32113" spans="7:7">
      <c r="G32113" s="3"/>
    </row>
    <row r="32115" spans="7:7">
      <c r="G32115" s="3"/>
    </row>
    <row r="32117" spans="7:7">
      <c r="G32117" s="3"/>
    </row>
    <row r="32119" spans="7:7">
      <c r="G32119" s="3"/>
    </row>
    <row r="32121" spans="7:7">
      <c r="G32121" s="3"/>
    </row>
    <row r="32123" spans="7:7">
      <c r="G32123" s="3"/>
    </row>
    <row r="32125" spans="7:7">
      <c r="G32125" s="3"/>
    </row>
    <row r="32127" spans="7:7">
      <c r="G32127" s="3"/>
    </row>
    <row r="32129" spans="7:7">
      <c r="G32129" s="3"/>
    </row>
    <row r="32131" spans="7:7">
      <c r="G32131" s="3"/>
    </row>
    <row r="32133" spans="7:7">
      <c r="G32133" s="3"/>
    </row>
    <row r="32135" spans="7:7">
      <c r="G32135" s="3"/>
    </row>
    <row r="32137" spans="7:7">
      <c r="G32137" s="3"/>
    </row>
    <row r="32139" spans="7:7">
      <c r="G32139" s="3"/>
    </row>
    <row r="32141" spans="7:7">
      <c r="G32141" s="3"/>
    </row>
    <row r="32143" spans="7:7">
      <c r="G32143" s="3"/>
    </row>
    <row r="32145" spans="7:7">
      <c r="G32145" s="3"/>
    </row>
    <row r="32147" spans="7:7">
      <c r="G32147" s="3"/>
    </row>
    <row r="32149" spans="7:7">
      <c r="G32149" s="3"/>
    </row>
    <row r="32151" spans="7:7">
      <c r="G32151" s="3"/>
    </row>
    <row r="32153" spans="7:7">
      <c r="G32153" s="3"/>
    </row>
    <row r="32155" spans="7:7">
      <c r="G32155" s="3"/>
    </row>
    <row r="32157" spans="7:7">
      <c r="G32157" s="3"/>
    </row>
    <row r="32159" spans="7:7">
      <c r="G32159" s="3"/>
    </row>
    <row r="32161" spans="7:7">
      <c r="G32161" s="3"/>
    </row>
    <row r="32163" spans="7:7">
      <c r="G32163" s="3"/>
    </row>
    <row r="32165" spans="7:7">
      <c r="G32165" s="3"/>
    </row>
    <row r="32167" spans="7:7">
      <c r="G32167" s="3"/>
    </row>
    <row r="32169" spans="7:7">
      <c r="G32169" s="3"/>
    </row>
    <row r="32171" spans="7:7">
      <c r="G32171" s="3"/>
    </row>
    <row r="32173" spans="7:7">
      <c r="G32173" s="3"/>
    </row>
    <row r="32175" spans="7:7">
      <c r="G32175" s="3"/>
    </row>
    <row r="32177" spans="7:7">
      <c r="G32177" s="3"/>
    </row>
    <row r="32179" spans="7:7">
      <c r="G32179" s="3"/>
    </row>
    <row r="32181" spans="7:7">
      <c r="G32181" s="3"/>
    </row>
    <row r="32183" spans="7:7">
      <c r="G32183" s="3"/>
    </row>
    <row r="32185" spans="7:7">
      <c r="G32185" s="3"/>
    </row>
    <row r="32187" spans="7:7">
      <c r="G32187" s="3"/>
    </row>
    <row r="32189" spans="7:7">
      <c r="G32189" s="3"/>
    </row>
    <row r="32191" spans="7:7">
      <c r="G32191" s="3"/>
    </row>
    <row r="32193" spans="7:7">
      <c r="G32193" s="3"/>
    </row>
    <row r="32195" spans="7:7">
      <c r="G32195" s="3"/>
    </row>
    <row r="32197" spans="7:7">
      <c r="G32197" s="3"/>
    </row>
    <row r="32199" spans="7:7">
      <c r="G32199" s="3"/>
    </row>
    <row r="32201" spans="7:7">
      <c r="G32201" s="3"/>
    </row>
    <row r="32203" spans="7:7">
      <c r="G32203" s="3"/>
    </row>
    <row r="32205" spans="7:7">
      <c r="G32205" s="3"/>
    </row>
    <row r="32207" spans="7:7">
      <c r="G32207" s="3"/>
    </row>
    <row r="32209" spans="7:7">
      <c r="G32209" s="3"/>
    </row>
    <row r="32211" spans="7:7">
      <c r="G32211" s="3"/>
    </row>
    <row r="32213" spans="7:7">
      <c r="G32213" s="3"/>
    </row>
    <row r="32215" spans="7:7">
      <c r="G32215" s="3"/>
    </row>
    <row r="32217" spans="7:7">
      <c r="G32217" s="3"/>
    </row>
    <row r="32219" spans="7:7">
      <c r="G32219" s="3"/>
    </row>
    <row r="32221" spans="7:7">
      <c r="G32221" s="3"/>
    </row>
    <row r="32223" spans="7:7">
      <c r="G32223" s="3"/>
    </row>
    <row r="32225" spans="7:7">
      <c r="G32225" s="3"/>
    </row>
    <row r="32227" spans="7:7">
      <c r="G32227" s="3"/>
    </row>
    <row r="32229" spans="7:7">
      <c r="G32229" s="3"/>
    </row>
    <row r="32231" spans="7:7">
      <c r="G32231" s="3"/>
    </row>
    <row r="32233" spans="7:7">
      <c r="G32233" s="3"/>
    </row>
    <row r="32235" spans="7:7">
      <c r="G32235" s="3"/>
    </row>
    <row r="32237" spans="7:7">
      <c r="G32237" s="3"/>
    </row>
    <row r="32239" spans="7:7">
      <c r="G32239" s="3"/>
    </row>
    <row r="32241" spans="7:7">
      <c r="G32241" s="3"/>
    </row>
    <row r="32243" spans="7:7">
      <c r="G32243" s="3"/>
    </row>
    <row r="32245" spans="7:7">
      <c r="G32245" s="3"/>
    </row>
    <row r="32247" spans="7:7">
      <c r="G32247" s="3"/>
    </row>
    <row r="32249" spans="7:7">
      <c r="G32249" s="3"/>
    </row>
    <row r="32251" spans="7:7">
      <c r="G32251" s="3"/>
    </row>
    <row r="32253" spans="7:7">
      <c r="G32253" s="3"/>
    </row>
    <row r="32255" spans="7:7">
      <c r="G32255" s="3"/>
    </row>
    <row r="32257" spans="7:7">
      <c r="G32257" s="3"/>
    </row>
    <row r="32259" spans="7:7">
      <c r="G32259" s="3"/>
    </row>
    <row r="32261" spans="7:7">
      <c r="G32261" s="3"/>
    </row>
    <row r="32263" spans="7:7">
      <c r="G32263" s="3"/>
    </row>
    <row r="32265" spans="7:7">
      <c r="G32265" s="3"/>
    </row>
    <row r="32267" spans="7:7">
      <c r="G32267" s="3"/>
    </row>
    <row r="32269" spans="7:7">
      <c r="G32269" s="3"/>
    </row>
    <row r="32271" spans="7:7">
      <c r="G32271" s="3"/>
    </row>
    <row r="32273" spans="7:7">
      <c r="G32273" s="3"/>
    </row>
    <row r="32275" spans="7:7">
      <c r="G32275" s="3"/>
    </row>
    <row r="32277" spans="7:7">
      <c r="G32277" s="3"/>
    </row>
    <row r="32279" spans="7:7">
      <c r="G32279" s="3"/>
    </row>
    <row r="32281" spans="7:7">
      <c r="G32281" s="3"/>
    </row>
    <row r="32283" spans="7:7">
      <c r="G32283" s="3"/>
    </row>
    <row r="32285" spans="7:7">
      <c r="G32285" s="3"/>
    </row>
    <row r="32287" spans="7:7">
      <c r="G32287" s="3"/>
    </row>
    <row r="32289" spans="7:7">
      <c r="G32289" s="3"/>
    </row>
    <row r="32291" spans="7:7">
      <c r="G32291" s="3"/>
    </row>
    <row r="32293" spans="7:7">
      <c r="G32293" s="3"/>
    </row>
    <row r="32295" spans="7:7">
      <c r="G32295" s="3"/>
    </row>
    <row r="32297" spans="7:7">
      <c r="G32297" s="3"/>
    </row>
    <row r="32299" spans="7:7">
      <c r="G32299" s="3"/>
    </row>
    <row r="32301" spans="7:7">
      <c r="G32301" s="3"/>
    </row>
    <row r="32303" spans="7:7">
      <c r="G32303" s="3"/>
    </row>
    <row r="32305" spans="7:7">
      <c r="G32305" s="3"/>
    </row>
    <row r="32307" spans="7:7">
      <c r="G32307" s="3"/>
    </row>
    <row r="32309" spans="7:7">
      <c r="G32309" s="3"/>
    </row>
    <row r="32311" spans="7:7">
      <c r="G32311" s="3"/>
    </row>
    <row r="32313" spans="7:7">
      <c r="G32313" s="3"/>
    </row>
    <row r="32315" spans="7:7">
      <c r="G32315" s="3"/>
    </row>
    <row r="32317" spans="7:7">
      <c r="G32317" s="3"/>
    </row>
    <row r="32319" spans="7:7">
      <c r="G32319" s="3"/>
    </row>
    <row r="32321" spans="7:7">
      <c r="G32321" s="3"/>
    </row>
    <row r="32323" spans="7:7">
      <c r="G32323" s="3"/>
    </row>
    <row r="32325" spans="7:7">
      <c r="G32325" s="3"/>
    </row>
    <row r="32327" spans="7:7">
      <c r="G32327" s="3"/>
    </row>
    <row r="32329" spans="7:7">
      <c r="G32329" s="3"/>
    </row>
    <row r="32331" spans="7:7">
      <c r="G32331" s="3"/>
    </row>
    <row r="32333" spans="7:7">
      <c r="G32333" s="3"/>
    </row>
    <row r="32335" spans="7:7">
      <c r="G32335" s="3"/>
    </row>
    <row r="32337" spans="7:7">
      <c r="G32337" s="3"/>
    </row>
    <row r="32339" spans="7:7">
      <c r="G32339" s="3"/>
    </row>
    <row r="32341" spans="7:7">
      <c r="G32341" s="3"/>
    </row>
    <row r="32343" spans="7:7">
      <c r="G32343" s="3"/>
    </row>
    <row r="32345" spans="7:7">
      <c r="G32345" s="3"/>
    </row>
    <row r="32347" spans="7:7">
      <c r="G32347" s="3"/>
    </row>
    <row r="32349" spans="7:7">
      <c r="G32349" s="3"/>
    </row>
    <row r="32351" spans="7:7">
      <c r="G32351" s="3"/>
    </row>
    <row r="32353" spans="7:7">
      <c r="G32353" s="3"/>
    </row>
    <row r="32355" spans="7:7">
      <c r="G32355" s="3"/>
    </row>
    <row r="32357" spans="7:7">
      <c r="G32357" s="3"/>
    </row>
    <row r="32359" spans="7:7">
      <c r="G32359" s="3"/>
    </row>
    <row r="32361" spans="7:7">
      <c r="G32361" s="3"/>
    </row>
    <row r="32363" spans="7:7">
      <c r="G32363" s="3"/>
    </row>
    <row r="32365" spans="7:7">
      <c r="G32365" s="3"/>
    </row>
    <row r="32367" spans="7:7">
      <c r="G32367" s="3"/>
    </row>
    <row r="32369" spans="7:7">
      <c r="G32369" s="3"/>
    </row>
    <row r="32371" spans="7:7">
      <c r="G32371" s="3"/>
    </row>
    <row r="32373" spans="7:7">
      <c r="G32373" s="3"/>
    </row>
    <row r="32375" spans="7:7">
      <c r="G32375" s="3"/>
    </row>
    <row r="32377" spans="7:7">
      <c r="G32377" s="3"/>
    </row>
    <row r="32379" spans="7:7">
      <c r="G32379" s="3"/>
    </row>
    <row r="32381" spans="7:7">
      <c r="G32381" s="3"/>
    </row>
    <row r="32383" spans="7:7">
      <c r="G32383" s="3"/>
    </row>
    <row r="32385" spans="7:7">
      <c r="G32385" s="3"/>
    </row>
    <row r="32387" spans="7:7">
      <c r="G32387" s="3"/>
    </row>
    <row r="32389" spans="7:7">
      <c r="G32389" s="3"/>
    </row>
    <row r="32391" spans="7:7">
      <c r="G32391" s="3"/>
    </row>
    <row r="32393" spans="7:7">
      <c r="G32393" s="3"/>
    </row>
    <row r="32395" spans="7:7">
      <c r="G32395" s="3"/>
    </row>
    <row r="32397" spans="7:7">
      <c r="G32397" s="3"/>
    </row>
    <row r="32399" spans="7:7">
      <c r="G32399" s="3"/>
    </row>
    <row r="32401" spans="7:7">
      <c r="G32401" s="3"/>
    </row>
    <row r="32403" spans="7:7">
      <c r="G32403" s="3"/>
    </row>
    <row r="32405" spans="7:7">
      <c r="G32405" s="3"/>
    </row>
    <row r="32407" spans="7:7">
      <c r="G32407" s="3"/>
    </row>
    <row r="32409" spans="7:7">
      <c r="G32409" s="3"/>
    </row>
    <row r="32411" spans="7:7">
      <c r="G32411" s="3"/>
    </row>
    <row r="32413" spans="7:7">
      <c r="G32413" s="3"/>
    </row>
    <row r="32415" spans="7:7">
      <c r="G32415" s="3"/>
    </row>
    <row r="32417" spans="7:7">
      <c r="G32417" s="3"/>
    </row>
    <row r="32419" spans="7:7">
      <c r="G32419" s="3"/>
    </row>
    <row r="32421" spans="7:7">
      <c r="G32421" s="3"/>
    </row>
    <row r="32423" spans="7:7">
      <c r="G32423" s="3"/>
    </row>
    <row r="32425" spans="7:7">
      <c r="G32425" s="3"/>
    </row>
    <row r="32427" spans="7:7">
      <c r="G32427" s="3"/>
    </row>
    <row r="32429" spans="7:7">
      <c r="G32429" s="3"/>
    </row>
    <row r="32431" spans="7:7">
      <c r="G32431" s="3"/>
    </row>
    <row r="32433" spans="7:7">
      <c r="G32433" s="3"/>
    </row>
    <row r="32435" spans="7:7">
      <c r="G32435" s="3"/>
    </row>
    <row r="32437" spans="7:7">
      <c r="G32437" s="3"/>
    </row>
    <row r="32439" spans="7:7">
      <c r="G32439" s="3"/>
    </row>
    <row r="32441" spans="7:7">
      <c r="G32441" s="3"/>
    </row>
    <row r="32443" spans="7:7">
      <c r="G32443" s="3"/>
    </row>
    <row r="32445" spans="7:7">
      <c r="G32445" s="3"/>
    </row>
    <row r="32447" spans="7:7">
      <c r="G32447" s="3"/>
    </row>
    <row r="32449" spans="7:7">
      <c r="G32449" s="3"/>
    </row>
    <row r="32451" spans="7:7">
      <c r="G32451" s="3"/>
    </row>
    <row r="32453" spans="7:7">
      <c r="G32453" s="3"/>
    </row>
    <row r="32455" spans="7:7">
      <c r="G32455" s="3"/>
    </row>
    <row r="32457" spans="7:7">
      <c r="G32457" s="3"/>
    </row>
    <row r="32459" spans="7:7">
      <c r="G32459" s="3"/>
    </row>
    <row r="32461" spans="7:7">
      <c r="G32461" s="3"/>
    </row>
    <row r="32463" spans="7:7">
      <c r="G32463" s="3"/>
    </row>
    <row r="32465" spans="7:7">
      <c r="G32465" s="3"/>
    </row>
    <row r="32467" spans="7:7">
      <c r="G32467" s="3"/>
    </row>
    <row r="32469" spans="7:7">
      <c r="G32469" s="3"/>
    </row>
    <row r="32471" spans="7:7">
      <c r="G32471" s="3"/>
    </row>
    <row r="32473" spans="7:7">
      <c r="G32473" s="3"/>
    </row>
    <row r="32475" spans="7:7">
      <c r="G32475" s="3"/>
    </row>
    <row r="32477" spans="7:7">
      <c r="G32477" s="3"/>
    </row>
    <row r="32479" spans="7:7">
      <c r="G32479" s="3"/>
    </row>
    <row r="32481" spans="7:7">
      <c r="G32481" s="3"/>
    </row>
    <row r="32483" spans="7:7">
      <c r="G32483" s="3"/>
    </row>
    <row r="32485" spans="7:7">
      <c r="G32485" s="3"/>
    </row>
    <row r="32487" spans="7:7">
      <c r="G32487" s="3"/>
    </row>
    <row r="32489" spans="7:7">
      <c r="G32489" s="3"/>
    </row>
    <row r="32491" spans="7:7">
      <c r="G32491" s="3"/>
    </row>
    <row r="32493" spans="7:7">
      <c r="G32493" s="3"/>
    </row>
    <row r="32495" spans="7:7">
      <c r="G32495" s="3"/>
    </row>
    <row r="32497" spans="7:7">
      <c r="G32497" s="3"/>
    </row>
    <row r="32499" spans="7:7">
      <c r="G32499" s="3"/>
    </row>
    <row r="32501" spans="7:7">
      <c r="G32501" s="3"/>
    </row>
    <row r="32503" spans="7:7">
      <c r="G32503" s="3"/>
    </row>
    <row r="32505" spans="7:7">
      <c r="G32505" s="3"/>
    </row>
    <row r="32507" spans="7:7">
      <c r="G32507" s="3"/>
    </row>
    <row r="32509" spans="7:7">
      <c r="G32509" s="3"/>
    </row>
    <row r="32511" spans="7:7">
      <c r="G32511" s="3"/>
    </row>
    <row r="32513" spans="7:7">
      <c r="G32513" s="3"/>
    </row>
    <row r="32515" spans="7:7">
      <c r="G32515" s="3"/>
    </row>
    <row r="32517" spans="7:7">
      <c r="G32517" s="3"/>
    </row>
    <row r="32519" spans="7:7">
      <c r="G32519" s="3"/>
    </row>
    <row r="32521" spans="7:7">
      <c r="G32521" s="3"/>
    </row>
    <row r="32523" spans="7:7">
      <c r="G32523" s="3"/>
    </row>
    <row r="32525" spans="7:7">
      <c r="G32525" s="3"/>
    </row>
    <row r="32527" spans="7:7">
      <c r="G32527" s="3"/>
    </row>
    <row r="32529" spans="7:7">
      <c r="G32529" s="3"/>
    </row>
    <row r="32531" spans="7:7">
      <c r="G32531" s="3"/>
    </row>
    <row r="32533" spans="7:7">
      <c r="G32533" s="3"/>
    </row>
    <row r="32535" spans="7:7">
      <c r="G32535" s="3"/>
    </row>
    <row r="32537" spans="7:7">
      <c r="G32537" s="3"/>
    </row>
    <row r="32539" spans="7:7">
      <c r="G32539" s="3"/>
    </row>
    <row r="32541" spans="7:7">
      <c r="G32541" s="3"/>
    </row>
    <row r="32543" spans="7:7">
      <c r="G32543" s="3"/>
    </row>
    <row r="32545" spans="7:7">
      <c r="G32545" s="3"/>
    </row>
    <row r="32547" spans="7:7">
      <c r="G32547" s="3"/>
    </row>
    <row r="32549" spans="7:7">
      <c r="G32549" s="3"/>
    </row>
    <row r="32551" spans="7:7">
      <c r="G32551" s="3"/>
    </row>
    <row r="32553" spans="7:7">
      <c r="G32553" s="3"/>
    </row>
    <row r="32555" spans="7:7">
      <c r="G32555" s="3"/>
    </row>
    <row r="32557" spans="7:7">
      <c r="G32557" s="3"/>
    </row>
    <row r="32559" spans="7:7">
      <c r="G32559" s="3"/>
    </row>
    <row r="32561" spans="7:7">
      <c r="G32561" s="3"/>
    </row>
    <row r="32563" spans="7:7">
      <c r="G32563" s="3"/>
    </row>
    <row r="32565" spans="7:7">
      <c r="G32565" s="3"/>
    </row>
    <row r="32567" spans="7:7">
      <c r="G32567" s="3"/>
    </row>
    <row r="32569" spans="7:7">
      <c r="G32569" s="3"/>
    </row>
    <row r="32571" spans="7:7">
      <c r="G32571" s="3"/>
    </row>
    <row r="32573" spans="7:7">
      <c r="G32573" s="3"/>
    </row>
    <row r="32575" spans="7:7">
      <c r="G32575" s="3"/>
    </row>
    <row r="32577" spans="7:7">
      <c r="G32577" s="3"/>
    </row>
    <row r="32579" spans="7:7">
      <c r="G32579" s="3"/>
    </row>
    <row r="32581" spans="7:7">
      <c r="G32581" s="3"/>
    </row>
    <row r="32583" spans="7:7">
      <c r="G32583" s="3"/>
    </row>
    <row r="32585" spans="7:7">
      <c r="G32585" s="3"/>
    </row>
    <row r="32587" spans="7:7">
      <c r="G32587" s="3"/>
    </row>
    <row r="32589" spans="7:7">
      <c r="G32589" s="3"/>
    </row>
    <row r="32591" spans="7:7">
      <c r="G32591" s="3"/>
    </row>
    <row r="32593" spans="7:7">
      <c r="G32593" s="3"/>
    </row>
    <row r="32595" spans="7:7">
      <c r="G32595" s="3"/>
    </row>
    <row r="32597" spans="7:7">
      <c r="G32597" s="3"/>
    </row>
    <row r="32599" spans="7:7">
      <c r="G32599" s="3"/>
    </row>
    <row r="32601" spans="7:7">
      <c r="G32601" s="3"/>
    </row>
    <row r="32603" spans="7:7">
      <c r="G32603" s="3"/>
    </row>
    <row r="32605" spans="7:7">
      <c r="G32605" s="3"/>
    </row>
    <row r="32607" spans="7:7">
      <c r="G32607" s="3"/>
    </row>
    <row r="32609" spans="7:7">
      <c r="G32609" s="3"/>
    </row>
    <row r="32611" spans="7:7">
      <c r="G32611" s="3"/>
    </row>
    <row r="32613" spans="7:7">
      <c r="G32613" s="3"/>
    </row>
    <row r="32615" spans="7:7">
      <c r="G32615" s="3"/>
    </row>
    <row r="32617" spans="7:7">
      <c r="G32617" s="3"/>
    </row>
    <row r="32619" spans="7:7">
      <c r="G32619" s="3"/>
    </row>
    <row r="32621" spans="7:7">
      <c r="G32621" s="3"/>
    </row>
    <row r="32623" spans="7:7">
      <c r="G32623" s="3"/>
    </row>
    <row r="32625" spans="7:7">
      <c r="G32625" s="3"/>
    </row>
    <row r="32627" spans="7:7">
      <c r="G32627" s="3"/>
    </row>
    <row r="32629" spans="7:7">
      <c r="G32629" s="3"/>
    </row>
    <row r="32631" spans="7:7">
      <c r="G32631" s="3"/>
    </row>
    <row r="32633" spans="7:7">
      <c r="G32633" s="3"/>
    </row>
    <row r="32635" spans="7:7">
      <c r="G32635" s="3"/>
    </row>
    <row r="32637" spans="7:7">
      <c r="G32637" s="3"/>
    </row>
    <row r="32639" spans="7:7">
      <c r="G32639" s="3"/>
    </row>
    <row r="32641" spans="7:7">
      <c r="G32641" s="3"/>
    </row>
    <row r="32643" spans="7:7">
      <c r="G32643" s="3"/>
    </row>
    <row r="32645" spans="7:7">
      <c r="G32645" s="3"/>
    </row>
    <row r="32647" spans="7:7">
      <c r="G32647" s="3"/>
    </row>
    <row r="32649" spans="7:7">
      <c r="G32649" s="3"/>
    </row>
    <row r="32651" spans="7:7">
      <c r="G32651" s="3"/>
    </row>
    <row r="32653" spans="7:7">
      <c r="G32653" s="3"/>
    </row>
    <row r="32655" spans="7:7">
      <c r="G32655" s="3"/>
    </row>
    <row r="32657" spans="7:7">
      <c r="G32657" s="3"/>
    </row>
    <row r="32659" spans="7:7">
      <c r="G32659" s="3"/>
    </row>
    <row r="32661" spans="7:7">
      <c r="G32661" s="3"/>
    </row>
    <row r="32663" spans="7:7">
      <c r="G32663" s="3"/>
    </row>
    <row r="32665" spans="7:7">
      <c r="G32665" s="3"/>
    </row>
    <row r="32667" spans="7:7">
      <c r="G32667" s="3"/>
    </row>
    <row r="32669" spans="7:7">
      <c r="G32669" s="3"/>
    </row>
    <row r="32671" spans="7:7">
      <c r="G32671" s="3"/>
    </row>
    <row r="32673" spans="7:7">
      <c r="G32673" s="3"/>
    </row>
    <row r="32675" spans="7:7">
      <c r="G32675" s="3"/>
    </row>
    <row r="32677" spans="7:7">
      <c r="G32677" s="3"/>
    </row>
    <row r="32679" spans="7:7">
      <c r="G32679" s="3"/>
    </row>
    <row r="32681" spans="7:7">
      <c r="G32681" s="3"/>
    </row>
    <row r="32683" spans="7:7">
      <c r="G32683" s="3"/>
    </row>
    <row r="32685" spans="7:7">
      <c r="G32685" s="3"/>
    </row>
    <row r="32687" spans="7:7">
      <c r="G32687" s="3"/>
    </row>
    <row r="32689" spans="7:7">
      <c r="G32689" s="3"/>
    </row>
    <row r="32691" spans="7:7">
      <c r="G32691" s="3"/>
    </row>
    <row r="32693" spans="7:7">
      <c r="G32693" s="3"/>
    </row>
    <row r="32695" spans="7:7">
      <c r="G32695" s="3"/>
    </row>
    <row r="32697" spans="7:7">
      <c r="G32697" s="3"/>
    </row>
    <row r="32699" spans="7:7">
      <c r="G32699" s="3"/>
    </row>
    <row r="32701" spans="7:7">
      <c r="G32701" s="3"/>
    </row>
    <row r="32703" spans="7:7">
      <c r="G32703" s="3"/>
    </row>
    <row r="32705" spans="7:7">
      <c r="G32705" s="3"/>
    </row>
    <row r="32707" spans="7:7">
      <c r="G32707" s="3"/>
    </row>
    <row r="32709" spans="7:7">
      <c r="G32709" s="3"/>
    </row>
    <row r="32711" spans="7:7">
      <c r="G32711" s="3"/>
    </row>
    <row r="32713" spans="7:7">
      <c r="G32713" s="3"/>
    </row>
    <row r="32715" spans="7:7">
      <c r="G32715" s="3"/>
    </row>
    <row r="32717" spans="7:7">
      <c r="G32717" s="3"/>
    </row>
    <row r="32719" spans="7:7">
      <c r="G32719" s="3"/>
    </row>
    <row r="32721" spans="7:7">
      <c r="G32721" s="3"/>
    </row>
    <row r="32723" spans="7:7">
      <c r="G32723" s="3"/>
    </row>
    <row r="32725" spans="7:7">
      <c r="G32725" s="3"/>
    </row>
    <row r="32727" spans="7:7">
      <c r="G32727" s="3"/>
    </row>
    <row r="32729" spans="7:7">
      <c r="G32729" s="3"/>
    </row>
    <row r="32731" spans="7:7">
      <c r="G32731" s="3"/>
    </row>
    <row r="32733" spans="7:7">
      <c r="G32733" s="3"/>
    </row>
    <row r="32735" spans="7:7">
      <c r="G32735" s="3"/>
    </row>
    <row r="32737" spans="7:7">
      <c r="G32737" s="3"/>
    </row>
    <row r="32739" spans="7:7">
      <c r="G32739" s="3"/>
    </row>
    <row r="32741" spans="7:7">
      <c r="G32741" s="3"/>
    </row>
    <row r="32743" spans="7:7">
      <c r="G32743" s="3"/>
    </row>
    <row r="32745" spans="7:7">
      <c r="G32745" s="3"/>
    </row>
    <row r="32747" spans="7:7">
      <c r="G32747" s="3"/>
    </row>
    <row r="32749" spans="7:7">
      <c r="G32749" s="3"/>
    </row>
    <row r="32751" spans="7:7">
      <c r="G32751" s="3"/>
    </row>
    <row r="32753" spans="7:7">
      <c r="G32753" s="3"/>
    </row>
    <row r="32755" spans="7:7">
      <c r="G32755" s="3"/>
    </row>
    <row r="32757" spans="7:7">
      <c r="G32757" s="3"/>
    </row>
    <row r="32759" spans="7:7">
      <c r="G32759" s="3"/>
    </row>
    <row r="32761" spans="7:7">
      <c r="G32761" s="3"/>
    </row>
    <row r="32763" spans="7:7">
      <c r="G32763" s="3"/>
    </row>
    <row r="32765" spans="7:7">
      <c r="G32765" s="3"/>
    </row>
    <row r="32767" spans="7:7">
      <c r="G32767" s="3"/>
    </row>
    <row r="32769" spans="7:7">
      <c r="G32769" s="3"/>
    </row>
    <row r="32771" spans="7:7">
      <c r="G32771" s="3"/>
    </row>
    <row r="32773" spans="7:7">
      <c r="G32773" s="3"/>
    </row>
    <row r="32775" spans="7:7">
      <c r="G32775" s="3"/>
    </row>
    <row r="32777" spans="7:7">
      <c r="G32777" s="3"/>
    </row>
    <row r="32779" spans="7:7">
      <c r="G32779" s="3"/>
    </row>
    <row r="32781" spans="7:7">
      <c r="G32781" s="3"/>
    </row>
    <row r="32783" spans="7:7">
      <c r="G32783" s="3"/>
    </row>
    <row r="32785" spans="7:7">
      <c r="G32785" s="3"/>
    </row>
    <row r="32787" spans="7:7">
      <c r="G32787" s="3"/>
    </row>
    <row r="32789" spans="7:7">
      <c r="G32789" s="3"/>
    </row>
    <row r="32791" spans="7:7">
      <c r="G32791" s="3"/>
    </row>
    <row r="32793" spans="7:7">
      <c r="G32793" s="3"/>
    </row>
    <row r="32795" spans="7:7">
      <c r="G32795" s="3"/>
    </row>
    <row r="32797" spans="7:7">
      <c r="G32797" s="3"/>
    </row>
    <row r="32799" spans="7:7">
      <c r="G32799" s="3"/>
    </row>
    <row r="32801" spans="7:7">
      <c r="G32801" s="3"/>
    </row>
    <row r="32803" spans="7:7">
      <c r="G32803" s="3"/>
    </row>
    <row r="32805" spans="7:7">
      <c r="G32805" s="3"/>
    </row>
    <row r="32807" spans="7:7">
      <c r="G32807" s="3"/>
    </row>
    <row r="32809" spans="7:7">
      <c r="G32809" s="3"/>
    </row>
    <row r="32811" spans="7:7">
      <c r="G32811" s="3"/>
    </row>
    <row r="32813" spans="7:7">
      <c r="G32813" s="3"/>
    </row>
    <row r="32815" spans="7:7">
      <c r="G32815" s="3"/>
    </row>
    <row r="32817" spans="7:7">
      <c r="G32817" s="3"/>
    </row>
    <row r="32819" spans="7:7">
      <c r="G32819" s="3"/>
    </row>
    <row r="32821" spans="7:7">
      <c r="G32821" s="3"/>
    </row>
    <row r="32823" spans="7:7">
      <c r="G32823" s="3"/>
    </row>
    <row r="32825" spans="7:7">
      <c r="G32825" s="3"/>
    </row>
    <row r="32827" spans="7:7">
      <c r="G32827" s="3"/>
    </row>
    <row r="32829" spans="7:7">
      <c r="G32829" s="3"/>
    </row>
    <row r="32831" spans="7:7">
      <c r="G32831" s="3"/>
    </row>
    <row r="32833" spans="7:7">
      <c r="G32833" s="3"/>
    </row>
    <row r="32835" spans="7:7">
      <c r="G32835" s="3"/>
    </row>
    <row r="32837" spans="7:7">
      <c r="G32837" s="3"/>
    </row>
    <row r="32839" spans="7:7">
      <c r="G32839" s="3"/>
    </row>
    <row r="32841" spans="7:7">
      <c r="G32841" s="3"/>
    </row>
    <row r="32843" spans="7:7">
      <c r="G32843" s="3"/>
    </row>
    <row r="32845" spans="7:7">
      <c r="G32845" s="3"/>
    </row>
    <row r="32847" spans="7:7">
      <c r="G32847" s="3"/>
    </row>
    <row r="32849" spans="7:7">
      <c r="G32849" s="3"/>
    </row>
    <row r="32851" spans="7:7">
      <c r="G32851" s="3"/>
    </row>
    <row r="32853" spans="7:7">
      <c r="G32853" s="3"/>
    </row>
    <row r="32855" spans="7:7">
      <c r="G32855" s="3"/>
    </row>
    <row r="32857" spans="7:7">
      <c r="G32857" s="3"/>
    </row>
    <row r="32859" spans="7:7">
      <c r="G32859" s="3"/>
    </row>
    <row r="32861" spans="7:7">
      <c r="G32861" s="3"/>
    </row>
    <row r="32863" spans="7:7">
      <c r="G32863" s="3"/>
    </row>
    <row r="32865" spans="7:7">
      <c r="G32865" s="3"/>
    </row>
    <row r="32867" spans="7:7">
      <c r="G32867" s="3"/>
    </row>
    <row r="32869" spans="7:7">
      <c r="G32869" s="3"/>
    </row>
    <row r="32871" spans="7:7">
      <c r="G32871" s="3"/>
    </row>
    <row r="32873" spans="7:7">
      <c r="G32873" s="3"/>
    </row>
    <row r="32875" spans="7:7">
      <c r="G32875" s="3"/>
    </row>
    <row r="32877" spans="7:7">
      <c r="G32877" s="3"/>
    </row>
    <row r="32879" spans="7:7">
      <c r="G32879" s="3"/>
    </row>
    <row r="32881" spans="7:7">
      <c r="G32881" s="3"/>
    </row>
    <row r="32883" spans="7:7">
      <c r="G32883" s="3"/>
    </row>
    <row r="32885" spans="7:7">
      <c r="G32885" s="3"/>
    </row>
    <row r="32887" spans="7:7">
      <c r="G32887" s="3"/>
    </row>
    <row r="32889" spans="7:7">
      <c r="G32889" s="3"/>
    </row>
    <row r="32891" spans="7:7">
      <c r="G32891" s="3"/>
    </row>
    <row r="32893" spans="7:7">
      <c r="G32893" s="3"/>
    </row>
    <row r="32895" spans="7:7">
      <c r="G32895" s="3"/>
    </row>
    <row r="32897" spans="7:7">
      <c r="G32897" s="3"/>
    </row>
    <row r="32899" spans="7:7">
      <c r="G32899" s="3"/>
    </row>
    <row r="32901" spans="7:7">
      <c r="G32901" s="3"/>
    </row>
    <row r="32903" spans="7:7">
      <c r="G32903" s="3"/>
    </row>
    <row r="32905" spans="7:7">
      <c r="G32905" s="3"/>
    </row>
    <row r="32907" spans="7:7">
      <c r="G32907" s="3"/>
    </row>
    <row r="32909" spans="7:7">
      <c r="G32909" s="3"/>
    </row>
    <row r="32911" spans="7:7">
      <c r="G32911" s="3"/>
    </row>
    <row r="32913" spans="7:7">
      <c r="G32913" s="3"/>
    </row>
    <row r="32915" spans="7:7">
      <c r="G32915" s="3"/>
    </row>
    <row r="32917" spans="7:7">
      <c r="G32917" s="3"/>
    </row>
    <row r="32919" spans="7:7">
      <c r="G32919" s="3"/>
    </row>
    <row r="32921" spans="7:7">
      <c r="G32921" s="3"/>
    </row>
    <row r="32923" spans="7:7">
      <c r="G32923" s="3"/>
    </row>
    <row r="32925" spans="7:7">
      <c r="G32925" s="3"/>
    </row>
    <row r="32927" spans="7:7">
      <c r="G32927" s="3"/>
    </row>
    <row r="32929" spans="7:7">
      <c r="G32929" s="3"/>
    </row>
    <row r="32931" spans="7:7">
      <c r="G32931" s="3"/>
    </row>
    <row r="32933" spans="7:7">
      <c r="G32933" s="3"/>
    </row>
    <row r="32935" spans="7:7">
      <c r="G32935" s="3"/>
    </row>
    <row r="32937" spans="7:7">
      <c r="G32937" s="3"/>
    </row>
    <row r="32939" spans="7:7">
      <c r="G32939" s="3"/>
    </row>
    <row r="32941" spans="7:7">
      <c r="G32941" s="3"/>
    </row>
    <row r="32943" spans="7:7">
      <c r="G32943" s="3"/>
    </row>
    <row r="32945" spans="7:7">
      <c r="G32945" s="3"/>
    </row>
    <row r="32947" spans="7:7">
      <c r="G32947" s="3"/>
    </row>
    <row r="32949" spans="7:7">
      <c r="G32949" s="3"/>
    </row>
    <row r="32951" spans="7:7">
      <c r="G32951" s="3"/>
    </row>
    <row r="32953" spans="7:7">
      <c r="G32953" s="3"/>
    </row>
    <row r="32955" spans="7:7">
      <c r="G32955" s="3"/>
    </row>
    <row r="32957" spans="7:7">
      <c r="G32957" s="3"/>
    </row>
    <row r="32959" spans="7:7">
      <c r="G32959" s="3"/>
    </row>
    <row r="32961" spans="7:7">
      <c r="G32961" s="3"/>
    </row>
    <row r="32963" spans="7:7">
      <c r="G32963" s="3"/>
    </row>
    <row r="32965" spans="7:7">
      <c r="G32965" s="3"/>
    </row>
    <row r="32967" spans="7:7">
      <c r="G32967" s="3"/>
    </row>
    <row r="32969" spans="7:7">
      <c r="G32969" s="3"/>
    </row>
    <row r="32971" spans="7:7">
      <c r="G32971" s="3"/>
    </row>
    <row r="32973" spans="7:7">
      <c r="G32973" s="3"/>
    </row>
    <row r="32975" spans="7:7">
      <c r="G32975" s="3"/>
    </row>
    <row r="32977" spans="7:7">
      <c r="G32977" s="3"/>
    </row>
    <row r="32979" spans="7:7">
      <c r="G32979" s="3"/>
    </row>
    <row r="32981" spans="7:7">
      <c r="G32981" s="3"/>
    </row>
    <row r="32983" spans="7:7">
      <c r="G32983" s="3"/>
    </row>
    <row r="32985" spans="7:7">
      <c r="G32985" s="3"/>
    </row>
    <row r="32987" spans="7:7">
      <c r="G32987" s="3"/>
    </row>
    <row r="32989" spans="7:7">
      <c r="G32989" s="3"/>
    </row>
    <row r="32991" spans="7:7">
      <c r="G32991" s="3"/>
    </row>
    <row r="32993" spans="7:7">
      <c r="G32993" s="3"/>
    </row>
    <row r="32995" spans="7:7">
      <c r="G32995" s="3"/>
    </row>
    <row r="32997" spans="7:7">
      <c r="G32997" s="3"/>
    </row>
    <row r="32999" spans="7:7">
      <c r="G32999" s="3"/>
    </row>
    <row r="33001" spans="7:7">
      <c r="G33001" s="3"/>
    </row>
    <row r="33003" spans="7:7">
      <c r="G33003" s="3"/>
    </row>
    <row r="33005" spans="7:7">
      <c r="G33005" s="3"/>
    </row>
    <row r="33007" spans="7:7">
      <c r="G33007" s="3"/>
    </row>
    <row r="33009" spans="7:7">
      <c r="G33009" s="3"/>
    </row>
    <row r="33011" spans="7:7">
      <c r="G33011" s="3"/>
    </row>
    <row r="33013" spans="7:7">
      <c r="G33013" s="3"/>
    </row>
    <row r="33015" spans="7:7">
      <c r="G33015" s="3"/>
    </row>
    <row r="33017" spans="7:7">
      <c r="G33017" s="3"/>
    </row>
    <row r="33019" spans="7:7">
      <c r="G33019" s="3"/>
    </row>
    <row r="33021" spans="7:7">
      <c r="G33021" s="3"/>
    </row>
    <row r="33023" spans="7:7">
      <c r="G33023" s="3"/>
    </row>
    <row r="33025" spans="7:7">
      <c r="G33025" s="3"/>
    </row>
    <row r="33027" spans="7:7">
      <c r="G33027" s="3"/>
    </row>
    <row r="33029" spans="7:7">
      <c r="G33029" s="3"/>
    </row>
    <row r="33031" spans="7:7">
      <c r="G33031" s="3"/>
    </row>
    <row r="33033" spans="7:7">
      <c r="G33033" s="3"/>
    </row>
    <row r="33035" spans="7:7">
      <c r="G33035" s="3"/>
    </row>
    <row r="33037" spans="7:7">
      <c r="G33037" s="3"/>
    </row>
    <row r="33039" spans="7:7">
      <c r="G33039" s="3"/>
    </row>
    <row r="33041" spans="7:7">
      <c r="G33041" s="3"/>
    </row>
    <row r="33043" spans="7:7">
      <c r="G33043" s="3"/>
    </row>
    <row r="33045" spans="7:7">
      <c r="G33045" s="3"/>
    </row>
    <row r="33047" spans="7:7">
      <c r="G33047" s="3"/>
    </row>
    <row r="33049" spans="7:7">
      <c r="G33049" s="3"/>
    </row>
    <row r="33051" spans="7:7">
      <c r="G33051" s="3"/>
    </row>
    <row r="33053" spans="7:7">
      <c r="G33053" s="3"/>
    </row>
    <row r="33055" spans="7:7">
      <c r="G33055" s="3"/>
    </row>
    <row r="33057" spans="7:7">
      <c r="G33057" s="3"/>
    </row>
    <row r="33059" spans="7:7">
      <c r="G33059" s="3"/>
    </row>
    <row r="33061" spans="7:7">
      <c r="G33061" s="3"/>
    </row>
    <row r="33063" spans="7:7">
      <c r="G33063" s="3"/>
    </row>
    <row r="33065" spans="7:7">
      <c r="G33065" s="3"/>
    </row>
    <row r="33067" spans="7:7">
      <c r="G33067" s="3"/>
    </row>
    <row r="33069" spans="7:7">
      <c r="G33069" s="3"/>
    </row>
    <row r="33071" spans="7:7">
      <c r="G33071" s="3"/>
    </row>
    <row r="33073" spans="7:7">
      <c r="G33073" s="3"/>
    </row>
    <row r="33075" spans="7:7">
      <c r="G33075" s="3"/>
    </row>
    <row r="33077" spans="7:7">
      <c r="G33077" s="3"/>
    </row>
    <row r="33079" spans="7:7">
      <c r="G33079" s="3"/>
    </row>
    <row r="33081" spans="7:7">
      <c r="G33081" s="3"/>
    </row>
    <row r="33083" spans="7:7">
      <c r="G33083" s="3"/>
    </row>
    <row r="33085" spans="7:7">
      <c r="G33085" s="3"/>
    </row>
    <row r="33087" spans="7:7">
      <c r="G33087" s="3"/>
    </row>
    <row r="33089" spans="7:7">
      <c r="G33089" s="3"/>
    </row>
    <row r="33091" spans="7:7">
      <c r="G33091" s="3"/>
    </row>
    <row r="33093" spans="7:7">
      <c r="G33093" s="3"/>
    </row>
    <row r="33095" spans="7:7">
      <c r="G33095" s="3"/>
    </row>
    <row r="33097" spans="7:7">
      <c r="G33097" s="3"/>
    </row>
    <row r="33099" spans="7:7">
      <c r="G33099" s="3"/>
    </row>
    <row r="33101" spans="7:7">
      <c r="G33101" s="3"/>
    </row>
    <row r="33103" spans="7:7">
      <c r="G33103" s="3"/>
    </row>
    <row r="33105" spans="7:7">
      <c r="G33105" s="3"/>
    </row>
    <row r="33107" spans="7:7">
      <c r="G33107" s="3"/>
    </row>
    <row r="33109" spans="7:7">
      <c r="G33109" s="3"/>
    </row>
    <row r="33111" spans="7:7">
      <c r="G33111" s="3"/>
    </row>
    <row r="33113" spans="7:7">
      <c r="G33113" s="3"/>
    </row>
    <row r="33115" spans="7:7">
      <c r="G33115" s="3"/>
    </row>
    <row r="33117" spans="7:7">
      <c r="G33117" s="3"/>
    </row>
    <row r="33119" spans="7:7">
      <c r="G33119" s="3"/>
    </row>
    <row r="33121" spans="7:7">
      <c r="G33121" s="3"/>
    </row>
    <row r="33123" spans="7:7">
      <c r="G33123" s="3"/>
    </row>
    <row r="33125" spans="7:7">
      <c r="G33125" s="3"/>
    </row>
    <row r="33127" spans="7:7">
      <c r="G33127" s="3"/>
    </row>
    <row r="33129" spans="7:7">
      <c r="G33129" s="3"/>
    </row>
    <row r="33131" spans="7:7">
      <c r="G33131" s="3"/>
    </row>
    <row r="33133" spans="7:7">
      <c r="G33133" s="3"/>
    </row>
    <row r="33135" spans="7:7">
      <c r="G33135" s="3"/>
    </row>
    <row r="33137" spans="7:7">
      <c r="G33137" s="3"/>
    </row>
    <row r="33139" spans="7:7">
      <c r="G33139" s="3"/>
    </row>
    <row r="33141" spans="7:7">
      <c r="G33141" s="3"/>
    </row>
    <row r="33143" spans="7:7">
      <c r="G33143" s="3"/>
    </row>
    <row r="33145" spans="7:7">
      <c r="G33145" s="3"/>
    </row>
    <row r="33147" spans="7:7">
      <c r="G33147" s="3"/>
    </row>
    <row r="33149" spans="7:7">
      <c r="G33149" s="3"/>
    </row>
    <row r="33151" spans="7:7">
      <c r="G33151" s="3"/>
    </row>
    <row r="33153" spans="7:7">
      <c r="G33153" s="3"/>
    </row>
    <row r="33155" spans="7:7">
      <c r="G33155" s="3"/>
    </row>
    <row r="33157" spans="7:7">
      <c r="G33157" s="3"/>
    </row>
    <row r="33159" spans="7:7">
      <c r="G33159" s="3"/>
    </row>
    <row r="33161" spans="7:7">
      <c r="G33161" s="3"/>
    </row>
    <row r="33163" spans="7:7">
      <c r="G33163" s="3"/>
    </row>
    <row r="33165" spans="7:7">
      <c r="G33165" s="3"/>
    </row>
    <row r="33167" spans="7:7">
      <c r="G33167" s="3"/>
    </row>
    <row r="33169" spans="7:7">
      <c r="G33169" s="3"/>
    </row>
    <row r="33171" spans="7:7">
      <c r="G33171" s="3"/>
    </row>
    <row r="33173" spans="7:7">
      <c r="G33173" s="3"/>
    </row>
    <row r="33175" spans="7:7">
      <c r="G33175" s="3"/>
    </row>
    <row r="33177" spans="7:7">
      <c r="G33177" s="3"/>
    </row>
    <row r="33179" spans="7:7">
      <c r="G33179" s="3"/>
    </row>
    <row r="33181" spans="7:7">
      <c r="G33181" s="3"/>
    </row>
    <row r="33183" spans="7:7">
      <c r="G33183" s="3"/>
    </row>
    <row r="33185" spans="7:7">
      <c r="G33185" s="3"/>
    </row>
    <row r="33187" spans="7:7">
      <c r="G33187" s="3"/>
    </row>
    <row r="33189" spans="7:7">
      <c r="G33189" s="3"/>
    </row>
    <row r="33191" spans="7:7">
      <c r="G33191" s="3"/>
    </row>
    <row r="33193" spans="7:7">
      <c r="G33193" s="3"/>
    </row>
    <row r="33195" spans="7:7">
      <c r="G33195" s="3"/>
    </row>
    <row r="33197" spans="7:7">
      <c r="G33197" s="3"/>
    </row>
    <row r="33199" spans="7:7">
      <c r="G33199" s="3"/>
    </row>
    <row r="33201" spans="7:7">
      <c r="G33201" s="3"/>
    </row>
    <row r="33203" spans="7:7">
      <c r="G33203" s="3"/>
    </row>
    <row r="33205" spans="7:7">
      <c r="G33205" s="3"/>
    </row>
    <row r="33207" spans="7:7">
      <c r="G33207" s="3"/>
    </row>
    <row r="33209" spans="7:7">
      <c r="G33209" s="3"/>
    </row>
    <row r="33211" spans="7:7">
      <c r="G33211" s="3"/>
    </row>
    <row r="33213" spans="7:7">
      <c r="G33213" s="3"/>
    </row>
    <row r="33215" spans="7:7">
      <c r="G33215" s="3"/>
    </row>
    <row r="33217" spans="7:7">
      <c r="G33217" s="3"/>
    </row>
    <row r="33219" spans="7:7">
      <c r="G33219" s="3"/>
    </row>
    <row r="33221" spans="7:7">
      <c r="G33221" s="3"/>
    </row>
    <row r="33223" spans="7:7">
      <c r="G33223" s="3"/>
    </row>
    <row r="33225" spans="7:7">
      <c r="G33225" s="3"/>
    </row>
    <row r="33227" spans="7:7">
      <c r="G33227" s="3"/>
    </row>
    <row r="33229" spans="7:7">
      <c r="G33229" s="3"/>
    </row>
    <row r="33231" spans="7:7">
      <c r="G33231" s="3"/>
    </row>
    <row r="33233" spans="7:7">
      <c r="G33233" s="3"/>
    </row>
    <row r="33235" spans="7:7">
      <c r="G33235" s="3"/>
    </row>
    <row r="33237" spans="7:7">
      <c r="G33237" s="3"/>
    </row>
    <row r="33239" spans="7:7">
      <c r="G33239" s="3"/>
    </row>
    <row r="33241" spans="7:7">
      <c r="G33241" s="3"/>
    </row>
    <row r="33243" spans="7:7">
      <c r="G33243" s="3"/>
    </row>
    <row r="33245" spans="7:7">
      <c r="G33245" s="3"/>
    </row>
    <row r="33247" spans="7:7">
      <c r="G33247" s="3"/>
    </row>
    <row r="33249" spans="7:7">
      <c r="G33249" s="3"/>
    </row>
    <row r="33251" spans="7:7">
      <c r="G33251" s="3"/>
    </row>
    <row r="33253" spans="7:7">
      <c r="G33253" s="3"/>
    </row>
    <row r="33255" spans="7:7">
      <c r="G33255" s="3"/>
    </row>
    <row r="33257" spans="7:7">
      <c r="G33257" s="3"/>
    </row>
    <row r="33259" spans="7:7">
      <c r="G33259" s="3"/>
    </row>
    <row r="33261" spans="7:7">
      <c r="G33261" s="3"/>
    </row>
    <row r="33263" spans="7:7">
      <c r="G33263" s="3"/>
    </row>
    <row r="33265" spans="7:7">
      <c r="G33265" s="3"/>
    </row>
    <row r="33267" spans="7:7">
      <c r="G33267" s="3"/>
    </row>
    <row r="33269" spans="7:7">
      <c r="G33269" s="3"/>
    </row>
    <row r="33271" spans="7:7">
      <c r="G33271" s="3"/>
    </row>
    <row r="33273" spans="7:7">
      <c r="G33273" s="3"/>
    </row>
    <row r="33275" spans="7:7">
      <c r="G33275" s="3"/>
    </row>
    <row r="33277" spans="7:7">
      <c r="G33277" s="3"/>
    </row>
    <row r="33279" spans="7:7">
      <c r="G33279" s="3"/>
    </row>
    <row r="33281" spans="7:7">
      <c r="G33281" s="3"/>
    </row>
    <row r="33283" spans="7:7">
      <c r="G33283" s="3"/>
    </row>
    <row r="33285" spans="7:7">
      <c r="G33285" s="3"/>
    </row>
    <row r="33287" spans="7:7">
      <c r="G33287" s="3"/>
    </row>
    <row r="33289" spans="7:7">
      <c r="G33289" s="3"/>
    </row>
    <row r="33291" spans="7:7">
      <c r="G33291" s="3"/>
    </row>
    <row r="33293" spans="7:7">
      <c r="G33293" s="3"/>
    </row>
    <row r="33295" spans="7:7">
      <c r="G33295" s="3"/>
    </row>
    <row r="33297" spans="7:7">
      <c r="G33297" s="3"/>
    </row>
    <row r="33299" spans="7:7">
      <c r="G33299" s="3"/>
    </row>
    <row r="33301" spans="7:7">
      <c r="G33301" s="3"/>
    </row>
    <row r="33303" spans="7:7">
      <c r="G33303" s="3"/>
    </row>
    <row r="33305" spans="7:7">
      <c r="G33305" s="3"/>
    </row>
    <row r="33307" spans="7:7">
      <c r="G33307" s="3"/>
    </row>
    <row r="33309" spans="7:7">
      <c r="G33309" s="3"/>
    </row>
    <row r="33311" spans="7:7">
      <c r="G33311" s="3"/>
    </row>
    <row r="33313" spans="7:7">
      <c r="G33313" s="3"/>
    </row>
    <row r="33315" spans="7:7">
      <c r="G33315" s="3"/>
    </row>
    <row r="33317" spans="7:7">
      <c r="G33317" s="3"/>
    </row>
    <row r="33319" spans="7:7">
      <c r="G33319" s="3"/>
    </row>
    <row r="33321" spans="7:7">
      <c r="G33321" s="3"/>
    </row>
    <row r="33323" spans="7:7">
      <c r="G33323" s="3"/>
    </row>
    <row r="33325" spans="7:7">
      <c r="G33325" s="3"/>
    </row>
    <row r="33327" spans="7:7">
      <c r="G33327" s="3"/>
    </row>
    <row r="33329" spans="7:7">
      <c r="G33329" s="3"/>
    </row>
    <row r="33331" spans="7:7">
      <c r="G33331" s="3"/>
    </row>
    <row r="33333" spans="7:7">
      <c r="G33333" s="3"/>
    </row>
    <row r="33335" spans="7:7">
      <c r="G33335" s="3"/>
    </row>
    <row r="33337" spans="7:7">
      <c r="G33337" s="3"/>
    </row>
    <row r="33339" spans="7:7">
      <c r="G33339" s="3"/>
    </row>
    <row r="33341" spans="7:7">
      <c r="G33341" s="3"/>
    </row>
    <row r="33343" spans="7:7">
      <c r="G33343" s="3"/>
    </row>
    <row r="33345" spans="7:7">
      <c r="G33345" s="3"/>
    </row>
    <row r="33347" spans="7:7">
      <c r="G33347" s="3"/>
    </row>
    <row r="33349" spans="7:7">
      <c r="G33349" s="3"/>
    </row>
    <row r="33351" spans="7:7">
      <c r="G33351" s="3"/>
    </row>
    <row r="33353" spans="7:7">
      <c r="G33353" s="3"/>
    </row>
    <row r="33355" spans="7:7">
      <c r="G33355" s="3"/>
    </row>
    <row r="33357" spans="7:7">
      <c r="G33357" s="3"/>
    </row>
    <row r="33359" spans="7:7">
      <c r="G33359" s="3"/>
    </row>
    <row r="33361" spans="7:7">
      <c r="G33361" s="3"/>
    </row>
    <row r="33363" spans="7:7">
      <c r="G33363" s="3"/>
    </row>
    <row r="33365" spans="7:7">
      <c r="G33365" s="3"/>
    </row>
    <row r="33367" spans="7:7">
      <c r="G33367" s="3"/>
    </row>
    <row r="33369" spans="7:7">
      <c r="G33369" s="3"/>
    </row>
    <row r="33371" spans="7:7">
      <c r="G33371" s="3"/>
    </row>
    <row r="33373" spans="7:7">
      <c r="G33373" s="3"/>
    </row>
    <row r="33375" spans="7:7">
      <c r="G33375" s="3"/>
    </row>
    <row r="33377" spans="7:7">
      <c r="G33377" s="3"/>
    </row>
    <row r="33379" spans="7:7">
      <c r="G33379" s="3"/>
    </row>
    <row r="33381" spans="7:7">
      <c r="G33381" s="3"/>
    </row>
    <row r="33383" spans="7:7">
      <c r="G33383" s="3"/>
    </row>
    <row r="33385" spans="7:7">
      <c r="G33385" s="3"/>
    </row>
    <row r="33387" spans="7:7">
      <c r="G33387" s="3"/>
    </row>
    <row r="33389" spans="7:7">
      <c r="G33389" s="3"/>
    </row>
    <row r="33391" spans="7:7">
      <c r="G33391" s="3"/>
    </row>
    <row r="33393" spans="7:7">
      <c r="G33393" s="3"/>
    </row>
    <row r="33395" spans="7:7">
      <c r="G33395" s="3"/>
    </row>
    <row r="33397" spans="7:7">
      <c r="G33397" s="3"/>
    </row>
    <row r="33399" spans="7:7">
      <c r="G33399" s="3"/>
    </row>
    <row r="33401" spans="7:7">
      <c r="G33401" s="3"/>
    </row>
    <row r="33403" spans="7:7">
      <c r="G33403" s="3"/>
    </row>
    <row r="33405" spans="7:7">
      <c r="G33405" s="3"/>
    </row>
    <row r="33407" spans="7:7">
      <c r="G33407" s="3"/>
    </row>
    <row r="33409" spans="7:7">
      <c r="G33409" s="3"/>
    </row>
    <row r="33411" spans="7:7">
      <c r="G33411" s="3"/>
    </row>
    <row r="33413" spans="7:7">
      <c r="G33413" s="3"/>
    </row>
    <row r="33415" spans="7:7">
      <c r="G33415" s="3"/>
    </row>
    <row r="33417" spans="7:7">
      <c r="G33417" s="3"/>
    </row>
    <row r="33419" spans="7:7">
      <c r="G33419" s="3"/>
    </row>
    <row r="33421" spans="7:7">
      <c r="G33421" s="3"/>
    </row>
    <row r="33423" spans="7:7">
      <c r="G33423" s="3"/>
    </row>
    <row r="33425" spans="7:7">
      <c r="G33425" s="3"/>
    </row>
    <row r="33427" spans="7:7">
      <c r="G33427" s="3"/>
    </row>
    <row r="33429" spans="7:7">
      <c r="G33429" s="3"/>
    </row>
    <row r="33431" spans="7:7">
      <c r="G33431" s="3"/>
    </row>
    <row r="33433" spans="7:7">
      <c r="G33433" s="3"/>
    </row>
    <row r="33435" spans="7:7">
      <c r="G33435" s="3"/>
    </row>
    <row r="33437" spans="7:7">
      <c r="G33437" s="3"/>
    </row>
    <row r="33439" spans="7:7">
      <c r="G33439" s="3"/>
    </row>
    <row r="33441" spans="7:7">
      <c r="G33441" s="3"/>
    </row>
    <row r="33443" spans="7:7">
      <c r="G33443" s="3"/>
    </row>
    <row r="33445" spans="7:7">
      <c r="G33445" s="3"/>
    </row>
    <row r="33447" spans="7:7">
      <c r="G33447" s="3"/>
    </row>
    <row r="33449" spans="7:7">
      <c r="G33449" s="3"/>
    </row>
    <row r="33451" spans="7:7">
      <c r="G33451" s="3"/>
    </row>
    <row r="33453" spans="7:7">
      <c r="G33453" s="3"/>
    </row>
    <row r="33455" spans="7:7">
      <c r="G33455" s="3"/>
    </row>
    <row r="33457" spans="7:7">
      <c r="G33457" s="3"/>
    </row>
    <row r="33459" spans="7:7">
      <c r="G33459" s="3"/>
    </row>
    <row r="33461" spans="7:7">
      <c r="G33461" s="3"/>
    </row>
    <row r="33463" spans="7:7">
      <c r="G33463" s="3"/>
    </row>
    <row r="33465" spans="7:7">
      <c r="G33465" s="3"/>
    </row>
    <row r="33467" spans="7:7">
      <c r="G33467" s="3"/>
    </row>
    <row r="33469" spans="7:7">
      <c r="G33469" s="3"/>
    </row>
    <row r="33471" spans="7:7">
      <c r="G33471" s="3"/>
    </row>
    <row r="33473" spans="7:7">
      <c r="G33473" s="3"/>
    </row>
    <row r="33475" spans="7:7">
      <c r="G33475" s="3"/>
    </row>
    <row r="33477" spans="7:7">
      <c r="G33477" s="3"/>
    </row>
    <row r="33479" spans="7:7">
      <c r="G33479" s="3"/>
    </row>
    <row r="33481" spans="7:7">
      <c r="G33481" s="3"/>
    </row>
    <row r="33483" spans="7:7">
      <c r="G33483" s="3"/>
    </row>
    <row r="33485" spans="7:7">
      <c r="G33485" s="3"/>
    </row>
    <row r="33487" spans="7:7">
      <c r="G33487" s="3"/>
    </row>
    <row r="33489" spans="7:7">
      <c r="G33489" s="3"/>
    </row>
    <row r="33491" spans="7:7">
      <c r="G33491" s="3"/>
    </row>
    <row r="33493" spans="7:7">
      <c r="G33493" s="3"/>
    </row>
    <row r="33495" spans="7:7">
      <c r="G33495" s="3"/>
    </row>
    <row r="33497" spans="7:7">
      <c r="G33497" s="3"/>
    </row>
    <row r="33499" spans="7:7">
      <c r="G33499" s="3"/>
    </row>
    <row r="33501" spans="7:7">
      <c r="G33501" s="3"/>
    </row>
    <row r="33503" spans="7:7">
      <c r="G33503" s="3"/>
    </row>
    <row r="33505" spans="7:7">
      <c r="G33505" s="3"/>
    </row>
    <row r="33507" spans="7:7">
      <c r="G33507" s="3"/>
    </row>
    <row r="33509" spans="7:7">
      <c r="G33509" s="3"/>
    </row>
    <row r="33511" spans="7:7">
      <c r="G33511" s="3"/>
    </row>
    <row r="33513" spans="7:7">
      <c r="G33513" s="3"/>
    </row>
    <row r="33515" spans="7:7">
      <c r="G33515" s="3"/>
    </row>
    <row r="33517" spans="7:7">
      <c r="G33517" s="3"/>
    </row>
    <row r="33519" spans="7:7">
      <c r="G33519" s="3"/>
    </row>
    <row r="33521" spans="7:7">
      <c r="G33521" s="3"/>
    </row>
    <row r="33523" spans="7:7">
      <c r="G33523" s="3"/>
    </row>
    <row r="33525" spans="7:7">
      <c r="G33525" s="3"/>
    </row>
    <row r="33527" spans="7:7">
      <c r="G33527" s="3"/>
    </row>
    <row r="33529" spans="7:7">
      <c r="G33529" s="3"/>
    </row>
    <row r="33531" spans="7:7">
      <c r="G33531" s="3"/>
    </row>
    <row r="33533" spans="7:7">
      <c r="G33533" s="3"/>
    </row>
    <row r="33535" spans="7:7">
      <c r="G33535" s="3"/>
    </row>
    <row r="33537" spans="7:7">
      <c r="G33537" s="3"/>
    </row>
    <row r="33539" spans="7:7">
      <c r="G33539" s="3"/>
    </row>
    <row r="33541" spans="7:7">
      <c r="G33541" s="3"/>
    </row>
    <row r="33543" spans="7:7">
      <c r="G33543" s="3"/>
    </row>
    <row r="33545" spans="7:7">
      <c r="G33545" s="3"/>
    </row>
    <row r="33547" spans="7:7">
      <c r="G33547" s="3"/>
    </row>
    <row r="33549" spans="7:7">
      <c r="G33549" s="3"/>
    </row>
    <row r="33551" spans="7:7">
      <c r="G33551" s="3"/>
    </row>
    <row r="33553" spans="7:7">
      <c r="G33553" s="3"/>
    </row>
    <row r="33555" spans="7:7">
      <c r="G33555" s="3"/>
    </row>
    <row r="33557" spans="7:7">
      <c r="G33557" s="3"/>
    </row>
    <row r="33559" spans="7:7">
      <c r="G33559" s="3"/>
    </row>
    <row r="33561" spans="7:7">
      <c r="G33561" s="3"/>
    </row>
    <row r="33563" spans="7:7">
      <c r="G33563" s="3"/>
    </row>
    <row r="33565" spans="7:7">
      <c r="G33565" s="3"/>
    </row>
    <row r="33567" spans="7:7">
      <c r="G33567" s="3"/>
    </row>
    <row r="33569" spans="7:7">
      <c r="G33569" s="3"/>
    </row>
    <row r="33571" spans="7:7">
      <c r="G33571" s="3"/>
    </row>
    <row r="33573" spans="7:7">
      <c r="G33573" s="3"/>
    </row>
    <row r="33575" spans="7:7">
      <c r="G33575" s="3"/>
    </row>
    <row r="33577" spans="7:7">
      <c r="G33577" s="3"/>
    </row>
    <row r="33579" spans="7:7">
      <c r="G33579" s="3"/>
    </row>
    <row r="33581" spans="7:7">
      <c r="G33581" s="3"/>
    </row>
    <row r="33583" spans="7:7">
      <c r="G33583" s="3"/>
    </row>
    <row r="33585" spans="7:7">
      <c r="G33585" s="3"/>
    </row>
    <row r="33587" spans="7:7">
      <c r="G33587" s="3"/>
    </row>
    <row r="33589" spans="7:7">
      <c r="G33589" s="3"/>
    </row>
    <row r="33591" spans="7:7">
      <c r="G33591" s="3"/>
    </row>
    <row r="33593" spans="7:7">
      <c r="G33593" s="3"/>
    </row>
    <row r="33595" spans="7:7">
      <c r="G33595" s="3"/>
    </row>
    <row r="33597" spans="7:7">
      <c r="G33597" s="3"/>
    </row>
    <row r="33599" spans="7:7">
      <c r="G33599" s="3"/>
    </row>
    <row r="33601" spans="7:7">
      <c r="G33601" s="3"/>
    </row>
    <row r="33603" spans="7:7">
      <c r="G33603" s="3"/>
    </row>
    <row r="33605" spans="7:7">
      <c r="G33605" s="3"/>
    </row>
    <row r="33607" spans="7:7">
      <c r="G33607" s="3"/>
    </row>
    <row r="33609" spans="7:7">
      <c r="G33609" s="3"/>
    </row>
    <row r="33611" spans="7:7">
      <c r="G33611" s="3"/>
    </row>
    <row r="33613" spans="7:7">
      <c r="G33613" s="3"/>
    </row>
    <row r="33615" spans="7:7">
      <c r="G33615" s="3"/>
    </row>
    <row r="33617" spans="7:7">
      <c r="G33617" s="3"/>
    </row>
    <row r="33619" spans="7:7">
      <c r="G33619" s="3"/>
    </row>
    <row r="33621" spans="7:7">
      <c r="G33621" s="3"/>
    </row>
    <row r="33623" spans="7:7">
      <c r="G33623" s="3"/>
    </row>
    <row r="33625" spans="7:7">
      <c r="G33625" s="3"/>
    </row>
    <row r="33627" spans="7:7">
      <c r="G33627" s="3"/>
    </row>
    <row r="33629" spans="7:7">
      <c r="G33629" s="3"/>
    </row>
    <row r="33631" spans="7:7">
      <c r="G33631" s="3"/>
    </row>
    <row r="33633" spans="7:7">
      <c r="G33633" s="3"/>
    </row>
    <row r="33635" spans="7:7">
      <c r="G33635" s="3"/>
    </row>
    <row r="33637" spans="7:7">
      <c r="G33637" s="3"/>
    </row>
    <row r="33639" spans="7:7">
      <c r="G33639" s="3"/>
    </row>
    <row r="33641" spans="7:7">
      <c r="G33641" s="3"/>
    </row>
    <row r="33643" spans="7:7">
      <c r="G33643" s="3"/>
    </row>
    <row r="33645" spans="7:7">
      <c r="G33645" s="3"/>
    </row>
    <row r="33647" spans="7:7">
      <c r="G33647" s="3"/>
    </row>
    <row r="33649" spans="7:7">
      <c r="G33649" s="3"/>
    </row>
    <row r="33651" spans="7:7">
      <c r="G33651" s="3"/>
    </row>
    <row r="33653" spans="7:7">
      <c r="G33653" s="3"/>
    </row>
    <row r="33655" spans="7:7">
      <c r="G33655" s="3"/>
    </row>
    <row r="33657" spans="7:7">
      <c r="G33657" s="3"/>
    </row>
    <row r="33659" spans="7:7">
      <c r="G33659" s="3"/>
    </row>
    <row r="33661" spans="7:7">
      <c r="G33661" s="3"/>
    </row>
    <row r="33663" spans="7:7">
      <c r="G33663" s="3"/>
    </row>
    <row r="33665" spans="7:7">
      <c r="G33665" s="3"/>
    </row>
    <row r="33667" spans="7:7">
      <c r="G33667" s="3"/>
    </row>
    <row r="33669" spans="7:7">
      <c r="G33669" s="3"/>
    </row>
    <row r="33671" spans="7:7">
      <c r="G33671" s="3"/>
    </row>
    <row r="33673" spans="7:7">
      <c r="G33673" s="3"/>
    </row>
    <row r="33675" spans="7:7">
      <c r="G33675" s="3"/>
    </row>
    <row r="33677" spans="7:7">
      <c r="G33677" s="3"/>
    </row>
    <row r="33679" spans="7:7">
      <c r="G33679" s="3"/>
    </row>
    <row r="33681" spans="7:7">
      <c r="G33681" s="3"/>
    </row>
    <row r="33683" spans="7:7">
      <c r="G33683" s="3"/>
    </row>
    <row r="33685" spans="7:7">
      <c r="G33685" s="3"/>
    </row>
    <row r="33687" spans="7:7">
      <c r="G33687" s="3"/>
    </row>
    <row r="33689" spans="7:7">
      <c r="G33689" s="3"/>
    </row>
    <row r="33691" spans="7:7">
      <c r="G33691" s="3"/>
    </row>
    <row r="33693" spans="7:7">
      <c r="G33693" s="3"/>
    </row>
    <row r="33695" spans="7:7">
      <c r="G33695" s="3"/>
    </row>
    <row r="33697" spans="7:7">
      <c r="G33697" s="3"/>
    </row>
    <row r="33699" spans="7:7">
      <c r="G33699" s="3"/>
    </row>
    <row r="33701" spans="7:7">
      <c r="G33701" s="3"/>
    </row>
    <row r="33703" spans="7:7">
      <c r="G33703" s="3"/>
    </row>
    <row r="33705" spans="7:7">
      <c r="G33705" s="3"/>
    </row>
    <row r="33707" spans="7:7">
      <c r="G33707" s="3"/>
    </row>
    <row r="33709" spans="7:7">
      <c r="G33709" s="3"/>
    </row>
    <row r="33711" spans="7:7">
      <c r="G33711" s="3"/>
    </row>
    <row r="33713" spans="7:7">
      <c r="G33713" s="3"/>
    </row>
    <row r="33715" spans="7:7">
      <c r="G33715" s="3"/>
    </row>
    <row r="33717" spans="7:7">
      <c r="G33717" s="3"/>
    </row>
    <row r="33719" spans="7:7">
      <c r="G33719" s="3"/>
    </row>
    <row r="33721" spans="7:7">
      <c r="G33721" s="3"/>
    </row>
    <row r="33723" spans="7:7">
      <c r="G33723" s="3"/>
    </row>
    <row r="33725" spans="7:7">
      <c r="G33725" s="3"/>
    </row>
    <row r="33727" spans="7:7">
      <c r="G33727" s="3"/>
    </row>
    <row r="33729" spans="7:7">
      <c r="G33729" s="3"/>
    </row>
    <row r="33731" spans="7:7">
      <c r="G33731" s="3"/>
    </row>
    <row r="33733" spans="7:7">
      <c r="G33733" s="3"/>
    </row>
    <row r="33735" spans="7:7">
      <c r="G33735" s="3"/>
    </row>
    <row r="33737" spans="7:7">
      <c r="G33737" s="3"/>
    </row>
    <row r="33739" spans="7:7">
      <c r="G33739" s="3"/>
    </row>
    <row r="33741" spans="7:7">
      <c r="G33741" s="3"/>
    </row>
    <row r="33743" spans="7:7">
      <c r="G33743" s="3"/>
    </row>
    <row r="33745" spans="7:7">
      <c r="G33745" s="3"/>
    </row>
    <row r="33747" spans="7:7">
      <c r="G33747" s="3"/>
    </row>
    <row r="33749" spans="7:7">
      <c r="G33749" s="3"/>
    </row>
    <row r="33751" spans="7:7">
      <c r="G33751" s="3"/>
    </row>
    <row r="33753" spans="7:7">
      <c r="G33753" s="3"/>
    </row>
    <row r="33755" spans="7:7">
      <c r="G33755" s="3"/>
    </row>
    <row r="33757" spans="7:7">
      <c r="G33757" s="3"/>
    </row>
    <row r="33759" spans="7:7">
      <c r="G33759" s="3"/>
    </row>
    <row r="33761" spans="7:7">
      <c r="G33761" s="3"/>
    </row>
    <row r="33763" spans="7:7">
      <c r="G33763" s="3"/>
    </row>
    <row r="33765" spans="7:7">
      <c r="G33765" s="3"/>
    </row>
    <row r="33767" spans="7:7">
      <c r="G33767" s="3"/>
    </row>
    <row r="33769" spans="7:7">
      <c r="G33769" s="3"/>
    </row>
    <row r="33771" spans="7:7">
      <c r="G33771" s="3"/>
    </row>
    <row r="33773" spans="7:7">
      <c r="G33773" s="3"/>
    </row>
    <row r="33775" spans="7:7">
      <c r="G33775" s="3"/>
    </row>
    <row r="33777" spans="7:7">
      <c r="G33777" s="3"/>
    </row>
    <row r="33779" spans="7:7">
      <c r="G33779" s="3"/>
    </row>
    <row r="33781" spans="7:7">
      <c r="G33781" s="3"/>
    </row>
    <row r="33783" spans="7:7">
      <c r="G33783" s="3"/>
    </row>
    <row r="33785" spans="7:7">
      <c r="G33785" s="3"/>
    </row>
    <row r="33787" spans="7:7">
      <c r="G33787" s="3"/>
    </row>
    <row r="33789" spans="7:7">
      <c r="G33789" s="3"/>
    </row>
    <row r="33791" spans="7:7">
      <c r="G33791" s="3"/>
    </row>
    <row r="33793" spans="7:7">
      <c r="G33793" s="3"/>
    </row>
    <row r="33795" spans="7:7">
      <c r="G33795" s="3"/>
    </row>
    <row r="33797" spans="7:7">
      <c r="G33797" s="3"/>
    </row>
    <row r="33799" spans="7:7">
      <c r="G33799" s="3"/>
    </row>
    <row r="33801" spans="7:7">
      <c r="G33801" s="3"/>
    </row>
    <row r="33803" spans="7:7">
      <c r="G33803" s="3"/>
    </row>
    <row r="33805" spans="7:7">
      <c r="G33805" s="3"/>
    </row>
    <row r="33807" spans="7:7">
      <c r="G33807" s="3"/>
    </row>
    <row r="33809" spans="7:7">
      <c r="G33809" s="3"/>
    </row>
    <row r="33811" spans="7:7">
      <c r="G33811" s="3"/>
    </row>
    <row r="33813" spans="7:7">
      <c r="G33813" s="3"/>
    </row>
    <row r="33815" spans="7:7">
      <c r="G33815" s="3"/>
    </row>
    <row r="33817" spans="7:7">
      <c r="G33817" s="3"/>
    </row>
    <row r="33819" spans="7:7">
      <c r="G33819" s="3"/>
    </row>
    <row r="33821" spans="7:7">
      <c r="G33821" s="3"/>
    </row>
    <row r="33823" spans="7:7">
      <c r="G33823" s="3"/>
    </row>
    <row r="33825" spans="7:7">
      <c r="G33825" s="3"/>
    </row>
    <row r="33827" spans="7:7">
      <c r="G33827" s="3"/>
    </row>
    <row r="33829" spans="7:7">
      <c r="G33829" s="3"/>
    </row>
    <row r="33831" spans="7:7">
      <c r="G33831" s="3"/>
    </row>
    <row r="33833" spans="7:7">
      <c r="G33833" s="3"/>
    </row>
    <row r="33835" spans="7:7">
      <c r="G33835" s="3"/>
    </row>
    <row r="33837" spans="7:7">
      <c r="G33837" s="3"/>
    </row>
    <row r="33839" spans="7:7">
      <c r="G33839" s="3"/>
    </row>
    <row r="33841" spans="7:7">
      <c r="G33841" s="3"/>
    </row>
    <row r="33843" spans="7:7">
      <c r="G33843" s="3"/>
    </row>
    <row r="33845" spans="7:7">
      <c r="G33845" s="3"/>
    </row>
    <row r="33847" spans="7:7">
      <c r="G33847" s="3"/>
    </row>
    <row r="33849" spans="7:7">
      <c r="G33849" s="3"/>
    </row>
    <row r="33851" spans="7:7">
      <c r="G33851" s="3"/>
    </row>
    <row r="33853" spans="7:7">
      <c r="G33853" s="3"/>
    </row>
    <row r="33855" spans="7:7">
      <c r="G33855" s="3"/>
    </row>
    <row r="33857" spans="7:7">
      <c r="G33857" s="3"/>
    </row>
    <row r="33859" spans="7:7">
      <c r="G33859" s="3"/>
    </row>
    <row r="33861" spans="7:7">
      <c r="G33861" s="3"/>
    </row>
    <row r="33863" spans="7:7">
      <c r="G33863" s="3"/>
    </row>
    <row r="33865" spans="7:7">
      <c r="G33865" s="3"/>
    </row>
    <row r="33867" spans="7:7">
      <c r="G33867" s="3"/>
    </row>
    <row r="33869" spans="7:7">
      <c r="G33869" s="3"/>
    </row>
    <row r="33871" spans="7:7">
      <c r="G33871" s="3"/>
    </row>
    <row r="33873" spans="7:7">
      <c r="G33873" s="3"/>
    </row>
    <row r="33875" spans="7:7">
      <c r="G33875" s="3"/>
    </row>
    <row r="33877" spans="7:7">
      <c r="G33877" s="3"/>
    </row>
    <row r="33879" spans="7:7">
      <c r="G33879" s="3"/>
    </row>
    <row r="33881" spans="7:7">
      <c r="G33881" s="3"/>
    </row>
    <row r="33883" spans="7:7">
      <c r="G33883" s="3"/>
    </row>
    <row r="33885" spans="7:7">
      <c r="G33885" s="3"/>
    </row>
    <row r="33887" spans="7:7">
      <c r="G33887" s="3"/>
    </row>
    <row r="33889" spans="7:7">
      <c r="G33889" s="3"/>
    </row>
    <row r="33891" spans="7:7">
      <c r="G33891" s="3"/>
    </row>
    <row r="33893" spans="7:7">
      <c r="G33893" s="3"/>
    </row>
    <row r="33895" spans="7:7">
      <c r="G33895" s="3"/>
    </row>
    <row r="33897" spans="7:7">
      <c r="G33897" s="3"/>
    </row>
    <row r="33899" spans="7:7">
      <c r="G33899" s="3"/>
    </row>
    <row r="33901" spans="7:7">
      <c r="G33901" s="3"/>
    </row>
    <row r="33903" spans="7:7">
      <c r="G33903" s="3"/>
    </row>
    <row r="33905" spans="7:7">
      <c r="G33905" s="3"/>
    </row>
    <row r="33907" spans="7:7">
      <c r="G33907" s="3"/>
    </row>
    <row r="33909" spans="7:7">
      <c r="G33909" s="3"/>
    </row>
    <row r="33911" spans="7:7">
      <c r="G33911" s="3"/>
    </row>
    <row r="33913" spans="7:7">
      <c r="G33913" s="3"/>
    </row>
    <row r="33915" spans="7:7">
      <c r="G33915" s="3"/>
    </row>
    <row r="33917" spans="7:7">
      <c r="G33917" s="3"/>
    </row>
    <row r="33919" spans="7:7">
      <c r="G33919" s="3"/>
    </row>
    <row r="33921" spans="7:7">
      <c r="G33921" s="3"/>
    </row>
    <row r="33923" spans="7:7">
      <c r="G33923" s="3"/>
    </row>
    <row r="33925" spans="7:7">
      <c r="G33925" s="3"/>
    </row>
    <row r="33927" spans="7:7">
      <c r="G33927" s="3"/>
    </row>
    <row r="33929" spans="7:7">
      <c r="G33929" s="3"/>
    </row>
    <row r="33931" spans="7:7">
      <c r="G33931" s="3"/>
    </row>
    <row r="33933" spans="7:7">
      <c r="G33933" s="3"/>
    </row>
    <row r="33935" spans="7:7">
      <c r="G33935" s="3"/>
    </row>
    <row r="33937" spans="7:7">
      <c r="G33937" s="3"/>
    </row>
    <row r="33939" spans="7:7">
      <c r="G33939" s="3"/>
    </row>
    <row r="33941" spans="7:7">
      <c r="G33941" s="3"/>
    </row>
    <row r="33943" spans="7:7">
      <c r="G33943" s="3"/>
    </row>
    <row r="33945" spans="7:7">
      <c r="G33945" s="3"/>
    </row>
    <row r="33947" spans="7:7">
      <c r="G33947" s="3"/>
    </row>
    <row r="33949" spans="7:7">
      <c r="G33949" s="3"/>
    </row>
    <row r="33951" spans="7:7">
      <c r="G33951" s="3"/>
    </row>
    <row r="33953" spans="7:7">
      <c r="G33953" s="3"/>
    </row>
    <row r="33955" spans="7:7">
      <c r="G33955" s="3"/>
    </row>
    <row r="33957" spans="7:7">
      <c r="G33957" s="3"/>
    </row>
    <row r="33959" spans="7:7">
      <c r="G33959" s="3"/>
    </row>
    <row r="33961" spans="7:7">
      <c r="G33961" s="3"/>
    </row>
    <row r="33963" spans="7:7">
      <c r="G33963" s="3"/>
    </row>
    <row r="33965" spans="7:7">
      <c r="G33965" s="3"/>
    </row>
    <row r="33967" spans="7:7">
      <c r="G33967" s="3"/>
    </row>
    <row r="33969" spans="7:7">
      <c r="G33969" s="3"/>
    </row>
    <row r="33971" spans="7:7">
      <c r="G33971" s="3"/>
    </row>
    <row r="33973" spans="7:7">
      <c r="G33973" s="3"/>
    </row>
    <row r="33975" spans="7:7">
      <c r="G33975" s="3"/>
    </row>
    <row r="33977" spans="7:7">
      <c r="G33977" s="3"/>
    </row>
    <row r="33979" spans="7:7">
      <c r="G33979" s="3"/>
    </row>
    <row r="33981" spans="7:7">
      <c r="G33981" s="3"/>
    </row>
    <row r="33983" spans="7:7">
      <c r="G33983" s="3"/>
    </row>
    <row r="33985" spans="7:7">
      <c r="G33985" s="3"/>
    </row>
    <row r="33987" spans="7:7">
      <c r="G33987" s="3"/>
    </row>
    <row r="33989" spans="7:7">
      <c r="G33989" s="3"/>
    </row>
    <row r="33991" spans="7:7">
      <c r="G33991" s="3"/>
    </row>
    <row r="33993" spans="7:7">
      <c r="G33993" s="3"/>
    </row>
    <row r="33995" spans="7:7">
      <c r="G33995" s="3"/>
    </row>
    <row r="33997" spans="7:7">
      <c r="G33997" s="3"/>
    </row>
    <row r="33999" spans="7:7">
      <c r="G33999" s="3"/>
    </row>
    <row r="34001" spans="7:7">
      <c r="G34001" s="3"/>
    </row>
    <row r="34003" spans="7:7">
      <c r="G34003" s="3"/>
    </row>
    <row r="34005" spans="7:7">
      <c r="G34005" s="3"/>
    </row>
    <row r="34007" spans="7:7">
      <c r="G34007" s="3"/>
    </row>
    <row r="34009" spans="7:7">
      <c r="G34009" s="3"/>
    </row>
    <row r="34011" spans="7:7">
      <c r="G34011" s="3"/>
    </row>
    <row r="34013" spans="7:7">
      <c r="G34013" s="3"/>
    </row>
    <row r="34015" spans="7:7">
      <c r="G34015" s="3"/>
    </row>
    <row r="34017" spans="7:7">
      <c r="G34017" s="3"/>
    </row>
    <row r="34019" spans="7:7">
      <c r="G34019" s="3"/>
    </row>
    <row r="34021" spans="7:7">
      <c r="G34021" s="3"/>
    </row>
    <row r="34023" spans="7:7">
      <c r="G34023" s="3"/>
    </row>
    <row r="34025" spans="7:7">
      <c r="G34025" s="3"/>
    </row>
    <row r="34027" spans="7:7">
      <c r="G34027" s="3"/>
    </row>
    <row r="34029" spans="7:7">
      <c r="G34029" s="3"/>
    </row>
    <row r="34031" spans="7:7">
      <c r="G34031" s="3"/>
    </row>
    <row r="34033" spans="7:7">
      <c r="G34033" s="3"/>
    </row>
    <row r="34035" spans="7:7">
      <c r="G34035" s="3"/>
    </row>
    <row r="34037" spans="7:7">
      <c r="G34037" s="3"/>
    </row>
    <row r="34039" spans="7:7">
      <c r="G34039" s="3"/>
    </row>
    <row r="34041" spans="7:7">
      <c r="G34041" s="3"/>
    </row>
    <row r="34043" spans="7:7">
      <c r="G34043" s="3"/>
    </row>
    <row r="34045" spans="7:7">
      <c r="G34045" s="3"/>
    </row>
    <row r="34047" spans="7:7">
      <c r="G34047" s="3"/>
    </row>
    <row r="34049" spans="7:7">
      <c r="G34049" s="3"/>
    </row>
    <row r="34051" spans="7:7">
      <c r="G34051" s="3"/>
    </row>
    <row r="34053" spans="7:7">
      <c r="G34053" s="3"/>
    </row>
    <row r="34055" spans="7:7">
      <c r="G34055" s="3"/>
    </row>
    <row r="34057" spans="7:7">
      <c r="G34057" s="3"/>
    </row>
    <row r="34059" spans="7:7">
      <c r="G34059" s="3"/>
    </row>
    <row r="34061" spans="7:7">
      <c r="G34061" s="3"/>
    </row>
    <row r="34063" spans="7:7">
      <c r="G34063" s="3"/>
    </row>
    <row r="34065" spans="7:7">
      <c r="G34065" s="3"/>
    </row>
    <row r="34067" spans="7:7">
      <c r="G34067" s="3"/>
    </row>
    <row r="34069" spans="7:7">
      <c r="G34069" s="3"/>
    </row>
    <row r="34071" spans="7:7">
      <c r="G34071" s="3"/>
    </row>
    <row r="34073" spans="7:7">
      <c r="G34073" s="3"/>
    </row>
    <row r="34075" spans="7:7">
      <c r="G34075" s="3"/>
    </row>
    <row r="34077" spans="7:7">
      <c r="G34077" s="3"/>
    </row>
    <row r="34079" spans="7:7">
      <c r="G34079" s="3"/>
    </row>
    <row r="34081" spans="7:7">
      <c r="G34081" s="3"/>
    </row>
    <row r="34083" spans="7:7">
      <c r="G34083" s="3"/>
    </row>
    <row r="34085" spans="7:7">
      <c r="G34085" s="3"/>
    </row>
    <row r="34087" spans="7:7">
      <c r="G34087" s="3"/>
    </row>
    <row r="34089" spans="7:7">
      <c r="G34089" s="3"/>
    </row>
    <row r="34091" spans="7:7">
      <c r="G34091" s="3"/>
    </row>
    <row r="34093" spans="7:7">
      <c r="G34093" s="3"/>
    </row>
    <row r="34095" spans="7:7">
      <c r="G34095" s="3"/>
    </row>
    <row r="34097" spans="7:7">
      <c r="G34097" s="3"/>
    </row>
    <row r="34099" spans="7:7">
      <c r="G34099" s="3"/>
    </row>
    <row r="34101" spans="7:7">
      <c r="G34101" s="3"/>
    </row>
    <row r="34103" spans="7:7">
      <c r="G34103" s="3"/>
    </row>
    <row r="34105" spans="7:7">
      <c r="G34105" s="3"/>
    </row>
    <row r="34107" spans="7:7">
      <c r="G34107" s="3"/>
    </row>
    <row r="34109" spans="7:7">
      <c r="G34109" s="3"/>
    </row>
    <row r="34111" spans="7:7">
      <c r="G34111" s="3"/>
    </row>
    <row r="34113" spans="7:7">
      <c r="G34113" s="3"/>
    </row>
    <row r="34115" spans="7:7">
      <c r="G34115" s="3"/>
    </row>
    <row r="34117" spans="7:7">
      <c r="G34117" s="3"/>
    </row>
    <row r="34119" spans="7:7">
      <c r="G34119" s="3"/>
    </row>
    <row r="34121" spans="7:7">
      <c r="G34121" s="3"/>
    </row>
    <row r="34123" spans="7:7">
      <c r="G34123" s="3"/>
    </row>
    <row r="34125" spans="7:7">
      <c r="G34125" s="3"/>
    </row>
    <row r="34127" spans="7:7">
      <c r="G34127" s="3"/>
    </row>
    <row r="34129" spans="7:7">
      <c r="G34129" s="3"/>
    </row>
    <row r="34131" spans="7:7">
      <c r="G34131" s="3"/>
    </row>
    <row r="34133" spans="7:7">
      <c r="G34133" s="3"/>
    </row>
    <row r="34135" spans="7:7">
      <c r="G34135" s="3"/>
    </row>
    <row r="34137" spans="7:7">
      <c r="G34137" s="3"/>
    </row>
    <row r="34139" spans="7:7">
      <c r="G34139" s="3"/>
    </row>
    <row r="34141" spans="7:7">
      <c r="G34141" s="3"/>
    </row>
    <row r="34143" spans="7:7">
      <c r="G34143" s="3"/>
    </row>
    <row r="34145" spans="7:7">
      <c r="G34145" s="3"/>
    </row>
    <row r="34147" spans="7:7">
      <c r="G34147" s="3"/>
    </row>
    <row r="34149" spans="7:7">
      <c r="G34149" s="3"/>
    </row>
    <row r="34151" spans="7:7">
      <c r="G34151" s="3"/>
    </row>
    <row r="34153" spans="7:7">
      <c r="G34153" s="3"/>
    </row>
    <row r="34155" spans="7:7">
      <c r="G34155" s="3"/>
    </row>
    <row r="34157" spans="7:7">
      <c r="G34157" s="3"/>
    </row>
    <row r="34159" spans="7:7">
      <c r="G34159" s="3"/>
    </row>
    <row r="34161" spans="7:7">
      <c r="G34161" s="3"/>
    </row>
    <row r="34163" spans="7:7">
      <c r="G34163" s="3"/>
    </row>
    <row r="34165" spans="7:7">
      <c r="G34165" s="3"/>
    </row>
    <row r="34167" spans="7:7">
      <c r="G34167" s="3"/>
    </row>
    <row r="34169" spans="7:7">
      <c r="G34169" s="3"/>
    </row>
    <row r="34171" spans="7:7">
      <c r="G34171" s="3"/>
    </row>
    <row r="34173" spans="7:7">
      <c r="G34173" s="3"/>
    </row>
    <row r="34175" spans="7:7">
      <c r="G34175" s="3"/>
    </row>
    <row r="34177" spans="7:7">
      <c r="G34177" s="3"/>
    </row>
    <row r="34179" spans="7:7">
      <c r="G34179" s="3"/>
    </row>
    <row r="34181" spans="7:7">
      <c r="G34181" s="3"/>
    </row>
    <row r="34183" spans="7:7">
      <c r="G34183" s="3"/>
    </row>
    <row r="34185" spans="7:7">
      <c r="G34185" s="3"/>
    </row>
    <row r="34187" spans="7:7">
      <c r="G34187" s="3"/>
    </row>
    <row r="34189" spans="7:7">
      <c r="G34189" s="3"/>
    </row>
    <row r="34191" spans="7:7">
      <c r="G34191" s="3"/>
    </row>
    <row r="34193" spans="7:7">
      <c r="G34193" s="3"/>
    </row>
    <row r="34195" spans="7:7">
      <c r="G34195" s="3"/>
    </row>
    <row r="34197" spans="7:7">
      <c r="G34197" s="3"/>
    </row>
    <row r="34199" spans="7:7">
      <c r="G34199" s="3"/>
    </row>
    <row r="34201" spans="7:7">
      <c r="G34201" s="3"/>
    </row>
    <row r="34203" spans="7:7">
      <c r="G34203" s="3"/>
    </row>
    <row r="34205" spans="7:7">
      <c r="G34205" s="3"/>
    </row>
    <row r="34207" spans="7:7">
      <c r="G34207" s="3"/>
    </row>
    <row r="34209" spans="7:7">
      <c r="G34209" s="3"/>
    </row>
    <row r="34211" spans="7:7">
      <c r="G34211" s="3"/>
    </row>
    <row r="34213" spans="7:7">
      <c r="G34213" s="3"/>
    </row>
    <row r="34215" spans="7:7">
      <c r="G34215" s="3"/>
    </row>
    <row r="34217" spans="7:7">
      <c r="G34217" s="3"/>
    </row>
    <row r="34219" spans="7:7">
      <c r="G34219" s="3"/>
    </row>
    <row r="34221" spans="7:7">
      <c r="G34221" s="3"/>
    </row>
    <row r="34223" spans="7:7">
      <c r="G34223" s="3"/>
    </row>
    <row r="34225" spans="7:7">
      <c r="G34225" s="3"/>
    </row>
    <row r="34227" spans="7:7">
      <c r="G34227" s="3"/>
    </row>
    <row r="34229" spans="7:7">
      <c r="G34229" s="3"/>
    </row>
    <row r="34231" spans="7:7">
      <c r="G34231" s="3"/>
    </row>
    <row r="34233" spans="7:7">
      <c r="G34233" s="3"/>
    </row>
    <row r="34235" spans="7:7">
      <c r="G34235" s="3"/>
    </row>
    <row r="34237" spans="7:7">
      <c r="G34237" s="3"/>
    </row>
    <row r="34239" spans="7:7">
      <c r="G34239" s="3"/>
    </row>
    <row r="34241" spans="7:7">
      <c r="G34241" s="3"/>
    </row>
    <row r="34243" spans="7:7">
      <c r="G34243" s="3"/>
    </row>
    <row r="34245" spans="7:7">
      <c r="G34245" s="3"/>
    </row>
    <row r="34247" spans="7:7">
      <c r="G34247" s="3"/>
    </row>
    <row r="34249" spans="7:7">
      <c r="G34249" s="3"/>
    </row>
    <row r="34251" spans="7:7">
      <c r="G34251" s="3"/>
    </row>
    <row r="34253" spans="7:7">
      <c r="G34253" s="3"/>
    </row>
    <row r="34255" spans="7:7">
      <c r="G34255" s="3"/>
    </row>
    <row r="34257" spans="7:7">
      <c r="G34257" s="3"/>
    </row>
    <row r="34259" spans="7:7">
      <c r="G34259" s="3"/>
    </row>
    <row r="34261" spans="7:7">
      <c r="G34261" s="3"/>
    </row>
    <row r="34263" spans="7:7">
      <c r="G34263" s="3"/>
    </row>
    <row r="34265" spans="7:7">
      <c r="G34265" s="3"/>
    </row>
    <row r="34267" spans="7:7">
      <c r="G34267" s="3"/>
    </row>
    <row r="34269" spans="7:7">
      <c r="G34269" s="3"/>
    </row>
    <row r="34271" spans="7:7">
      <c r="G34271" s="3"/>
    </row>
    <row r="34273" spans="7:7">
      <c r="G34273" s="3"/>
    </row>
    <row r="34275" spans="7:7">
      <c r="G34275" s="3"/>
    </row>
    <row r="34277" spans="7:7">
      <c r="G34277" s="3"/>
    </row>
    <row r="34279" spans="7:7">
      <c r="G34279" s="3"/>
    </row>
    <row r="34281" spans="7:7">
      <c r="G34281" s="3"/>
    </row>
    <row r="34283" spans="7:7">
      <c r="G34283" s="3"/>
    </row>
    <row r="34285" spans="7:7">
      <c r="G34285" s="3"/>
    </row>
    <row r="34287" spans="7:7">
      <c r="G34287" s="3"/>
    </row>
    <row r="34289" spans="7:7">
      <c r="G34289" s="3"/>
    </row>
    <row r="34291" spans="7:7">
      <c r="G34291" s="3"/>
    </row>
    <row r="34293" spans="7:7">
      <c r="G34293" s="3"/>
    </row>
    <row r="34295" spans="7:7">
      <c r="G34295" s="3"/>
    </row>
    <row r="34297" spans="7:7">
      <c r="G34297" s="3"/>
    </row>
    <row r="34299" spans="7:7">
      <c r="G34299" s="3"/>
    </row>
    <row r="34301" spans="7:7">
      <c r="G34301" s="3"/>
    </row>
    <row r="34303" spans="7:7">
      <c r="G34303" s="3"/>
    </row>
    <row r="34305" spans="7:7">
      <c r="G34305" s="3"/>
    </row>
    <row r="34307" spans="7:7">
      <c r="G34307" s="3"/>
    </row>
    <row r="34309" spans="7:7">
      <c r="G34309" s="3"/>
    </row>
    <row r="34311" spans="7:7">
      <c r="G34311" s="3"/>
    </row>
    <row r="34313" spans="7:7">
      <c r="G34313" s="3"/>
    </row>
    <row r="34315" spans="7:7">
      <c r="G34315" s="3"/>
    </row>
    <row r="34317" spans="7:7">
      <c r="G34317" s="3"/>
    </row>
    <row r="34319" spans="7:7">
      <c r="G34319" s="3"/>
    </row>
    <row r="34321" spans="7:7">
      <c r="G34321" s="3"/>
    </row>
    <row r="34323" spans="7:7">
      <c r="G34323" s="3"/>
    </row>
    <row r="34325" spans="7:7">
      <c r="G34325" s="3"/>
    </row>
    <row r="34327" spans="7:7">
      <c r="G34327" s="3"/>
    </row>
    <row r="34329" spans="7:7">
      <c r="G34329" s="3"/>
    </row>
    <row r="34331" spans="7:7">
      <c r="G34331" s="3"/>
    </row>
    <row r="34333" spans="7:7">
      <c r="G34333" s="3"/>
    </row>
    <row r="34335" spans="7:7">
      <c r="G34335" s="3"/>
    </row>
    <row r="34337" spans="7:7">
      <c r="G34337" s="3"/>
    </row>
    <row r="34339" spans="7:7">
      <c r="G34339" s="3"/>
    </row>
    <row r="34341" spans="7:7">
      <c r="G34341" s="3"/>
    </row>
    <row r="34343" spans="7:7">
      <c r="G34343" s="3"/>
    </row>
    <row r="34345" spans="7:7">
      <c r="G34345" s="3"/>
    </row>
    <row r="34347" spans="7:7">
      <c r="G34347" s="3"/>
    </row>
    <row r="34349" spans="7:7">
      <c r="G34349" s="3"/>
    </row>
    <row r="34351" spans="7:7">
      <c r="G34351" s="3"/>
    </row>
    <row r="34353" spans="7:7">
      <c r="G34353" s="3"/>
    </row>
    <row r="34355" spans="7:7">
      <c r="G34355" s="3"/>
    </row>
    <row r="34357" spans="7:7">
      <c r="G34357" s="3"/>
    </row>
    <row r="34359" spans="7:7">
      <c r="G34359" s="3"/>
    </row>
    <row r="34361" spans="7:7">
      <c r="G34361" s="3"/>
    </row>
    <row r="34363" spans="7:7">
      <c r="G34363" s="3"/>
    </row>
    <row r="34365" spans="7:7">
      <c r="G34365" s="3"/>
    </row>
    <row r="34367" spans="7:7">
      <c r="G34367" s="3"/>
    </row>
    <row r="34369" spans="7:7">
      <c r="G34369" s="3"/>
    </row>
    <row r="34371" spans="7:7">
      <c r="G34371" s="3"/>
    </row>
    <row r="34373" spans="7:7">
      <c r="G34373" s="3"/>
    </row>
    <row r="34375" spans="7:7">
      <c r="G34375" s="3"/>
    </row>
    <row r="34377" spans="7:7">
      <c r="G34377" s="3"/>
    </row>
    <row r="34379" spans="7:7">
      <c r="G34379" s="3"/>
    </row>
    <row r="34381" spans="7:7">
      <c r="G34381" s="3"/>
    </row>
    <row r="34383" spans="7:7">
      <c r="G34383" s="3"/>
    </row>
    <row r="34385" spans="7:7">
      <c r="G34385" s="3"/>
    </row>
    <row r="34387" spans="7:7">
      <c r="G34387" s="3"/>
    </row>
    <row r="34389" spans="7:7">
      <c r="G34389" s="3"/>
    </row>
    <row r="34391" spans="7:7">
      <c r="G34391" s="3"/>
    </row>
    <row r="34393" spans="7:7">
      <c r="G34393" s="3"/>
    </row>
    <row r="34395" spans="7:7">
      <c r="G34395" s="3"/>
    </row>
    <row r="34397" spans="7:7">
      <c r="G34397" s="3"/>
    </row>
    <row r="34399" spans="7:7">
      <c r="G34399" s="3"/>
    </row>
    <row r="34401" spans="7:7">
      <c r="G34401" s="3"/>
    </row>
    <row r="34403" spans="7:7">
      <c r="G34403" s="3"/>
    </row>
    <row r="34405" spans="7:7">
      <c r="G34405" s="3"/>
    </row>
    <row r="34407" spans="7:7">
      <c r="G34407" s="3"/>
    </row>
    <row r="34409" spans="7:7">
      <c r="G34409" s="3"/>
    </row>
    <row r="34411" spans="7:7">
      <c r="G34411" s="3"/>
    </row>
    <row r="34413" spans="7:7">
      <c r="G34413" s="3"/>
    </row>
    <row r="34415" spans="7:7">
      <c r="G34415" s="3"/>
    </row>
    <row r="34417" spans="7:7">
      <c r="G34417" s="3"/>
    </row>
    <row r="34419" spans="7:7">
      <c r="G34419" s="3"/>
    </row>
    <row r="34421" spans="7:7">
      <c r="G34421" s="3"/>
    </row>
    <row r="34423" spans="7:7">
      <c r="G34423" s="3"/>
    </row>
    <row r="34425" spans="7:7">
      <c r="G34425" s="3"/>
    </row>
    <row r="34427" spans="7:7">
      <c r="G34427" s="3"/>
    </row>
    <row r="34429" spans="7:7">
      <c r="G34429" s="3"/>
    </row>
    <row r="34431" spans="7:7">
      <c r="G34431" s="3"/>
    </row>
    <row r="34433" spans="7:7">
      <c r="G34433" s="3"/>
    </row>
    <row r="34435" spans="7:7">
      <c r="G34435" s="3"/>
    </row>
    <row r="34437" spans="7:7">
      <c r="G34437" s="3"/>
    </row>
    <row r="34439" spans="7:7">
      <c r="G34439" s="3"/>
    </row>
    <row r="34441" spans="7:7">
      <c r="G34441" s="3"/>
    </row>
    <row r="34443" spans="7:7">
      <c r="G34443" s="3"/>
    </row>
    <row r="34445" spans="7:7">
      <c r="G34445" s="3"/>
    </row>
    <row r="34447" spans="7:7">
      <c r="G34447" s="3"/>
    </row>
    <row r="34449" spans="7:7">
      <c r="G34449" s="3"/>
    </row>
    <row r="34451" spans="7:7">
      <c r="G34451" s="3"/>
    </row>
    <row r="34453" spans="7:7">
      <c r="G34453" s="3"/>
    </row>
    <row r="34455" spans="7:7">
      <c r="G34455" s="3"/>
    </row>
    <row r="34457" spans="7:7">
      <c r="G34457" s="3"/>
    </row>
    <row r="34459" spans="7:7">
      <c r="G34459" s="3"/>
    </row>
    <row r="34461" spans="7:7">
      <c r="G34461" s="3"/>
    </row>
    <row r="34463" spans="7:7">
      <c r="G34463" s="3"/>
    </row>
    <row r="34465" spans="7:7">
      <c r="G34465" s="3"/>
    </row>
    <row r="34467" spans="7:7">
      <c r="G34467" s="3"/>
    </row>
    <row r="34469" spans="7:7">
      <c r="G34469" s="3"/>
    </row>
    <row r="34471" spans="7:7">
      <c r="G34471" s="3"/>
    </row>
    <row r="34473" spans="7:7">
      <c r="G34473" s="3"/>
    </row>
    <row r="34475" spans="7:7">
      <c r="G34475" s="3"/>
    </row>
    <row r="34477" spans="7:7">
      <c r="G34477" s="3"/>
    </row>
    <row r="34479" spans="7:7">
      <c r="G34479" s="3"/>
    </row>
    <row r="34481" spans="7:7">
      <c r="G34481" s="3"/>
    </row>
    <row r="34483" spans="7:7">
      <c r="G34483" s="3"/>
    </row>
    <row r="34485" spans="7:7">
      <c r="G34485" s="3"/>
    </row>
    <row r="34487" spans="7:7">
      <c r="G34487" s="3"/>
    </row>
    <row r="34489" spans="7:7">
      <c r="G34489" s="3"/>
    </row>
    <row r="34491" spans="7:7">
      <c r="G34491" s="3"/>
    </row>
    <row r="34493" spans="7:7">
      <c r="G34493" s="3"/>
    </row>
    <row r="34495" spans="7:7">
      <c r="G34495" s="3"/>
    </row>
    <row r="34497" spans="7:7">
      <c r="G34497" s="3"/>
    </row>
    <row r="34499" spans="7:7">
      <c r="G34499" s="3"/>
    </row>
    <row r="34501" spans="7:7">
      <c r="G34501" s="3"/>
    </row>
    <row r="34503" spans="7:7">
      <c r="G34503" s="3"/>
    </row>
    <row r="34505" spans="7:7">
      <c r="G34505" s="3"/>
    </row>
    <row r="34507" spans="7:7">
      <c r="G34507" s="3"/>
    </row>
    <row r="34509" spans="7:7">
      <c r="G34509" s="3"/>
    </row>
    <row r="34511" spans="7:7">
      <c r="G34511" s="3"/>
    </row>
    <row r="34513" spans="7:7">
      <c r="G34513" s="3"/>
    </row>
    <row r="34515" spans="7:7">
      <c r="G34515" s="3"/>
    </row>
    <row r="34517" spans="7:7">
      <c r="G34517" s="3"/>
    </row>
    <row r="34519" spans="7:7">
      <c r="G34519" s="3"/>
    </row>
    <row r="34521" spans="7:7">
      <c r="G34521" s="3"/>
    </row>
    <row r="34523" spans="7:7">
      <c r="G34523" s="3"/>
    </row>
    <row r="34525" spans="7:7">
      <c r="G34525" s="3"/>
    </row>
    <row r="34527" spans="7:7">
      <c r="G34527" s="3"/>
    </row>
    <row r="34529" spans="7:7">
      <c r="G34529" s="3"/>
    </row>
    <row r="34531" spans="7:7">
      <c r="G34531" s="3"/>
    </row>
    <row r="34533" spans="7:7">
      <c r="G34533" s="3"/>
    </row>
    <row r="34535" spans="7:7">
      <c r="G34535" s="3"/>
    </row>
    <row r="34537" spans="7:7">
      <c r="G34537" s="3"/>
    </row>
    <row r="34539" spans="7:7">
      <c r="G34539" s="3"/>
    </row>
    <row r="34541" spans="7:7">
      <c r="G34541" s="3"/>
    </row>
    <row r="34543" spans="7:7">
      <c r="G34543" s="3"/>
    </row>
    <row r="34545" spans="7:7">
      <c r="G34545" s="3"/>
    </row>
    <row r="34547" spans="7:7">
      <c r="G34547" s="3"/>
    </row>
    <row r="34549" spans="7:7">
      <c r="G34549" s="3"/>
    </row>
    <row r="34551" spans="7:7">
      <c r="G34551" s="3"/>
    </row>
    <row r="34553" spans="7:7">
      <c r="G34553" s="3"/>
    </row>
    <row r="34555" spans="7:7">
      <c r="G34555" s="3"/>
    </row>
    <row r="34557" spans="7:7">
      <c r="G34557" s="3"/>
    </row>
    <row r="34559" spans="7:7">
      <c r="G34559" s="3"/>
    </row>
    <row r="34561" spans="7:7">
      <c r="G34561" s="3"/>
    </row>
    <row r="34563" spans="7:7">
      <c r="G34563" s="3"/>
    </row>
    <row r="34565" spans="7:7">
      <c r="G34565" s="3"/>
    </row>
    <row r="34567" spans="7:7">
      <c r="G34567" s="3"/>
    </row>
    <row r="34569" spans="7:7">
      <c r="G34569" s="3"/>
    </row>
    <row r="34571" spans="7:7">
      <c r="G34571" s="3"/>
    </row>
    <row r="34573" spans="7:7">
      <c r="G34573" s="3"/>
    </row>
    <row r="34575" spans="7:7">
      <c r="G34575" s="3"/>
    </row>
    <row r="34577" spans="7:7">
      <c r="G34577" s="3"/>
    </row>
    <row r="34579" spans="7:7">
      <c r="G34579" s="3"/>
    </row>
    <row r="34581" spans="7:7">
      <c r="G34581" s="3"/>
    </row>
    <row r="34583" spans="7:7">
      <c r="G34583" s="3"/>
    </row>
    <row r="34585" spans="7:7">
      <c r="G34585" s="3"/>
    </row>
    <row r="34587" spans="7:7">
      <c r="G34587" s="3"/>
    </row>
    <row r="34589" spans="7:7">
      <c r="G34589" s="3"/>
    </row>
    <row r="34591" spans="7:7">
      <c r="G34591" s="3"/>
    </row>
    <row r="34593" spans="7:7">
      <c r="G34593" s="3"/>
    </row>
    <row r="34595" spans="7:7">
      <c r="G34595" s="3"/>
    </row>
    <row r="34597" spans="7:7">
      <c r="G34597" s="3"/>
    </row>
    <row r="34599" spans="7:7">
      <c r="G34599" s="3"/>
    </row>
    <row r="34601" spans="7:7">
      <c r="G34601" s="3"/>
    </row>
    <row r="34603" spans="7:7">
      <c r="G34603" s="3"/>
    </row>
    <row r="34605" spans="7:7">
      <c r="G34605" s="3"/>
    </row>
    <row r="34607" spans="7:7">
      <c r="G34607" s="3"/>
    </row>
    <row r="34609" spans="7:7">
      <c r="G34609" s="3"/>
    </row>
    <row r="34611" spans="7:7">
      <c r="G34611" s="3"/>
    </row>
    <row r="34613" spans="7:7">
      <c r="G34613" s="3"/>
    </row>
    <row r="34615" spans="7:7">
      <c r="G34615" s="3"/>
    </row>
    <row r="34617" spans="7:7">
      <c r="G34617" s="3"/>
    </row>
    <row r="34619" spans="7:7">
      <c r="G34619" s="3"/>
    </row>
    <row r="34621" spans="7:7">
      <c r="G34621" s="3"/>
    </row>
    <row r="34623" spans="7:7">
      <c r="G34623" s="3"/>
    </row>
    <row r="34625" spans="7:7">
      <c r="G34625" s="3"/>
    </row>
    <row r="34627" spans="7:7">
      <c r="G34627" s="3"/>
    </row>
    <row r="34629" spans="7:7">
      <c r="G34629" s="3"/>
    </row>
    <row r="34631" spans="7:7">
      <c r="G34631" s="3"/>
    </row>
    <row r="34633" spans="7:7">
      <c r="G34633" s="3"/>
    </row>
    <row r="34635" spans="7:7">
      <c r="G34635" s="3"/>
    </row>
    <row r="34637" spans="7:7">
      <c r="G34637" s="3"/>
    </row>
    <row r="34639" spans="7:7">
      <c r="G34639" s="3"/>
    </row>
    <row r="34641" spans="7:7">
      <c r="G34641" s="3"/>
    </row>
    <row r="34643" spans="7:7">
      <c r="G34643" s="3"/>
    </row>
    <row r="34645" spans="7:7">
      <c r="G34645" s="3"/>
    </row>
    <row r="34647" spans="7:7">
      <c r="G34647" s="3"/>
    </row>
    <row r="34649" spans="7:7">
      <c r="G34649" s="3"/>
    </row>
    <row r="34651" spans="7:7">
      <c r="G34651" s="3"/>
    </row>
    <row r="34653" spans="7:7">
      <c r="G34653" s="3"/>
    </row>
    <row r="34655" spans="7:7">
      <c r="G34655" s="3"/>
    </row>
    <row r="34657" spans="7:7">
      <c r="G34657" s="3"/>
    </row>
    <row r="34659" spans="7:7">
      <c r="G34659" s="3"/>
    </row>
    <row r="34661" spans="7:7">
      <c r="G34661" s="3"/>
    </row>
    <row r="34663" spans="7:7">
      <c r="G34663" s="3"/>
    </row>
    <row r="34665" spans="7:7">
      <c r="G34665" s="3"/>
    </row>
    <row r="34667" spans="7:7">
      <c r="G34667" s="3"/>
    </row>
    <row r="34669" spans="7:7">
      <c r="G34669" s="3"/>
    </row>
    <row r="34671" spans="7:7">
      <c r="G34671" s="3"/>
    </row>
    <row r="34673" spans="7:7">
      <c r="G34673" s="3"/>
    </row>
    <row r="34675" spans="7:7">
      <c r="G34675" s="3"/>
    </row>
    <row r="34677" spans="7:7">
      <c r="G34677" s="3"/>
    </row>
    <row r="34679" spans="7:7">
      <c r="G34679" s="3"/>
    </row>
    <row r="34681" spans="7:7">
      <c r="G34681" s="3"/>
    </row>
    <row r="34683" spans="7:7">
      <c r="G34683" s="3"/>
    </row>
    <row r="34685" spans="7:7">
      <c r="G34685" s="3"/>
    </row>
    <row r="34687" spans="7:7">
      <c r="G34687" s="3"/>
    </row>
    <row r="34689" spans="7:7">
      <c r="G34689" s="3"/>
    </row>
    <row r="34691" spans="7:7">
      <c r="G34691" s="3"/>
    </row>
    <row r="34693" spans="7:7">
      <c r="G34693" s="3"/>
    </row>
    <row r="34695" spans="7:7">
      <c r="G34695" s="3"/>
    </row>
    <row r="34697" spans="7:7">
      <c r="G34697" s="3"/>
    </row>
    <row r="34699" spans="7:7">
      <c r="G34699" s="3"/>
    </row>
    <row r="34701" spans="7:7">
      <c r="G34701" s="3"/>
    </row>
    <row r="34703" spans="7:7">
      <c r="G34703" s="3"/>
    </row>
    <row r="34705" spans="7:7">
      <c r="G34705" s="3"/>
    </row>
    <row r="34707" spans="7:7">
      <c r="G34707" s="3"/>
    </row>
    <row r="34709" spans="7:7">
      <c r="G34709" s="3"/>
    </row>
    <row r="34711" spans="7:7">
      <c r="G34711" s="3"/>
    </row>
    <row r="34713" spans="7:7">
      <c r="G34713" s="3"/>
    </row>
    <row r="34715" spans="7:7">
      <c r="G34715" s="3"/>
    </row>
    <row r="34717" spans="7:7">
      <c r="G34717" s="3"/>
    </row>
    <row r="34719" spans="7:7">
      <c r="G34719" s="3"/>
    </row>
    <row r="34721" spans="7:7">
      <c r="G34721" s="3"/>
    </row>
    <row r="34723" spans="7:7">
      <c r="G34723" s="3"/>
    </row>
    <row r="34725" spans="7:7">
      <c r="G34725" s="3"/>
    </row>
    <row r="34727" spans="7:7">
      <c r="G34727" s="3"/>
    </row>
    <row r="34729" spans="7:7">
      <c r="G34729" s="3"/>
    </row>
    <row r="34731" spans="7:7">
      <c r="G34731" s="3"/>
    </row>
    <row r="34733" spans="7:7">
      <c r="G34733" s="3"/>
    </row>
    <row r="34735" spans="7:7">
      <c r="G34735" s="3"/>
    </row>
    <row r="34737" spans="7:7">
      <c r="G34737" s="3"/>
    </row>
    <row r="34739" spans="7:7">
      <c r="G34739" s="3"/>
    </row>
    <row r="34741" spans="7:7">
      <c r="G34741" s="3"/>
    </row>
    <row r="34743" spans="7:7">
      <c r="G34743" s="3"/>
    </row>
    <row r="34745" spans="7:7">
      <c r="G34745" s="3"/>
    </row>
    <row r="34747" spans="7:7">
      <c r="G34747" s="3"/>
    </row>
    <row r="34749" spans="7:7">
      <c r="G34749" s="3"/>
    </row>
    <row r="34751" spans="7:7">
      <c r="G34751" s="3"/>
    </row>
    <row r="34753" spans="7:7">
      <c r="G34753" s="3"/>
    </row>
    <row r="34755" spans="7:7">
      <c r="G34755" s="3"/>
    </row>
    <row r="34757" spans="7:7">
      <c r="G34757" s="3"/>
    </row>
    <row r="34759" spans="7:7">
      <c r="G34759" s="3"/>
    </row>
    <row r="34761" spans="7:7">
      <c r="G34761" s="3"/>
    </row>
    <row r="34763" spans="7:7">
      <c r="G34763" s="3"/>
    </row>
    <row r="34765" spans="7:7">
      <c r="G34765" s="3"/>
    </row>
    <row r="34767" spans="7:7">
      <c r="G34767" s="3"/>
    </row>
    <row r="34769" spans="7:7">
      <c r="G34769" s="3"/>
    </row>
    <row r="34771" spans="7:7">
      <c r="G34771" s="3"/>
    </row>
    <row r="34773" spans="7:7">
      <c r="G34773" s="3"/>
    </row>
    <row r="34775" spans="7:7">
      <c r="G34775" s="3"/>
    </row>
    <row r="34777" spans="7:7">
      <c r="G34777" s="3"/>
    </row>
    <row r="34779" spans="7:7">
      <c r="G34779" s="3"/>
    </row>
    <row r="34781" spans="7:7">
      <c r="G34781" s="3"/>
    </row>
    <row r="34783" spans="7:7">
      <c r="G34783" s="3"/>
    </row>
    <row r="34785" spans="7:7">
      <c r="G34785" s="3"/>
    </row>
    <row r="34787" spans="7:7">
      <c r="G34787" s="3"/>
    </row>
    <row r="34789" spans="7:7">
      <c r="G34789" s="3"/>
    </row>
    <row r="34791" spans="7:7">
      <c r="G34791" s="3"/>
    </row>
    <row r="34793" spans="7:7">
      <c r="G34793" s="3"/>
    </row>
    <row r="34795" spans="7:7">
      <c r="G34795" s="3"/>
    </row>
    <row r="34797" spans="7:7">
      <c r="G34797" s="3"/>
    </row>
    <row r="34799" spans="7:7">
      <c r="G34799" s="3"/>
    </row>
    <row r="34801" spans="7:7">
      <c r="G34801" s="3"/>
    </row>
    <row r="34803" spans="7:7">
      <c r="G34803" s="3"/>
    </row>
    <row r="34805" spans="7:7">
      <c r="G34805" s="3"/>
    </row>
    <row r="34807" spans="7:7">
      <c r="G34807" s="3"/>
    </row>
    <row r="34809" spans="7:7">
      <c r="G34809" s="3"/>
    </row>
    <row r="34811" spans="7:7">
      <c r="G34811" s="3"/>
    </row>
    <row r="34813" spans="7:7">
      <c r="G34813" s="3"/>
    </row>
    <row r="34815" spans="7:7">
      <c r="G34815" s="3"/>
    </row>
    <row r="34817" spans="7:7">
      <c r="G34817" s="3"/>
    </row>
    <row r="34819" spans="7:7">
      <c r="G34819" s="3"/>
    </row>
    <row r="34821" spans="7:7">
      <c r="G34821" s="3"/>
    </row>
    <row r="34823" spans="7:7">
      <c r="G34823" s="3"/>
    </row>
    <row r="34825" spans="7:7">
      <c r="G34825" s="3"/>
    </row>
    <row r="34827" spans="7:7">
      <c r="G34827" s="3"/>
    </row>
    <row r="34829" spans="7:7">
      <c r="G34829" s="3"/>
    </row>
    <row r="34831" spans="7:7">
      <c r="G34831" s="3"/>
    </row>
    <row r="34833" spans="7:7">
      <c r="G34833" s="3"/>
    </row>
    <row r="34835" spans="7:7">
      <c r="G34835" s="3"/>
    </row>
    <row r="34837" spans="7:7">
      <c r="G34837" s="3"/>
    </row>
    <row r="34839" spans="7:7">
      <c r="G34839" s="3"/>
    </row>
    <row r="34841" spans="7:7">
      <c r="G34841" s="3"/>
    </row>
    <row r="34843" spans="7:7">
      <c r="G34843" s="3"/>
    </row>
    <row r="34845" spans="7:7">
      <c r="G34845" s="3"/>
    </row>
    <row r="34847" spans="7:7">
      <c r="G34847" s="3"/>
    </row>
    <row r="34849" spans="7:7">
      <c r="G34849" s="3"/>
    </row>
    <row r="34851" spans="7:7">
      <c r="G34851" s="3"/>
    </row>
    <row r="34853" spans="7:7">
      <c r="G34853" s="3"/>
    </row>
    <row r="34855" spans="7:7">
      <c r="G34855" s="3"/>
    </row>
    <row r="34857" spans="7:7">
      <c r="G34857" s="3"/>
    </row>
    <row r="34859" spans="7:7">
      <c r="G34859" s="3"/>
    </row>
    <row r="34861" spans="7:7">
      <c r="G34861" s="3"/>
    </row>
    <row r="34863" spans="7:7">
      <c r="G34863" s="3"/>
    </row>
    <row r="34865" spans="7:7">
      <c r="G34865" s="3"/>
    </row>
    <row r="34867" spans="7:7">
      <c r="G34867" s="3"/>
    </row>
    <row r="34869" spans="7:7">
      <c r="G34869" s="3"/>
    </row>
    <row r="34871" spans="7:7">
      <c r="G34871" s="3"/>
    </row>
    <row r="34873" spans="7:7">
      <c r="G34873" s="3"/>
    </row>
    <row r="34875" spans="7:7">
      <c r="G34875" s="3"/>
    </row>
    <row r="34877" spans="7:7">
      <c r="G34877" s="3"/>
    </row>
    <row r="34879" spans="7:7">
      <c r="G34879" s="3"/>
    </row>
    <row r="34881" spans="7:7">
      <c r="G34881" s="3"/>
    </row>
    <row r="34883" spans="7:7">
      <c r="G34883" s="3"/>
    </row>
    <row r="34885" spans="7:7">
      <c r="G34885" s="3"/>
    </row>
    <row r="34887" spans="7:7">
      <c r="G34887" s="3"/>
    </row>
    <row r="34889" spans="7:7">
      <c r="G34889" s="3"/>
    </row>
    <row r="34891" spans="7:7">
      <c r="G34891" s="3"/>
    </row>
    <row r="34893" spans="7:7">
      <c r="G34893" s="3"/>
    </row>
    <row r="34895" spans="7:7">
      <c r="G34895" s="3"/>
    </row>
    <row r="34897" spans="7:7">
      <c r="G34897" s="3"/>
    </row>
    <row r="34899" spans="7:7">
      <c r="G34899" s="3"/>
    </row>
    <row r="34901" spans="7:7">
      <c r="G34901" s="3"/>
    </row>
    <row r="34903" spans="7:7">
      <c r="G34903" s="3"/>
    </row>
    <row r="34905" spans="7:7">
      <c r="G34905" s="3"/>
    </row>
    <row r="34907" spans="7:7">
      <c r="G34907" s="3"/>
    </row>
    <row r="34909" spans="7:7">
      <c r="G34909" s="3"/>
    </row>
    <row r="34911" spans="7:7">
      <c r="G34911" s="3"/>
    </row>
    <row r="34913" spans="7:7">
      <c r="G34913" s="3"/>
    </row>
    <row r="34915" spans="7:7">
      <c r="G34915" s="3"/>
    </row>
    <row r="34917" spans="7:7">
      <c r="G34917" s="3"/>
    </row>
    <row r="34919" spans="7:7">
      <c r="G34919" s="3"/>
    </row>
    <row r="34921" spans="7:7">
      <c r="G34921" s="3"/>
    </row>
    <row r="34923" spans="7:7">
      <c r="G34923" s="3"/>
    </row>
    <row r="34925" spans="7:7">
      <c r="G34925" s="3"/>
    </row>
    <row r="34927" spans="7:7">
      <c r="G34927" s="3"/>
    </row>
    <row r="34929" spans="7:7">
      <c r="G34929" s="3"/>
    </row>
    <row r="34931" spans="7:7">
      <c r="G34931" s="3"/>
    </row>
    <row r="34933" spans="7:7">
      <c r="G34933" s="3"/>
    </row>
    <row r="34935" spans="7:7">
      <c r="G34935" s="3"/>
    </row>
    <row r="34937" spans="7:7">
      <c r="G34937" s="3"/>
    </row>
    <row r="34939" spans="7:7">
      <c r="G34939" s="3"/>
    </row>
    <row r="34941" spans="7:7">
      <c r="G34941" s="3"/>
    </row>
    <row r="34943" spans="7:7">
      <c r="G34943" s="3"/>
    </row>
    <row r="34945" spans="7:7">
      <c r="G34945" s="3"/>
    </row>
    <row r="34947" spans="7:7">
      <c r="G34947" s="3"/>
    </row>
    <row r="34949" spans="7:7">
      <c r="G34949" s="3"/>
    </row>
    <row r="34951" spans="7:7">
      <c r="G34951" s="3"/>
    </row>
    <row r="34953" spans="7:7">
      <c r="G34953" s="3"/>
    </row>
    <row r="34955" spans="7:7">
      <c r="G34955" s="3"/>
    </row>
    <row r="34957" spans="7:7">
      <c r="G34957" s="3"/>
    </row>
    <row r="34959" spans="7:7">
      <c r="G34959" s="3"/>
    </row>
    <row r="34961" spans="7:7">
      <c r="G34961" s="3"/>
    </row>
    <row r="34963" spans="7:7">
      <c r="G34963" s="3"/>
    </row>
    <row r="34965" spans="7:7">
      <c r="G34965" s="3"/>
    </row>
    <row r="34967" spans="7:7">
      <c r="G34967" s="3"/>
    </row>
    <row r="34969" spans="7:7">
      <c r="G34969" s="3"/>
    </row>
    <row r="34971" spans="7:7">
      <c r="G34971" s="3"/>
    </row>
    <row r="34973" spans="7:7">
      <c r="G34973" s="3"/>
    </row>
    <row r="34975" spans="7:7">
      <c r="G34975" s="3"/>
    </row>
    <row r="34977" spans="7:7">
      <c r="G34977" s="3"/>
    </row>
    <row r="34979" spans="7:7">
      <c r="G34979" s="3"/>
    </row>
    <row r="34981" spans="7:7">
      <c r="G34981" s="3"/>
    </row>
    <row r="34983" spans="7:7">
      <c r="G34983" s="3"/>
    </row>
    <row r="34985" spans="7:7">
      <c r="G34985" s="3"/>
    </row>
    <row r="34987" spans="7:7">
      <c r="G34987" s="3"/>
    </row>
    <row r="34989" spans="7:7">
      <c r="G34989" s="3"/>
    </row>
    <row r="34991" spans="7:7">
      <c r="G34991" s="3"/>
    </row>
    <row r="34993" spans="7:7">
      <c r="G34993" s="3"/>
    </row>
    <row r="34995" spans="7:7">
      <c r="G34995" s="3"/>
    </row>
    <row r="34997" spans="7:7">
      <c r="G34997" s="3"/>
    </row>
    <row r="34999" spans="7:7">
      <c r="G34999" s="3"/>
    </row>
    <row r="35001" spans="7:7">
      <c r="G35001" s="3"/>
    </row>
    <row r="35003" spans="7:7">
      <c r="G35003" s="3"/>
    </row>
    <row r="35005" spans="7:7">
      <c r="G35005" s="3"/>
    </row>
    <row r="35007" spans="7:7">
      <c r="G35007" s="3"/>
    </row>
    <row r="35009" spans="7:7">
      <c r="G35009" s="3"/>
    </row>
    <row r="35011" spans="7:7">
      <c r="G35011" s="3"/>
    </row>
    <row r="35013" spans="7:7">
      <c r="G35013" s="3"/>
    </row>
    <row r="35015" spans="7:7">
      <c r="G35015" s="3"/>
    </row>
    <row r="35017" spans="7:7">
      <c r="G35017" s="3"/>
    </row>
    <row r="35019" spans="7:7">
      <c r="G35019" s="3"/>
    </row>
    <row r="35021" spans="7:7">
      <c r="G35021" s="3"/>
    </row>
    <row r="35023" spans="7:7">
      <c r="G35023" s="3"/>
    </row>
    <row r="35025" spans="7:7">
      <c r="G35025" s="3"/>
    </row>
    <row r="35027" spans="7:7">
      <c r="G35027" s="3"/>
    </row>
    <row r="35029" spans="7:7">
      <c r="G35029" s="3"/>
    </row>
    <row r="35031" spans="7:7">
      <c r="G35031" s="3"/>
    </row>
    <row r="35033" spans="7:7">
      <c r="G35033" s="3"/>
    </row>
    <row r="35035" spans="7:7">
      <c r="G35035" s="3"/>
    </row>
    <row r="35037" spans="7:7">
      <c r="G35037" s="3"/>
    </row>
    <row r="35039" spans="7:7">
      <c r="G35039" s="3"/>
    </row>
    <row r="35041" spans="7:7">
      <c r="G35041" s="3"/>
    </row>
    <row r="35043" spans="7:7">
      <c r="G35043" s="3"/>
    </row>
    <row r="35045" spans="7:7">
      <c r="G35045" s="3"/>
    </row>
    <row r="35047" spans="7:7">
      <c r="G35047" s="3"/>
    </row>
    <row r="35049" spans="7:7">
      <c r="G35049" s="3"/>
    </row>
    <row r="35051" spans="7:7">
      <c r="G35051" s="3"/>
    </row>
    <row r="35053" spans="7:7">
      <c r="G35053" s="3"/>
    </row>
    <row r="35055" spans="7:7">
      <c r="G35055" s="3"/>
    </row>
    <row r="35057" spans="7:7">
      <c r="G35057" s="3"/>
    </row>
    <row r="35059" spans="7:7">
      <c r="G35059" s="3"/>
    </row>
    <row r="35061" spans="7:7">
      <c r="G35061" s="3"/>
    </row>
    <row r="35063" spans="7:7">
      <c r="G35063" s="3"/>
    </row>
    <row r="35065" spans="7:7">
      <c r="G35065" s="3"/>
    </row>
    <row r="35067" spans="7:7">
      <c r="G35067" s="3"/>
    </row>
    <row r="35069" spans="7:7">
      <c r="G35069" s="3"/>
    </row>
    <row r="35071" spans="7:7">
      <c r="G35071" s="3"/>
    </row>
    <row r="35073" spans="7:7">
      <c r="G35073" s="3"/>
    </row>
    <row r="35075" spans="7:7">
      <c r="G35075" s="3"/>
    </row>
    <row r="35077" spans="7:7">
      <c r="G35077" s="3"/>
    </row>
    <row r="35079" spans="7:7">
      <c r="G35079" s="3"/>
    </row>
    <row r="35081" spans="7:7">
      <c r="G35081" s="3"/>
    </row>
    <row r="35083" spans="7:7">
      <c r="G35083" s="3"/>
    </row>
    <row r="35085" spans="7:7">
      <c r="G35085" s="3"/>
    </row>
    <row r="35087" spans="7:7">
      <c r="G35087" s="3"/>
    </row>
    <row r="35089" spans="7:7">
      <c r="G35089" s="3"/>
    </row>
    <row r="35091" spans="7:7">
      <c r="G35091" s="3"/>
    </row>
    <row r="35093" spans="7:7">
      <c r="G35093" s="3"/>
    </row>
    <row r="35095" spans="7:7">
      <c r="G35095" s="3"/>
    </row>
    <row r="35097" spans="7:7">
      <c r="G35097" s="3"/>
    </row>
    <row r="35099" spans="7:7">
      <c r="G35099" s="3"/>
    </row>
    <row r="35101" spans="7:7">
      <c r="G35101" s="3"/>
    </row>
    <row r="35103" spans="7:7">
      <c r="G35103" s="3"/>
    </row>
    <row r="35105" spans="7:7">
      <c r="G35105" s="3"/>
    </row>
    <row r="35107" spans="7:7">
      <c r="G35107" s="3"/>
    </row>
    <row r="35109" spans="7:7">
      <c r="G35109" s="3"/>
    </row>
    <row r="35111" spans="7:7">
      <c r="G35111" s="3"/>
    </row>
    <row r="35113" spans="7:7">
      <c r="G35113" s="3"/>
    </row>
    <row r="35115" spans="7:7">
      <c r="G35115" s="3"/>
    </row>
    <row r="35117" spans="7:7">
      <c r="G35117" s="3"/>
    </row>
    <row r="35119" spans="7:7">
      <c r="G35119" s="3"/>
    </row>
    <row r="35121" spans="7:7">
      <c r="G35121" s="3"/>
    </row>
    <row r="35123" spans="7:7">
      <c r="G35123" s="3"/>
    </row>
    <row r="35125" spans="7:7">
      <c r="G35125" s="3"/>
    </row>
    <row r="35127" spans="7:7">
      <c r="G35127" s="3"/>
    </row>
    <row r="35129" spans="7:7">
      <c r="G35129" s="3"/>
    </row>
    <row r="35131" spans="7:7">
      <c r="G35131" s="3"/>
    </row>
    <row r="35133" spans="7:7">
      <c r="G35133" s="3"/>
    </row>
    <row r="35135" spans="7:7">
      <c r="G35135" s="3"/>
    </row>
    <row r="35137" spans="7:7">
      <c r="G35137" s="3"/>
    </row>
    <row r="35139" spans="7:7">
      <c r="G35139" s="3"/>
    </row>
    <row r="35141" spans="7:7">
      <c r="G35141" s="3"/>
    </row>
    <row r="35143" spans="7:7">
      <c r="G35143" s="3"/>
    </row>
    <row r="35145" spans="7:7">
      <c r="G35145" s="3"/>
    </row>
    <row r="35147" spans="7:7">
      <c r="G35147" s="3"/>
    </row>
    <row r="35149" spans="7:7">
      <c r="G35149" s="3"/>
    </row>
    <row r="35151" spans="7:7">
      <c r="G35151" s="3"/>
    </row>
    <row r="35153" spans="7:7">
      <c r="G35153" s="3"/>
    </row>
    <row r="35155" spans="7:7">
      <c r="G35155" s="3"/>
    </row>
    <row r="35157" spans="7:7">
      <c r="G35157" s="3"/>
    </row>
    <row r="35159" spans="7:7">
      <c r="G35159" s="3"/>
    </row>
    <row r="35161" spans="7:7">
      <c r="G35161" s="3"/>
    </row>
    <row r="35163" spans="7:7">
      <c r="G35163" s="3"/>
    </row>
    <row r="35165" spans="7:7">
      <c r="G35165" s="3"/>
    </row>
    <row r="35167" spans="7:7">
      <c r="G35167" s="3"/>
    </row>
    <row r="35169" spans="7:7">
      <c r="G35169" s="3"/>
    </row>
    <row r="35171" spans="7:7">
      <c r="G35171" s="3"/>
    </row>
    <row r="35173" spans="7:7">
      <c r="G35173" s="3"/>
    </row>
    <row r="35175" spans="7:7">
      <c r="G35175" s="3"/>
    </row>
    <row r="35177" spans="7:7">
      <c r="G35177" s="3"/>
    </row>
    <row r="35179" spans="7:7">
      <c r="G35179" s="3"/>
    </row>
    <row r="35181" spans="7:7">
      <c r="G35181" s="3"/>
    </row>
    <row r="35183" spans="7:7">
      <c r="G35183" s="3"/>
    </row>
    <row r="35185" spans="7:7">
      <c r="G35185" s="3"/>
    </row>
    <row r="35187" spans="7:7">
      <c r="G35187" s="3"/>
    </row>
    <row r="35189" spans="7:7">
      <c r="G35189" s="3"/>
    </row>
    <row r="35191" spans="7:7">
      <c r="G35191" s="3"/>
    </row>
    <row r="35193" spans="7:7">
      <c r="G35193" s="3"/>
    </row>
    <row r="35195" spans="7:7">
      <c r="G35195" s="3"/>
    </row>
    <row r="35197" spans="7:7">
      <c r="G35197" s="3"/>
    </row>
    <row r="35199" spans="7:7">
      <c r="G35199" s="3"/>
    </row>
    <row r="35201" spans="7:7">
      <c r="G35201" s="3"/>
    </row>
    <row r="35203" spans="7:7">
      <c r="G35203" s="3"/>
    </row>
    <row r="35205" spans="7:7">
      <c r="G35205" s="3"/>
    </row>
    <row r="35207" spans="7:7">
      <c r="G35207" s="3"/>
    </row>
    <row r="35209" spans="7:7">
      <c r="G35209" s="3"/>
    </row>
    <row r="35211" spans="7:7">
      <c r="G35211" s="3"/>
    </row>
    <row r="35213" spans="7:7">
      <c r="G35213" s="3"/>
    </row>
    <row r="35215" spans="7:7">
      <c r="G35215" s="3"/>
    </row>
    <row r="35217" spans="7:7">
      <c r="G35217" s="3"/>
    </row>
    <row r="35219" spans="7:7">
      <c r="G35219" s="3"/>
    </row>
    <row r="35221" spans="7:7">
      <c r="G35221" s="3"/>
    </row>
    <row r="35223" spans="7:7">
      <c r="G35223" s="3"/>
    </row>
    <row r="35225" spans="7:7">
      <c r="G35225" s="3"/>
    </row>
    <row r="35227" spans="7:7">
      <c r="G35227" s="3"/>
    </row>
    <row r="35229" spans="7:7">
      <c r="G35229" s="3"/>
    </row>
    <row r="35231" spans="7:7">
      <c r="G35231" s="3"/>
    </row>
    <row r="35233" spans="7:7">
      <c r="G35233" s="3"/>
    </row>
    <row r="35235" spans="7:7">
      <c r="G35235" s="3"/>
    </row>
    <row r="35237" spans="7:7">
      <c r="G35237" s="3"/>
    </row>
    <row r="35239" spans="7:7">
      <c r="G35239" s="3"/>
    </row>
    <row r="35241" spans="7:7">
      <c r="G35241" s="3"/>
    </row>
    <row r="35243" spans="7:7">
      <c r="G35243" s="3"/>
    </row>
    <row r="35245" spans="7:7">
      <c r="G35245" s="3"/>
    </row>
    <row r="35247" spans="7:7">
      <c r="G35247" s="3"/>
    </row>
    <row r="35249" spans="7:7">
      <c r="G35249" s="3"/>
    </row>
    <row r="35251" spans="7:7">
      <c r="G35251" s="3"/>
    </row>
    <row r="35253" spans="7:7">
      <c r="G35253" s="3"/>
    </row>
    <row r="35255" spans="7:7">
      <c r="G35255" s="3"/>
    </row>
    <row r="35257" spans="7:7">
      <c r="G35257" s="3"/>
    </row>
    <row r="35259" spans="7:7">
      <c r="G35259" s="3"/>
    </row>
    <row r="35261" spans="7:7">
      <c r="G35261" s="3"/>
    </row>
    <row r="35263" spans="7:7">
      <c r="G35263" s="3"/>
    </row>
    <row r="35265" spans="7:7">
      <c r="G35265" s="3"/>
    </row>
    <row r="35267" spans="7:7">
      <c r="G35267" s="3"/>
    </row>
    <row r="35269" spans="7:7">
      <c r="G35269" s="3"/>
    </row>
    <row r="35271" spans="7:7">
      <c r="G35271" s="3"/>
    </row>
    <row r="35273" spans="7:7">
      <c r="G35273" s="3"/>
    </row>
    <row r="35275" spans="7:7">
      <c r="G35275" s="3"/>
    </row>
    <row r="35277" spans="7:7">
      <c r="G35277" s="3"/>
    </row>
    <row r="35279" spans="7:7">
      <c r="G35279" s="3"/>
    </row>
    <row r="35281" spans="7:7">
      <c r="G35281" s="3"/>
    </row>
    <row r="35283" spans="7:7">
      <c r="G35283" s="3"/>
    </row>
    <row r="35285" spans="7:7">
      <c r="G35285" s="3"/>
    </row>
    <row r="35287" spans="7:7">
      <c r="G35287" s="3"/>
    </row>
    <row r="35289" spans="7:7">
      <c r="G35289" s="3"/>
    </row>
    <row r="35291" spans="7:7">
      <c r="G35291" s="3"/>
    </row>
    <row r="35293" spans="7:7">
      <c r="G35293" s="3"/>
    </row>
    <row r="35295" spans="7:7">
      <c r="G35295" s="3"/>
    </row>
    <row r="35297" spans="7:7">
      <c r="G35297" s="3"/>
    </row>
    <row r="35299" spans="7:7">
      <c r="G35299" s="3"/>
    </row>
    <row r="35301" spans="7:7">
      <c r="G35301" s="3"/>
    </row>
    <row r="35303" spans="7:7">
      <c r="G35303" s="3"/>
    </row>
    <row r="35305" spans="7:7">
      <c r="G35305" s="3"/>
    </row>
    <row r="35307" spans="7:7">
      <c r="G35307" s="3"/>
    </row>
    <row r="35309" spans="7:7">
      <c r="G35309" s="3"/>
    </row>
    <row r="35311" spans="7:7">
      <c r="G35311" s="3"/>
    </row>
    <row r="35313" spans="7:7">
      <c r="G35313" s="3"/>
    </row>
    <row r="35315" spans="7:7">
      <c r="G35315" s="3"/>
    </row>
    <row r="35317" spans="7:7">
      <c r="G35317" s="3"/>
    </row>
    <row r="35319" spans="7:7">
      <c r="G35319" s="3"/>
    </row>
    <row r="35321" spans="7:7">
      <c r="G35321" s="3"/>
    </row>
    <row r="35323" spans="7:7">
      <c r="G35323" s="3"/>
    </row>
    <row r="35325" spans="7:7">
      <c r="G35325" s="3"/>
    </row>
    <row r="35327" spans="7:7">
      <c r="G35327" s="3"/>
    </row>
    <row r="35329" spans="7:7">
      <c r="G35329" s="3"/>
    </row>
    <row r="35331" spans="7:7">
      <c r="G35331" s="3"/>
    </row>
    <row r="35333" spans="7:7">
      <c r="G35333" s="3"/>
    </row>
    <row r="35335" spans="7:7">
      <c r="G35335" s="3"/>
    </row>
    <row r="35337" spans="7:7">
      <c r="G35337" s="3"/>
    </row>
    <row r="35339" spans="7:7">
      <c r="G35339" s="3"/>
    </row>
    <row r="35341" spans="7:7">
      <c r="G35341" s="3"/>
    </row>
    <row r="35343" spans="7:7">
      <c r="G35343" s="3"/>
    </row>
    <row r="35345" spans="7:7">
      <c r="G35345" s="3"/>
    </row>
    <row r="35347" spans="7:7">
      <c r="G35347" s="3"/>
    </row>
    <row r="35349" spans="7:7">
      <c r="G35349" s="3"/>
    </row>
    <row r="35351" spans="7:7">
      <c r="G35351" s="3"/>
    </row>
    <row r="35353" spans="7:7">
      <c r="G35353" s="3"/>
    </row>
    <row r="35355" spans="7:7">
      <c r="G35355" s="3"/>
    </row>
    <row r="35357" spans="7:7">
      <c r="G35357" s="3"/>
    </row>
    <row r="35359" spans="7:7">
      <c r="G35359" s="3"/>
    </row>
    <row r="35361" spans="7:7">
      <c r="G35361" s="3"/>
    </row>
    <row r="35363" spans="7:7">
      <c r="G35363" s="3"/>
    </row>
    <row r="35365" spans="7:7">
      <c r="G35365" s="3"/>
    </row>
    <row r="35367" spans="7:7">
      <c r="G35367" s="3"/>
    </row>
    <row r="35369" spans="7:7">
      <c r="G35369" s="3"/>
    </row>
    <row r="35371" spans="7:7">
      <c r="G35371" s="3"/>
    </row>
    <row r="35373" spans="7:7">
      <c r="G35373" s="3"/>
    </row>
    <row r="35375" spans="7:7">
      <c r="G35375" s="3"/>
    </row>
    <row r="35377" spans="7:7">
      <c r="G35377" s="3"/>
    </row>
    <row r="35379" spans="7:7">
      <c r="G35379" s="3"/>
    </row>
    <row r="35381" spans="7:7">
      <c r="G35381" s="3"/>
    </row>
    <row r="35383" spans="7:7">
      <c r="G35383" s="3"/>
    </row>
    <row r="35385" spans="7:7">
      <c r="G35385" s="3"/>
    </row>
    <row r="35387" spans="7:7">
      <c r="G35387" s="3"/>
    </row>
    <row r="35389" spans="7:7">
      <c r="G35389" s="3"/>
    </row>
    <row r="35391" spans="7:7">
      <c r="G35391" s="3"/>
    </row>
    <row r="35393" spans="7:7">
      <c r="G35393" s="3"/>
    </row>
    <row r="35395" spans="7:7">
      <c r="G35395" s="3"/>
    </row>
    <row r="35397" spans="7:7">
      <c r="G35397" s="3"/>
    </row>
    <row r="35399" spans="7:7">
      <c r="G35399" s="3"/>
    </row>
    <row r="35401" spans="7:7">
      <c r="G35401" s="3"/>
    </row>
    <row r="35403" spans="7:7">
      <c r="G35403" s="3"/>
    </row>
    <row r="35405" spans="7:7">
      <c r="G35405" s="3"/>
    </row>
    <row r="35407" spans="7:7">
      <c r="G35407" s="3"/>
    </row>
    <row r="35409" spans="7:7">
      <c r="G35409" s="3"/>
    </row>
    <row r="35411" spans="7:7">
      <c r="G35411" s="3"/>
    </row>
    <row r="35413" spans="7:7">
      <c r="G35413" s="3"/>
    </row>
    <row r="35415" spans="7:7">
      <c r="G35415" s="3"/>
    </row>
    <row r="35417" spans="7:7">
      <c r="G35417" s="3"/>
    </row>
    <row r="35419" spans="7:7">
      <c r="G35419" s="3"/>
    </row>
    <row r="35421" spans="7:7">
      <c r="G35421" s="3"/>
    </row>
    <row r="35423" spans="7:7">
      <c r="G35423" s="3"/>
    </row>
    <row r="35425" spans="7:7">
      <c r="G35425" s="3"/>
    </row>
    <row r="35427" spans="7:7">
      <c r="G35427" s="3"/>
    </row>
    <row r="35429" spans="7:7">
      <c r="G35429" s="3"/>
    </row>
    <row r="35431" spans="7:7">
      <c r="G35431" s="3"/>
    </row>
    <row r="35433" spans="7:7">
      <c r="G35433" s="3"/>
    </row>
    <row r="35435" spans="7:7">
      <c r="G35435" s="3"/>
    </row>
    <row r="35437" spans="7:7">
      <c r="G35437" s="3"/>
    </row>
    <row r="35439" spans="7:7">
      <c r="G35439" s="3"/>
    </row>
    <row r="35441" spans="7:7">
      <c r="G35441" s="3"/>
    </row>
    <row r="35443" spans="7:7">
      <c r="G35443" s="3"/>
    </row>
    <row r="35445" spans="7:7">
      <c r="G35445" s="3"/>
    </row>
    <row r="35447" spans="7:7">
      <c r="G35447" s="3"/>
    </row>
    <row r="35449" spans="7:7">
      <c r="G35449" s="3"/>
    </row>
    <row r="35451" spans="7:7">
      <c r="G35451" s="3"/>
    </row>
    <row r="35453" spans="7:7">
      <c r="G35453" s="3"/>
    </row>
    <row r="35455" spans="7:7">
      <c r="G35455" s="3"/>
    </row>
    <row r="35457" spans="7:7">
      <c r="G35457" s="3"/>
    </row>
    <row r="35459" spans="7:7">
      <c r="G35459" s="3"/>
    </row>
    <row r="35461" spans="7:7">
      <c r="G35461" s="3"/>
    </row>
    <row r="35463" spans="7:7">
      <c r="G35463" s="3"/>
    </row>
    <row r="35465" spans="7:7">
      <c r="G35465" s="3"/>
    </row>
    <row r="35467" spans="7:7">
      <c r="G35467" s="3"/>
    </row>
    <row r="35469" spans="7:7">
      <c r="G35469" s="3"/>
    </row>
    <row r="35471" spans="7:7">
      <c r="G35471" s="3"/>
    </row>
    <row r="35473" spans="7:7">
      <c r="G35473" s="3"/>
    </row>
    <row r="35475" spans="7:7">
      <c r="G35475" s="3"/>
    </row>
    <row r="35477" spans="7:7">
      <c r="G35477" s="3"/>
    </row>
    <row r="35479" spans="7:7">
      <c r="G35479" s="3"/>
    </row>
    <row r="35481" spans="7:7">
      <c r="G35481" s="3"/>
    </row>
    <row r="35483" spans="7:7">
      <c r="G35483" s="3"/>
    </row>
    <row r="35485" spans="7:7">
      <c r="G35485" s="3"/>
    </row>
    <row r="35487" spans="7:7">
      <c r="G35487" s="3"/>
    </row>
    <row r="35489" spans="7:7">
      <c r="G35489" s="3"/>
    </row>
    <row r="35491" spans="7:7">
      <c r="G35491" s="3"/>
    </row>
    <row r="35493" spans="7:7">
      <c r="G35493" s="3"/>
    </row>
    <row r="35495" spans="7:7">
      <c r="G35495" s="3"/>
    </row>
    <row r="35497" spans="7:7">
      <c r="G35497" s="3"/>
    </row>
    <row r="35499" spans="7:7">
      <c r="G35499" s="3"/>
    </row>
    <row r="35501" spans="7:7">
      <c r="G35501" s="3"/>
    </row>
    <row r="35503" spans="7:7">
      <c r="G35503" s="3"/>
    </row>
    <row r="35505" spans="7:7">
      <c r="G35505" s="3"/>
    </row>
    <row r="35507" spans="7:7">
      <c r="G35507" s="3"/>
    </row>
    <row r="35509" spans="7:7">
      <c r="G35509" s="3"/>
    </row>
    <row r="35511" spans="7:7">
      <c r="G35511" s="3"/>
    </row>
    <row r="35513" spans="7:7">
      <c r="G35513" s="3"/>
    </row>
    <row r="35515" spans="7:7">
      <c r="G35515" s="3"/>
    </row>
    <row r="35517" spans="7:7">
      <c r="G35517" s="3"/>
    </row>
    <row r="35519" spans="7:7">
      <c r="G35519" s="3"/>
    </row>
    <row r="35521" spans="7:7">
      <c r="G35521" s="3"/>
    </row>
    <row r="35523" spans="7:7">
      <c r="G35523" s="3"/>
    </row>
    <row r="35525" spans="7:7">
      <c r="G35525" s="3"/>
    </row>
    <row r="35527" spans="7:7">
      <c r="G35527" s="3"/>
    </row>
    <row r="35529" spans="7:7">
      <c r="G35529" s="3"/>
    </row>
    <row r="35531" spans="7:7">
      <c r="G35531" s="3"/>
    </row>
    <row r="35533" spans="7:7">
      <c r="G35533" s="3"/>
    </row>
    <row r="35535" spans="7:7">
      <c r="G35535" s="3"/>
    </row>
    <row r="35537" spans="7:7">
      <c r="G35537" s="3"/>
    </row>
    <row r="35539" spans="7:7">
      <c r="G35539" s="3"/>
    </row>
    <row r="35541" spans="7:7">
      <c r="G35541" s="3"/>
    </row>
    <row r="35543" spans="7:7">
      <c r="G35543" s="3"/>
    </row>
    <row r="35545" spans="7:7">
      <c r="G35545" s="3"/>
    </row>
    <row r="35547" spans="7:7">
      <c r="G35547" s="3"/>
    </row>
    <row r="35549" spans="7:7">
      <c r="G35549" s="3"/>
    </row>
    <row r="35551" spans="7:7">
      <c r="G35551" s="3"/>
    </row>
    <row r="35553" spans="7:7">
      <c r="G35553" s="3"/>
    </row>
    <row r="35555" spans="7:7">
      <c r="G35555" s="3"/>
    </row>
    <row r="35557" spans="7:7">
      <c r="G35557" s="3"/>
    </row>
    <row r="35559" spans="7:7">
      <c r="G35559" s="3"/>
    </row>
    <row r="35561" spans="7:7">
      <c r="G35561" s="3"/>
    </row>
    <row r="35563" spans="7:7">
      <c r="G35563" s="3"/>
    </row>
    <row r="35565" spans="7:7">
      <c r="G35565" s="3"/>
    </row>
    <row r="35567" spans="7:7">
      <c r="G35567" s="3"/>
    </row>
    <row r="35569" spans="7:7">
      <c r="G35569" s="3"/>
    </row>
    <row r="35571" spans="7:7">
      <c r="G35571" s="3"/>
    </row>
    <row r="35573" spans="7:7">
      <c r="G35573" s="3"/>
    </row>
    <row r="35575" spans="7:7">
      <c r="G35575" s="3"/>
    </row>
    <row r="35577" spans="7:7">
      <c r="G35577" s="3"/>
    </row>
    <row r="35579" spans="7:7">
      <c r="G35579" s="3"/>
    </row>
    <row r="35581" spans="7:7">
      <c r="G35581" s="3"/>
    </row>
    <row r="35583" spans="7:7">
      <c r="G35583" s="3"/>
    </row>
    <row r="35585" spans="7:7">
      <c r="G35585" s="3"/>
    </row>
    <row r="35587" spans="7:7">
      <c r="G35587" s="3"/>
    </row>
    <row r="35589" spans="7:7">
      <c r="G35589" s="3"/>
    </row>
    <row r="35591" spans="7:7">
      <c r="G35591" s="3"/>
    </row>
    <row r="35593" spans="7:7">
      <c r="G35593" s="3"/>
    </row>
    <row r="35595" spans="7:7">
      <c r="G35595" s="3"/>
    </row>
    <row r="35597" spans="7:7">
      <c r="G35597" s="3"/>
    </row>
    <row r="35599" spans="7:7">
      <c r="G35599" s="3"/>
    </row>
    <row r="35601" spans="7:7">
      <c r="G35601" s="3"/>
    </row>
    <row r="35603" spans="7:7">
      <c r="G35603" s="3"/>
    </row>
    <row r="35605" spans="7:7">
      <c r="G35605" s="3"/>
    </row>
    <row r="35607" spans="7:7">
      <c r="G35607" s="3"/>
    </row>
    <row r="35609" spans="7:7">
      <c r="G35609" s="3"/>
    </row>
    <row r="35611" spans="7:7">
      <c r="G35611" s="3"/>
    </row>
    <row r="35613" spans="7:7">
      <c r="G35613" s="3"/>
    </row>
    <row r="35615" spans="7:7">
      <c r="G35615" s="3"/>
    </row>
    <row r="35617" spans="7:7">
      <c r="G35617" s="3"/>
    </row>
    <row r="35619" spans="7:7">
      <c r="G35619" s="3"/>
    </row>
    <row r="35621" spans="7:7">
      <c r="G35621" s="3"/>
    </row>
    <row r="35623" spans="7:7">
      <c r="G35623" s="3"/>
    </row>
    <row r="35625" spans="7:7">
      <c r="G35625" s="3"/>
    </row>
    <row r="35627" spans="7:7">
      <c r="G35627" s="3"/>
    </row>
    <row r="35629" spans="7:7">
      <c r="G35629" s="3"/>
    </row>
    <row r="35631" spans="7:7">
      <c r="G35631" s="3"/>
    </row>
    <row r="35633" spans="7:7">
      <c r="G35633" s="3"/>
    </row>
    <row r="35635" spans="7:7">
      <c r="G35635" s="3"/>
    </row>
    <row r="35637" spans="7:7">
      <c r="G35637" s="3"/>
    </row>
    <row r="35639" spans="7:7">
      <c r="G35639" s="3"/>
    </row>
    <row r="35641" spans="7:7">
      <c r="G35641" s="3"/>
    </row>
    <row r="35643" spans="7:7">
      <c r="G35643" s="3"/>
    </row>
    <row r="35645" spans="7:7">
      <c r="G35645" s="3"/>
    </row>
    <row r="35647" spans="7:7">
      <c r="G35647" s="3"/>
    </row>
    <row r="35649" spans="7:7">
      <c r="G35649" s="3"/>
    </row>
    <row r="35651" spans="7:7">
      <c r="G35651" s="3"/>
    </row>
    <row r="35653" spans="7:7">
      <c r="G35653" s="3"/>
    </row>
    <row r="35655" spans="7:7">
      <c r="G35655" s="3"/>
    </row>
    <row r="35657" spans="7:7">
      <c r="G35657" s="3"/>
    </row>
    <row r="35659" spans="7:7">
      <c r="G35659" s="3"/>
    </row>
    <row r="35661" spans="7:7">
      <c r="G35661" s="3"/>
    </row>
    <row r="35663" spans="7:7">
      <c r="G35663" s="3"/>
    </row>
    <row r="35665" spans="7:7">
      <c r="G35665" s="3"/>
    </row>
    <row r="35667" spans="7:7">
      <c r="G35667" s="3"/>
    </row>
    <row r="35669" spans="7:7">
      <c r="G35669" s="3"/>
    </row>
    <row r="35671" spans="7:7">
      <c r="G35671" s="3"/>
    </row>
    <row r="35673" spans="7:7">
      <c r="G35673" s="3"/>
    </row>
    <row r="35675" spans="7:7">
      <c r="G35675" s="3"/>
    </row>
    <row r="35677" spans="7:7">
      <c r="G35677" s="3"/>
    </row>
    <row r="35679" spans="7:7">
      <c r="G35679" s="3"/>
    </row>
    <row r="35681" spans="7:7">
      <c r="G35681" s="3"/>
    </row>
    <row r="35683" spans="7:7">
      <c r="G35683" s="3"/>
    </row>
    <row r="35685" spans="7:7">
      <c r="G35685" s="3"/>
    </row>
    <row r="35687" spans="7:7">
      <c r="G35687" s="3"/>
    </row>
    <row r="35689" spans="7:7">
      <c r="G35689" s="3"/>
    </row>
    <row r="35691" spans="7:7">
      <c r="G35691" s="3"/>
    </row>
    <row r="35693" spans="7:7">
      <c r="G35693" s="3"/>
    </row>
    <row r="35695" spans="7:7">
      <c r="G35695" s="3"/>
    </row>
    <row r="35697" spans="7:7">
      <c r="G35697" s="3"/>
    </row>
    <row r="35699" spans="7:7">
      <c r="G35699" s="3"/>
    </row>
    <row r="35701" spans="7:7">
      <c r="G35701" s="3"/>
    </row>
    <row r="35703" spans="7:7">
      <c r="G35703" s="3"/>
    </row>
    <row r="35705" spans="7:7">
      <c r="G35705" s="3"/>
    </row>
    <row r="35707" spans="7:7">
      <c r="G35707" s="3"/>
    </row>
    <row r="35709" spans="7:7">
      <c r="G35709" s="3"/>
    </row>
    <row r="35711" spans="7:7">
      <c r="G35711" s="3"/>
    </row>
    <row r="35713" spans="7:7">
      <c r="G35713" s="3"/>
    </row>
    <row r="35715" spans="7:7">
      <c r="G35715" s="3"/>
    </row>
    <row r="35717" spans="7:7">
      <c r="G35717" s="3"/>
    </row>
    <row r="35719" spans="7:7">
      <c r="G35719" s="3"/>
    </row>
    <row r="35721" spans="7:7">
      <c r="G35721" s="3"/>
    </row>
    <row r="35723" spans="7:7">
      <c r="G35723" s="3"/>
    </row>
    <row r="35725" spans="7:7">
      <c r="G35725" s="3"/>
    </row>
    <row r="35727" spans="7:7">
      <c r="G35727" s="3"/>
    </row>
    <row r="35729" spans="7:7">
      <c r="G35729" s="3"/>
    </row>
    <row r="35731" spans="7:7">
      <c r="G35731" s="3"/>
    </row>
    <row r="35733" spans="7:7">
      <c r="G35733" s="3"/>
    </row>
    <row r="35735" spans="7:7">
      <c r="G35735" s="3"/>
    </row>
    <row r="35737" spans="7:7">
      <c r="G35737" s="3"/>
    </row>
    <row r="35739" spans="7:7">
      <c r="G35739" s="3"/>
    </row>
    <row r="35741" spans="7:7">
      <c r="G35741" s="3"/>
    </row>
    <row r="35743" spans="7:7">
      <c r="G35743" s="3"/>
    </row>
    <row r="35745" spans="7:7">
      <c r="G35745" s="3"/>
    </row>
    <row r="35747" spans="7:7">
      <c r="G35747" s="3"/>
    </row>
    <row r="35749" spans="7:7">
      <c r="G35749" s="3"/>
    </row>
    <row r="35751" spans="7:7">
      <c r="G35751" s="3"/>
    </row>
    <row r="35753" spans="7:7">
      <c r="G35753" s="3"/>
    </row>
    <row r="35755" spans="7:7">
      <c r="G35755" s="3"/>
    </row>
    <row r="35757" spans="7:7">
      <c r="G35757" s="3"/>
    </row>
    <row r="35759" spans="7:7">
      <c r="G35759" s="3"/>
    </row>
    <row r="35761" spans="7:7">
      <c r="G35761" s="3"/>
    </row>
    <row r="35763" spans="7:7">
      <c r="G35763" s="3"/>
    </row>
    <row r="35765" spans="7:7">
      <c r="G35765" s="3"/>
    </row>
    <row r="35767" spans="7:7">
      <c r="G35767" s="3"/>
    </row>
    <row r="35769" spans="7:7">
      <c r="G35769" s="3"/>
    </row>
    <row r="35771" spans="7:7">
      <c r="G35771" s="3"/>
    </row>
    <row r="35773" spans="7:7">
      <c r="G35773" s="3"/>
    </row>
    <row r="35775" spans="7:7">
      <c r="G35775" s="3"/>
    </row>
    <row r="35777" spans="7:7">
      <c r="G35777" s="3"/>
    </row>
    <row r="35779" spans="7:7">
      <c r="G35779" s="3"/>
    </row>
    <row r="35781" spans="7:7">
      <c r="G35781" s="3"/>
    </row>
    <row r="35783" spans="7:7">
      <c r="G35783" s="3"/>
    </row>
    <row r="35785" spans="7:7">
      <c r="G35785" s="3"/>
    </row>
    <row r="35787" spans="7:7">
      <c r="G35787" s="3"/>
    </row>
    <row r="35789" spans="7:7">
      <c r="G35789" s="3"/>
    </row>
    <row r="35791" spans="7:7">
      <c r="G35791" s="3"/>
    </row>
    <row r="35793" spans="7:7">
      <c r="G35793" s="3"/>
    </row>
    <row r="35795" spans="7:7">
      <c r="G35795" s="3"/>
    </row>
    <row r="35797" spans="7:7">
      <c r="G35797" s="3"/>
    </row>
    <row r="35799" spans="7:7">
      <c r="G35799" s="3"/>
    </row>
    <row r="35801" spans="7:7">
      <c r="G35801" s="3"/>
    </row>
    <row r="35803" spans="7:7">
      <c r="G35803" s="3"/>
    </row>
    <row r="35805" spans="7:7">
      <c r="G35805" s="3"/>
    </row>
    <row r="35807" spans="7:7">
      <c r="G35807" s="3"/>
    </row>
    <row r="35809" spans="7:7">
      <c r="G35809" s="3"/>
    </row>
    <row r="35811" spans="7:7">
      <c r="G35811" s="3"/>
    </row>
    <row r="35813" spans="7:7">
      <c r="G35813" s="3"/>
    </row>
    <row r="35815" spans="7:7">
      <c r="G35815" s="3"/>
    </row>
    <row r="35817" spans="7:7">
      <c r="G35817" s="3"/>
    </row>
    <row r="35819" spans="7:7">
      <c r="G35819" s="3"/>
    </row>
    <row r="35821" spans="7:7">
      <c r="G35821" s="3"/>
    </row>
    <row r="35823" spans="7:7">
      <c r="G35823" s="3"/>
    </row>
    <row r="35825" spans="7:7">
      <c r="G35825" s="3"/>
    </row>
    <row r="35827" spans="7:7">
      <c r="G35827" s="3"/>
    </row>
    <row r="35829" spans="7:7">
      <c r="G35829" s="3"/>
    </row>
    <row r="35831" spans="7:7">
      <c r="G35831" s="3"/>
    </row>
    <row r="35833" spans="7:7">
      <c r="G35833" s="3"/>
    </row>
    <row r="35835" spans="7:7">
      <c r="G35835" s="3"/>
    </row>
    <row r="35837" spans="7:7">
      <c r="G35837" s="3"/>
    </row>
    <row r="35839" spans="7:7">
      <c r="G35839" s="3"/>
    </row>
    <row r="35841" spans="7:7">
      <c r="G35841" s="3"/>
    </row>
    <row r="35843" spans="7:7">
      <c r="G35843" s="3"/>
    </row>
    <row r="35845" spans="7:7">
      <c r="G35845" s="3"/>
    </row>
    <row r="35847" spans="7:7">
      <c r="G35847" s="3"/>
    </row>
    <row r="35849" spans="7:7">
      <c r="G35849" s="3"/>
    </row>
    <row r="35851" spans="7:7">
      <c r="G35851" s="3"/>
    </row>
    <row r="35853" spans="7:7">
      <c r="G35853" s="3"/>
    </row>
    <row r="35855" spans="7:7">
      <c r="G35855" s="3"/>
    </row>
    <row r="35857" spans="7:7">
      <c r="G35857" s="3"/>
    </row>
    <row r="35859" spans="7:7">
      <c r="G35859" s="3"/>
    </row>
    <row r="35861" spans="7:7">
      <c r="G35861" s="3"/>
    </row>
    <row r="35863" spans="7:7">
      <c r="G35863" s="3"/>
    </row>
    <row r="35865" spans="7:7">
      <c r="G35865" s="3"/>
    </row>
    <row r="35867" spans="7:7">
      <c r="G35867" s="3"/>
    </row>
    <row r="35869" spans="7:7">
      <c r="G35869" s="3"/>
    </row>
    <row r="35871" spans="7:7">
      <c r="G35871" s="3"/>
    </row>
    <row r="35873" spans="7:7">
      <c r="G35873" s="3"/>
    </row>
    <row r="35875" spans="7:7">
      <c r="G35875" s="3"/>
    </row>
    <row r="35877" spans="7:7">
      <c r="G35877" s="3"/>
    </row>
    <row r="35879" spans="7:7">
      <c r="G35879" s="3"/>
    </row>
    <row r="35881" spans="7:7">
      <c r="G35881" s="3"/>
    </row>
    <row r="35883" spans="7:7">
      <c r="G35883" s="3"/>
    </row>
    <row r="35885" spans="7:7">
      <c r="G35885" s="3"/>
    </row>
    <row r="35887" spans="7:7">
      <c r="G35887" s="3"/>
    </row>
    <row r="35889" spans="7:7">
      <c r="G35889" s="3"/>
    </row>
    <row r="35891" spans="7:7">
      <c r="G35891" s="3"/>
    </row>
    <row r="35893" spans="7:7">
      <c r="G35893" s="3"/>
    </row>
    <row r="35895" spans="7:7">
      <c r="G35895" s="3"/>
    </row>
    <row r="35897" spans="7:7">
      <c r="G35897" s="3"/>
    </row>
    <row r="35899" spans="7:7">
      <c r="G35899" s="3"/>
    </row>
    <row r="35901" spans="7:7">
      <c r="G35901" s="3"/>
    </row>
    <row r="35903" spans="7:7">
      <c r="G35903" s="3"/>
    </row>
    <row r="35905" spans="7:7">
      <c r="G35905" s="3"/>
    </row>
    <row r="35907" spans="7:7">
      <c r="G35907" s="3"/>
    </row>
    <row r="35909" spans="7:7">
      <c r="G35909" s="3"/>
    </row>
    <row r="35911" spans="7:7">
      <c r="G35911" s="3"/>
    </row>
    <row r="35913" spans="7:7">
      <c r="G35913" s="3"/>
    </row>
    <row r="35915" spans="7:7">
      <c r="G35915" s="3"/>
    </row>
    <row r="35917" spans="7:7">
      <c r="G35917" s="3"/>
    </row>
    <row r="35919" spans="7:7">
      <c r="G35919" s="3"/>
    </row>
    <row r="35921" spans="7:7">
      <c r="G35921" s="3"/>
    </row>
    <row r="35923" spans="7:7">
      <c r="G35923" s="3"/>
    </row>
    <row r="35925" spans="7:7">
      <c r="G35925" s="3"/>
    </row>
    <row r="35927" spans="7:7">
      <c r="G35927" s="3"/>
    </row>
    <row r="35929" spans="7:7">
      <c r="G35929" s="3"/>
    </row>
    <row r="35931" spans="7:7">
      <c r="G35931" s="3"/>
    </row>
    <row r="35933" spans="7:7">
      <c r="G35933" s="3"/>
    </row>
    <row r="35935" spans="7:7">
      <c r="G35935" s="3"/>
    </row>
    <row r="35937" spans="7:7">
      <c r="G35937" s="3"/>
    </row>
    <row r="35939" spans="7:7">
      <c r="G35939" s="3"/>
    </row>
    <row r="35941" spans="7:7">
      <c r="G35941" s="3"/>
    </row>
    <row r="35943" spans="7:7">
      <c r="G35943" s="3"/>
    </row>
    <row r="35945" spans="7:7">
      <c r="G35945" s="3"/>
    </row>
    <row r="35947" spans="7:7">
      <c r="G35947" s="3"/>
    </row>
    <row r="35949" spans="7:7">
      <c r="G35949" s="3"/>
    </row>
    <row r="35951" spans="7:7">
      <c r="G35951" s="3"/>
    </row>
    <row r="35953" spans="7:7">
      <c r="G35953" s="3"/>
    </row>
    <row r="35955" spans="7:7">
      <c r="G35955" s="3"/>
    </row>
    <row r="35957" spans="7:7">
      <c r="G35957" s="3"/>
    </row>
    <row r="35959" spans="7:7">
      <c r="G35959" s="3"/>
    </row>
    <row r="35961" spans="7:7">
      <c r="G35961" s="3"/>
    </row>
    <row r="35963" spans="7:7">
      <c r="G35963" s="3"/>
    </row>
    <row r="35965" spans="7:7">
      <c r="G35965" s="3"/>
    </row>
    <row r="35967" spans="7:7">
      <c r="G35967" s="3"/>
    </row>
    <row r="35969" spans="7:7">
      <c r="G35969" s="3"/>
    </row>
    <row r="35971" spans="7:7">
      <c r="G35971" s="3"/>
    </row>
    <row r="35973" spans="7:7">
      <c r="G35973" s="3"/>
    </row>
    <row r="35975" spans="7:7">
      <c r="G35975" s="3"/>
    </row>
    <row r="35977" spans="7:7">
      <c r="G35977" s="3"/>
    </row>
    <row r="35979" spans="7:7">
      <c r="G35979" s="3"/>
    </row>
    <row r="35981" spans="7:7">
      <c r="G35981" s="3"/>
    </row>
    <row r="35983" spans="7:7">
      <c r="G35983" s="3"/>
    </row>
    <row r="35985" spans="7:7">
      <c r="G35985" s="3"/>
    </row>
    <row r="35987" spans="7:7">
      <c r="G35987" s="3"/>
    </row>
    <row r="35989" spans="7:7">
      <c r="G35989" s="3"/>
    </row>
    <row r="35991" spans="7:7">
      <c r="G35991" s="3"/>
    </row>
    <row r="35993" spans="7:7">
      <c r="G35993" s="3"/>
    </row>
    <row r="35995" spans="7:7">
      <c r="G35995" s="3"/>
    </row>
    <row r="35997" spans="7:7">
      <c r="G35997" s="3"/>
    </row>
    <row r="35999" spans="7:7">
      <c r="G35999" s="3"/>
    </row>
    <row r="36001" spans="7:7">
      <c r="G36001" s="3"/>
    </row>
    <row r="36003" spans="7:7">
      <c r="G36003" s="3"/>
    </row>
    <row r="36005" spans="7:7">
      <c r="G36005" s="3"/>
    </row>
    <row r="36007" spans="7:7">
      <c r="G36007" s="3"/>
    </row>
    <row r="36009" spans="7:7">
      <c r="G36009" s="3"/>
    </row>
    <row r="36011" spans="7:7">
      <c r="G36011" s="3"/>
    </row>
    <row r="36013" spans="7:7">
      <c r="G36013" s="3"/>
    </row>
    <row r="36015" spans="7:7">
      <c r="G36015" s="3"/>
    </row>
    <row r="36017" spans="7:7">
      <c r="G36017" s="3"/>
    </row>
    <row r="36019" spans="7:7">
      <c r="G36019" s="3"/>
    </row>
    <row r="36021" spans="7:7">
      <c r="G36021" s="3"/>
    </row>
    <row r="36023" spans="7:7">
      <c r="G36023" s="3"/>
    </row>
    <row r="36025" spans="7:7">
      <c r="G36025" s="3"/>
    </row>
    <row r="36027" spans="7:7">
      <c r="G36027" s="3"/>
    </row>
    <row r="36029" spans="7:7">
      <c r="G36029" s="3"/>
    </row>
    <row r="36031" spans="7:7">
      <c r="G36031" s="3"/>
    </row>
    <row r="36033" spans="7:7">
      <c r="G36033" s="3"/>
    </row>
    <row r="36035" spans="7:7">
      <c r="G36035" s="3"/>
    </row>
    <row r="36037" spans="7:7">
      <c r="G36037" s="3"/>
    </row>
    <row r="36039" spans="7:7">
      <c r="G36039" s="3"/>
    </row>
    <row r="36041" spans="7:7">
      <c r="G36041" s="3"/>
    </row>
    <row r="36043" spans="7:7">
      <c r="G36043" s="3"/>
    </row>
    <row r="36045" spans="7:7">
      <c r="G36045" s="3"/>
    </row>
    <row r="36047" spans="7:7">
      <c r="G36047" s="3"/>
    </row>
    <row r="36049" spans="7:7">
      <c r="G36049" s="3"/>
    </row>
    <row r="36051" spans="7:7">
      <c r="G36051" s="3"/>
    </row>
    <row r="36053" spans="7:7">
      <c r="G36053" s="3"/>
    </row>
    <row r="36055" spans="7:7">
      <c r="G36055" s="3"/>
    </row>
    <row r="36057" spans="7:7">
      <c r="G36057" s="3"/>
    </row>
    <row r="36059" spans="7:7">
      <c r="G36059" s="3"/>
    </row>
    <row r="36061" spans="7:7">
      <c r="G36061" s="3"/>
    </row>
    <row r="36063" spans="7:7">
      <c r="G36063" s="3"/>
    </row>
    <row r="36065" spans="7:7">
      <c r="G36065" s="3"/>
    </row>
    <row r="36067" spans="7:7">
      <c r="G36067" s="3"/>
    </row>
    <row r="36069" spans="7:7">
      <c r="G36069" s="3"/>
    </row>
    <row r="36071" spans="7:7">
      <c r="G36071" s="3"/>
    </row>
    <row r="36073" spans="7:7">
      <c r="G36073" s="3"/>
    </row>
    <row r="36075" spans="7:7">
      <c r="G36075" s="3"/>
    </row>
    <row r="36077" spans="7:7">
      <c r="G36077" s="3"/>
    </row>
    <row r="36079" spans="7:7">
      <c r="G36079" s="3"/>
    </row>
    <row r="36081" spans="7:7">
      <c r="G36081" s="3"/>
    </row>
    <row r="36083" spans="7:7">
      <c r="G36083" s="3"/>
    </row>
    <row r="36085" spans="7:7">
      <c r="G36085" s="3"/>
    </row>
    <row r="36087" spans="7:7">
      <c r="G36087" s="3"/>
    </row>
    <row r="36089" spans="7:7">
      <c r="G36089" s="3"/>
    </row>
    <row r="36091" spans="7:7">
      <c r="G36091" s="3"/>
    </row>
    <row r="36093" spans="7:7">
      <c r="G36093" s="3"/>
    </row>
    <row r="36095" spans="7:7">
      <c r="G36095" s="3"/>
    </row>
    <row r="36097" spans="7:7">
      <c r="G36097" s="3"/>
    </row>
    <row r="36099" spans="7:7">
      <c r="G36099" s="3"/>
    </row>
    <row r="36101" spans="7:7">
      <c r="G36101" s="3"/>
    </row>
    <row r="36103" spans="7:7">
      <c r="G36103" s="3"/>
    </row>
    <row r="36105" spans="7:7">
      <c r="G36105" s="3"/>
    </row>
    <row r="36107" spans="7:7">
      <c r="G36107" s="3"/>
    </row>
    <row r="36109" spans="7:7">
      <c r="G36109" s="3"/>
    </row>
    <row r="36111" spans="7:7">
      <c r="G36111" s="3"/>
    </row>
    <row r="36113" spans="7:7">
      <c r="G36113" s="3"/>
    </row>
    <row r="36115" spans="7:7">
      <c r="G36115" s="3"/>
    </row>
    <row r="36117" spans="7:7">
      <c r="G36117" s="3"/>
    </row>
    <row r="36119" spans="7:7">
      <c r="G36119" s="3"/>
    </row>
    <row r="36121" spans="7:7">
      <c r="G36121" s="3"/>
    </row>
    <row r="36123" spans="7:7">
      <c r="G36123" s="3"/>
    </row>
    <row r="36125" spans="7:7">
      <c r="G36125" s="3"/>
    </row>
    <row r="36127" spans="7:7">
      <c r="G36127" s="3"/>
    </row>
    <row r="36129" spans="7:7">
      <c r="G36129" s="3"/>
    </row>
    <row r="36131" spans="7:7">
      <c r="G36131" s="3"/>
    </row>
    <row r="36133" spans="7:7">
      <c r="G36133" s="3"/>
    </row>
    <row r="36135" spans="7:7">
      <c r="G36135" s="3"/>
    </row>
    <row r="36137" spans="7:7">
      <c r="G36137" s="3"/>
    </row>
    <row r="36139" spans="7:7">
      <c r="G36139" s="3"/>
    </row>
    <row r="36141" spans="7:7">
      <c r="G36141" s="3"/>
    </row>
    <row r="36143" spans="7:7">
      <c r="G36143" s="3"/>
    </row>
    <row r="36145" spans="7:7">
      <c r="G36145" s="3"/>
    </row>
    <row r="36147" spans="7:7">
      <c r="G36147" s="3"/>
    </row>
    <row r="36149" spans="7:7">
      <c r="G36149" s="3"/>
    </row>
    <row r="36151" spans="7:7">
      <c r="G36151" s="3"/>
    </row>
    <row r="36153" spans="7:7">
      <c r="G36153" s="3"/>
    </row>
    <row r="36155" spans="7:7">
      <c r="G36155" s="3"/>
    </row>
    <row r="36157" spans="7:7">
      <c r="G36157" s="3"/>
    </row>
    <row r="36159" spans="7:7">
      <c r="G36159" s="3"/>
    </row>
    <row r="36161" spans="7:7">
      <c r="G36161" s="3"/>
    </row>
    <row r="36163" spans="7:7">
      <c r="G36163" s="3"/>
    </row>
    <row r="36165" spans="7:7">
      <c r="G36165" s="3"/>
    </row>
    <row r="36167" spans="7:7">
      <c r="G36167" s="3"/>
    </row>
    <row r="36169" spans="7:7">
      <c r="G36169" s="3"/>
    </row>
    <row r="36171" spans="7:7">
      <c r="G36171" s="3"/>
    </row>
    <row r="36173" spans="7:7">
      <c r="G36173" s="3"/>
    </row>
    <row r="36175" spans="7:7">
      <c r="G36175" s="3"/>
    </row>
    <row r="36177" spans="7:7">
      <c r="G36177" s="3"/>
    </row>
    <row r="36179" spans="7:7">
      <c r="G36179" s="3"/>
    </row>
    <row r="36181" spans="7:7">
      <c r="G36181" s="3"/>
    </row>
    <row r="36183" spans="7:7">
      <c r="G36183" s="3"/>
    </row>
    <row r="36185" spans="7:7">
      <c r="G36185" s="3"/>
    </row>
    <row r="36187" spans="7:7">
      <c r="G36187" s="3"/>
    </row>
    <row r="36189" spans="7:7">
      <c r="G36189" s="3"/>
    </row>
    <row r="36191" spans="7:7">
      <c r="G36191" s="3"/>
    </row>
    <row r="36193" spans="7:7">
      <c r="G36193" s="3"/>
    </row>
    <row r="36195" spans="7:7">
      <c r="G36195" s="3"/>
    </row>
    <row r="36197" spans="7:7">
      <c r="G36197" s="3"/>
    </row>
    <row r="36199" spans="7:7">
      <c r="G36199" s="3"/>
    </row>
    <row r="36201" spans="7:7">
      <c r="G36201" s="3"/>
    </row>
    <row r="36203" spans="7:7">
      <c r="G36203" s="3"/>
    </row>
    <row r="36205" spans="7:7">
      <c r="G36205" s="3"/>
    </row>
    <row r="36207" spans="7:7">
      <c r="G36207" s="3"/>
    </row>
    <row r="36209" spans="7:7">
      <c r="G36209" s="3"/>
    </row>
    <row r="36211" spans="7:7">
      <c r="G36211" s="3"/>
    </row>
    <row r="36213" spans="7:7">
      <c r="G36213" s="3"/>
    </row>
    <row r="36215" spans="7:7">
      <c r="G36215" s="3"/>
    </row>
    <row r="36217" spans="7:7">
      <c r="G36217" s="3"/>
    </row>
    <row r="36219" spans="7:7">
      <c r="G36219" s="3"/>
    </row>
    <row r="36221" spans="7:7">
      <c r="G36221" s="3"/>
    </row>
    <row r="36223" spans="7:7">
      <c r="G36223" s="3"/>
    </row>
    <row r="36225" spans="7:7">
      <c r="G36225" s="3"/>
    </row>
    <row r="36227" spans="7:7">
      <c r="G36227" s="3"/>
    </row>
    <row r="36229" spans="7:7">
      <c r="G36229" s="3"/>
    </row>
    <row r="36231" spans="7:7">
      <c r="G36231" s="3"/>
    </row>
    <row r="36233" spans="7:7">
      <c r="G36233" s="3"/>
    </row>
    <row r="36235" spans="7:7">
      <c r="G36235" s="3"/>
    </row>
    <row r="36237" spans="7:7">
      <c r="G36237" s="3"/>
    </row>
    <row r="36239" spans="7:7">
      <c r="G36239" s="3"/>
    </row>
    <row r="36241" spans="7:7">
      <c r="G36241" s="3"/>
    </row>
    <row r="36243" spans="7:7">
      <c r="G36243" s="3"/>
    </row>
    <row r="36245" spans="7:7">
      <c r="G36245" s="3"/>
    </row>
    <row r="36247" spans="7:7">
      <c r="G36247" s="3"/>
    </row>
    <row r="36249" spans="7:7">
      <c r="G36249" s="3"/>
    </row>
    <row r="36251" spans="7:7">
      <c r="G36251" s="3"/>
    </row>
    <row r="36253" spans="7:7">
      <c r="G36253" s="3"/>
    </row>
    <row r="36255" spans="7:7">
      <c r="G36255" s="3"/>
    </row>
    <row r="36257" spans="7:7">
      <c r="G36257" s="3"/>
    </row>
    <row r="36259" spans="7:7">
      <c r="G36259" s="3"/>
    </row>
    <row r="36261" spans="7:7">
      <c r="G36261" s="3"/>
    </row>
    <row r="36263" spans="7:7">
      <c r="G36263" s="3"/>
    </row>
    <row r="36265" spans="7:7">
      <c r="G36265" s="3"/>
    </row>
    <row r="36267" spans="7:7">
      <c r="G36267" s="3"/>
    </row>
    <row r="36269" spans="7:7">
      <c r="G36269" s="3"/>
    </row>
    <row r="36271" spans="7:7">
      <c r="G36271" s="3"/>
    </row>
    <row r="36273" spans="7:7">
      <c r="G36273" s="3"/>
    </row>
    <row r="36275" spans="7:7">
      <c r="G36275" s="3"/>
    </row>
    <row r="36277" spans="7:7">
      <c r="G36277" s="3"/>
    </row>
    <row r="36279" spans="7:7">
      <c r="G36279" s="3"/>
    </row>
    <row r="36281" spans="7:7">
      <c r="G36281" s="3"/>
    </row>
    <row r="36283" spans="7:7">
      <c r="G36283" s="3"/>
    </row>
    <row r="36285" spans="7:7">
      <c r="G36285" s="3"/>
    </row>
    <row r="36287" spans="7:7">
      <c r="G36287" s="3"/>
    </row>
    <row r="36289" spans="7:7">
      <c r="G36289" s="3"/>
    </row>
    <row r="36291" spans="7:7">
      <c r="G36291" s="3"/>
    </row>
    <row r="36293" spans="7:7">
      <c r="G36293" s="3"/>
    </row>
    <row r="36295" spans="7:7">
      <c r="G36295" s="3"/>
    </row>
    <row r="36297" spans="7:7">
      <c r="G36297" s="3"/>
    </row>
    <row r="36299" spans="7:7">
      <c r="G36299" s="3"/>
    </row>
    <row r="36301" spans="7:7">
      <c r="G36301" s="3"/>
    </row>
    <row r="36303" spans="7:7">
      <c r="G36303" s="3"/>
    </row>
    <row r="36305" spans="7:7">
      <c r="G36305" s="3"/>
    </row>
    <row r="36307" spans="7:7">
      <c r="G36307" s="3"/>
    </row>
    <row r="36309" spans="7:7">
      <c r="G36309" s="3"/>
    </row>
    <row r="36311" spans="7:7">
      <c r="G36311" s="3"/>
    </row>
    <row r="36313" spans="7:7">
      <c r="G36313" s="3"/>
    </row>
    <row r="36315" spans="7:7">
      <c r="G36315" s="3"/>
    </row>
    <row r="36317" spans="7:7">
      <c r="G36317" s="3"/>
    </row>
    <row r="36319" spans="7:7">
      <c r="G36319" s="3"/>
    </row>
    <row r="36321" spans="7:7">
      <c r="G36321" s="3"/>
    </row>
    <row r="36323" spans="7:7">
      <c r="G36323" s="3"/>
    </row>
    <row r="36325" spans="7:7">
      <c r="G36325" s="3"/>
    </row>
    <row r="36327" spans="7:7">
      <c r="G36327" s="3"/>
    </row>
    <row r="36329" spans="7:7">
      <c r="G36329" s="3"/>
    </row>
    <row r="36331" spans="7:7">
      <c r="G36331" s="3"/>
    </row>
    <row r="36333" spans="7:7">
      <c r="G36333" s="3"/>
    </row>
    <row r="36335" spans="7:7">
      <c r="G36335" s="3"/>
    </row>
    <row r="36337" spans="7:7">
      <c r="G36337" s="3"/>
    </row>
    <row r="36339" spans="7:7">
      <c r="G36339" s="3"/>
    </row>
    <row r="36341" spans="7:7">
      <c r="G36341" s="3"/>
    </row>
    <row r="36343" spans="7:7">
      <c r="G36343" s="3"/>
    </row>
    <row r="36345" spans="7:7">
      <c r="G36345" s="3"/>
    </row>
    <row r="36347" spans="7:7">
      <c r="G36347" s="3"/>
    </row>
    <row r="36349" spans="7:7">
      <c r="G36349" s="3"/>
    </row>
    <row r="36351" spans="7:7">
      <c r="G36351" s="3"/>
    </row>
    <row r="36353" spans="7:7">
      <c r="G36353" s="3"/>
    </row>
    <row r="36355" spans="7:7">
      <c r="G36355" s="3"/>
    </row>
    <row r="36357" spans="7:7">
      <c r="G36357" s="3"/>
    </row>
    <row r="36359" spans="7:7">
      <c r="G36359" s="3"/>
    </row>
    <row r="36361" spans="7:7">
      <c r="G36361" s="3"/>
    </row>
    <row r="36363" spans="7:7">
      <c r="G36363" s="3"/>
    </row>
    <row r="36365" spans="7:7">
      <c r="G36365" s="3"/>
    </row>
    <row r="36367" spans="7:7">
      <c r="G36367" s="3"/>
    </row>
    <row r="36369" spans="7:7">
      <c r="G36369" s="3"/>
    </row>
    <row r="36371" spans="7:7">
      <c r="G36371" s="3"/>
    </row>
    <row r="36373" spans="7:7">
      <c r="G36373" s="3"/>
    </row>
    <row r="36375" spans="7:7">
      <c r="G36375" s="3"/>
    </row>
    <row r="36377" spans="7:7">
      <c r="G36377" s="3"/>
    </row>
    <row r="36379" spans="7:7">
      <c r="G36379" s="3"/>
    </row>
    <row r="36381" spans="7:7">
      <c r="G36381" s="3"/>
    </row>
    <row r="36383" spans="7:7">
      <c r="G36383" s="3"/>
    </row>
    <row r="36385" spans="7:7">
      <c r="G36385" s="3"/>
    </row>
    <row r="36387" spans="7:7">
      <c r="G36387" s="3"/>
    </row>
    <row r="36389" spans="7:7">
      <c r="G36389" s="3"/>
    </row>
    <row r="36391" spans="7:7">
      <c r="G36391" s="3"/>
    </row>
    <row r="36393" spans="7:7">
      <c r="G36393" s="3"/>
    </row>
    <row r="36395" spans="7:7">
      <c r="G36395" s="3"/>
    </row>
    <row r="36397" spans="7:7">
      <c r="G36397" s="3"/>
    </row>
    <row r="36399" spans="7:7">
      <c r="G36399" s="3"/>
    </row>
    <row r="36401" spans="7:7">
      <c r="G36401" s="3"/>
    </row>
    <row r="36403" spans="7:7">
      <c r="G36403" s="3"/>
    </row>
    <row r="36405" spans="7:7">
      <c r="G36405" s="3"/>
    </row>
    <row r="36407" spans="7:7">
      <c r="G36407" s="3"/>
    </row>
    <row r="36409" spans="7:7">
      <c r="G36409" s="3"/>
    </row>
    <row r="36411" spans="7:7">
      <c r="G36411" s="3"/>
    </row>
    <row r="36413" spans="7:7">
      <c r="G36413" s="3"/>
    </row>
    <row r="36415" spans="7:7">
      <c r="G36415" s="3"/>
    </row>
    <row r="36417" spans="7:7">
      <c r="G36417" s="3"/>
    </row>
    <row r="36419" spans="7:7">
      <c r="G36419" s="3"/>
    </row>
    <row r="36421" spans="7:7">
      <c r="G36421" s="3"/>
    </row>
    <row r="36423" spans="7:7">
      <c r="G36423" s="3"/>
    </row>
    <row r="36425" spans="7:7">
      <c r="G36425" s="3"/>
    </row>
    <row r="36427" spans="7:7">
      <c r="G36427" s="3"/>
    </row>
    <row r="36429" spans="7:7">
      <c r="G36429" s="3"/>
    </row>
    <row r="36431" spans="7:7">
      <c r="G36431" s="3"/>
    </row>
    <row r="36433" spans="7:7">
      <c r="G36433" s="3"/>
    </row>
    <row r="36435" spans="7:7">
      <c r="G36435" s="3"/>
    </row>
    <row r="36437" spans="7:7">
      <c r="G36437" s="3"/>
    </row>
    <row r="36439" spans="7:7">
      <c r="G36439" s="3"/>
    </row>
    <row r="36441" spans="7:7">
      <c r="G36441" s="3"/>
    </row>
    <row r="36443" spans="7:7">
      <c r="G36443" s="3"/>
    </row>
    <row r="36445" spans="7:7">
      <c r="G36445" s="3"/>
    </row>
    <row r="36447" spans="7:7">
      <c r="G36447" s="3"/>
    </row>
    <row r="36449" spans="7:7">
      <c r="G36449" s="3"/>
    </row>
    <row r="36451" spans="7:7">
      <c r="G36451" s="3"/>
    </row>
    <row r="36453" spans="7:7">
      <c r="G36453" s="3"/>
    </row>
    <row r="36455" spans="7:7">
      <c r="G36455" s="3"/>
    </row>
    <row r="36457" spans="7:7">
      <c r="G36457" s="3"/>
    </row>
    <row r="36459" spans="7:7">
      <c r="G36459" s="3"/>
    </row>
    <row r="36461" spans="7:7">
      <c r="G36461" s="3"/>
    </row>
    <row r="36463" spans="7:7">
      <c r="G36463" s="3"/>
    </row>
    <row r="36465" spans="7:7">
      <c r="G36465" s="3"/>
    </row>
    <row r="36467" spans="7:7">
      <c r="G36467" s="3"/>
    </row>
    <row r="36469" spans="7:7">
      <c r="G36469" s="3"/>
    </row>
    <row r="36471" spans="7:7">
      <c r="G36471" s="3"/>
    </row>
    <row r="36473" spans="7:7">
      <c r="G36473" s="3"/>
    </row>
    <row r="36475" spans="7:7">
      <c r="G36475" s="3"/>
    </row>
    <row r="36477" spans="7:7">
      <c r="G36477" s="3"/>
    </row>
    <row r="36479" spans="7:7">
      <c r="G36479" s="3"/>
    </row>
    <row r="36481" spans="7:7">
      <c r="G36481" s="3"/>
    </row>
    <row r="36483" spans="7:7">
      <c r="G36483" s="3"/>
    </row>
    <row r="36485" spans="7:7">
      <c r="G36485" s="3"/>
    </row>
    <row r="36487" spans="7:7">
      <c r="G36487" s="3"/>
    </row>
    <row r="36489" spans="7:7">
      <c r="G36489" s="3"/>
    </row>
    <row r="36491" spans="7:7">
      <c r="G36491" s="3"/>
    </row>
    <row r="36493" spans="7:7">
      <c r="G36493" s="3"/>
    </row>
    <row r="36495" spans="7:7">
      <c r="G36495" s="3"/>
    </row>
    <row r="36497" spans="7:7">
      <c r="G36497" s="3"/>
    </row>
    <row r="36499" spans="7:7">
      <c r="G36499" s="3"/>
    </row>
    <row r="36501" spans="7:7">
      <c r="G36501" s="3"/>
    </row>
    <row r="36503" spans="7:7">
      <c r="G36503" s="3"/>
    </row>
    <row r="36505" spans="7:7">
      <c r="G36505" s="3"/>
    </row>
    <row r="36507" spans="7:7">
      <c r="G36507" s="3"/>
    </row>
    <row r="36509" spans="7:7">
      <c r="G36509" s="3"/>
    </row>
    <row r="36511" spans="7:7">
      <c r="G36511" s="3"/>
    </row>
    <row r="36513" spans="7:7">
      <c r="G36513" s="3"/>
    </row>
    <row r="36515" spans="7:7">
      <c r="G36515" s="3"/>
    </row>
    <row r="36517" spans="7:7">
      <c r="G36517" s="3"/>
    </row>
    <row r="36519" spans="7:7">
      <c r="G36519" s="3"/>
    </row>
    <row r="36521" spans="7:7">
      <c r="G36521" s="3"/>
    </row>
    <row r="36523" spans="7:7">
      <c r="G36523" s="3"/>
    </row>
    <row r="36525" spans="7:7">
      <c r="G36525" s="3"/>
    </row>
    <row r="36527" spans="7:7">
      <c r="G36527" s="3"/>
    </row>
    <row r="36529" spans="7:7">
      <c r="G36529" s="3"/>
    </row>
    <row r="36531" spans="7:7">
      <c r="G36531" s="3"/>
    </row>
    <row r="36533" spans="7:7">
      <c r="G36533" s="3"/>
    </row>
    <row r="36535" spans="7:7">
      <c r="G36535" s="3"/>
    </row>
    <row r="36537" spans="7:7">
      <c r="G36537" s="3"/>
    </row>
    <row r="36539" spans="7:7">
      <c r="G36539" s="3"/>
    </row>
    <row r="36541" spans="7:7">
      <c r="G36541" s="3"/>
    </row>
    <row r="36543" spans="7:7">
      <c r="G36543" s="3"/>
    </row>
    <row r="36545" spans="7:7">
      <c r="G36545" s="3"/>
    </row>
    <row r="36547" spans="7:7">
      <c r="G36547" s="3"/>
    </row>
    <row r="36549" spans="7:7">
      <c r="G36549" s="3"/>
    </row>
    <row r="36551" spans="7:7">
      <c r="G36551" s="3"/>
    </row>
    <row r="36553" spans="7:7">
      <c r="G36553" s="3"/>
    </row>
    <row r="36555" spans="7:7">
      <c r="G36555" s="3"/>
    </row>
    <row r="36557" spans="7:7">
      <c r="G36557" s="3"/>
    </row>
    <row r="36559" spans="7:7">
      <c r="G36559" s="3"/>
    </row>
    <row r="36561" spans="7:7">
      <c r="G36561" s="3"/>
    </row>
    <row r="36563" spans="7:7">
      <c r="G36563" s="3"/>
    </row>
    <row r="36565" spans="7:7">
      <c r="G36565" s="3"/>
    </row>
    <row r="36567" spans="7:7">
      <c r="G36567" s="3"/>
    </row>
    <row r="36569" spans="7:7">
      <c r="G36569" s="3"/>
    </row>
    <row r="36571" spans="7:7">
      <c r="G36571" s="3"/>
    </row>
    <row r="36573" spans="7:7">
      <c r="G36573" s="3"/>
    </row>
    <row r="36575" spans="7:7">
      <c r="G36575" s="3"/>
    </row>
    <row r="36577" spans="7:7">
      <c r="G36577" s="3"/>
    </row>
    <row r="36579" spans="7:7">
      <c r="G36579" s="3"/>
    </row>
    <row r="36581" spans="7:7">
      <c r="G36581" s="3"/>
    </row>
    <row r="36583" spans="7:7">
      <c r="G36583" s="3"/>
    </row>
    <row r="36585" spans="7:7">
      <c r="G36585" s="3"/>
    </row>
    <row r="36587" spans="7:7">
      <c r="G36587" s="3"/>
    </row>
    <row r="36589" spans="7:7">
      <c r="G36589" s="3"/>
    </row>
    <row r="36591" spans="7:7">
      <c r="G36591" s="3"/>
    </row>
    <row r="36593" spans="7:7">
      <c r="G36593" s="3"/>
    </row>
    <row r="36595" spans="7:7">
      <c r="G36595" s="3"/>
    </row>
    <row r="36597" spans="7:7">
      <c r="G36597" s="3"/>
    </row>
    <row r="36599" spans="7:7">
      <c r="G36599" s="3"/>
    </row>
    <row r="36601" spans="7:7">
      <c r="G36601" s="3"/>
    </row>
    <row r="36603" spans="7:7">
      <c r="G36603" s="3"/>
    </row>
    <row r="36605" spans="7:7">
      <c r="G36605" s="3"/>
    </row>
    <row r="36607" spans="7:7">
      <c r="G36607" s="3"/>
    </row>
    <row r="36609" spans="7:7">
      <c r="G36609" s="3"/>
    </row>
    <row r="36611" spans="7:7">
      <c r="G36611" s="3"/>
    </row>
    <row r="36613" spans="7:7">
      <c r="G36613" s="3"/>
    </row>
    <row r="36615" spans="7:7">
      <c r="G36615" s="3"/>
    </row>
    <row r="36617" spans="7:7">
      <c r="G36617" s="3"/>
    </row>
    <row r="36619" spans="7:7">
      <c r="G36619" s="3"/>
    </row>
    <row r="36621" spans="7:7">
      <c r="G36621" s="3"/>
    </row>
    <row r="36623" spans="7:7">
      <c r="G36623" s="3"/>
    </row>
    <row r="36625" spans="7:7">
      <c r="G36625" s="3"/>
    </row>
    <row r="36627" spans="7:7">
      <c r="G36627" s="3"/>
    </row>
    <row r="36629" spans="7:7">
      <c r="G36629" s="3"/>
    </row>
    <row r="36631" spans="7:7">
      <c r="G36631" s="3"/>
    </row>
    <row r="36633" spans="7:7">
      <c r="G36633" s="3"/>
    </row>
    <row r="36635" spans="7:7">
      <c r="G36635" s="3"/>
    </row>
    <row r="36637" spans="7:7">
      <c r="G36637" s="3"/>
    </row>
    <row r="36639" spans="7:7">
      <c r="G36639" s="3"/>
    </row>
    <row r="36641" spans="7:7">
      <c r="G36641" s="3"/>
    </row>
    <row r="36643" spans="7:7">
      <c r="G36643" s="3"/>
    </row>
    <row r="36645" spans="7:7">
      <c r="G36645" s="3"/>
    </row>
    <row r="36647" spans="7:7">
      <c r="G36647" s="3"/>
    </row>
    <row r="36649" spans="7:7">
      <c r="G36649" s="3"/>
    </row>
    <row r="36651" spans="7:7">
      <c r="G36651" s="3"/>
    </row>
    <row r="36653" spans="7:7">
      <c r="G36653" s="3"/>
    </row>
    <row r="36655" spans="7:7">
      <c r="G36655" s="3"/>
    </row>
    <row r="36657" spans="7:7">
      <c r="G36657" s="3"/>
    </row>
    <row r="36659" spans="7:7">
      <c r="G36659" s="3"/>
    </row>
    <row r="36661" spans="7:7">
      <c r="G36661" s="3"/>
    </row>
    <row r="36663" spans="7:7">
      <c r="G36663" s="3"/>
    </row>
    <row r="36665" spans="7:7">
      <c r="G36665" s="3"/>
    </row>
    <row r="36667" spans="7:7">
      <c r="G36667" s="3"/>
    </row>
    <row r="36669" spans="7:7">
      <c r="G36669" s="3"/>
    </row>
    <row r="36671" spans="7:7">
      <c r="G36671" s="3"/>
    </row>
    <row r="36673" spans="7:7">
      <c r="G36673" s="3"/>
    </row>
    <row r="36675" spans="7:7">
      <c r="G36675" s="3"/>
    </row>
    <row r="36677" spans="7:7">
      <c r="G36677" s="3"/>
    </row>
    <row r="36679" spans="7:7">
      <c r="G36679" s="3"/>
    </row>
    <row r="36681" spans="7:7">
      <c r="G36681" s="3"/>
    </row>
    <row r="36683" spans="7:7">
      <c r="G36683" s="3"/>
    </row>
    <row r="36685" spans="7:7">
      <c r="G36685" s="3"/>
    </row>
    <row r="36687" spans="7:7">
      <c r="G36687" s="3"/>
    </row>
    <row r="36689" spans="7:7">
      <c r="G36689" s="3"/>
    </row>
    <row r="36691" spans="7:7">
      <c r="G36691" s="3"/>
    </row>
    <row r="36693" spans="7:7">
      <c r="G36693" s="3"/>
    </row>
    <row r="36695" spans="7:7">
      <c r="G36695" s="3"/>
    </row>
    <row r="36697" spans="7:7">
      <c r="G36697" s="3"/>
    </row>
    <row r="36699" spans="7:7">
      <c r="G36699" s="3"/>
    </row>
    <row r="36701" spans="7:7">
      <c r="G36701" s="3"/>
    </row>
    <row r="36703" spans="7:7">
      <c r="G36703" s="3"/>
    </row>
    <row r="36705" spans="7:7">
      <c r="G36705" s="3"/>
    </row>
    <row r="36707" spans="7:7">
      <c r="G36707" s="3"/>
    </row>
    <row r="36709" spans="7:7">
      <c r="G36709" s="3"/>
    </row>
    <row r="36711" spans="7:7">
      <c r="G36711" s="3"/>
    </row>
    <row r="36713" spans="7:7">
      <c r="G36713" s="3"/>
    </row>
    <row r="36715" spans="7:7">
      <c r="G36715" s="3"/>
    </row>
    <row r="36717" spans="7:7">
      <c r="G36717" s="3"/>
    </row>
    <row r="36719" spans="7:7">
      <c r="G36719" s="3"/>
    </row>
    <row r="36721" spans="7:7">
      <c r="G36721" s="3"/>
    </row>
    <row r="36723" spans="7:7">
      <c r="G36723" s="3"/>
    </row>
    <row r="36725" spans="7:7">
      <c r="G36725" s="3"/>
    </row>
    <row r="36727" spans="7:7">
      <c r="G36727" s="3"/>
    </row>
    <row r="36729" spans="7:7">
      <c r="G36729" s="3"/>
    </row>
    <row r="36731" spans="7:7">
      <c r="G36731" s="3"/>
    </row>
    <row r="36733" spans="7:7">
      <c r="G36733" s="3"/>
    </row>
    <row r="36735" spans="7:7">
      <c r="G36735" s="3"/>
    </row>
    <row r="36737" spans="7:7">
      <c r="G36737" s="3"/>
    </row>
    <row r="36739" spans="7:7">
      <c r="G36739" s="3"/>
    </row>
    <row r="36741" spans="7:7">
      <c r="G36741" s="3"/>
    </row>
    <row r="36743" spans="7:7">
      <c r="G36743" s="3"/>
    </row>
    <row r="36745" spans="7:7">
      <c r="G36745" s="3"/>
    </row>
    <row r="36747" spans="7:7">
      <c r="G36747" s="3"/>
    </row>
    <row r="36749" spans="7:7">
      <c r="G36749" s="3"/>
    </row>
    <row r="36751" spans="7:7">
      <c r="G36751" s="3"/>
    </row>
    <row r="36753" spans="7:7">
      <c r="G36753" s="3"/>
    </row>
    <row r="36755" spans="7:7">
      <c r="G36755" s="3"/>
    </row>
    <row r="36757" spans="7:7">
      <c r="G36757" s="3"/>
    </row>
    <row r="36759" spans="7:7">
      <c r="G36759" s="3"/>
    </row>
    <row r="36761" spans="7:7">
      <c r="G36761" s="3"/>
    </row>
    <row r="36763" spans="7:7">
      <c r="G36763" s="3"/>
    </row>
    <row r="36765" spans="7:7">
      <c r="G36765" s="3"/>
    </row>
    <row r="36767" spans="7:7">
      <c r="G36767" s="3"/>
    </row>
    <row r="36769" spans="7:7">
      <c r="G36769" s="3"/>
    </row>
    <row r="36771" spans="7:7">
      <c r="G36771" s="3"/>
    </row>
    <row r="36773" spans="7:7">
      <c r="G36773" s="3"/>
    </row>
    <row r="36775" spans="7:7">
      <c r="G36775" s="3"/>
    </row>
    <row r="36777" spans="7:7">
      <c r="G36777" s="3"/>
    </row>
    <row r="36779" spans="7:7">
      <c r="G36779" s="3"/>
    </row>
    <row r="36781" spans="7:7">
      <c r="G36781" s="3"/>
    </row>
    <row r="36783" spans="7:7">
      <c r="G36783" s="3"/>
    </row>
    <row r="36785" spans="7:7">
      <c r="G36785" s="3"/>
    </row>
    <row r="36787" spans="7:7">
      <c r="G36787" s="3"/>
    </row>
    <row r="36789" spans="7:7">
      <c r="G36789" s="3"/>
    </row>
    <row r="36791" spans="7:7">
      <c r="G36791" s="3"/>
    </row>
    <row r="36793" spans="7:7">
      <c r="G36793" s="3"/>
    </row>
    <row r="36795" spans="7:7">
      <c r="G36795" s="3"/>
    </row>
    <row r="36797" spans="7:7">
      <c r="G36797" s="3"/>
    </row>
    <row r="36799" spans="7:7">
      <c r="G36799" s="3"/>
    </row>
    <row r="36801" spans="7:7">
      <c r="G36801" s="3"/>
    </row>
    <row r="36803" spans="7:7">
      <c r="G36803" s="3"/>
    </row>
    <row r="36805" spans="7:7">
      <c r="G36805" s="3"/>
    </row>
    <row r="36807" spans="7:7">
      <c r="G36807" s="3"/>
    </row>
    <row r="36809" spans="7:7">
      <c r="G36809" s="3"/>
    </row>
    <row r="36811" spans="7:7">
      <c r="G36811" s="3"/>
    </row>
    <row r="36813" spans="7:7">
      <c r="G36813" s="3"/>
    </row>
    <row r="36815" spans="7:7">
      <c r="G36815" s="3"/>
    </row>
    <row r="36817" spans="7:7">
      <c r="G36817" s="3"/>
    </row>
    <row r="36819" spans="7:7">
      <c r="G36819" s="3"/>
    </row>
    <row r="36821" spans="7:7">
      <c r="G36821" s="3"/>
    </row>
    <row r="36823" spans="7:7">
      <c r="G36823" s="3"/>
    </row>
    <row r="36825" spans="7:7">
      <c r="G36825" s="3"/>
    </row>
    <row r="36827" spans="7:7">
      <c r="G36827" s="3"/>
    </row>
    <row r="36829" spans="7:7">
      <c r="G36829" s="3"/>
    </row>
    <row r="36831" spans="7:7">
      <c r="G36831" s="3"/>
    </row>
    <row r="36833" spans="7:7">
      <c r="G36833" s="3"/>
    </row>
    <row r="36835" spans="7:7">
      <c r="G36835" s="3"/>
    </row>
    <row r="36837" spans="7:7">
      <c r="G36837" s="3"/>
    </row>
    <row r="36839" spans="7:7">
      <c r="G36839" s="3"/>
    </row>
    <row r="36841" spans="7:7">
      <c r="G36841" s="3"/>
    </row>
    <row r="36843" spans="7:7">
      <c r="G36843" s="3"/>
    </row>
    <row r="36845" spans="7:7">
      <c r="G36845" s="3"/>
    </row>
    <row r="36847" spans="7:7">
      <c r="G36847" s="3"/>
    </row>
    <row r="36849" spans="7:7">
      <c r="G36849" s="3"/>
    </row>
    <row r="36851" spans="7:7">
      <c r="G36851" s="3"/>
    </row>
    <row r="36853" spans="7:7">
      <c r="G36853" s="3"/>
    </row>
    <row r="36855" spans="7:7">
      <c r="G36855" s="3"/>
    </row>
    <row r="36857" spans="7:7">
      <c r="G36857" s="3"/>
    </row>
    <row r="36859" spans="7:7">
      <c r="G36859" s="3"/>
    </row>
    <row r="36861" spans="7:7">
      <c r="G36861" s="3"/>
    </row>
    <row r="36863" spans="7:7">
      <c r="G36863" s="3"/>
    </row>
    <row r="36865" spans="7:7">
      <c r="G36865" s="3"/>
    </row>
    <row r="36867" spans="7:7">
      <c r="G36867" s="3"/>
    </row>
    <row r="36869" spans="7:7">
      <c r="G36869" s="3"/>
    </row>
    <row r="36871" spans="7:7">
      <c r="G36871" s="3"/>
    </row>
    <row r="36873" spans="7:7">
      <c r="G36873" s="3"/>
    </row>
    <row r="36875" spans="7:7">
      <c r="G36875" s="3"/>
    </row>
    <row r="36877" spans="7:7">
      <c r="G36877" s="3"/>
    </row>
    <row r="36879" spans="7:7">
      <c r="G36879" s="3"/>
    </row>
    <row r="36881" spans="7:7">
      <c r="G36881" s="3"/>
    </row>
    <row r="36883" spans="7:7">
      <c r="G36883" s="3"/>
    </row>
    <row r="36885" spans="7:7">
      <c r="G36885" s="3"/>
    </row>
    <row r="36887" spans="7:7">
      <c r="G36887" s="3"/>
    </row>
    <row r="36889" spans="7:7">
      <c r="G36889" s="3"/>
    </row>
    <row r="36891" spans="7:7">
      <c r="G36891" s="3"/>
    </row>
    <row r="36893" spans="7:7">
      <c r="G36893" s="3"/>
    </row>
    <row r="36895" spans="7:7">
      <c r="G36895" s="3"/>
    </row>
    <row r="36897" spans="7:7">
      <c r="G36897" s="3"/>
    </row>
    <row r="36899" spans="7:7">
      <c r="G36899" s="3"/>
    </row>
    <row r="36901" spans="7:7">
      <c r="G36901" s="3"/>
    </row>
    <row r="36903" spans="7:7">
      <c r="G36903" s="3"/>
    </row>
    <row r="36905" spans="7:7">
      <c r="G36905" s="3"/>
    </row>
    <row r="36907" spans="7:7">
      <c r="G36907" s="3"/>
    </row>
    <row r="36909" spans="7:7">
      <c r="G36909" s="3"/>
    </row>
    <row r="36911" spans="7:7">
      <c r="G36911" s="3"/>
    </row>
    <row r="36913" spans="7:7">
      <c r="G36913" s="3"/>
    </row>
    <row r="36915" spans="7:7">
      <c r="G36915" s="3"/>
    </row>
    <row r="36917" spans="7:7">
      <c r="G36917" s="3"/>
    </row>
    <row r="36919" spans="7:7">
      <c r="G36919" s="3"/>
    </row>
    <row r="36921" spans="7:7">
      <c r="G36921" s="3"/>
    </row>
    <row r="36923" spans="7:7">
      <c r="G36923" s="3"/>
    </row>
    <row r="36925" spans="7:7">
      <c r="G36925" s="3"/>
    </row>
    <row r="36927" spans="7:7">
      <c r="G36927" s="3"/>
    </row>
    <row r="36929" spans="7:7">
      <c r="G36929" s="3"/>
    </row>
    <row r="36931" spans="7:7">
      <c r="G36931" s="3"/>
    </row>
    <row r="36933" spans="7:7">
      <c r="G36933" s="3"/>
    </row>
    <row r="36935" spans="7:7">
      <c r="G36935" s="3"/>
    </row>
    <row r="36937" spans="7:7">
      <c r="G36937" s="3"/>
    </row>
    <row r="36939" spans="7:7">
      <c r="G36939" s="3"/>
    </row>
    <row r="36941" spans="7:7">
      <c r="G36941" s="3"/>
    </row>
    <row r="36943" spans="7:7">
      <c r="G36943" s="3"/>
    </row>
    <row r="36945" spans="7:7">
      <c r="G36945" s="3"/>
    </row>
    <row r="36947" spans="7:7">
      <c r="G36947" s="3"/>
    </row>
    <row r="36949" spans="7:7">
      <c r="G36949" s="3"/>
    </row>
    <row r="36951" spans="7:7">
      <c r="G36951" s="3"/>
    </row>
    <row r="36953" spans="7:7">
      <c r="G36953" s="3"/>
    </row>
    <row r="36955" spans="7:7">
      <c r="G36955" s="3"/>
    </row>
    <row r="36957" spans="7:7">
      <c r="G36957" s="3"/>
    </row>
    <row r="36959" spans="7:7">
      <c r="G36959" s="3"/>
    </row>
    <row r="36961" spans="7:7">
      <c r="G36961" s="3"/>
    </row>
    <row r="36963" spans="7:7">
      <c r="G36963" s="3"/>
    </row>
    <row r="36965" spans="7:7">
      <c r="G36965" s="3"/>
    </row>
    <row r="36967" spans="7:7">
      <c r="G36967" s="3"/>
    </row>
    <row r="36969" spans="7:7">
      <c r="G36969" s="3"/>
    </row>
    <row r="36971" spans="7:7">
      <c r="G36971" s="3"/>
    </row>
    <row r="36973" spans="7:7">
      <c r="G36973" s="3"/>
    </row>
    <row r="36975" spans="7:7">
      <c r="G36975" s="3"/>
    </row>
    <row r="36977" spans="7:7">
      <c r="G36977" s="3"/>
    </row>
    <row r="36979" spans="7:7">
      <c r="G36979" s="3"/>
    </row>
    <row r="36981" spans="7:7">
      <c r="G36981" s="3"/>
    </row>
    <row r="36983" spans="7:7">
      <c r="G36983" s="3"/>
    </row>
    <row r="36985" spans="7:7">
      <c r="G36985" s="3"/>
    </row>
    <row r="36987" spans="7:7">
      <c r="G36987" s="3"/>
    </row>
    <row r="36989" spans="7:7">
      <c r="G36989" s="3"/>
    </row>
    <row r="36991" spans="7:7">
      <c r="G36991" s="3"/>
    </row>
    <row r="36993" spans="7:7">
      <c r="G36993" s="3"/>
    </row>
    <row r="36995" spans="7:7">
      <c r="G36995" s="3"/>
    </row>
    <row r="36997" spans="7:7">
      <c r="G36997" s="3"/>
    </row>
    <row r="36999" spans="7:7">
      <c r="G36999" s="3"/>
    </row>
    <row r="37001" spans="7:7">
      <c r="G37001" s="3"/>
    </row>
    <row r="37003" spans="7:7">
      <c r="G37003" s="3"/>
    </row>
    <row r="37005" spans="7:7">
      <c r="G37005" s="3"/>
    </row>
    <row r="37007" spans="7:7">
      <c r="G37007" s="3"/>
    </row>
    <row r="37009" spans="7:7">
      <c r="G37009" s="3"/>
    </row>
    <row r="37011" spans="7:7">
      <c r="G37011" s="3"/>
    </row>
    <row r="37013" spans="7:7">
      <c r="G37013" s="3"/>
    </row>
    <row r="37015" spans="7:7">
      <c r="G37015" s="3"/>
    </row>
    <row r="37017" spans="7:7">
      <c r="G37017" s="3"/>
    </row>
    <row r="37019" spans="7:7">
      <c r="G37019" s="3"/>
    </row>
    <row r="37021" spans="7:7">
      <c r="G37021" s="3"/>
    </row>
    <row r="37023" spans="7:7">
      <c r="G37023" s="3"/>
    </row>
    <row r="37025" spans="7:7">
      <c r="G37025" s="3"/>
    </row>
    <row r="37027" spans="7:7">
      <c r="G37027" s="3"/>
    </row>
    <row r="37029" spans="7:7">
      <c r="G37029" s="3"/>
    </row>
    <row r="37031" spans="7:7">
      <c r="G37031" s="3"/>
    </row>
    <row r="37033" spans="7:7">
      <c r="G37033" s="3"/>
    </row>
    <row r="37035" spans="7:7">
      <c r="G37035" s="3"/>
    </row>
    <row r="37037" spans="7:7">
      <c r="G37037" s="3"/>
    </row>
    <row r="37039" spans="7:7">
      <c r="G37039" s="3"/>
    </row>
    <row r="37041" spans="7:7">
      <c r="G37041" s="3"/>
    </row>
    <row r="37043" spans="7:7">
      <c r="G37043" s="3"/>
    </row>
    <row r="37045" spans="7:7">
      <c r="G37045" s="3"/>
    </row>
    <row r="37047" spans="7:7">
      <c r="G37047" s="3"/>
    </row>
    <row r="37049" spans="7:7">
      <c r="G37049" s="3"/>
    </row>
    <row r="37051" spans="7:7">
      <c r="G37051" s="3"/>
    </row>
    <row r="37053" spans="7:7">
      <c r="G37053" s="3"/>
    </row>
    <row r="37055" spans="7:7">
      <c r="G37055" s="3"/>
    </row>
    <row r="37057" spans="7:7">
      <c r="G37057" s="3"/>
    </row>
    <row r="37059" spans="7:7">
      <c r="G37059" s="3"/>
    </row>
    <row r="37061" spans="7:7">
      <c r="G37061" s="3"/>
    </row>
    <row r="37063" spans="7:7">
      <c r="G37063" s="3"/>
    </row>
    <row r="37065" spans="7:7">
      <c r="G37065" s="3"/>
    </row>
    <row r="37067" spans="7:7">
      <c r="G37067" s="3"/>
    </row>
    <row r="37069" spans="7:7">
      <c r="G37069" s="3"/>
    </row>
    <row r="37071" spans="7:7">
      <c r="G37071" s="3"/>
    </row>
    <row r="37073" spans="7:7">
      <c r="G37073" s="3"/>
    </row>
    <row r="37075" spans="7:7">
      <c r="G37075" s="3"/>
    </row>
    <row r="37077" spans="7:7">
      <c r="G37077" s="3"/>
    </row>
    <row r="37079" spans="7:7">
      <c r="G37079" s="3"/>
    </row>
    <row r="37081" spans="7:7">
      <c r="G37081" s="3"/>
    </row>
    <row r="37083" spans="7:7">
      <c r="G37083" s="3"/>
    </row>
    <row r="37085" spans="7:7">
      <c r="G37085" s="3"/>
    </row>
    <row r="37087" spans="7:7">
      <c r="G37087" s="3"/>
    </row>
    <row r="37089" spans="7:7">
      <c r="G37089" s="3"/>
    </row>
    <row r="37091" spans="7:7">
      <c r="G37091" s="3"/>
    </row>
    <row r="37093" spans="7:7">
      <c r="G37093" s="3"/>
    </row>
    <row r="37095" spans="7:7">
      <c r="G37095" s="3"/>
    </row>
    <row r="37097" spans="7:7">
      <c r="G37097" s="3"/>
    </row>
    <row r="37099" spans="7:7">
      <c r="G37099" s="3"/>
    </row>
    <row r="37101" spans="7:7">
      <c r="G37101" s="3"/>
    </row>
    <row r="37103" spans="7:7">
      <c r="G37103" s="3"/>
    </row>
    <row r="37105" spans="7:7">
      <c r="G37105" s="3"/>
    </row>
    <row r="37107" spans="7:7">
      <c r="G37107" s="3"/>
    </row>
    <row r="37109" spans="7:7">
      <c r="G37109" s="3"/>
    </row>
    <row r="37111" spans="7:7">
      <c r="G37111" s="3"/>
    </row>
    <row r="37113" spans="7:7">
      <c r="G37113" s="3"/>
    </row>
    <row r="37115" spans="7:7">
      <c r="G37115" s="3"/>
    </row>
    <row r="37117" spans="7:7">
      <c r="G37117" s="3"/>
    </row>
    <row r="37119" spans="7:7">
      <c r="G37119" s="3"/>
    </row>
    <row r="37121" spans="7:7">
      <c r="G37121" s="3"/>
    </row>
    <row r="37123" spans="7:7">
      <c r="G37123" s="3"/>
    </row>
    <row r="37125" spans="7:7">
      <c r="G37125" s="3"/>
    </row>
    <row r="37127" spans="7:7">
      <c r="G37127" s="3"/>
    </row>
    <row r="37129" spans="7:7">
      <c r="G37129" s="3"/>
    </row>
    <row r="37131" spans="7:7">
      <c r="G37131" s="3"/>
    </row>
    <row r="37133" spans="7:7">
      <c r="G37133" s="3"/>
    </row>
    <row r="37135" spans="7:7">
      <c r="G37135" s="3"/>
    </row>
    <row r="37137" spans="7:7">
      <c r="G37137" s="3"/>
    </row>
    <row r="37139" spans="7:7">
      <c r="G37139" s="3"/>
    </row>
    <row r="37141" spans="7:7">
      <c r="G37141" s="3"/>
    </row>
    <row r="37143" spans="7:7">
      <c r="G37143" s="3"/>
    </row>
    <row r="37145" spans="7:7">
      <c r="G37145" s="3"/>
    </row>
    <row r="37147" spans="7:7">
      <c r="G37147" s="3"/>
    </row>
    <row r="37149" spans="7:7">
      <c r="G37149" s="3"/>
    </row>
    <row r="37151" spans="7:7">
      <c r="G37151" s="3"/>
    </row>
    <row r="37153" spans="7:7">
      <c r="G37153" s="3"/>
    </row>
    <row r="37155" spans="7:7">
      <c r="G37155" s="3"/>
    </row>
    <row r="37157" spans="7:7">
      <c r="G37157" s="3"/>
    </row>
    <row r="37159" spans="7:7">
      <c r="G37159" s="3"/>
    </row>
    <row r="37161" spans="7:7">
      <c r="G37161" s="3"/>
    </row>
    <row r="37163" spans="7:7">
      <c r="G37163" s="3"/>
    </row>
    <row r="37165" spans="7:7">
      <c r="G37165" s="3"/>
    </row>
    <row r="37167" spans="7:7">
      <c r="G37167" s="3"/>
    </row>
    <row r="37169" spans="7:7">
      <c r="G37169" s="3"/>
    </row>
    <row r="37171" spans="7:7">
      <c r="G37171" s="3"/>
    </row>
    <row r="37173" spans="7:7">
      <c r="G37173" s="3"/>
    </row>
    <row r="37175" spans="7:7">
      <c r="G37175" s="3"/>
    </row>
    <row r="37177" spans="7:7">
      <c r="G37177" s="3"/>
    </row>
    <row r="37179" spans="7:7">
      <c r="G37179" s="3"/>
    </row>
    <row r="37181" spans="7:7">
      <c r="G37181" s="3"/>
    </row>
    <row r="37183" spans="7:7">
      <c r="G37183" s="3"/>
    </row>
    <row r="37185" spans="7:7">
      <c r="G37185" s="3"/>
    </row>
    <row r="37187" spans="7:7">
      <c r="G37187" s="3"/>
    </row>
    <row r="37189" spans="7:7">
      <c r="G37189" s="3"/>
    </row>
    <row r="37191" spans="7:7">
      <c r="G37191" s="3"/>
    </row>
    <row r="37193" spans="7:7">
      <c r="G37193" s="3"/>
    </row>
    <row r="37195" spans="7:7">
      <c r="G37195" s="3"/>
    </row>
    <row r="37197" spans="7:7">
      <c r="G37197" s="3"/>
    </row>
    <row r="37199" spans="7:7">
      <c r="G37199" s="3"/>
    </row>
    <row r="37201" spans="7:7">
      <c r="G37201" s="3"/>
    </row>
    <row r="37203" spans="7:7">
      <c r="G37203" s="3"/>
    </row>
    <row r="37205" spans="7:7">
      <c r="G37205" s="3"/>
    </row>
    <row r="37207" spans="7:7">
      <c r="G37207" s="3"/>
    </row>
    <row r="37209" spans="7:7">
      <c r="G37209" s="3"/>
    </row>
    <row r="37211" spans="7:7">
      <c r="G37211" s="3"/>
    </row>
    <row r="37213" spans="7:7">
      <c r="G37213" s="3"/>
    </row>
    <row r="37215" spans="7:7">
      <c r="G37215" s="3"/>
    </row>
    <row r="37217" spans="7:7">
      <c r="G37217" s="3"/>
    </row>
    <row r="37219" spans="7:7">
      <c r="G37219" s="3"/>
    </row>
    <row r="37221" spans="7:7">
      <c r="G37221" s="3"/>
    </row>
    <row r="37223" spans="7:7">
      <c r="G37223" s="3"/>
    </row>
    <row r="37225" spans="7:7">
      <c r="G37225" s="3"/>
    </row>
    <row r="37227" spans="7:7">
      <c r="G37227" s="3"/>
    </row>
    <row r="37229" spans="7:7">
      <c r="G37229" s="3"/>
    </row>
    <row r="37231" spans="7:7">
      <c r="G37231" s="3"/>
    </row>
    <row r="37233" spans="7:7">
      <c r="G37233" s="3"/>
    </row>
    <row r="37235" spans="7:7">
      <c r="G37235" s="3"/>
    </row>
    <row r="37237" spans="7:7">
      <c r="G37237" s="3"/>
    </row>
    <row r="37239" spans="7:7">
      <c r="G37239" s="3"/>
    </row>
    <row r="37241" spans="7:7">
      <c r="G37241" s="3"/>
    </row>
    <row r="37243" spans="7:7">
      <c r="G37243" s="3"/>
    </row>
    <row r="37245" spans="7:7">
      <c r="G37245" s="3"/>
    </row>
    <row r="37247" spans="7:7">
      <c r="G37247" s="3"/>
    </row>
    <row r="37249" spans="7:7">
      <c r="G37249" s="3"/>
    </row>
    <row r="37251" spans="7:7">
      <c r="G37251" s="3"/>
    </row>
    <row r="37253" spans="7:7">
      <c r="G37253" s="3"/>
    </row>
    <row r="37255" spans="7:7">
      <c r="G37255" s="3"/>
    </row>
    <row r="37257" spans="7:7">
      <c r="G37257" s="3"/>
    </row>
    <row r="37259" spans="7:7">
      <c r="G37259" s="3"/>
    </row>
    <row r="37261" spans="7:7">
      <c r="G37261" s="3"/>
    </row>
    <row r="37263" spans="7:7">
      <c r="G37263" s="3"/>
    </row>
    <row r="37265" spans="7:7">
      <c r="G37265" s="3"/>
    </row>
    <row r="37267" spans="7:7">
      <c r="G37267" s="3"/>
    </row>
    <row r="37269" spans="7:7">
      <c r="G37269" s="3"/>
    </row>
    <row r="37271" spans="7:7">
      <c r="G37271" s="3"/>
    </row>
    <row r="37273" spans="7:7">
      <c r="G37273" s="3"/>
    </row>
    <row r="37275" spans="7:7">
      <c r="G37275" s="3"/>
    </row>
    <row r="37277" spans="7:7">
      <c r="G37277" s="3"/>
    </row>
    <row r="37279" spans="7:7">
      <c r="G37279" s="3"/>
    </row>
    <row r="37281" spans="7:7">
      <c r="G37281" s="3"/>
    </row>
    <row r="37283" spans="7:7">
      <c r="G37283" s="3"/>
    </row>
    <row r="37285" spans="7:7">
      <c r="G37285" s="3"/>
    </row>
    <row r="37287" spans="7:7">
      <c r="G37287" s="3"/>
    </row>
    <row r="37289" spans="7:7">
      <c r="G37289" s="3"/>
    </row>
    <row r="37291" spans="7:7">
      <c r="G37291" s="3"/>
    </row>
    <row r="37293" spans="7:7">
      <c r="G37293" s="3"/>
    </row>
    <row r="37295" spans="7:7">
      <c r="G37295" s="3"/>
    </row>
    <row r="37297" spans="7:7">
      <c r="G37297" s="3"/>
    </row>
    <row r="37299" spans="7:7">
      <c r="G37299" s="3"/>
    </row>
    <row r="37301" spans="7:7">
      <c r="G37301" s="3"/>
    </row>
    <row r="37303" spans="7:7">
      <c r="G37303" s="3"/>
    </row>
    <row r="37305" spans="7:7">
      <c r="G37305" s="3"/>
    </row>
    <row r="37307" spans="7:7">
      <c r="G37307" s="3"/>
    </row>
    <row r="37309" spans="7:7">
      <c r="G37309" s="3"/>
    </row>
    <row r="37311" spans="7:7">
      <c r="G37311" s="3"/>
    </row>
    <row r="37313" spans="7:7">
      <c r="G37313" s="3"/>
    </row>
    <row r="37315" spans="7:7">
      <c r="G37315" s="3"/>
    </row>
    <row r="37317" spans="7:7">
      <c r="G37317" s="3"/>
    </row>
    <row r="37319" spans="7:7">
      <c r="G37319" s="3"/>
    </row>
    <row r="37321" spans="7:7">
      <c r="G37321" s="3"/>
    </row>
    <row r="37323" spans="7:7">
      <c r="G37323" s="3"/>
    </row>
    <row r="37325" spans="7:7">
      <c r="G37325" s="3"/>
    </row>
    <row r="37327" spans="7:7">
      <c r="G37327" s="3"/>
    </row>
    <row r="37329" spans="7:7">
      <c r="G37329" s="3"/>
    </row>
    <row r="37331" spans="7:7">
      <c r="G37331" s="3"/>
    </row>
    <row r="37333" spans="7:7">
      <c r="G37333" s="3"/>
    </row>
    <row r="37335" spans="7:7">
      <c r="G37335" s="3"/>
    </row>
    <row r="37337" spans="7:7">
      <c r="G37337" s="3"/>
    </row>
    <row r="37339" spans="7:7">
      <c r="G37339" s="3"/>
    </row>
    <row r="37341" spans="7:7">
      <c r="G37341" s="3"/>
    </row>
    <row r="37343" spans="7:7">
      <c r="G37343" s="3"/>
    </row>
    <row r="37345" spans="7:7">
      <c r="G37345" s="3"/>
    </row>
    <row r="37347" spans="7:7">
      <c r="G37347" s="3"/>
    </row>
    <row r="37349" spans="7:7">
      <c r="G37349" s="3"/>
    </row>
    <row r="37351" spans="7:7">
      <c r="G37351" s="3"/>
    </row>
    <row r="37353" spans="7:7">
      <c r="G37353" s="3"/>
    </row>
    <row r="37355" spans="7:7">
      <c r="G37355" s="3"/>
    </row>
    <row r="37357" spans="7:7">
      <c r="G37357" s="3"/>
    </row>
    <row r="37359" spans="7:7">
      <c r="G37359" s="3"/>
    </row>
    <row r="37361" spans="7:7">
      <c r="G37361" s="3"/>
    </row>
    <row r="37363" spans="7:7">
      <c r="G37363" s="3"/>
    </row>
    <row r="37365" spans="7:7">
      <c r="G37365" s="3"/>
    </row>
    <row r="37367" spans="7:7">
      <c r="G37367" s="3"/>
    </row>
    <row r="37369" spans="7:7">
      <c r="G37369" s="3"/>
    </row>
    <row r="37371" spans="7:7">
      <c r="G37371" s="3"/>
    </row>
    <row r="37373" spans="7:7">
      <c r="G37373" s="3"/>
    </row>
    <row r="37375" spans="7:7">
      <c r="G37375" s="3"/>
    </row>
    <row r="37377" spans="7:7">
      <c r="G37377" s="3"/>
    </row>
    <row r="37379" spans="7:7">
      <c r="G37379" s="3"/>
    </row>
    <row r="37381" spans="7:7">
      <c r="G37381" s="3"/>
    </row>
    <row r="37383" spans="7:7">
      <c r="G37383" s="3"/>
    </row>
    <row r="37385" spans="7:7">
      <c r="G37385" s="3"/>
    </row>
    <row r="37387" spans="7:7">
      <c r="G37387" s="3"/>
    </row>
    <row r="37389" spans="7:7">
      <c r="G37389" s="3"/>
    </row>
    <row r="37391" spans="7:7">
      <c r="G37391" s="3"/>
    </row>
    <row r="37393" spans="7:7">
      <c r="G37393" s="3"/>
    </row>
    <row r="37395" spans="7:7">
      <c r="G37395" s="3"/>
    </row>
    <row r="37397" spans="7:7">
      <c r="G37397" s="3"/>
    </row>
    <row r="37399" spans="7:7">
      <c r="G37399" s="3"/>
    </row>
    <row r="37401" spans="7:7">
      <c r="G37401" s="3"/>
    </row>
    <row r="37403" spans="7:7">
      <c r="G37403" s="3"/>
    </row>
    <row r="37405" spans="7:7">
      <c r="G37405" s="3"/>
    </row>
    <row r="37407" spans="7:7">
      <c r="G37407" s="3"/>
    </row>
    <row r="37409" spans="7:7">
      <c r="G37409" s="3"/>
    </row>
    <row r="37411" spans="7:7">
      <c r="G37411" s="3"/>
    </row>
    <row r="37413" spans="7:7">
      <c r="G37413" s="3"/>
    </row>
    <row r="37415" spans="7:7">
      <c r="G37415" s="3"/>
    </row>
    <row r="37417" spans="7:7">
      <c r="G37417" s="3"/>
    </row>
    <row r="37419" spans="7:7">
      <c r="G37419" s="3"/>
    </row>
    <row r="37421" spans="7:7">
      <c r="G37421" s="3"/>
    </row>
    <row r="37423" spans="7:7">
      <c r="G37423" s="3"/>
    </row>
    <row r="37425" spans="7:7">
      <c r="G37425" s="3"/>
    </row>
    <row r="37427" spans="7:7">
      <c r="G37427" s="3"/>
    </row>
    <row r="37429" spans="7:7">
      <c r="G37429" s="3"/>
    </row>
    <row r="37431" spans="7:7">
      <c r="G37431" s="3"/>
    </row>
    <row r="37433" spans="7:7">
      <c r="G37433" s="3"/>
    </row>
    <row r="37435" spans="7:7">
      <c r="G37435" s="3"/>
    </row>
    <row r="37437" spans="7:7">
      <c r="G37437" s="3"/>
    </row>
    <row r="37439" spans="7:7">
      <c r="G37439" s="3"/>
    </row>
    <row r="37441" spans="7:7">
      <c r="G37441" s="3"/>
    </row>
    <row r="37443" spans="7:7">
      <c r="G37443" s="3"/>
    </row>
    <row r="37445" spans="7:7">
      <c r="G37445" s="3"/>
    </row>
    <row r="37447" spans="7:7">
      <c r="G37447" s="3"/>
    </row>
    <row r="37449" spans="7:7">
      <c r="G37449" s="3"/>
    </row>
    <row r="37451" spans="7:7">
      <c r="G37451" s="3"/>
    </row>
    <row r="37453" spans="7:7">
      <c r="G37453" s="3"/>
    </row>
    <row r="37455" spans="7:7">
      <c r="G37455" s="3"/>
    </row>
    <row r="37457" spans="7:7">
      <c r="G37457" s="3"/>
    </row>
    <row r="37459" spans="7:7">
      <c r="G37459" s="3"/>
    </row>
    <row r="37461" spans="7:7">
      <c r="G37461" s="3"/>
    </row>
    <row r="37463" spans="7:7">
      <c r="G37463" s="3"/>
    </row>
    <row r="37465" spans="7:7">
      <c r="G37465" s="3"/>
    </row>
    <row r="37467" spans="7:7">
      <c r="G37467" s="3"/>
    </row>
    <row r="37469" spans="7:7">
      <c r="G37469" s="3"/>
    </row>
    <row r="37471" spans="7:7">
      <c r="G37471" s="3"/>
    </row>
    <row r="37473" spans="7:7">
      <c r="G37473" s="3"/>
    </row>
    <row r="37475" spans="7:7">
      <c r="G37475" s="3"/>
    </row>
    <row r="37477" spans="7:7">
      <c r="G37477" s="3"/>
    </row>
    <row r="37479" spans="7:7">
      <c r="G37479" s="3"/>
    </row>
    <row r="37481" spans="7:7">
      <c r="G37481" s="3"/>
    </row>
    <row r="37483" spans="7:7">
      <c r="G37483" s="3"/>
    </row>
    <row r="37485" spans="7:7">
      <c r="G37485" s="3"/>
    </row>
    <row r="37487" spans="7:7">
      <c r="G37487" s="3"/>
    </row>
    <row r="37489" spans="7:7">
      <c r="G37489" s="3"/>
    </row>
    <row r="37491" spans="7:7">
      <c r="G37491" s="3"/>
    </row>
    <row r="37493" spans="7:7">
      <c r="G37493" s="3"/>
    </row>
    <row r="37495" spans="7:7">
      <c r="G37495" s="3"/>
    </row>
    <row r="37497" spans="7:7">
      <c r="G37497" s="3"/>
    </row>
    <row r="37499" spans="7:7">
      <c r="G37499" s="3"/>
    </row>
    <row r="37501" spans="7:7">
      <c r="G37501" s="3"/>
    </row>
    <row r="37503" spans="7:7">
      <c r="G37503" s="3"/>
    </row>
    <row r="37505" spans="7:7">
      <c r="G37505" s="3"/>
    </row>
    <row r="37507" spans="7:7">
      <c r="G37507" s="3"/>
    </row>
    <row r="37509" spans="7:7">
      <c r="G37509" s="3"/>
    </row>
    <row r="37511" spans="7:7">
      <c r="G37511" s="3"/>
    </row>
    <row r="37513" spans="7:7">
      <c r="G37513" s="3"/>
    </row>
    <row r="37515" spans="7:7">
      <c r="G37515" s="3"/>
    </row>
    <row r="37517" spans="7:7">
      <c r="G37517" s="3"/>
    </row>
    <row r="37519" spans="7:7">
      <c r="G37519" s="3"/>
    </row>
    <row r="37521" spans="7:7">
      <c r="G37521" s="3"/>
    </row>
    <row r="37523" spans="7:7">
      <c r="G37523" s="3"/>
    </row>
    <row r="37525" spans="7:7">
      <c r="G37525" s="3"/>
    </row>
    <row r="37527" spans="7:7">
      <c r="G37527" s="3"/>
    </row>
    <row r="37529" spans="7:7">
      <c r="G37529" s="3"/>
    </row>
    <row r="37531" spans="7:7">
      <c r="G37531" s="3"/>
    </row>
    <row r="37533" spans="7:7">
      <c r="G37533" s="3"/>
    </row>
    <row r="37535" spans="7:7">
      <c r="G37535" s="3"/>
    </row>
    <row r="37537" spans="7:7">
      <c r="G37537" s="3"/>
    </row>
    <row r="37539" spans="7:7">
      <c r="G37539" s="3"/>
    </row>
    <row r="37541" spans="7:7">
      <c r="G37541" s="3"/>
    </row>
    <row r="37543" spans="7:7">
      <c r="G37543" s="3"/>
    </row>
    <row r="37545" spans="7:7">
      <c r="G37545" s="3"/>
    </row>
    <row r="37547" spans="7:7">
      <c r="G37547" s="3"/>
    </row>
    <row r="37549" spans="7:7">
      <c r="G37549" s="3"/>
    </row>
    <row r="37551" spans="7:7">
      <c r="G37551" s="3"/>
    </row>
    <row r="37553" spans="7:7">
      <c r="G37553" s="3"/>
    </row>
    <row r="37555" spans="7:7">
      <c r="G37555" s="3"/>
    </row>
    <row r="37557" spans="7:7">
      <c r="G37557" s="3"/>
    </row>
    <row r="37559" spans="7:7">
      <c r="G37559" s="3"/>
    </row>
    <row r="37561" spans="7:7">
      <c r="G37561" s="3"/>
    </row>
    <row r="37563" spans="7:7">
      <c r="G37563" s="3"/>
    </row>
    <row r="37565" spans="7:7">
      <c r="G37565" s="3"/>
    </row>
    <row r="37567" spans="7:7">
      <c r="G37567" s="3"/>
    </row>
    <row r="37569" spans="7:7">
      <c r="G37569" s="3"/>
    </row>
    <row r="37571" spans="7:7">
      <c r="G37571" s="3"/>
    </row>
    <row r="37573" spans="7:7">
      <c r="G37573" s="3"/>
    </row>
    <row r="37575" spans="7:7">
      <c r="G37575" s="3"/>
    </row>
    <row r="37577" spans="7:7">
      <c r="G37577" s="3"/>
    </row>
    <row r="37579" spans="7:7">
      <c r="G37579" s="3"/>
    </row>
    <row r="37581" spans="7:7">
      <c r="G37581" s="3"/>
    </row>
    <row r="37583" spans="7:7">
      <c r="G37583" s="3"/>
    </row>
    <row r="37585" spans="7:7">
      <c r="G37585" s="3"/>
    </row>
    <row r="37587" spans="7:7">
      <c r="G37587" s="3"/>
    </row>
    <row r="37589" spans="7:7">
      <c r="G37589" s="3"/>
    </row>
    <row r="37591" spans="7:7">
      <c r="G37591" s="3"/>
    </row>
    <row r="37593" spans="7:7">
      <c r="G37593" s="3"/>
    </row>
    <row r="37595" spans="7:7">
      <c r="G37595" s="3"/>
    </row>
    <row r="37597" spans="7:7">
      <c r="G37597" s="3"/>
    </row>
    <row r="37599" spans="7:7">
      <c r="G37599" s="3"/>
    </row>
    <row r="37601" spans="7:7">
      <c r="G37601" s="3"/>
    </row>
    <row r="37603" spans="7:7">
      <c r="G37603" s="3"/>
    </row>
    <row r="37605" spans="7:7">
      <c r="G37605" s="3"/>
    </row>
    <row r="37607" spans="7:7">
      <c r="G37607" s="3"/>
    </row>
    <row r="37609" spans="7:7">
      <c r="G37609" s="3"/>
    </row>
    <row r="37611" spans="7:7">
      <c r="G37611" s="3"/>
    </row>
    <row r="37613" spans="7:7">
      <c r="G37613" s="3"/>
    </row>
    <row r="37615" spans="7:7">
      <c r="G37615" s="3"/>
    </row>
    <row r="37617" spans="7:7">
      <c r="G37617" s="3"/>
    </row>
    <row r="37619" spans="7:7">
      <c r="G37619" s="3"/>
    </row>
    <row r="37621" spans="7:7">
      <c r="G37621" s="3"/>
    </row>
    <row r="37623" spans="7:7">
      <c r="G37623" s="3"/>
    </row>
    <row r="37625" spans="7:7">
      <c r="G37625" s="3"/>
    </row>
    <row r="37627" spans="7:7">
      <c r="G37627" s="3"/>
    </row>
    <row r="37629" spans="7:7">
      <c r="G37629" s="3"/>
    </row>
    <row r="37631" spans="7:7">
      <c r="G37631" s="3"/>
    </row>
    <row r="37633" spans="7:7">
      <c r="G37633" s="3"/>
    </row>
    <row r="37635" spans="7:7">
      <c r="G37635" s="3"/>
    </row>
    <row r="37637" spans="7:7">
      <c r="G37637" s="3"/>
    </row>
    <row r="37639" spans="7:7">
      <c r="G37639" s="3"/>
    </row>
    <row r="37641" spans="7:7">
      <c r="G37641" s="3"/>
    </row>
    <row r="37643" spans="7:7">
      <c r="G37643" s="3"/>
    </row>
    <row r="37645" spans="7:7">
      <c r="G37645" s="3"/>
    </row>
    <row r="37647" spans="7:7">
      <c r="G37647" s="3"/>
    </row>
    <row r="37649" spans="7:7">
      <c r="G37649" s="3"/>
    </row>
    <row r="37651" spans="7:7">
      <c r="G37651" s="3"/>
    </row>
    <row r="37653" spans="7:7">
      <c r="G37653" s="3"/>
    </row>
    <row r="37655" spans="7:7">
      <c r="G37655" s="3"/>
    </row>
    <row r="37657" spans="7:7">
      <c r="G37657" s="3"/>
    </row>
    <row r="37659" spans="7:7">
      <c r="G37659" s="3"/>
    </row>
    <row r="37661" spans="7:7">
      <c r="G37661" s="3"/>
    </row>
    <row r="37663" spans="7:7">
      <c r="G37663" s="3"/>
    </row>
    <row r="37665" spans="7:7">
      <c r="G37665" s="3"/>
    </row>
    <row r="37667" spans="7:7">
      <c r="G37667" s="3"/>
    </row>
    <row r="37669" spans="7:7">
      <c r="G37669" s="3"/>
    </row>
    <row r="37671" spans="7:7">
      <c r="G37671" s="3"/>
    </row>
    <row r="37673" spans="7:7">
      <c r="G37673" s="3"/>
    </row>
    <row r="37675" spans="7:7">
      <c r="G37675" s="3"/>
    </row>
    <row r="37677" spans="7:7">
      <c r="G37677" s="3"/>
    </row>
    <row r="37679" spans="7:7">
      <c r="G37679" s="3"/>
    </row>
    <row r="37681" spans="7:7">
      <c r="G37681" s="3"/>
    </row>
    <row r="37683" spans="7:7">
      <c r="G37683" s="3"/>
    </row>
    <row r="37685" spans="7:7">
      <c r="G37685" s="3"/>
    </row>
    <row r="37687" spans="7:7">
      <c r="G37687" s="3"/>
    </row>
    <row r="37689" spans="7:7">
      <c r="G37689" s="3"/>
    </row>
    <row r="37691" spans="7:7">
      <c r="G37691" s="3"/>
    </row>
    <row r="37693" spans="7:7">
      <c r="G37693" s="3"/>
    </row>
    <row r="37695" spans="7:7">
      <c r="G37695" s="3"/>
    </row>
    <row r="37697" spans="7:7">
      <c r="G37697" s="3"/>
    </row>
    <row r="37699" spans="7:7">
      <c r="G37699" s="3"/>
    </row>
    <row r="37701" spans="7:7">
      <c r="G37701" s="3"/>
    </row>
    <row r="37703" spans="7:7">
      <c r="G37703" s="3"/>
    </row>
    <row r="37705" spans="7:7">
      <c r="G37705" s="3"/>
    </row>
    <row r="37707" spans="7:7">
      <c r="G37707" s="3"/>
    </row>
    <row r="37709" spans="7:7">
      <c r="G37709" s="3"/>
    </row>
    <row r="37711" spans="7:7">
      <c r="G37711" s="3"/>
    </row>
    <row r="37713" spans="7:7">
      <c r="G37713" s="3"/>
    </row>
    <row r="37715" spans="7:7">
      <c r="G37715" s="3"/>
    </row>
    <row r="37717" spans="7:7">
      <c r="G37717" s="3"/>
    </row>
    <row r="37719" spans="7:7">
      <c r="G37719" s="3"/>
    </row>
    <row r="37721" spans="7:7">
      <c r="G37721" s="3"/>
    </row>
    <row r="37723" spans="7:7">
      <c r="G37723" s="3"/>
    </row>
    <row r="37725" spans="7:7">
      <c r="G37725" s="3"/>
    </row>
    <row r="37727" spans="7:7">
      <c r="G37727" s="3"/>
    </row>
    <row r="37729" spans="7:7">
      <c r="G37729" s="3"/>
    </row>
    <row r="37731" spans="7:7">
      <c r="G37731" s="3"/>
    </row>
    <row r="37733" spans="7:7">
      <c r="G37733" s="3"/>
    </row>
    <row r="37735" spans="7:7">
      <c r="G37735" s="3"/>
    </row>
    <row r="37737" spans="7:7">
      <c r="G37737" s="3"/>
    </row>
    <row r="37739" spans="7:7">
      <c r="G37739" s="3"/>
    </row>
    <row r="37741" spans="7:7">
      <c r="G37741" s="3"/>
    </row>
    <row r="37743" spans="7:7">
      <c r="G37743" s="3"/>
    </row>
    <row r="37745" spans="7:7">
      <c r="G37745" s="3"/>
    </row>
    <row r="37747" spans="7:7">
      <c r="G37747" s="3"/>
    </row>
    <row r="37749" spans="7:7">
      <c r="G37749" s="3"/>
    </row>
    <row r="37751" spans="7:7">
      <c r="G37751" s="3"/>
    </row>
    <row r="37753" spans="7:7">
      <c r="G37753" s="3"/>
    </row>
    <row r="37755" spans="7:7">
      <c r="G37755" s="3"/>
    </row>
    <row r="37757" spans="7:7">
      <c r="G37757" s="3"/>
    </row>
    <row r="37759" spans="7:7">
      <c r="G37759" s="3"/>
    </row>
    <row r="37761" spans="7:7">
      <c r="G37761" s="3"/>
    </row>
    <row r="37763" spans="7:7">
      <c r="G37763" s="3"/>
    </row>
    <row r="37765" spans="7:7">
      <c r="G37765" s="3"/>
    </row>
    <row r="37767" spans="7:7">
      <c r="G37767" s="3"/>
    </row>
    <row r="37769" spans="7:7">
      <c r="G37769" s="3"/>
    </row>
    <row r="37771" spans="7:7">
      <c r="G37771" s="3"/>
    </row>
    <row r="37773" spans="7:7">
      <c r="G37773" s="3"/>
    </row>
    <row r="37775" spans="7:7">
      <c r="G37775" s="3"/>
    </row>
    <row r="37777" spans="7:7">
      <c r="G37777" s="3"/>
    </row>
    <row r="37779" spans="7:7">
      <c r="G37779" s="3"/>
    </row>
    <row r="37781" spans="7:7">
      <c r="G37781" s="3"/>
    </row>
    <row r="37783" spans="7:7">
      <c r="G37783" s="3"/>
    </row>
    <row r="37785" spans="7:7">
      <c r="G37785" s="3"/>
    </row>
    <row r="37787" spans="7:7">
      <c r="G37787" s="3"/>
    </row>
    <row r="37789" spans="7:7">
      <c r="G37789" s="3"/>
    </row>
    <row r="37791" spans="7:7">
      <c r="G37791" s="3"/>
    </row>
    <row r="37793" spans="7:7">
      <c r="G37793" s="3"/>
    </row>
    <row r="37795" spans="7:7">
      <c r="G37795" s="3"/>
    </row>
    <row r="37797" spans="7:7">
      <c r="G37797" s="3"/>
    </row>
    <row r="37799" spans="7:7">
      <c r="G37799" s="3"/>
    </row>
    <row r="37801" spans="7:7">
      <c r="G37801" s="3"/>
    </row>
    <row r="37803" spans="7:7">
      <c r="G37803" s="3"/>
    </row>
    <row r="37805" spans="7:7">
      <c r="G37805" s="3"/>
    </row>
    <row r="37807" spans="7:7">
      <c r="G37807" s="3"/>
    </row>
    <row r="37809" spans="7:7">
      <c r="G37809" s="3"/>
    </row>
    <row r="37811" spans="7:7">
      <c r="G37811" s="3"/>
    </row>
    <row r="37813" spans="7:7">
      <c r="G37813" s="3"/>
    </row>
    <row r="37815" spans="7:7">
      <c r="G37815" s="3"/>
    </row>
    <row r="37817" spans="7:7">
      <c r="G37817" s="3"/>
    </row>
    <row r="37819" spans="7:7">
      <c r="G37819" s="3"/>
    </row>
    <row r="37821" spans="7:7">
      <c r="G37821" s="3"/>
    </row>
    <row r="37823" spans="7:7">
      <c r="G37823" s="3"/>
    </row>
    <row r="37825" spans="7:7">
      <c r="G37825" s="3"/>
    </row>
    <row r="37827" spans="7:7">
      <c r="G37827" s="3"/>
    </row>
    <row r="37829" spans="7:7">
      <c r="G37829" s="3"/>
    </row>
    <row r="37831" spans="7:7">
      <c r="G37831" s="3"/>
    </row>
    <row r="37833" spans="7:7">
      <c r="G37833" s="3"/>
    </row>
    <row r="37835" spans="7:7">
      <c r="G37835" s="3"/>
    </row>
    <row r="37837" spans="7:7">
      <c r="G37837" s="3"/>
    </row>
    <row r="37839" spans="7:7">
      <c r="G37839" s="3"/>
    </row>
    <row r="37841" spans="7:7">
      <c r="G37841" s="3"/>
    </row>
    <row r="37843" spans="7:7">
      <c r="G37843" s="3"/>
    </row>
    <row r="37845" spans="7:7">
      <c r="G37845" s="3"/>
    </row>
    <row r="37847" spans="7:7">
      <c r="G37847" s="3"/>
    </row>
    <row r="37849" spans="7:7">
      <c r="G37849" s="3"/>
    </row>
    <row r="37851" spans="7:7">
      <c r="G37851" s="3"/>
    </row>
    <row r="37853" spans="7:7">
      <c r="G37853" s="3"/>
    </row>
    <row r="37855" spans="7:7">
      <c r="G37855" s="3"/>
    </row>
    <row r="37857" spans="7:7">
      <c r="G37857" s="3"/>
    </row>
    <row r="37859" spans="7:7">
      <c r="G37859" s="3"/>
    </row>
    <row r="37861" spans="7:7">
      <c r="G37861" s="3"/>
    </row>
    <row r="37863" spans="7:7">
      <c r="G37863" s="3"/>
    </row>
    <row r="37865" spans="7:7">
      <c r="G37865" s="3"/>
    </row>
    <row r="37867" spans="7:7">
      <c r="G37867" s="3"/>
    </row>
    <row r="37869" spans="7:7">
      <c r="G37869" s="3"/>
    </row>
    <row r="37871" spans="7:7">
      <c r="G37871" s="3"/>
    </row>
    <row r="37873" spans="7:7">
      <c r="G37873" s="3"/>
    </row>
    <row r="37875" spans="7:7">
      <c r="G37875" s="3"/>
    </row>
    <row r="37877" spans="7:7">
      <c r="G37877" s="3"/>
    </row>
    <row r="37879" spans="7:7">
      <c r="G37879" s="3"/>
    </row>
    <row r="37881" spans="7:7">
      <c r="G37881" s="3"/>
    </row>
    <row r="37883" spans="7:7">
      <c r="G37883" s="3"/>
    </row>
    <row r="37885" spans="7:7">
      <c r="G37885" s="3"/>
    </row>
    <row r="37887" spans="7:7">
      <c r="G37887" s="3"/>
    </row>
    <row r="37889" spans="7:7">
      <c r="G37889" s="3"/>
    </row>
    <row r="37891" spans="7:7">
      <c r="G37891" s="3"/>
    </row>
    <row r="37893" spans="7:7">
      <c r="G37893" s="3"/>
    </row>
    <row r="37895" spans="7:7">
      <c r="G37895" s="3"/>
    </row>
    <row r="37897" spans="7:7">
      <c r="G37897" s="3"/>
    </row>
    <row r="37899" spans="7:7">
      <c r="G37899" s="3"/>
    </row>
    <row r="37901" spans="7:7">
      <c r="G37901" s="3"/>
    </row>
    <row r="37903" spans="7:7">
      <c r="G37903" s="3"/>
    </row>
    <row r="37905" spans="7:7">
      <c r="G37905" s="3"/>
    </row>
    <row r="37907" spans="7:7">
      <c r="G37907" s="3"/>
    </row>
    <row r="37909" spans="7:7">
      <c r="G37909" s="3"/>
    </row>
    <row r="37911" spans="7:7">
      <c r="G37911" s="3"/>
    </row>
    <row r="37913" spans="7:7">
      <c r="G37913" s="3"/>
    </row>
    <row r="37915" spans="7:7">
      <c r="G37915" s="3"/>
    </row>
    <row r="37917" spans="7:7">
      <c r="G37917" s="3"/>
    </row>
    <row r="37919" spans="7:7">
      <c r="G37919" s="3"/>
    </row>
    <row r="37921" spans="7:7">
      <c r="G37921" s="3"/>
    </row>
    <row r="37923" spans="7:7">
      <c r="G37923" s="3"/>
    </row>
    <row r="37925" spans="7:7">
      <c r="G37925" s="3"/>
    </row>
    <row r="37927" spans="7:7">
      <c r="G37927" s="3"/>
    </row>
    <row r="37929" spans="7:7">
      <c r="G37929" s="3"/>
    </row>
    <row r="37931" spans="7:7">
      <c r="G37931" s="3"/>
    </row>
    <row r="37933" spans="7:7">
      <c r="G37933" s="3"/>
    </row>
    <row r="37935" spans="7:7">
      <c r="G37935" s="3"/>
    </row>
    <row r="37937" spans="7:7">
      <c r="G37937" s="3"/>
    </row>
    <row r="37939" spans="7:7">
      <c r="G37939" s="3"/>
    </row>
    <row r="37941" spans="7:7">
      <c r="G37941" s="3"/>
    </row>
    <row r="37943" spans="7:7">
      <c r="G37943" s="3"/>
    </row>
    <row r="37945" spans="7:7">
      <c r="G37945" s="3"/>
    </row>
    <row r="37947" spans="7:7">
      <c r="G37947" s="3"/>
    </row>
    <row r="37949" spans="7:7">
      <c r="G37949" s="3"/>
    </row>
    <row r="37951" spans="7:7">
      <c r="G37951" s="3"/>
    </row>
    <row r="37953" spans="7:7">
      <c r="G37953" s="3"/>
    </row>
    <row r="37955" spans="7:7">
      <c r="G37955" s="3"/>
    </row>
    <row r="37957" spans="7:7">
      <c r="G37957" s="3"/>
    </row>
    <row r="37959" spans="7:7">
      <c r="G37959" s="3"/>
    </row>
    <row r="37961" spans="7:7">
      <c r="G37961" s="3"/>
    </row>
    <row r="37963" spans="7:7">
      <c r="G37963" s="3"/>
    </row>
    <row r="37965" spans="7:7">
      <c r="G37965" s="3"/>
    </row>
    <row r="37967" spans="7:7">
      <c r="G37967" s="3"/>
    </row>
    <row r="37969" spans="7:7">
      <c r="G37969" s="3"/>
    </row>
    <row r="37971" spans="7:7">
      <c r="G37971" s="3"/>
    </row>
    <row r="37973" spans="7:7">
      <c r="G37973" s="3"/>
    </row>
    <row r="37975" spans="7:7">
      <c r="G37975" s="3"/>
    </row>
    <row r="37977" spans="7:7">
      <c r="G37977" s="3"/>
    </row>
    <row r="37979" spans="7:7">
      <c r="G37979" s="3"/>
    </row>
    <row r="37981" spans="7:7">
      <c r="G37981" s="3"/>
    </row>
    <row r="37983" spans="7:7">
      <c r="G37983" s="3"/>
    </row>
    <row r="37985" spans="7:7">
      <c r="G37985" s="3"/>
    </row>
    <row r="37987" spans="7:7">
      <c r="G37987" s="3"/>
    </row>
    <row r="37989" spans="7:7">
      <c r="G37989" s="3"/>
    </row>
    <row r="37991" spans="7:7">
      <c r="G37991" s="3"/>
    </row>
    <row r="37993" spans="7:7">
      <c r="G37993" s="3"/>
    </row>
    <row r="37995" spans="7:7">
      <c r="G37995" s="3"/>
    </row>
    <row r="37997" spans="7:7">
      <c r="G37997" s="3"/>
    </row>
    <row r="37999" spans="7:7">
      <c r="G37999" s="3"/>
    </row>
    <row r="38001" spans="7:7">
      <c r="G38001" s="3"/>
    </row>
    <row r="38003" spans="7:7">
      <c r="G38003" s="3"/>
    </row>
    <row r="38005" spans="7:7">
      <c r="G38005" s="3"/>
    </row>
    <row r="38007" spans="7:7">
      <c r="G38007" s="3"/>
    </row>
    <row r="38009" spans="7:7">
      <c r="G38009" s="3"/>
    </row>
    <row r="38011" spans="7:7">
      <c r="G38011" s="3"/>
    </row>
    <row r="38013" spans="7:7">
      <c r="G38013" s="3"/>
    </row>
    <row r="38015" spans="7:7">
      <c r="G38015" s="3"/>
    </row>
    <row r="38017" spans="7:7">
      <c r="G38017" s="3"/>
    </row>
    <row r="38019" spans="7:7">
      <c r="G38019" s="3"/>
    </row>
    <row r="38021" spans="7:7">
      <c r="G38021" s="3"/>
    </row>
    <row r="38023" spans="7:7">
      <c r="G38023" s="3"/>
    </row>
    <row r="38025" spans="7:7">
      <c r="G38025" s="3"/>
    </row>
    <row r="38027" spans="7:7">
      <c r="G38027" s="3"/>
    </row>
    <row r="38029" spans="7:7">
      <c r="G38029" s="3"/>
    </row>
    <row r="38031" spans="7:7">
      <c r="G38031" s="3"/>
    </row>
    <row r="38033" spans="7:7">
      <c r="G38033" s="3"/>
    </row>
    <row r="38035" spans="7:7">
      <c r="G38035" s="3"/>
    </row>
    <row r="38037" spans="7:7">
      <c r="G38037" s="3"/>
    </row>
    <row r="38039" spans="7:7">
      <c r="G38039" s="3"/>
    </row>
    <row r="38041" spans="7:7">
      <c r="G38041" s="3"/>
    </row>
    <row r="38043" spans="7:7">
      <c r="G38043" s="3"/>
    </row>
    <row r="38045" spans="7:7">
      <c r="G38045" s="3"/>
    </row>
    <row r="38047" spans="7:7">
      <c r="G38047" s="3"/>
    </row>
    <row r="38049" spans="7:7">
      <c r="G38049" s="3"/>
    </row>
    <row r="38051" spans="7:7">
      <c r="G38051" s="3"/>
    </row>
    <row r="38053" spans="7:7">
      <c r="G38053" s="3"/>
    </row>
    <row r="38055" spans="7:7">
      <c r="G38055" s="3"/>
    </row>
    <row r="38057" spans="7:7">
      <c r="G38057" s="3"/>
    </row>
    <row r="38059" spans="7:7">
      <c r="G38059" s="3"/>
    </row>
    <row r="38061" spans="7:7">
      <c r="G38061" s="3"/>
    </row>
    <row r="38063" spans="7:7">
      <c r="G38063" s="3"/>
    </row>
    <row r="38065" spans="7:7">
      <c r="G38065" s="3"/>
    </row>
    <row r="38067" spans="7:7">
      <c r="G38067" s="3"/>
    </row>
    <row r="38069" spans="7:7">
      <c r="G38069" s="3"/>
    </row>
    <row r="38071" spans="7:7">
      <c r="G38071" s="3"/>
    </row>
    <row r="38073" spans="7:7">
      <c r="G38073" s="3"/>
    </row>
    <row r="38075" spans="7:7">
      <c r="G38075" s="3"/>
    </row>
    <row r="38077" spans="7:7">
      <c r="G38077" s="3"/>
    </row>
    <row r="38079" spans="7:7">
      <c r="G38079" s="3"/>
    </row>
    <row r="38081" spans="7:7">
      <c r="G38081" s="3"/>
    </row>
    <row r="38083" spans="7:7">
      <c r="G38083" s="3"/>
    </row>
    <row r="38085" spans="7:7">
      <c r="G38085" s="3"/>
    </row>
    <row r="38087" spans="7:7">
      <c r="G38087" s="3"/>
    </row>
    <row r="38089" spans="7:7">
      <c r="G38089" s="3"/>
    </row>
    <row r="38091" spans="7:7">
      <c r="G38091" s="3"/>
    </row>
    <row r="38093" spans="7:7">
      <c r="G38093" s="3"/>
    </row>
    <row r="38095" spans="7:7">
      <c r="G38095" s="3"/>
    </row>
    <row r="38097" spans="7:7">
      <c r="G38097" s="3"/>
    </row>
    <row r="38099" spans="7:7">
      <c r="G38099" s="3"/>
    </row>
    <row r="38101" spans="7:7">
      <c r="G38101" s="3"/>
    </row>
    <row r="38103" spans="7:7">
      <c r="G38103" s="3"/>
    </row>
    <row r="38105" spans="7:7">
      <c r="G38105" s="3"/>
    </row>
    <row r="38107" spans="7:7">
      <c r="G38107" s="3"/>
    </row>
    <row r="38109" spans="7:7">
      <c r="G38109" s="3"/>
    </row>
    <row r="38111" spans="7:7">
      <c r="G38111" s="3"/>
    </row>
    <row r="38113" spans="7:7">
      <c r="G38113" s="3"/>
    </row>
    <row r="38115" spans="7:7">
      <c r="G38115" s="3"/>
    </row>
    <row r="38117" spans="7:7">
      <c r="G38117" s="3"/>
    </row>
    <row r="38119" spans="7:7">
      <c r="G38119" s="3"/>
    </row>
    <row r="38121" spans="7:7">
      <c r="G38121" s="3"/>
    </row>
    <row r="38123" spans="7:7">
      <c r="G38123" s="3"/>
    </row>
    <row r="38125" spans="7:7">
      <c r="G38125" s="3"/>
    </row>
    <row r="38127" spans="7:7">
      <c r="G38127" s="3"/>
    </row>
    <row r="38129" spans="7:7">
      <c r="G38129" s="3"/>
    </row>
    <row r="38131" spans="7:7">
      <c r="G38131" s="3"/>
    </row>
    <row r="38133" spans="7:7">
      <c r="G38133" s="3"/>
    </row>
    <row r="38135" spans="7:7">
      <c r="G38135" s="3"/>
    </row>
    <row r="38137" spans="7:7">
      <c r="G38137" s="3"/>
    </row>
    <row r="38139" spans="7:7">
      <c r="G38139" s="3"/>
    </row>
    <row r="38141" spans="7:7">
      <c r="G38141" s="3"/>
    </row>
    <row r="38143" spans="7:7">
      <c r="G38143" s="3"/>
    </row>
    <row r="38145" spans="7:7">
      <c r="G38145" s="3"/>
    </row>
    <row r="38147" spans="7:7">
      <c r="G38147" s="3"/>
    </row>
    <row r="38149" spans="7:7">
      <c r="G38149" s="3"/>
    </row>
    <row r="38151" spans="7:7">
      <c r="G38151" s="3"/>
    </row>
    <row r="38153" spans="7:7">
      <c r="G38153" s="3"/>
    </row>
    <row r="38155" spans="7:7">
      <c r="G38155" s="3"/>
    </row>
    <row r="38157" spans="7:7">
      <c r="G38157" s="3"/>
    </row>
    <row r="38159" spans="7:7">
      <c r="G38159" s="3"/>
    </row>
    <row r="38161" spans="7:7">
      <c r="G38161" s="3"/>
    </row>
    <row r="38163" spans="7:7">
      <c r="G38163" s="3"/>
    </row>
    <row r="38165" spans="7:7">
      <c r="G38165" s="3"/>
    </row>
    <row r="38167" spans="7:7">
      <c r="G38167" s="3"/>
    </row>
    <row r="38169" spans="7:7">
      <c r="G38169" s="3"/>
    </row>
    <row r="38171" spans="7:7">
      <c r="G38171" s="3"/>
    </row>
    <row r="38173" spans="7:7">
      <c r="G38173" s="3"/>
    </row>
    <row r="38175" spans="7:7">
      <c r="G38175" s="3"/>
    </row>
    <row r="38177" spans="7:7">
      <c r="G38177" s="3"/>
    </row>
    <row r="38179" spans="7:7">
      <c r="G38179" s="3"/>
    </row>
    <row r="38181" spans="7:7">
      <c r="G38181" s="3"/>
    </row>
    <row r="38183" spans="7:7">
      <c r="G38183" s="3"/>
    </row>
    <row r="38185" spans="7:7">
      <c r="G38185" s="3"/>
    </row>
    <row r="38187" spans="7:7">
      <c r="G38187" s="3"/>
    </row>
    <row r="38189" spans="7:7">
      <c r="G38189" s="3"/>
    </row>
    <row r="38191" spans="7:7">
      <c r="G38191" s="3"/>
    </row>
    <row r="38193" spans="7:7">
      <c r="G38193" s="3"/>
    </row>
    <row r="38195" spans="7:7">
      <c r="G38195" s="3"/>
    </row>
    <row r="38197" spans="7:7">
      <c r="G38197" s="3"/>
    </row>
    <row r="38199" spans="7:7">
      <c r="G38199" s="3"/>
    </row>
    <row r="38201" spans="7:7">
      <c r="G38201" s="3"/>
    </row>
    <row r="38203" spans="7:7">
      <c r="G38203" s="3"/>
    </row>
    <row r="38205" spans="7:7">
      <c r="G38205" s="3"/>
    </row>
    <row r="38207" spans="7:7">
      <c r="G38207" s="3"/>
    </row>
    <row r="38209" spans="7:7">
      <c r="G38209" s="3"/>
    </row>
    <row r="38211" spans="7:7">
      <c r="G38211" s="3"/>
    </row>
    <row r="38213" spans="7:7">
      <c r="G38213" s="3"/>
    </row>
    <row r="38215" spans="7:7">
      <c r="G38215" s="3"/>
    </row>
    <row r="38217" spans="7:7">
      <c r="G38217" s="3"/>
    </row>
    <row r="38219" spans="7:7">
      <c r="G38219" s="3"/>
    </row>
    <row r="38221" spans="7:7">
      <c r="G38221" s="3"/>
    </row>
    <row r="38223" spans="7:7">
      <c r="G38223" s="3"/>
    </row>
    <row r="38225" spans="7:7">
      <c r="G38225" s="3"/>
    </row>
    <row r="38227" spans="7:7">
      <c r="G38227" s="3"/>
    </row>
    <row r="38229" spans="7:7">
      <c r="G38229" s="3"/>
    </row>
    <row r="38231" spans="7:7">
      <c r="G38231" s="3"/>
    </row>
    <row r="38233" spans="7:7">
      <c r="G38233" s="3"/>
    </row>
    <row r="38235" spans="7:7">
      <c r="G38235" s="3"/>
    </row>
    <row r="38237" spans="7:7">
      <c r="G38237" s="3"/>
    </row>
    <row r="38239" spans="7:7">
      <c r="G38239" s="3"/>
    </row>
    <row r="38241" spans="7:7">
      <c r="G38241" s="3"/>
    </row>
    <row r="38243" spans="7:7">
      <c r="G38243" s="3"/>
    </row>
    <row r="38245" spans="7:7">
      <c r="G38245" s="3"/>
    </row>
    <row r="38247" spans="7:7">
      <c r="G38247" s="3"/>
    </row>
    <row r="38249" spans="7:7">
      <c r="G38249" s="3"/>
    </row>
    <row r="38251" spans="7:7">
      <c r="G38251" s="3"/>
    </row>
    <row r="38253" spans="7:7">
      <c r="G38253" s="3"/>
    </row>
    <row r="38255" spans="7:7">
      <c r="G38255" s="3"/>
    </row>
    <row r="38257" spans="7:7">
      <c r="G38257" s="3"/>
    </row>
    <row r="38259" spans="7:7">
      <c r="G38259" s="3"/>
    </row>
    <row r="38261" spans="7:7">
      <c r="G38261" s="3"/>
    </row>
    <row r="38263" spans="7:7">
      <c r="G38263" s="3"/>
    </row>
    <row r="38265" spans="7:7">
      <c r="G38265" s="3"/>
    </row>
    <row r="38267" spans="7:7">
      <c r="G38267" s="3"/>
    </row>
    <row r="38269" spans="7:7">
      <c r="G38269" s="3"/>
    </row>
    <row r="38271" spans="7:7">
      <c r="G38271" s="3"/>
    </row>
    <row r="38273" spans="7:7">
      <c r="G38273" s="3"/>
    </row>
    <row r="38275" spans="7:7">
      <c r="G38275" s="3"/>
    </row>
    <row r="38277" spans="7:7">
      <c r="G38277" s="3"/>
    </row>
    <row r="38279" spans="7:7">
      <c r="G38279" s="3"/>
    </row>
    <row r="38281" spans="7:7">
      <c r="G38281" s="3"/>
    </row>
    <row r="38283" spans="7:7">
      <c r="G38283" s="3"/>
    </row>
    <row r="38285" spans="7:7">
      <c r="G38285" s="3"/>
    </row>
    <row r="38287" spans="7:7">
      <c r="G38287" s="3"/>
    </row>
    <row r="38289" spans="7:7">
      <c r="G38289" s="3"/>
    </row>
    <row r="38291" spans="7:7">
      <c r="G38291" s="3"/>
    </row>
    <row r="38293" spans="7:7">
      <c r="G38293" s="3"/>
    </row>
    <row r="38295" spans="7:7">
      <c r="G38295" s="3"/>
    </row>
    <row r="38297" spans="7:7">
      <c r="G38297" s="3"/>
    </row>
    <row r="38299" spans="7:7">
      <c r="G38299" s="3"/>
    </row>
    <row r="38301" spans="7:7">
      <c r="G38301" s="3"/>
    </row>
    <row r="38303" spans="7:7">
      <c r="G38303" s="3"/>
    </row>
    <row r="38305" spans="7:7">
      <c r="G38305" s="3"/>
    </row>
    <row r="38307" spans="7:7">
      <c r="G38307" s="3"/>
    </row>
    <row r="38309" spans="7:7">
      <c r="G38309" s="3"/>
    </row>
    <row r="38311" spans="7:7">
      <c r="G38311" s="3"/>
    </row>
    <row r="38313" spans="7:7">
      <c r="G38313" s="3"/>
    </row>
    <row r="38315" spans="7:7">
      <c r="G38315" s="3"/>
    </row>
    <row r="38317" spans="7:7">
      <c r="G38317" s="3"/>
    </row>
    <row r="38319" spans="7:7">
      <c r="G38319" s="3"/>
    </row>
    <row r="38321" spans="7:7">
      <c r="G38321" s="3"/>
    </row>
    <row r="38323" spans="7:7">
      <c r="G38323" s="3"/>
    </row>
    <row r="38325" spans="7:7">
      <c r="G38325" s="3"/>
    </row>
    <row r="38327" spans="7:7">
      <c r="G38327" s="3"/>
    </row>
    <row r="38329" spans="7:7">
      <c r="G38329" s="3"/>
    </row>
    <row r="38331" spans="7:7">
      <c r="G38331" s="3"/>
    </row>
    <row r="38333" spans="7:7">
      <c r="G38333" s="3"/>
    </row>
    <row r="38335" spans="7:7">
      <c r="G38335" s="3"/>
    </row>
    <row r="38337" spans="7:7">
      <c r="G38337" s="3"/>
    </row>
    <row r="38339" spans="7:7">
      <c r="G38339" s="3"/>
    </row>
    <row r="38341" spans="7:7">
      <c r="G38341" s="3"/>
    </row>
    <row r="38343" spans="7:7">
      <c r="G38343" s="3"/>
    </row>
    <row r="38345" spans="7:7">
      <c r="G38345" s="3"/>
    </row>
    <row r="38347" spans="7:7">
      <c r="G38347" s="3"/>
    </row>
    <row r="38349" spans="7:7">
      <c r="G38349" s="3"/>
    </row>
    <row r="38351" spans="7:7">
      <c r="G38351" s="3"/>
    </row>
    <row r="38353" spans="7:7">
      <c r="G38353" s="3"/>
    </row>
    <row r="38355" spans="7:7">
      <c r="G38355" s="3"/>
    </row>
    <row r="38357" spans="7:7">
      <c r="G38357" s="3"/>
    </row>
    <row r="38359" spans="7:7">
      <c r="G38359" s="3"/>
    </row>
    <row r="38361" spans="7:7">
      <c r="G38361" s="3"/>
    </row>
    <row r="38363" spans="7:7">
      <c r="G38363" s="3"/>
    </row>
    <row r="38365" spans="7:7">
      <c r="G38365" s="3"/>
    </row>
    <row r="38367" spans="7:7">
      <c r="G38367" s="3"/>
    </row>
    <row r="38369" spans="7:7">
      <c r="G38369" s="3"/>
    </row>
    <row r="38371" spans="7:7">
      <c r="G38371" s="3"/>
    </row>
    <row r="38373" spans="7:7">
      <c r="G38373" s="3"/>
    </row>
    <row r="38375" spans="7:7">
      <c r="G38375" s="3"/>
    </row>
    <row r="38377" spans="7:7">
      <c r="G38377" s="3"/>
    </row>
    <row r="38379" spans="7:7">
      <c r="G38379" s="3"/>
    </row>
    <row r="38381" spans="7:7">
      <c r="G38381" s="3"/>
    </row>
    <row r="38383" spans="7:7">
      <c r="G38383" s="3"/>
    </row>
    <row r="38385" spans="7:7">
      <c r="G38385" s="3"/>
    </row>
    <row r="38387" spans="7:7">
      <c r="G38387" s="3"/>
    </row>
    <row r="38389" spans="7:7">
      <c r="G38389" s="3"/>
    </row>
    <row r="38391" spans="7:7">
      <c r="G38391" s="3"/>
    </row>
    <row r="38393" spans="7:7">
      <c r="G38393" s="3"/>
    </row>
    <row r="38395" spans="7:7">
      <c r="G38395" s="3"/>
    </row>
    <row r="38397" spans="7:7">
      <c r="G38397" s="3"/>
    </row>
    <row r="38399" spans="7:7">
      <c r="G38399" s="3"/>
    </row>
    <row r="38401" spans="7:7">
      <c r="G38401" s="3"/>
    </row>
    <row r="38403" spans="7:7">
      <c r="G38403" s="3"/>
    </row>
    <row r="38405" spans="7:7">
      <c r="G38405" s="3"/>
    </row>
    <row r="38407" spans="7:7">
      <c r="G38407" s="3"/>
    </row>
    <row r="38409" spans="7:7">
      <c r="G38409" s="3"/>
    </row>
    <row r="38411" spans="7:7">
      <c r="G38411" s="3"/>
    </row>
    <row r="38413" spans="7:7">
      <c r="G38413" s="3"/>
    </row>
    <row r="38415" spans="7:7">
      <c r="G38415" s="3"/>
    </row>
    <row r="38417" spans="7:7">
      <c r="G38417" s="3"/>
    </row>
    <row r="38419" spans="7:7">
      <c r="G38419" s="3"/>
    </row>
    <row r="38421" spans="7:7">
      <c r="G38421" s="3"/>
    </row>
    <row r="38423" spans="7:7">
      <c r="G38423" s="3"/>
    </row>
    <row r="38425" spans="7:7">
      <c r="G38425" s="3"/>
    </row>
    <row r="38427" spans="7:7">
      <c r="G38427" s="3"/>
    </row>
    <row r="38429" spans="7:7">
      <c r="G38429" s="3"/>
    </row>
    <row r="38431" spans="7:7">
      <c r="G38431" s="3"/>
    </row>
    <row r="38433" spans="7:7">
      <c r="G38433" s="3"/>
    </row>
    <row r="38435" spans="7:7">
      <c r="G38435" s="3"/>
    </row>
    <row r="38437" spans="7:7">
      <c r="G38437" s="3"/>
    </row>
    <row r="38439" spans="7:7">
      <c r="G38439" s="3"/>
    </row>
    <row r="38441" spans="7:7">
      <c r="G38441" s="3"/>
    </row>
    <row r="38443" spans="7:7">
      <c r="G38443" s="3"/>
    </row>
    <row r="38445" spans="7:7">
      <c r="G38445" s="3"/>
    </row>
    <row r="38447" spans="7:7">
      <c r="G38447" s="3"/>
    </row>
    <row r="38449" spans="7:7">
      <c r="G38449" s="3"/>
    </row>
    <row r="38451" spans="7:7">
      <c r="G38451" s="3"/>
    </row>
    <row r="38453" spans="7:7">
      <c r="G38453" s="3"/>
    </row>
    <row r="38455" spans="7:7">
      <c r="G38455" s="3"/>
    </row>
    <row r="38457" spans="7:7">
      <c r="G38457" s="3"/>
    </row>
    <row r="38459" spans="7:7">
      <c r="G38459" s="3"/>
    </row>
    <row r="38461" spans="7:7">
      <c r="G38461" s="3"/>
    </row>
    <row r="38463" spans="7:7">
      <c r="G38463" s="3"/>
    </row>
    <row r="38465" spans="7:7">
      <c r="G38465" s="3"/>
    </row>
    <row r="38467" spans="7:7">
      <c r="G38467" s="3"/>
    </row>
    <row r="38469" spans="7:7">
      <c r="G38469" s="3"/>
    </row>
    <row r="38471" spans="7:7">
      <c r="G38471" s="3"/>
    </row>
    <row r="38473" spans="7:7">
      <c r="G38473" s="3"/>
    </row>
    <row r="38475" spans="7:7">
      <c r="G38475" s="3"/>
    </row>
    <row r="38477" spans="7:7">
      <c r="G38477" s="3"/>
    </row>
    <row r="38479" spans="7:7">
      <c r="G38479" s="3"/>
    </row>
    <row r="38481" spans="7:7">
      <c r="G38481" s="3"/>
    </row>
    <row r="38483" spans="7:7">
      <c r="G38483" s="3"/>
    </row>
    <row r="38485" spans="7:7">
      <c r="G38485" s="3"/>
    </row>
    <row r="38487" spans="7:7">
      <c r="G38487" s="3"/>
    </row>
    <row r="38489" spans="7:7">
      <c r="G38489" s="3"/>
    </row>
    <row r="38491" spans="7:7">
      <c r="G38491" s="3"/>
    </row>
    <row r="38493" spans="7:7">
      <c r="G38493" s="3"/>
    </row>
    <row r="38495" spans="7:7">
      <c r="G38495" s="3"/>
    </row>
    <row r="38497" spans="7:7">
      <c r="G38497" s="3"/>
    </row>
    <row r="38499" spans="7:7">
      <c r="G38499" s="3"/>
    </row>
    <row r="38501" spans="7:7">
      <c r="G38501" s="3"/>
    </row>
    <row r="38503" spans="7:7">
      <c r="G38503" s="3"/>
    </row>
    <row r="38505" spans="7:7">
      <c r="G38505" s="3"/>
    </row>
    <row r="38507" spans="7:7">
      <c r="G38507" s="3"/>
    </row>
    <row r="38509" spans="7:7">
      <c r="G38509" s="3"/>
    </row>
    <row r="38511" spans="7:7">
      <c r="G38511" s="3"/>
    </row>
    <row r="38513" spans="7:7">
      <c r="G38513" s="3"/>
    </row>
    <row r="38515" spans="7:7">
      <c r="G38515" s="3"/>
    </row>
    <row r="38517" spans="7:7">
      <c r="G38517" s="3"/>
    </row>
    <row r="38519" spans="7:7">
      <c r="G38519" s="3"/>
    </row>
    <row r="38521" spans="7:7">
      <c r="G38521" s="3"/>
    </row>
    <row r="38523" spans="7:7">
      <c r="G38523" s="3"/>
    </row>
    <row r="38525" spans="7:7">
      <c r="G38525" s="3"/>
    </row>
    <row r="38527" spans="7:7">
      <c r="G38527" s="3"/>
    </row>
    <row r="38529" spans="7:7">
      <c r="G38529" s="3"/>
    </row>
    <row r="38531" spans="7:7">
      <c r="G38531" s="3"/>
    </row>
    <row r="38533" spans="7:7">
      <c r="G38533" s="3"/>
    </row>
    <row r="38535" spans="7:7">
      <c r="G38535" s="3"/>
    </row>
    <row r="38537" spans="7:7">
      <c r="G38537" s="3"/>
    </row>
    <row r="38539" spans="7:7">
      <c r="G38539" s="3"/>
    </row>
    <row r="38541" spans="7:7">
      <c r="G38541" s="3"/>
    </row>
    <row r="38543" spans="7:7">
      <c r="G38543" s="3"/>
    </row>
    <row r="38545" spans="7:7">
      <c r="G38545" s="3"/>
    </row>
    <row r="38547" spans="7:7">
      <c r="G38547" s="3"/>
    </row>
    <row r="38549" spans="7:7">
      <c r="G38549" s="3"/>
    </row>
    <row r="38551" spans="7:7">
      <c r="G38551" s="3"/>
    </row>
    <row r="38553" spans="7:7">
      <c r="G38553" s="3"/>
    </row>
    <row r="38555" spans="7:7">
      <c r="G38555" s="3"/>
    </row>
    <row r="38557" spans="7:7">
      <c r="G38557" s="3"/>
    </row>
    <row r="38559" spans="7:7">
      <c r="G38559" s="3"/>
    </row>
    <row r="38561" spans="7:7">
      <c r="G38561" s="3"/>
    </row>
    <row r="38563" spans="7:7">
      <c r="G38563" s="3"/>
    </row>
    <row r="38565" spans="7:7">
      <c r="G38565" s="3"/>
    </row>
    <row r="38567" spans="7:7">
      <c r="G38567" s="3"/>
    </row>
    <row r="38569" spans="7:7">
      <c r="G38569" s="3"/>
    </row>
    <row r="38571" spans="7:7">
      <c r="G38571" s="3"/>
    </row>
    <row r="38573" spans="7:7">
      <c r="G38573" s="3"/>
    </row>
    <row r="38575" spans="7:7">
      <c r="G38575" s="3"/>
    </row>
    <row r="38577" spans="7:7">
      <c r="G38577" s="3"/>
    </row>
    <row r="38579" spans="7:7">
      <c r="G38579" s="3"/>
    </row>
    <row r="38581" spans="7:7">
      <c r="G38581" s="3"/>
    </row>
    <row r="38583" spans="7:7">
      <c r="G38583" s="3"/>
    </row>
    <row r="38585" spans="7:7">
      <c r="G38585" s="3"/>
    </row>
    <row r="38587" spans="7:7">
      <c r="G38587" s="3"/>
    </row>
    <row r="38589" spans="7:7">
      <c r="G38589" s="3"/>
    </row>
    <row r="38591" spans="7:7">
      <c r="G38591" s="3"/>
    </row>
    <row r="38593" spans="7:7">
      <c r="G38593" s="3"/>
    </row>
    <row r="38595" spans="7:7">
      <c r="G38595" s="3"/>
    </row>
    <row r="38597" spans="7:7">
      <c r="G38597" s="3"/>
    </row>
    <row r="38599" spans="7:7">
      <c r="G38599" s="3"/>
    </row>
    <row r="38601" spans="7:7">
      <c r="G38601" s="3"/>
    </row>
    <row r="38603" spans="7:7">
      <c r="G38603" s="3"/>
    </row>
    <row r="38605" spans="7:7">
      <c r="G38605" s="3"/>
    </row>
    <row r="38607" spans="7:7">
      <c r="G38607" s="3"/>
    </row>
    <row r="38609" spans="7:7">
      <c r="G38609" s="3"/>
    </row>
    <row r="38611" spans="7:7">
      <c r="G38611" s="3"/>
    </row>
    <row r="38613" spans="7:7">
      <c r="G38613" s="3"/>
    </row>
    <row r="38615" spans="7:7">
      <c r="G38615" s="3"/>
    </row>
    <row r="38617" spans="7:7">
      <c r="G38617" s="3"/>
    </row>
    <row r="38619" spans="7:7">
      <c r="G38619" s="3"/>
    </row>
    <row r="38621" spans="7:7">
      <c r="G38621" s="3"/>
    </row>
    <row r="38623" spans="7:7">
      <c r="G38623" s="3"/>
    </row>
    <row r="38625" spans="7:7">
      <c r="G38625" s="3"/>
    </row>
    <row r="38627" spans="7:7">
      <c r="G38627" s="3"/>
    </row>
    <row r="38629" spans="7:7">
      <c r="G38629" s="3"/>
    </row>
    <row r="38631" spans="7:7">
      <c r="G38631" s="3"/>
    </row>
    <row r="38633" spans="7:7">
      <c r="G38633" s="3"/>
    </row>
    <row r="38635" spans="7:7">
      <c r="G38635" s="3"/>
    </row>
    <row r="38637" spans="7:7">
      <c r="G38637" s="3"/>
    </row>
    <row r="38639" spans="7:7">
      <c r="G38639" s="3"/>
    </row>
    <row r="38641" spans="7:7">
      <c r="G38641" s="3"/>
    </row>
    <row r="38643" spans="7:7">
      <c r="G38643" s="3"/>
    </row>
    <row r="38645" spans="7:7">
      <c r="G38645" s="3"/>
    </row>
    <row r="38647" spans="7:7">
      <c r="G38647" s="3"/>
    </row>
    <row r="38649" spans="7:7">
      <c r="G38649" s="3"/>
    </row>
    <row r="38651" spans="7:7">
      <c r="G38651" s="3"/>
    </row>
    <row r="38653" spans="7:7">
      <c r="G38653" s="3"/>
    </row>
    <row r="38655" spans="7:7">
      <c r="G38655" s="3"/>
    </row>
    <row r="38657" spans="7:7">
      <c r="G38657" s="3"/>
    </row>
    <row r="38659" spans="7:7">
      <c r="G38659" s="3"/>
    </row>
    <row r="38661" spans="7:7">
      <c r="G38661" s="3"/>
    </row>
    <row r="38663" spans="7:7">
      <c r="G38663" s="3"/>
    </row>
    <row r="38665" spans="7:7">
      <c r="G38665" s="3"/>
    </row>
    <row r="38667" spans="7:7">
      <c r="G38667" s="3"/>
    </row>
    <row r="38669" spans="7:7">
      <c r="G38669" s="3"/>
    </row>
    <row r="38671" spans="7:7">
      <c r="G38671" s="3"/>
    </row>
    <row r="38673" spans="7:7">
      <c r="G38673" s="3"/>
    </row>
    <row r="38675" spans="7:7">
      <c r="G38675" s="3"/>
    </row>
    <row r="38677" spans="7:7">
      <c r="G38677" s="3"/>
    </row>
    <row r="38679" spans="7:7">
      <c r="G38679" s="3"/>
    </row>
    <row r="38681" spans="7:7">
      <c r="G38681" s="3"/>
    </row>
    <row r="38683" spans="7:7">
      <c r="G38683" s="3"/>
    </row>
    <row r="38685" spans="7:7">
      <c r="G38685" s="3"/>
    </row>
    <row r="38687" spans="7:7">
      <c r="G38687" s="3"/>
    </row>
    <row r="38689" spans="7:7">
      <c r="G38689" s="3"/>
    </row>
    <row r="38691" spans="7:7">
      <c r="G38691" s="3"/>
    </row>
    <row r="38693" spans="7:7">
      <c r="G38693" s="3"/>
    </row>
    <row r="38695" spans="7:7">
      <c r="G38695" s="3"/>
    </row>
    <row r="38697" spans="7:7">
      <c r="G38697" s="3"/>
    </row>
    <row r="38699" spans="7:7">
      <c r="G38699" s="3"/>
    </row>
    <row r="38701" spans="7:7">
      <c r="G38701" s="3"/>
    </row>
    <row r="38703" spans="7:7">
      <c r="G38703" s="3"/>
    </row>
    <row r="38705" spans="7:7">
      <c r="G38705" s="3"/>
    </row>
    <row r="38707" spans="7:7">
      <c r="G38707" s="3"/>
    </row>
    <row r="38709" spans="7:7">
      <c r="G38709" s="3"/>
    </row>
    <row r="38711" spans="7:7">
      <c r="G38711" s="3"/>
    </row>
    <row r="38713" spans="7:7">
      <c r="G38713" s="3"/>
    </row>
    <row r="38715" spans="7:7">
      <c r="G38715" s="3"/>
    </row>
    <row r="38717" spans="7:7">
      <c r="G38717" s="3"/>
    </row>
    <row r="38719" spans="7:7">
      <c r="G38719" s="3"/>
    </row>
    <row r="38721" spans="7:7">
      <c r="G38721" s="3"/>
    </row>
    <row r="38723" spans="7:7">
      <c r="G38723" s="3"/>
    </row>
    <row r="38725" spans="7:7">
      <c r="G38725" s="3"/>
    </row>
    <row r="38727" spans="7:7">
      <c r="G38727" s="3"/>
    </row>
    <row r="38729" spans="7:7">
      <c r="G38729" s="3"/>
    </row>
    <row r="38731" spans="7:7">
      <c r="G38731" s="3"/>
    </row>
    <row r="38733" spans="7:7">
      <c r="G38733" s="3"/>
    </row>
    <row r="38735" spans="7:7">
      <c r="G38735" s="3"/>
    </row>
    <row r="38737" spans="7:7">
      <c r="G38737" s="3"/>
    </row>
    <row r="38739" spans="7:7">
      <c r="G38739" s="3"/>
    </row>
    <row r="38741" spans="7:7">
      <c r="G38741" s="3"/>
    </row>
    <row r="38743" spans="7:7">
      <c r="G38743" s="3"/>
    </row>
    <row r="38745" spans="7:7">
      <c r="G38745" s="3"/>
    </row>
    <row r="38747" spans="7:7">
      <c r="G38747" s="3"/>
    </row>
    <row r="38749" spans="7:7">
      <c r="G38749" s="3"/>
    </row>
    <row r="38751" spans="7:7">
      <c r="G38751" s="3"/>
    </row>
    <row r="38753" spans="7:7">
      <c r="G38753" s="3"/>
    </row>
    <row r="38755" spans="7:7">
      <c r="G38755" s="3"/>
    </row>
    <row r="38757" spans="7:7">
      <c r="G38757" s="3"/>
    </row>
    <row r="38759" spans="7:7">
      <c r="G38759" s="3"/>
    </row>
    <row r="38761" spans="7:7">
      <c r="G38761" s="3"/>
    </row>
    <row r="38763" spans="7:7">
      <c r="G38763" s="3"/>
    </row>
    <row r="38765" spans="7:7">
      <c r="G38765" s="3"/>
    </row>
    <row r="38767" spans="7:7">
      <c r="G38767" s="3"/>
    </row>
    <row r="38769" spans="7:7">
      <c r="G38769" s="3"/>
    </row>
    <row r="38771" spans="7:7">
      <c r="G38771" s="3"/>
    </row>
    <row r="38773" spans="7:7">
      <c r="G38773" s="3"/>
    </row>
    <row r="38775" spans="7:7">
      <c r="G38775" s="3"/>
    </row>
    <row r="38777" spans="7:7">
      <c r="G38777" s="3"/>
    </row>
    <row r="38779" spans="7:7">
      <c r="G38779" s="3"/>
    </row>
    <row r="38781" spans="7:7">
      <c r="G38781" s="3"/>
    </row>
    <row r="38783" spans="7:7">
      <c r="G38783" s="3"/>
    </row>
    <row r="38785" spans="7:7">
      <c r="G38785" s="3"/>
    </row>
    <row r="38787" spans="7:7">
      <c r="G38787" s="3"/>
    </row>
    <row r="38789" spans="7:7">
      <c r="G38789" s="3"/>
    </row>
    <row r="38791" spans="7:7">
      <c r="G38791" s="3"/>
    </row>
    <row r="38793" spans="7:7">
      <c r="G38793" s="3"/>
    </row>
    <row r="38795" spans="7:7">
      <c r="G38795" s="3"/>
    </row>
    <row r="38797" spans="7:7">
      <c r="G38797" s="3"/>
    </row>
    <row r="38799" spans="7:7">
      <c r="G38799" s="3"/>
    </row>
    <row r="38801" spans="7:7">
      <c r="G38801" s="3"/>
    </row>
    <row r="38803" spans="7:7">
      <c r="G38803" s="3"/>
    </row>
    <row r="38805" spans="7:7">
      <c r="G38805" s="3"/>
    </row>
    <row r="38807" spans="7:7">
      <c r="G38807" s="3"/>
    </row>
    <row r="38809" spans="7:7">
      <c r="G38809" s="3"/>
    </row>
    <row r="38811" spans="7:7">
      <c r="G38811" s="3"/>
    </row>
    <row r="38813" spans="7:7">
      <c r="G38813" s="3"/>
    </row>
    <row r="38815" spans="7:7">
      <c r="G38815" s="3"/>
    </row>
    <row r="38817" spans="7:7">
      <c r="G38817" s="3"/>
    </row>
    <row r="38819" spans="7:7">
      <c r="G38819" s="3"/>
    </row>
    <row r="38821" spans="7:7">
      <c r="G38821" s="3"/>
    </row>
    <row r="38823" spans="7:7">
      <c r="G38823" s="3"/>
    </row>
    <row r="38825" spans="7:7">
      <c r="G38825" s="3"/>
    </row>
    <row r="38827" spans="7:7">
      <c r="G38827" s="3"/>
    </row>
    <row r="38829" spans="7:7">
      <c r="G38829" s="3"/>
    </row>
    <row r="38831" spans="7:7">
      <c r="G38831" s="3"/>
    </row>
    <row r="38833" spans="7:7">
      <c r="G38833" s="3"/>
    </row>
    <row r="38835" spans="7:7">
      <c r="G38835" s="3"/>
    </row>
    <row r="38837" spans="7:7">
      <c r="G38837" s="3"/>
    </row>
    <row r="38839" spans="7:7">
      <c r="G38839" s="3"/>
    </row>
    <row r="38841" spans="7:7">
      <c r="G38841" s="3"/>
    </row>
    <row r="38843" spans="7:7">
      <c r="G38843" s="3"/>
    </row>
    <row r="38845" spans="7:7">
      <c r="G38845" s="3"/>
    </row>
    <row r="38847" spans="7:7">
      <c r="G38847" s="3"/>
    </row>
    <row r="38849" spans="7:7">
      <c r="G38849" s="3"/>
    </row>
    <row r="38851" spans="7:7">
      <c r="G38851" s="3"/>
    </row>
    <row r="38853" spans="7:7">
      <c r="G38853" s="3"/>
    </row>
    <row r="38855" spans="7:7">
      <c r="G38855" s="3"/>
    </row>
    <row r="38857" spans="7:7">
      <c r="G38857" s="3"/>
    </row>
    <row r="38859" spans="7:7">
      <c r="G38859" s="3"/>
    </row>
    <row r="38861" spans="7:7">
      <c r="G38861" s="3"/>
    </row>
    <row r="38863" spans="7:7">
      <c r="G38863" s="3"/>
    </row>
    <row r="38865" spans="7:7">
      <c r="G38865" s="3"/>
    </row>
    <row r="38867" spans="7:7">
      <c r="G38867" s="3"/>
    </row>
    <row r="38869" spans="7:7">
      <c r="G38869" s="3"/>
    </row>
    <row r="38871" spans="7:7">
      <c r="G38871" s="3"/>
    </row>
    <row r="38873" spans="7:7">
      <c r="G38873" s="3"/>
    </row>
    <row r="38875" spans="7:7">
      <c r="G38875" s="3"/>
    </row>
    <row r="38877" spans="7:7">
      <c r="G38877" s="3"/>
    </row>
    <row r="38879" spans="7:7">
      <c r="G38879" s="3"/>
    </row>
    <row r="38881" spans="7:7">
      <c r="G38881" s="3"/>
    </row>
    <row r="38883" spans="7:7">
      <c r="G38883" s="3"/>
    </row>
    <row r="38885" spans="7:7">
      <c r="G38885" s="3"/>
    </row>
    <row r="38887" spans="7:7">
      <c r="G38887" s="3"/>
    </row>
    <row r="38889" spans="7:7">
      <c r="G38889" s="3"/>
    </row>
    <row r="38891" spans="7:7">
      <c r="G38891" s="3"/>
    </row>
    <row r="38893" spans="7:7">
      <c r="G38893" s="3"/>
    </row>
    <row r="38895" spans="7:7">
      <c r="G38895" s="3"/>
    </row>
    <row r="38897" spans="7:7">
      <c r="G38897" s="3"/>
    </row>
    <row r="38899" spans="7:7">
      <c r="G38899" s="3"/>
    </row>
    <row r="38901" spans="7:7">
      <c r="G38901" s="3"/>
    </row>
    <row r="38903" spans="7:7">
      <c r="G38903" s="3"/>
    </row>
    <row r="38905" spans="7:7">
      <c r="G38905" s="3"/>
    </row>
    <row r="38907" spans="7:7">
      <c r="G38907" s="3"/>
    </row>
    <row r="38909" spans="7:7">
      <c r="G38909" s="3"/>
    </row>
    <row r="38911" spans="7:7">
      <c r="G38911" s="3"/>
    </row>
    <row r="38913" spans="7:7">
      <c r="G38913" s="3"/>
    </row>
    <row r="38915" spans="7:7">
      <c r="G38915" s="3"/>
    </row>
    <row r="38917" spans="7:7">
      <c r="G38917" s="3"/>
    </row>
    <row r="38919" spans="7:7">
      <c r="G38919" s="3"/>
    </row>
    <row r="38921" spans="7:7">
      <c r="G38921" s="3"/>
    </row>
    <row r="38923" spans="7:7">
      <c r="G38923" s="3"/>
    </row>
    <row r="38925" spans="7:7">
      <c r="G38925" s="3"/>
    </row>
    <row r="38927" spans="7:7">
      <c r="G38927" s="3"/>
    </row>
    <row r="38929" spans="7:7">
      <c r="G38929" s="3"/>
    </row>
    <row r="38931" spans="7:7">
      <c r="G38931" s="3"/>
    </row>
    <row r="38933" spans="7:7">
      <c r="G38933" s="3"/>
    </row>
    <row r="38935" spans="7:7">
      <c r="G38935" s="3"/>
    </row>
    <row r="38937" spans="7:7">
      <c r="G38937" s="3"/>
    </row>
    <row r="38939" spans="7:7">
      <c r="G38939" s="3"/>
    </row>
    <row r="38941" spans="7:7">
      <c r="G38941" s="3"/>
    </row>
    <row r="38943" spans="7:7">
      <c r="G38943" s="3"/>
    </row>
    <row r="38945" spans="7:7">
      <c r="G38945" s="3"/>
    </row>
    <row r="38947" spans="7:7">
      <c r="G38947" s="3"/>
    </row>
    <row r="38949" spans="7:7">
      <c r="G38949" s="3"/>
    </row>
    <row r="38951" spans="7:7">
      <c r="G38951" s="3"/>
    </row>
    <row r="38953" spans="7:7">
      <c r="G38953" s="3"/>
    </row>
    <row r="38955" spans="7:7">
      <c r="G38955" s="3"/>
    </row>
    <row r="38957" spans="7:7">
      <c r="G38957" s="3"/>
    </row>
    <row r="38959" spans="7:7">
      <c r="G38959" s="3"/>
    </row>
    <row r="38961" spans="7:7">
      <c r="G38961" s="3"/>
    </row>
    <row r="38963" spans="7:7">
      <c r="G38963" s="3"/>
    </row>
    <row r="38965" spans="7:7">
      <c r="G38965" s="3"/>
    </row>
    <row r="38967" spans="7:7">
      <c r="G38967" s="3"/>
    </row>
    <row r="38969" spans="7:7">
      <c r="G38969" s="3"/>
    </row>
    <row r="38971" spans="7:7">
      <c r="G38971" s="3"/>
    </row>
    <row r="38973" spans="7:7">
      <c r="G38973" s="3"/>
    </row>
    <row r="38975" spans="7:7">
      <c r="G38975" s="3"/>
    </row>
    <row r="38977" spans="7:7">
      <c r="G38977" s="3"/>
    </row>
    <row r="38979" spans="7:7">
      <c r="G38979" s="3"/>
    </row>
    <row r="38981" spans="7:7">
      <c r="G38981" s="3"/>
    </row>
    <row r="38983" spans="7:7">
      <c r="G38983" s="3"/>
    </row>
    <row r="38985" spans="7:7">
      <c r="G38985" s="3"/>
    </row>
    <row r="38987" spans="7:7">
      <c r="G38987" s="3"/>
    </row>
    <row r="38989" spans="7:7">
      <c r="G38989" s="3"/>
    </row>
    <row r="38991" spans="7:7">
      <c r="G38991" s="3"/>
    </row>
    <row r="38993" spans="7:7">
      <c r="G38993" s="3"/>
    </row>
    <row r="38995" spans="7:7">
      <c r="G38995" s="3"/>
    </row>
    <row r="38997" spans="7:7">
      <c r="G38997" s="3"/>
    </row>
    <row r="38999" spans="7:7">
      <c r="G38999" s="3"/>
    </row>
    <row r="39001" spans="7:7">
      <c r="G39001" s="3"/>
    </row>
    <row r="39003" spans="7:7">
      <c r="G39003" s="3"/>
    </row>
    <row r="39005" spans="7:7">
      <c r="G39005" s="3"/>
    </row>
    <row r="39007" spans="7:7">
      <c r="G39007" s="3"/>
    </row>
    <row r="39009" spans="7:7">
      <c r="G39009" s="3"/>
    </row>
    <row r="39011" spans="7:7">
      <c r="G39011" s="3"/>
    </row>
    <row r="39013" spans="7:7">
      <c r="G39013" s="3"/>
    </row>
    <row r="39015" spans="7:7">
      <c r="G39015" s="3"/>
    </row>
    <row r="39017" spans="7:7">
      <c r="G39017" s="3"/>
    </row>
    <row r="39019" spans="7:7">
      <c r="G39019" s="3"/>
    </row>
    <row r="39021" spans="7:7">
      <c r="G39021" s="3"/>
    </row>
    <row r="39023" spans="7:7">
      <c r="G39023" s="3"/>
    </row>
    <row r="39025" spans="7:7">
      <c r="G39025" s="3"/>
    </row>
    <row r="39027" spans="7:7">
      <c r="G39027" s="3"/>
    </row>
    <row r="39029" spans="7:7">
      <c r="G39029" s="3"/>
    </row>
    <row r="39031" spans="7:7">
      <c r="G39031" s="3"/>
    </row>
    <row r="39033" spans="7:7">
      <c r="G39033" s="3"/>
    </row>
    <row r="39035" spans="7:7">
      <c r="G39035" s="3"/>
    </row>
    <row r="39037" spans="7:7">
      <c r="G39037" s="3"/>
    </row>
    <row r="39039" spans="7:7">
      <c r="G39039" s="3"/>
    </row>
    <row r="39041" spans="7:7">
      <c r="G39041" s="3"/>
    </row>
    <row r="39043" spans="7:7">
      <c r="G39043" s="3"/>
    </row>
    <row r="39045" spans="7:7">
      <c r="G39045" s="3"/>
    </row>
    <row r="39047" spans="7:7">
      <c r="G39047" s="3"/>
    </row>
    <row r="39049" spans="7:7">
      <c r="G39049" s="3"/>
    </row>
    <row r="39051" spans="7:7">
      <c r="G39051" s="3"/>
    </row>
    <row r="39053" spans="7:7">
      <c r="G39053" s="3"/>
    </row>
    <row r="39055" spans="7:7">
      <c r="G39055" s="3"/>
    </row>
    <row r="39057" spans="7:7">
      <c r="G39057" s="3"/>
    </row>
    <row r="39059" spans="7:7">
      <c r="G39059" s="3"/>
    </row>
    <row r="39061" spans="7:7">
      <c r="G39061" s="3"/>
    </row>
    <row r="39063" spans="7:7">
      <c r="G39063" s="3"/>
    </row>
    <row r="39065" spans="7:7">
      <c r="G39065" s="3"/>
    </row>
    <row r="39067" spans="7:7">
      <c r="G39067" s="3"/>
    </row>
    <row r="39069" spans="7:7">
      <c r="G39069" s="3"/>
    </row>
    <row r="39071" spans="7:7">
      <c r="G39071" s="3"/>
    </row>
    <row r="39073" spans="7:7">
      <c r="G39073" s="3"/>
    </row>
    <row r="39075" spans="7:7">
      <c r="G39075" s="3"/>
    </row>
    <row r="39077" spans="7:7">
      <c r="G39077" s="3"/>
    </row>
    <row r="39079" spans="7:7">
      <c r="G39079" s="3"/>
    </row>
    <row r="39081" spans="7:7">
      <c r="G39081" s="3"/>
    </row>
    <row r="39083" spans="7:7">
      <c r="G39083" s="3"/>
    </row>
    <row r="39085" spans="7:7">
      <c r="G39085" s="3"/>
    </row>
    <row r="39087" spans="7:7">
      <c r="G39087" s="3"/>
    </row>
    <row r="39089" spans="7:7">
      <c r="G39089" s="3"/>
    </row>
    <row r="39091" spans="7:7">
      <c r="G39091" s="3"/>
    </row>
    <row r="39093" spans="7:7">
      <c r="G39093" s="3"/>
    </row>
    <row r="39095" spans="7:7">
      <c r="G39095" s="3"/>
    </row>
    <row r="39097" spans="7:7">
      <c r="G39097" s="3"/>
    </row>
    <row r="39099" spans="7:7">
      <c r="G39099" s="3"/>
    </row>
    <row r="39101" spans="7:7">
      <c r="G39101" s="3"/>
    </row>
    <row r="39103" spans="7:7">
      <c r="G39103" s="3"/>
    </row>
    <row r="39105" spans="7:7">
      <c r="G39105" s="3"/>
    </row>
    <row r="39107" spans="7:7">
      <c r="G39107" s="3"/>
    </row>
    <row r="39109" spans="7:7">
      <c r="G39109" s="3"/>
    </row>
    <row r="39111" spans="7:7">
      <c r="G39111" s="3"/>
    </row>
    <row r="39113" spans="7:7">
      <c r="G39113" s="3"/>
    </row>
    <row r="39115" spans="7:7">
      <c r="G39115" s="3"/>
    </row>
    <row r="39117" spans="7:7">
      <c r="G39117" s="3"/>
    </row>
    <row r="39119" spans="7:7">
      <c r="G39119" s="3"/>
    </row>
    <row r="39121" spans="7:7">
      <c r="G39121" s="3"/>
    </row>
    <row r="39123" spans="7:7">
      <c r="G39123" s="3"/>
    </row>
    <row r="39125" spans="7:7">
      <c r="G39125" s="3"/>
    </row>
    <row r="39127" spans="7:7">
      <c r="G39127" s="3"/>
    </row>
    <row r="39129" spans="7:7">
      <c r="G39129" s="3"/>
    </row>
    <row r="39131" spans="7:7">
      <c r="G39131" s="3"/>
    </row>
    <row r="39133" spans="7:7">
      <c r="G39133" s="3"/>
    </row>
    <row r="39135" spans="7:7">
      <c r="G39135" s="3"/>
    </row>
    <row r="39137" spans="7:7">
      <c r="G39137" s="3"/>
    </row>
    <row r="39139" spans="7:7">
      <c r="G39139" s="3"/>
    </row>
    <row r="39141" spans="7:7">
      <c r="G39141" s="3"/>
    </row>
    <row r="39143" spans="7:7">
      <c r="G39143" s="3"/>
    </row>
    <row r="39145" spans="7:7">
      <c r="G39145" s="3"/>
    </row>
    <row r="39147" spans="7:7">
      <c r="G39147" s="3"/>
    </row>
    <row r="39149" spans="7:7">
      <c r="G39149" s="3"/>
    </row>
    <row r="39151" spans="7:7">
      <c r="G39151" s="3"/>
    </row>
    <row r="39153" spans="7:7">
      <c r="G39153" s="3"/>
    </row>
    <row r="39155" spans="7:7">
      <c r="G39155" s="3"/>
    </row>
    <row r="39157" spans="7:7">
      <c r="G39157" s="3"/>
    </row>
    <row r="39159" spans="7:7">
      <c r="G39159" s="3"/>
    </row>
    <row r="39161" spans="7:7">
      <c r="G39161" s="3"/>
    </row>
    <row r="39163" spans="7:7">
      <c r="G39163" s="3"/>
    </row>
    <row r="39165" spans="7:7">
      <c r="G39165" s="3"/>
    </row>
    <row r="39167" spans="7:7">
      <c r="G39167" s="3"/>
    </row>
    <row r="39169" spans="7:7">
      <c r="G39169" s="3"/>
    </row>
    <row r="39171" spans="7:7">
      <c r="G39171" s="3"/>
    </row>
    <row r="39173" spans="7:7">
      <c r="G39173" s="3"/>
    </row>
    <row r="39175" spans="7:7">
      <c r="G39175" s="3"/>
    </row>
    <row r="39177" spans="7:7">
      <c r="G39177" s="3"/>
    </row>
    <row r="39179" spans="7:7">
      <c r="G39179" s="3"/>
    </row>
    <row r="39181" spans="7:7">
      <c r="G39181" s="3"/>
    </row>
    <row r="39183" spans="7:7">
      <c r="G39183" s="3"/>
    </row>
    <row r="39185" spans="7:7">
      <c r="G39185" s="3"/>
    </row>
    <row r="39187" spans="7:7">
      <c r="G39187" s="3"/>
    </row>
    <row r="39189" spans="7:7">
      <c r="G39189" s="3"/>
    </row>
    <row r="39191" spans="7:7">
      <c r="G39191" s="3"/>
    </row>
    <row r="39193" spans="7:7">
      <c r="G39193" s="3"/>
    </row>
    <row r="39195" spans="7:7">
      <c r="G39195" s="3"/>
    </row>
    <row r="39197" spans="7:7">
      <c r="G39197" s="3"/>
    </row>
    <row r="39199" spans="7:7">
      <c r="G39199" s="3"/>
    </row>
    <row r="39201" spans="7:7">
      <c r="G39201" s="3"/>
    </row>
    <row r="39203" spans="7:7">
      <c r="G39203" s="3"/>
    </row>
    <row r="39205" spans="7:7">
      <c r="G39205" s="3"/>
    </row>
    <row r="39207" spans="7:7">
      <c r="G39207" s="3"/>
    </row>
    <row r="39209" spans="7:7">
      <c r="G39209" s="3"/>
    </row>
    <row r="39211" spans="7:7">
      <c r="G39211" s="3"/>
    </row>
    <row r="39213" spans="7:7">
      <c r="G39213" s="3"/>
    </row>
    <row r="39215" spans="7:7">
      <c r="G39215" s="3"/>
    </row>
    <row r="39217" spans="7:7">
      <c r="G39217" s="3"/>
    </row>
    <row r="39219" spans="7:7">
      <c r="G39219" s="3"/>
    </row>
    <row r="39221" spans="7:7">
      <c r="G39221" s="3"/>
    </row>
    <row r="39223" spans="7:7">
      <c r="G39223" s="3"/>
    </row>
    <row r="39225" spans="7:7">
      <c r="G39225" s="3"/>
    </row>
    <row r="39227" spans="7:7">
      <c r="G39227" s="3"/>
    </row>
    <row r="39229" spans="7:7">
      <c r="G39229" s="3"/>
    </row>
    <row r="39231" spans="7:7">
      <c r="G39231" s="3"/>
    </row>
    <row r="39233" spans="7:7">
      <c r="G39233" s="3"/>
    </row>
    <row r="39235" spans="7:7">
      <c r="G39235" s="3"/>
    </row>
    <row r="39237" spans="7:7">
      <c r="G39237" s="3"/>
    </row>
    <row r="39239" spans="7:7">
      <c r="G39239" s="3"/>
    </row>
    <row r="39241" spans="7:7">
      <c r="G39241" s="3"/>
    </row>
    <row r="39243" spans="7:7">
      <c r="G39243" s="3"/>
    </row>
    <row r="39245" spans="7:7">
      <c r="G39245" s="3"/>
    </row>
    <row r="39247" spans="7:7">
      <c r="G39247" s="3"/>
    </row>
    <row r="39249" spans="7:7">
      <c r="G39249" s="3"/>
    </row>
    <row r="39251" spans="7:7">
      <c r="G39251" s="3"/>
    </row>
    <row r="39253" spans="7:7">
      <c r="G39253" s="3"/>
    </row>
    <row r="39255" spans="7:7">
      <c r="G39255" s="3"/>
    </row>
    <row r="39257" spans="7:7">
      <c r="G39257" s="3"/>
    </row>
    <row r="39259" spans="7:7">
      <c r="G39259" s="3"/>
    </row>
    <row r="39261" spans="7:7">
      <c r="G39261" s="3"/>
    </row>
    <row r="39263" spans="7:7">
      <c r="G39263" s="3"/>
    </row>
    <row r="39265" spans="7:7">
      <c r="G39265" s="3"/>
    </row>
    <row r="39267" spans="7:7">
      <c r="G39267" s="3"/>
    </row>
    <row r="39269" spans="7:7">
      <c r="G39269" s="3"/>
    </row>
    <row r="39271" spans="7:7">
      <c r="G39271" s="3"/>
    </row>
    <row r="39273" spans="7:7">
      <c r="G39273" s="3"/>
    </row>
    <row r="39275" spans="7:7">
      <c r="G39275" s="3"/>
    </row>
    <row r="39277" spans="7:7">
      <c r="G39277" s="3"/>
    </row>
    <row r="39279" spans="7:7">
      <c r="G39279" s="3"/>
    </row>
    <row r="39281" spans="7:7">
      <c r="G39281" s="3"/>
    </row>
    <row r="39283" spans="7:7">
      <c r="G39283" s="3"/>
    </row>
    <row r="39285" spans="7:7">
      <c r="G39285" s="3"/>
    </row>
    <row r="39287" spans="7:7">
      <c r="G39287" s="3"/>
    </row>
    <row r="39289" spans="7:7">
      <c r="G39289" s="3"/>
    </row>
    <row r="39291" spans="7:7">
      <c r="G39291" s="3"/>
    </row>
    <row r="39293" spans="7:7">
      <c r="G39293" s="3"/>
    </row>
    <row r="39295" spans="7:7">
      <c r="G39295" s="3"/>
    </row>
    <row r="39297" spans="7:7">
      <c r="G39297" s="3"/>
    </row>
    <row r="39299" spans="7:7">
      <c r="G39299" s="3"/>
    </row>
    <row r="39301" spans="7:7">
      <c r="G39301" s="3"/>
    </row>
    <row r="39303" spans="7:7">
      <c r="G39303" s="3"/>
    </row>
    <row r="39305" spans="7:7">
      <c r="G39305" s="3"/>
    </row>
    <row r="39307" spans="7:7">
      <c r="G39307" s="3"/>
    </row>
    <row r="39309" spans="7:7">
      <c r="G39309" s="3"/>
    </row>
    <row r="39311" spans="7:7">
      <c r="G39311" s="3"/>
    </row>
    <row r="39313" spans="7:7">
      <c r="G39313" s="3"/>
    </row>
    <row r="39315" spans="7:7">
      <c r="G39315" s="3"/>
    </row>
    <row r="39317" spans="7:7">
      <c r="G39317" s="3"/>
    </row>
    <row r="39319" spans="7:7">
      <c r="G39319" s="3"/>
    </row>
    <row r="39321" spans="7:7">
      <c r="G39321" s="3"/>
    </row>
    <row r="39323" spans="7:7">
      <c r="G39323" s="3"/>
    </row>
    <row r="39325" spans="7:7">
      <c r="G39325" s="3"/>
    </row>
    <row r="39327" spans="7:7">
      <c r="G39327" s="3"/>
    </row>
    <row r="39329" spans="7:7">
      <c r="G39329" s="3"/>
    </row>
    <row r="39331" spans="7:7">
      <c r="G39331" s="3"/>
    </row>
    <row r="39333" spans="7:7">
      <c r="G39333" s="3"/>
    </row>
    <row r="39335" spans="7:7">
      <c r="G39335" s="3"/>
    </row>
    <row r="39337" spans="7:7">
      <c r="G39337" s="3"/>
    </row>
    <row r="39339" spans="7:7">
      <c r="G39339" s="3"/>
    </row>
    <row r="39341" spans="7:7">
      <c r="G39341" s="3"/>
    </row>
    <row r="39343" spans="7:7">
      <c r="G39343" s="3"/>
    </row>
    <row r="39345" spans="7:7">
      <c r="G39345" s="3"/>
    </row>
    <row r="39347" spans="7:7">
      <c r="G39347" s="3"/>
    </row>
    <row r="39349" spans="7:7">
      <c r="G39349" s="3"/>
    </row>
    <row r="39351" spans="7:7">
      <c r="G39351" s="3"/>
    </row>
    <row r="39353" spans="7:7">
      <c r="G39353" s="3"/>
    </row>
    <row r="39355" spans="7:7">
      <c r="G39355" s="3"/>
    </row>
    <row r="39357" spans="7:7">
      <c r="G39357" s="3"/>
    </row>
    <row r="39359" spans="7:7">
      <c r="G39359" s="3"/>
    </row>
    <row r="39361" spans="7:7">
      <c r="G39361" s="3"/>
    </row>
    <row r="39363" spans="7:7">
      <c r="G39363" s="3"/>
    </row>
    <row r="39365" spans="7:7">
      <c r="G39365" s="3"/>
    </row>
    <row r="39367" spans="7:7">
      <c r="G39367" s="3"/>
    </row>
    <row r="39369" spans="7:7">
      <c r="G39369" s="3"/>
    </row>
    <row r="39371" spans="7:7">
      <c r="G39371" s="3"/>
    </row>
    <row r="39373" spans="7:7">
      <c r="G39373" s="3"/>
    </row>
    <row r="39375" spans="7:7">
      <c r="G39375" s="3"/>
    </row>
    <row r="39377" spans="7:7">
      <c r="G39377" s="3"/>
    </row>
    <row r="39379" spans="7:7">
      <c r="G39379" s="3"/>
    </row>
    <row r="39381" spans="7:7">
      <c r="G39381" s="3"/>
    </row>
    <row r="39383" spans="7:7">
      <c r="G39383" s="3"/>
    </row>
    <row r="39385" spans="7:7">
      <c r="G39385" s="3"/>
    </row>
    <row r="39387" spans="7:7">
      <c r="G39387" s="3"/>
    </row>
    <row r="39389" spans="7:7">
      <c r="G39389" s="3"/>
    </row>
    <row r="39391" spans="7:7">
      <c r="G39391" s="3"/>
    </row>
    <row r="39393" spans="7:7">
      <c r="G39393" s="3"/>
    </row>
    <row r="39395" spans="7:7">
      <c r="G39395" s="3"/>
    </row>
    <row r="39397" spans="7:7">
      <c r="G39397" s="3"/>
    </row>
    <row r="39399" spans="7:7">
      <c r="G39399" s="3"/>
    </row>
    <row r="39401" spans="7:7">
      <c r="G39401" s="3"/>
    </row>
    <row r="39403" spans="7:7">
      <c r="G39403" s="3"/>
    </row>
    <row r="39405" spans="7:7">
      <c r="G39405" s="3"/>
    </row>
    <row r="39407" spans="7:7">
      <c r="G39407" s="3"/>
    </row>
    <row r="39409" spans="7:7">
      <c r="G39409" s="3"/>
    </row>
    <row r="39411" spans="7:7">
      <c r="G39411" s="3"/>
    </row>
    <row r="39413" spans="7:7">
      <c r="G39413" s="3"/>
    </row>
    <row r="39415" spans="7:7">
      <c r="G39415" s="3"/>
    </row>
    <row r="39417" spans="7:7">
      <c r="G39417" s="3"/>
    </row>
    <row r="39419" spans="7:7">
      <c r="G39419" s="3"/>
    </row>
    <row r="39421" spans="7:7">
      <c r="G39421" s="3"/>
    </row>
    <row r="39423" spans="7:7">
      <c r="G39423" s="3"/>
    </row>
    <row r="39425" spans="7:7">
      <c r="G39425" s="3"/>
    </row>
    <row r="39427" spans="7:7">
      <c r="G39427" s="3"/>
    </row>
    <row r="39429" spans="7:7">
      <c r="G39429" s="3"/>
    </row>
    <row r="39431" spans="7:7">
      <c r="G39431" s="3"/>
    </row>
    <row r="39433" spans="7:7">
      <c r="G39433" s="3"/>
    </row>
    <row r="39435" spans="7:7">
      <c r="G39435" s="3"/>
    </row>
    <row r="39437" spans="7:7">
      <c r="G39437" s="3"/>
    </row>
    <row r="39439" spans="7:7">
      <c r="G39439" s="3"/>
    </row>
    <row r="39441" spans="7:7">
      <c r="G39441" s="3"/>
    </row>
    <row r="39443" spans="7:7">
      <c r="G39443" s="3"/>
    </row>
    <row r="39445" spans="7:7">
      <c r="G39445" s="3"/>
    </row>
    <row r="39447" spans="7:7">
      <c r="G39447" s="3"/>
    </row>
    <row r="39449" spans="7:7">
      <c r="G39449" s="3"/>
    </row>
    <row r="39451" spans="7:7">
      <c r="G39451" s="3"/>
    </row>
    <row r="39453" spans="7:7">
      <c r="G39453" s="3"/>
    </row>
    <row r="39455" spans="7:7">
      <c r="G39455" s="3"/>
    </row>
    <row r="39457" spans="7:7">
      <c r="G39457" s="3"/>
    </row>
    <row r="39459" spans="7:7">
      <c r="G39459" s="3"/>
    </row>
    <row r="39461" spans="7:7">
      <c r="G39461" s="3"/>
    </row>
    <row r="39463" spans="7:7">
      <c r="G39463" s="3"/>
    </row>
    <row r="39465" spans="7:7">
      <c r="G39465" s="3"/>
    </row>
    <row r="39467" spans="7:7">
      <c r="G39467" s="3"/>
    </row>
    <row r="39469" spans="7:7">
      <c r="G39469" s="3"/>
    </row>
    <row r="39471" spans="7:7">
      <c r="G39471" s="3"/>
    </row>
    <row r="39473" spans="7:7">
      <c r="G39473" s="3"/>
    </row>
    <row r="39475" spans="7:7">
      <c r="G39475" s="3"/>
    </row>
    <row r="39477" spans="7:7">
      <c r="G39477" s="3"/>
    </row>
    <row r="39479" spans="7:7">
      <c r="G39479" s="3"/>
    </row>
    <row r="39481" spans="7:7">
      <c r="G39481" s="3"/>
    </row>
    <row r="39483" spans="7:7">
      <c r="G39483" s="3"/>
    </row>
    <row r="39485" spans="7:7">
      <c r="G39485" s="3"/>
    </row>
    <row r="39487" spans="7:7">
      <c r="G39487" s="3"/>
    </row>
    <row r="39489" spans="7:7">
      <c r="G39489" s="3"/>
    </row>
    <row r="39491" spans="7:7">
      <c r="G39491" s="3"/>
    </row>
    <row r="39493" spans="7:7">
      <c r="G39493" s="3"/>
    </row>
    <row r="39495" spans="7:7">
      <c r="G39495" s="3"/>
    </row>
    <row r="39497" spans="7:7">
      <c r="G39497" s="3"/>
    </row>
    <row r="39499" spans="7:7">
      <c r="G39499" s="3"/>
    </row>
    <row r="39501" spans="7:7">
      <c r="G39501" s="3"/>
    </row>
    <row r="39503" spans="7:7">
      <c r="G39503" s="3"/>
    </row>
    <row r="39505" spans="7:7">
      <c r="G39505" s="3"/>
    </row>
    <row r="39507" spans="7:7">
      <c r="G39507" s="3"/>
    </row>
    <row r="39509" spans="7:7">
      <c r="G39509" s="3"/>
    </row>
    <row r="39511" spans="7:7">
      <c r="G39511" s="3"/>
    </row>
    <row r="39513" spans="7:7">
      <c r="G39513" s="3"/>
    </row>
    <row r="39515" spans="7:7">
      <c r="G39515" s="3"/>
    </row>
    <row r="39517" spans="7:7">
      <c r="G39517" s="3"/>
    </row>
    <row r="39519" spans="7:7">
      <c r="G39519" s="3"/>
    </row>
    <row r="39521" spans="7:7">
      <c r="G39521" s="3"/>
    </row>
    <row r="39523" spans="7:7">
      <c r="G39523" s="3"/>
    </row>
    <row r="39525" spans="7:7">
      <c r="G39525" s="3"/>
    </row>
    <row r="39527" spans="7:7">
      <c r="G39527" s="3"/>
    </row>
    <row r="39529" spans="7:7">
      <c r="G39529" s="3"/>
    </row>
    <row r="39531" spans="7:7">
      <c r="G39531" s="3"/>
    </row>
    <row r="39533" spans="7:7">
      <c r="G39533" s="3"/>
    </row>
    <row r="39535" spans="7:7">
      <c r="G39535" s="3"/>
    </row>
    <row r="39537" spans="7:7">
      <c r="G39537" s="3"/>
    </row>
    <row r="39539" spans="7:7">
      <c r="G39539" s="3"/>
    </row>
    <row r="39541" spans="7:7">
      <c r="G39541" s="3"/>
    </row>
    <row r="39543" spans="7:7">
      <c r="G39543" s="3"/>
    </row>
    <row r="39545" spans="7:7">
      <c r="G39545" s="3"/>
    </row>
    <row r="39547" spans="7:7">
      <c r="G39547" s="3"/>
    </row>
    <row r="39549" spans="7:7">
      <c r="G39549" s="3"/>
    </row>
    <row r="39551" spans="7:7">
      <c r="G39551" s="3"/>
    </row>
    <row r="39553" spans="7:7">
      <c r="G39553" s="3"/>
    </row>
    <row r="39555" spans="7:7">
      <c r="G39555" s="3"/>
    </row>
    <row r="39557" spans="7:7">
      <c r="G39557" s="3"/>
    </row>
    <row r="39559" spans="7:7">
      <c r="G39559" s="3"/>
    </row>
    <row r="39561" spans="7:7">
      <c r="G39561" s="3"/>
    </row>
    <row r="39563" spans="7:7">
      <c r="G39563" s="3"/>
    </row>
    <row r="39565" spans="7:7">
      <c r="G39565" s="3"/>
    </row>
    <row r="39567" spans="7:7">
      <c r="G39567" s="3"/>
    </row>
    <row r="39569" spans="7:7">
      <c r="G39569" s="3"/>
    </row>
    <row r="39571" spans="7:7">
      <c r="G39571" s="3"/>
    </row>
    <row r="39573" spans="7:7">
      <c r="G39573" s="3"/>
    </row>
    <row r="39575" spans="7:7">
      <c r="G39575" s="3"/>
    </row>
    <row r="39577" spans="7:7">
      <c r="G39577" s="3"/>
    </row>
    <row r="39579" spans="7:7">
      <c r="G39579" s="3"/>
    </row>
    <row r="39581" spans="7:7">
      <c r="G39581" s="3"/>
    </row>
    <row r="39583" spans="7:7">
      <c r="G39583" s="3"/>
    </row>
    <row r="39585" spans="7:7">
      <c r="G39585" s="3"/>
    </row>
    <row r="39587" spans="7:7">
      <c r="G39587" s="3"/>
    </row>
    <row r="39589" spans="7:7">
      <c r="G39589" s="3"/>
    </row>
    <row r="39591" spans="7:7">
      <c r="G39591" s="3"/>
    </row>
    <row r="39593" spans="7:7">
      <c r="G39593" s="3"/>
    </row>
    <row r="39595" spans="7:7">
      <c r="G39595" s="3"/>
    </row>
    <row r="39597" spans="7:7">
      <c r="G39597" s="3"/>
    </row>
    <row r="39599" spans="7:7">
      <c r="G39599" s="3"/>
    </row>
    <row r="39601" spans="7:7">
      <c r="G39601" s="3"/>
    </row>
    <row r="39603" spans="7:7">
      <c r="G39603" s="3"/>
    </row>
    <row r="39605" spans="7:7">
      <c r="G39605" s="3"/>
    </row>
    <row r="39607" spans="7:7">
      <c r="G39607" s="3"/>
    </row>
    <row r="39609" spans="7:7">
      <c r="G39609" s="3"/>
    </row>
    <row r="39611" spans="7:7">
      <c r="G39611" s="3"/>
    </row>
    <row r="39613" spans="7:7">
      <c r="G39613" s="3"/>
    </row>
    <row r="39615" spans="7:7">
      <c r="G39615" s="3"/>
    </row>
    <row r="39617" spans="7:7">
      <c r="G39617" s="3"/>
    </row>
    <row r="39619" spans="7:7">
      <c r="G39619" s="3"/>
    </row>
    <row r="39621" spans="7:7">
      <c r="G39621" s="3"/>
    </row>
    <row r="39623" spans="7:7">
      <c r="G39623" s="3"/>
    </row>
    <row r="39625" spans="7:7">
      <c r="G39625" s="3"/>
    </row>
    <row r="39627" spans="7:7">
      <c r="G39627" s="3"/>
    </row>
    <row r="39629" spans="7:7">
      <c r="G39629" s="3"/>
    </row>
    <row r="39631" spans="7:7">
      <c r="G39631" s="3"/>
    </row>
    <row r="39633" spans="7:7">
      <c r="G39633" s="3"/>
    </row>
    <row r="39635" spans="7:7">
      <c r="G39635" s="3"/>
    </row>
    <row r="39637" spans="7:7">
      <c r="G39637" s="3"/>
    </row>
    <row r="39639" spans="7:7">
      <c r="G39639" s="3"/>
    </row>
    <row r="39641" spans="7:7">
      <c r="G39641" s="3"/>
    </row>
    <row r="39643" spans="7:7">
      <c r="G39643" s="3"/>
    </row>
    <row r="39645" spans="7:7">
      <c r="G39645" s="3"/>
    </row>
    <row r="39647" spans="7:7">
      <c r="G39647" s="3"/>
    </row>
    <row r="39649" spans="7:7">
      <c r="G39649" s="3"/>
    </row>
    <row r="39651" spans="7:7">
      <c r="G39651" s="3"/>
    </row>
    <row r="39653" spans="7:7">
      <c r="G39653" s="3"/>
    </row>
    <row r="39655" spans="7:7">
      <c r="G39655" s="3"/>
    </row>
    <row r="39657" spans="7:7">
      <c r="G39657" s="3"/>
    </row>
    <row r="39659" spans="7:7">
      <c r="G39659" s="3"/>
    </row>
    <row r="39661" spans="7:7">
      <c r="G39661" s="3"/>
    </row>
    <row r="39663" spans="7:7">
      <c r="G39663" s="3"/>
    </row>
    <row r="39665" spans="7:7">
      <c r="G39665" s="3"/>
    </row>
    <row r="39667" spans="7:7">
      <c r="G39667" s="3"/>
    </row>
    <row r="39669" spans="7:7">
      <c r="G39669" s="3"/>
    </row>
    <row r="39671" spans="7:7">
      <c r="G39671" s="3"/>
    </row>
    <row r="39673" spans="7:7">
      <c r="G39673" s="3"/>
    </row>
    <row r="39675" spans="7:7">
      <c r="G39675" s="3"/>
    </row>
    <row r="39677" spans="7:7">
      <c r="G39677" s="3"/>
    </row>
    <row r="39679" spans="7:7">
      <c r="G39679" s="3"/>
    </row>
    <row r="39681" spans="7:7">
      <c r="G39681" s="3"/>
    </row>
    <row r="39683" spans="7:7">
      <c r="G39683" s="3"/>
    </row>
    <row r="39685" spans="7:7">
      <c r="G39685" s="3"/>
    </row>
    <row r="39687" spans="7:7">
      <c r="G39687" s="3"/>
    </row>
    <row r="39689" spans="7:7">
      <c r="G39689" s="3"/>
    </row>
    <row r="39691" spans="7:7">
      <c r="G39691" s="3"/>
    </row>
    <row r="39693" spans="7:7">
      <c r="G39693" s="3"/>
    </row>
    <row r="39695" spans="7:7">
      <c r="G39695" s="3"/>
    </row>
    <row r="39697" spans="7:7">
      <c r="G39697" s="3"/>
    </row>
    <row r="39699" spans="7:7">
      <c r="G39699" s="3"/>
    </row>
    <row r="39701" spans="7:7">
      <c r="G39701" s="3"/>
    </row>
    <row r="39703" spans="7:7">
      <c r="G39703" s="3"/>
    </row>
    <row r="39705" spans="7:7">
      <c r="G39705" s="3"/>
    </row>
    <row r="39707" spans="7:7">
      <c r="G39707" s="3"/>
    </row>
    <row r="39709" spans="7:7">
      <c r="G39709" s="3"/>
    </row>
    <row r="39711" spans="7:7">
      <c r="G39711" s="3"/>
    </row>
    <row r="39713" spans="7:7">
      <c r="G39713" s="3"/>
    </row>
    <row r="39715" spans="7:7">
      <c r="G39715" s="3"/>
    </row>
    <row r="39717" spans="7:7">
      <c r="G39717" s="3"/>
    </row>
    <row r="39719" spans="7:7">
      <c r="G39719" s="3"/>
    </row>
    <row r="39721" spans="7:7">
      <c r="G39721" s="3"/>
    </row>
    <row r="39723" spans="7:7">
      <c r="G39723" s="3"/>
    </row>
    <row r="39725" spans="7:7">
      <c r="G39725" s="3"/>
    </row>
    <row r="39727" spans="7:7">
      <c r="G39727" s="3"/>
    </row>
    <row r="39729" spans="7:7">
      <c r="G39729" s="3"/>
    </row>
    <row r="39731" spans="7:7">
      <c r="G39731" s="3"/>
    </row>
    <row r="39733" spans="7:7">
      <c r="G39733" s="3"/>
    </row>
    <row r="39735" spans="7:7">
      <c r="G39735" s="3"/>
    </row>
    <row r="39737" spans="7:7">
      <c r="G39737" s="3"/>
    </row>
    <row r="39739" spans="7:7">
      <c r="G39739" s="3"/>
    </row>
    <row r="39741" spans="7:7">
      <c r="G39741" s="3"/>
    </row>
    <row r="39743" spans="7:7">
      <c r="G39743" s="3"/>
    </row>
    <row r="39745" spans="7:7">
      <c r="G39745" s="3"/>
    </row>
    <row r="39747" spans="7:7">
      <c r="G39747" s="3"/>
    </row>
    <row r="39749" spans="7:7">
      <c r="G39749" s="3"/>
    </row>
    <row r="39751" spans="7:7">
      <c r="G39751" s="3"/>
    </row>
    <row r="39753" spans="7:7">
      <c r="G39753" s="3"/>
    </row>
    <row r="39755" spans="7:7">
      <c r="G39755" s="3"/>
    </row>
    <row r="39757" spans="7:7">
      <c r="G39757" s="3"/>
    </row>
    <row r="39759" spans="7:7">
      <c r="G39759" s="3"/>
    </row>
    <row r="39761" spans="7:7">
      <c r="G39761" s="3"/>
    </row>
    <row r="39763" spans="7:7">
      <c r="G39763" s="3"/>
    </row>
    <row r="39765" spans="7:7">
      <c r="G39765" s="3"/>
    </row>
    <row r="39767" spans="7:7">
      <c r="G39767" s="3"/>
    </row>
    <row r="39769" spans="7:7">
      <c r="G39769" s="3"/>
    </row>
    <row r="39771" spans="7:7">
      <c r="G39771" s="3"/>
    </row>
    <row r="39773" spans="7:7">
      <c r="G39773" s="3"/>
    </row>
    <row r="39775" spans="7:7">
      <c r="G39775" s="3"/>
    </row>
    <row r="39777" spans="7:7">
      <c r="G39777" s="3"/>
    </row>
    <row r="39779" spans="7:7">
      <c r="G39779" s="3"/>
    </row>
    <row r="39781" spans="7:7">
      <c r="G39781" s="3"/>
    </row>
    <row r="39783" spans="7:7">
      <c r="G39783" s="3"/>
    </row>
    <row r="39785" spans="7:7">
      <c r="G39785" s="3"/>
    </row>
    <row r="39787" spans="7:7">
      <c r="G39787" s="3"/>
    </row>
    <row r="39789" spans="7:7">
      <c r="G39789" s="3"/>
    </row>
    <row r="39791" spans="7:7">
      <c r="G39791" s="3"/>
    </row>
    <row r="39793" spans="7:7">
      <c r="G39793" s="3"/>
    </row>
    <row r="39795" spans="7:7">
      <c r="G39795" s="3"/>
    </row>
    <row r="39797" spans="7:7">
      <c r="G39797" s="3"/>
    </row>
    <row r="39799" spans="7:7">
      <c r="G39799" s="3"/>
    </row>
    <row r="39801" spans="7:7">
      <c r="G39801" s="3"/>
    </row>
    <row r="39803" spans="7:7">
      <c r="G39803" s="3"/>
    </row>
    <row r="39805" spans="7:7">
      <c r="G39805" s="3"/>
    </row>
    <row r="39807" spans="7:7">
      <c r="G39807" s="3"/>
    </row>
    <row r="39809" spans="7:7">
      <c r="G39809" s="3"/>
    </row>
    <row r="39811" spans="7:7">
      <c r="G39811" s="3"/>
    </row>
    <row r="39813" spans="7:7">
      <c r="G39813" s="3"/>
    </row>
    <row r="39815" spans="7:7">
      <c r="G39815" s="3"/>
    </row>
    <row r="39817" spans="7:7">
      <c r="G39817" s="3"/>
    </row>
    <row r="39819" spans="7:7">
      <c r="G39819" s="3"/>
    </row>
    <row r="39821" spans="7:7">
      <c r="G39821" s="3"/>
    </row>
    <row r="39823" spans="7:7">
      <c r="G39823" s="3"/>
    </row>
    <row r="39825" spans="7:7">
      <c r="G39825" s="3"/>
    </row>
    <row r="39827" spans="7:7">
      <c r="G39827" s="3"/>
    </row>
    <row r="39829" spans="7:7">
      <c r="G39829" s="3"/>
    </row>
    <row r="39831" spans="7:7">
      <c r="G39831" s="3"/>
    </row>
    <row r="39833" spans="7:7">
      <c r="G39833" s="3"/>
    </row>
    <row r="39835" spans="7:7">
      <c r="G39835" s="3"/>
    </row>
    <row r="39837" spans="7:7">
      <c r="G39837" s="3"/>
    </row>
    <row r="39839" spans="7:7">
      <c r="G39839" s="3"/>
    </row>
    <row r="39841" spans="7:7">
      <c r="G39841" s="3"/>
    </row>
    <row r="39843" spans="7:7">
      <c r="G39843" s="3"/>
    </row>
    <row r="39845" spans="7:7">
      <c r="G39845" s="3"/>
    </row>
    <row r="39847" spans="7:7">
      <c r="G39847" s="3"/>
    </row>
    <row r="39849" spans="7:7">
      <c r="G39849" s="3"/>
    </row>
    <row r="39851" spans="7:7">
      <c r="G39851" s="3"/>
    </row>
    <row r="39853" spans="7:7">
      <c r="G39853" s="3"/>
    </row>
    <row r="39855" spans="7:7">
      <c r="G39855" s="3"/>
    </row>
    <row r="39857" spans="7:7">
      <c r="G39857" s="3"/>
    </row>
    <row r="39859" spans="7:7">
      <c r="G39859" s="3"/>
    </row>
    <row r="39861" spans="7:7">
      <c r="G39861" s="3"/>
    </row>
    <row r="39863" spans="7:7">
      <c r="G39863" s="3"/>
    </row>
    <row r="39865" spans="7:7">
      <c r="G39865" s="3"/>
    </row>
    <row r="39867" spans="7:7">
      <c r="G39867" s="3"/>
    </row>
    <row r="39869" spans="7:7">
      <c r="G39869" s="3"/>
    </row>
    <row r="39871" spans="7:7">
      <c r="G39871" s="3"/>
    </row>
    <row r="39873" spans="7:7">
      <c r="G39873" s="3"/>
    </row>
    <row r="39875" spans="7:7">
      <c r="G39875" s="3"/>
    </row>
    <row r="39877" spans="7:7">
      <c r="G39877" s="3"/>
    </row>
    <row r="39879" spans="7:7">
      <c r="G39879" s="3"/>
    </row>
    <row r="39881" spans="7:7">
      <c r="G39881" s="3"/>
    </row>
    <row r="39883" spans="7:7">
      <c r="G39883" s="3"/>
    </row>
    <row r="39885" spans="7:7">
      <c r="G39885" s="3"/>
    </row>
    <row r="39887" spans="7:7">
      <c r="G39887" s="3"/>
    </row>
    <row r="39889" spans="7:7">
      <c r="G39889" s="3"/>
    </row>
    <row r="39891" spans="7:7">
      <c r="G39891" s="3"/>
    </row>
    <row r="39893" spans="7:7">
      <c r="G39893" s="3"/>
    </row>
    <row r="39895" spans="7:7">
      <c r="G39895" s="3"/>
    </row>
    <row r="39897" spans="7:7">
      <c r="G39897" s="3"/>
    </row>
    <row r="39899" spans="7:7">
      <c r="G39899" s="3"/>
    </row>
    <row r="39901" spans="7:7">
      <c r="G39901" s="3"/>
    </row>
    <row r="39903" spans="7:7">
      <c r="G39903" s="3"/>
    </row>
    <row r="39905" spans="7:7">
      <c r="G39905" s="3"/>
    </row>
    <row r="39907" spans="7:7">
      <c r="G39907" s="3"/>
    </row>
    <row r="39909" spans="7:7">
      <c r="G39909" s="3"/>
    </row>
    <row r="39911" spans="7:7">
      <c r="G39911" s="3"/>
    </row>
    <row r="39913" spans="7:7">
      <c r="G39913" s="3"/>
    </row>
    <row r="39915" spans="7:7">
      <c r="G39915" s="3"/>
    </row>
    <row r="39917" spans="7:7">
      <c r="G39917" s="3"/>
    </row>
    <row r="39919" spans="7:7">
      <c r="G39919" s="3"/>
    </row>
    <row r="39921" spans="7:7">
      <c r="G39921" s="3"/>
    </row>
    <row r="39923" spans="7:7">
      <c r="G39923" s="3"/>
    </row>
    <row r="39925" spans="7:7">
      <c r="G39925" s="3"/>
    </row>
    <row r="39927" spans="7:7">
      <c r="G39927" s="3"/>
    </row>
    <row r="39929" spans="7:7">
      <c r="G39929" s="3"/>
    </row>
    <row r="39931" spans="7:7">
      <c r="G39931" s="3"/>
    </row>
    <row r="39933" spans="7:7">
      <c r="G39933" s="3"/>
    </row>
    <row r="39935" spans="7:7">
      <c r="G39935" s="3"/>
    </row>
    <row r="39937" spans="7:7">
      <c r="G39937" s="3"/>
    </row>
    <row r="39939" spans="7:7">
      <c r="G39939" s="3"/>
    </row>
    <row r="39941" spans="7:7">
      <c r="G39941" s="3"/>
    </row>
    <row r="39943" spans="7:7">
      <c r="G39943" s="3"/>
    </row>
    <row r="39945" spans="7:7">
      <c r="G39945" s="3"/>
    </row>
    <row r="39947" spans="7:7">
      <c r="G39947" s="3"/>
    </row>
    <row r="39949" spans="7:7">
      <c r="G39949" s="3"/>
    </row>
    <row r="39951" spans="7:7">
      <c r="G39951" s="3"/>
    </row>
    <row r="39953" spans="7:7">
      <c r="G39953" s="3"/>
    </row>
    <row r="39955" spans="7:7">
      <c r="G39955" s="3"/>
    </row>
    <row r="39957" spans="7:7">
      <c r="G39957" s="3"/>
    </row>
    <row r="39959" spans="7:7">
      <c r="G39959" s="3"/>
    </row>
    <row r="39961" spans="7:7">
      <c r="G39961" s="3"/>
    </row>
    <row r="39963" spans="7:7">
      <c r="G39963" s="3"/>
    </row>
    <row r="39965" spans="7:7">
      <c r="G39965" s="3"/>
    </row>
    <row r="39967" spans="7:7">
      <c r="G39967" s="3"/>
    </row>
    <row r="39969" spans="7:7">
      <c r="G39969" s="3"/>
    </row>
    <row r="39971" spans="7:7">
      <c r="G39971" s="3"/>
    </row>
    <row r="39973" spans="7:7">
      <c r="G39973" s="3"/>
    </row>
    <row r="39975" spans="7:7">
      <c r="G39975" s="3"/>
    </row>
    <row r="39977" spans="7:7">
      <c r="G39977" s="3"/>
    </row>
    <row r="39979" spans="7:7">
      <c r="G39979" s="3"/>
    </row>
    <row r="39981" spans="7:7">
      <c r="G39981" s="3"/>
    </row>
    <row r="39983" spans="7:7">
      <c r="G39983" s="3"/>
    </row>
    <row r="39985" spans="7:7">
      <c r="G39985" s="3"/>
    </row>
    <row r="39987" spans="7:7">
      <c r="G39987" s="3"/>
    </row>
    <row r="39989" spans="7:7">
      <c r="G39989" s="3"/>
    </row>
    <row r="39991" spans="7:7">
      <c r="G39991" s="3"/>
    </row>
    <row r="39993" spans="7:7">
      <c r="G39993" s="3"/>
    </row>
    <row r="39995" spans="7:7">
      <c r="G39995" s="3"/>
    </row>
    <row r="39997" spans="7:7">
      <c r="G39997" s="3"/>
    </row>
    <row r="39999" spans="7:7">
      <c r="G39999" s="3"/>
    </row>
    <row r="40001" spans="7:7">
      <c r="G40001" s="3"/>
    </row>
    <row r="40003" spans="7:7">
      <c r="G40003" s="3"/>
    </row>
    <row r="40005" spans="7:7">
      <c r="G40005" s="3"/>
    </row>
    <row r="40007" spans="7:7">
      <c r="G40007" s="3"/>
    </row>
    <row r="40009" spans="7:7">
      <c r="G40009" s="3"/>
    </row>
    <row r="40011" spans="7:7">
      <c r="G40011" s="3"/>
    </row>
    <row r="40013" spans="7:7">
      <c r="G40013" s="3"/>
    </row>
    <row r="40015" spans="7:7">
      <c r="G40015" s="3"/>
    </row>
    <row r="40017" spans="7:7">
      <c r="G40017" s="3"/>
    </row>
    <row r="40019" spans="7:7">
      <c r="G40019" s="3"/>
    </row>
    <row r="40021" spans="7:7">
      <c r="G40021" s="3"/>
    </row>
    <row r="40023" spans="7:7">
      <c r="G40023" s="3"/>
    </row>
    <row r="40025" spans="7:7">
      <c r="G40025" s="3"/>
    </row>
    <row r="40027" spans="7:7">
      <c r="G40027" s="3"/>
    </row>
    <row r="40029" spans="7:7">
      <c r="G40029" s="3"/>
    </row>
    <row r="40031" spans="7:7">
      <c r="G40031" s="3"/>
    </row>
    <row r="40033" spans="7:7">
      <c r="G40033" s="3"/>
    </row>
    <row r="40035" spans="7:7">
      <c r="G40035" s="3"/>
    </row>
    <row r="40037" spans="7:7">
      <c r="G40037" s="3"/>
    </row>
    <row r="40039" spans="7:7">
      <c r="G40039" s="3"/>
    </row>
    <row r="40041" spans="7:7">
      <c r="G40041" s="3"/>
    </row>
    <row r="40043" spans="7:7">
      <c r="G40043" s="3"/>
    </row>
    <row r="40045" spans="7:7">
      <c r="G40045" s="3"/>
    </row>
    <row r="40047" spans="7:7">
      <c r="G40047" s="3"/>
    </row>
    <row r="40049" spans="7:7">
      <c r="G40049" s="3"/>
    </row>
    <row r="40051" spans="7:7">
      <c r="G40051" s="3"/>
    </row>
    <row r="40053" spans="7:7">
      <c r="G40053" s="3"/>
    </row>
    <row r="40055" spans="7:7">
      <c r="G40055" s="3"/>
    </row>
    <row r="40057" spans="7:7">
      <c r="G40057" s="3"/>
    </row>
    <row r="40059" spans="7:7">
      <c r="G40059" s="3"/>
    </row>
    <row r="40061" spans="7:7">
      <c r="G40061" s="3"/>
    </row>
    <row r="40063" spans="7:7">
      <c r="G40063" s="3"/>
    </row>
    <row r="40065" spans="7:7">
      <c r="G40065" s="3"/>
    </row>
    <row r="40067" spans="7:7">
      <c r="G40067" s="3"/>
    </row>
    <row r="40069" spans="7:7">
      <c r="G40069" s="3"/>
    </row>
    <row r="40071" spans="7:7">
      <c r="G40071" s="3"/>
    </row>
    <row r="40073" spans="7:7">
      <c r="G40073" s="3"/>
    </row>
    <row r="40075" spans="7:7">
      <c r="G40075" s="3"/>
    </row>
    <row r="40077" spans="7:7">
      <c r="G40077" s="3"/>
    </row>
    <row r="40079" spans="7:7">
      <c r="G40079" s="3"/>
    </row>
    <row r="40081" spans="7:7">
      <c r="G40081" s="3"/>
    </row>
    <row r="40083" spans="7:7">
      <c r="G40083" s="3"/>
    </row>
    <row r="40085" spans="7:7">
      <c r="G40085" s="3"/>
    </row>
    <row r="40087" spans="7:7">
      <c r="G40087" s="3"/>
    </row>
    <row r="40089" spans="7:7">
      <c r="G40089" s="3"/>
    </row>
    <row r="40091" spans="7:7">
      <c r="G40091" s="3"/>
    </row>
    <row r="40093" spans="7:7">
      <c r="G40093" s="3"/>
    </row>
    <row r="40095" spans="7:7">
      <c r="G40095" s="3"/>
    </row>
    <row r="40097" spans="7:7">
      <c r="G40097" s="3"/>
    </row>
    <row r="40099" spans="7:7">
      <c r="G40099" s="3"/>
    </row>
    <row r="40101" spans="7:7">
      <c r="G40101" s="3"/>
    </row>
    <row r="40103" spans="7:7">
      <c r="G40103" s="3"/>
    </row>
    <row r="40105" spans="7:7">
      <c r="G40105" s="3"/>
    </row>
    <row r="40107" spans="7:7">
      <c r="G40107" s="3"/>
    </row>
    <row r="40109" spans="7:7">
      <c r="G40109" s="3"/>
    </row>
    <row r="40111" spans="7:7">
      <c r="G40111" s="3"/>
    </row>
    <row r="40113" spans="7:7">
      <c r="G40113" s="3"/>
    </row>
    <row r="40115" spans="7:7">
      <c r="G40115" s="3"/>
    </row>
    <row r="40117" spans="7:7">
      <c r="G40117" s="3"/>
    </row>
    <row r="40119" spans="7:7">
      <c r="G40119" s="3"/>
    </row>
    <row r="40121" spans="7:7">
      <c r="G40121" s="3"/>
    </row>
    <row r="40123" spans="7:7">
      <c r="G40123" s="3"/>
    </row>
    <row r="40125" spans="7:7">
      <c r="G40125" s="3"/>
    </row>
    <row r="40127" spans="7:7">
      <c r="G40127" s="3"/>
    </row>
    <row r="40129" spans="7:7">
      <c r="G40129" s="3"/>
    </row>
    <row r="40131" spans="7:7">
      <c r="G40131" s="3"/>
    </row>
    <row r="40133" spans="7:7">
      <c r="G40133" s="3"/>
    </row>
    <row r="40135" spans="7:7">
      <c r="G40135" s="3"/>
    </row>
    <row r="40137" spans="7:7">
      <c r="G40137" s="3"/>
    </row>
    <row r="40139" spans="7:7">
      <c r="G40139" s="3"/>
    </row>
    <row r="40141" spans="7:7">
      <c r="G40141" s="3"/>
    </row>
    <row r="40143" spans="7:7">
      <c r="G40143" s="3"/>
    </row>
    <row r="40145" spans="7:7">
      <c r="G40145" s="3"/>
    </row>
    <row r="40147" spans="7:7">
      <c r="G40147" s="3"/>
    </row>
    <row r="40149" spans="7:7">
      <c r="G40149" s="3"/>
    </row>
    <row r="40151" spans="7:7">
      <c r="G40151" s="3"/>
    </row>
    <row r="40153" spans="7:7">
      <c r="G40153" s="3"/>
    </row>
    <row r="40155" spans="7:7">
      <c r="G40155" s="3"/>
    </row>
    <row r="40157" spans="7:7">
      <c r="G40157" s="3"/>
    </row>
    <row r="40159" spans="7:7">
      <c r="G40159" s="3"/>
    </row>
    <row r="40161" spans="7:7">
      <c r="G40161" s="3"/>
    </row>
    <row r="40163" spans="7:7">
      <c r="G40163" s="3"/>
    </row>
    <row r="40165" spans="7:7">
      <c r="G40165" s="3"/>
    </row>
    <row r="40167" spans="7:7">
      <c r="G40167" s="3"/>
    </row>
    <row r="40169" spans="7:7">
      <c r="G40169" s="3"/>
    </row>
    <row r="40171" spans="7:7">
      <c r="G40171" s="3"/>
    </row>
    <row r="40173" spans="7:7">
      <c r="G40173" s="3"/>
    </row>
    <row r="40175" spans="7:7">
      <c r="G40175" s="3"/>
    </row>
    <row r="40177" spans="7:7">
      <c r="G40177" s="3"/>
    </row>
    <row r="40179" spans="7:7">
      <c r="G40179" s="3"/>
    </row>
    <row r="40181" spans="7:7">
      <c r="G40181" s="3"/>
    </row>
    <row r="40183" spans="7:7">
      <c r="G40183" s="3"/>
    </row>
    <row r="40185" spans="7:7">
      <c r="G40185" s="3"/>
    </row>
    <row r="40187" spans="7:7">
      <c r="G40187" s="3"/>
    </row>
    <row r="40189" spans="7:7">
      <c r="G40189" s="3"/>
    </row>
    <row r="40191" spans="7:7">
      <c r="G40191" s="3"/>
    </row>
    <row r="40193" spans="7:7">
      <c r="G40193" s="3"/>
    </row>
    <row r="40195" spans="7:7">
      <c r="G40195" s="3"/>
    </row>
    <row r="40197" spans="7:7">
      <c r="G40197" s="3"/>
    </row>
    <row r="40199" spans="7:7">
      <c r="G40199" s="3"/>
    </row>
    <row r="40201" spans="7:7">
      <c r="G40201" s="3"/>
    </row>
    <row r="40203" spans="7:7">
      <c r="G40203" s="3"/>
    </row>
    <row r="40205" spans="7:7">
      <c r="G40205" s="3"/>
    </row>
    <row r="40207" spans="7:7">
      <c r="G40207" s="3"/>
    </row>
    <row r="40209" spans="7:7">
      <c r="G40209" s="3"/>
    </row>
    <row r="40211" spans="7:7">
      <c r="G40211" s="3"/>
    </row>
    <row r="40213" spans="7:7">
      <c r="G40213" s="3"/>
    </row>
    <row r="40215" spans="7:7">
      <c r="G40215" s="3"/>
    </row>
    <row r="40217" spans="7:7">
      <c r="G40217" s="3"/>
    </row>
    <row r="40219" spans="7:7">
      <c r="G40219" s="3"/>
    </row>
    <row r="40221" spans="7:7">
      <c r="G40221" s="3"/>
    </row>
    <row r="40223" spans="7:7">
      <c r="G40223" s="3"/>
    </row>
    <row r="40225" spans="7:7">
      <c r="G40225" s="3"/>
    </row>
    <row r="40227" spans="7:7">
      <c r="G40227" s="3"/>
    </row>
    <row r="40229" spans="7:7">
      <c r="G40229" s="3"/>
    </row>
    <row r="40231" spans="7:7">
      <c r="G40231" s="3"/>
    </row>
    <row r="40233" spans="7:7">
      <c r="G40233" s="3"/>
    </row>
    <row r="40235" spans="7:7">
      <c r="G40235" s="3"/>
    </row>
    <row r="40237" spans="7:7">
      <c r="G40237" s="3"/>
    </row>
    <row r="40239" spans="7:7">
      <c r="G40239" s="3"/>
    </row>
    <row r="40241" spans="7:7">
      <c r="G40241" s="3"/>
    </row>
    <row r="40243" spans="7:7">
      <c r="G40243" s="3"/>
    </row>
    <row r="40245" spans="7:7">
      <c r="G40245" s="3"/>
    </row>
    <row r="40247" spans="7:7">
      <c r="G40247" s="3"/>
    </row>
    <row r="40249" spans="7:7">
      <c r="G40249" s="3"/>
    </row>
    <row r="40251" spans="7:7">
      <c r="G40251" s="3"/>
    </row>
    <row r="40253" spans="7:7">
      <c r="G40253" s="3"/>
    </row>
    <row r="40255" spans="7:7">
      <c r="G40255" s="3"/>
    </row>
    <row r="40257" spans="7:7">
      <c r="G40257" s="3"/>
    </row>
    <row r="40259" spans="7:7">
      <c r="G40259" s="3"/>
    </row>
    <row r="40261" spans="7:7">
      <c r="G40261" s="3"/>
    </row>
    <row r="40263" spans="7:7">
      <c r="G40263" s="3"/>
    </row>
    <row r="40265" spans="7:7">
      <c r="G40265" s="3"/>
    </row>
    <row r="40267" spans="7:7">
      <c r="G40267" s="3"/>
    </row>
    <row r="40269" spans="7:7">
      <c r="G40269" s="3"/>
    </row>
    <row r="40271" spans="7:7">
      <c r="G40271" s="3"/>
    </row>
    <row r="40273" spans="7:7">
      <c r="G40273" s="3"/>
    </row>
    <row r="40275" spans="7:7">
      <c r="G40275" s="3"/>
    </row>
    <row r="40277" spans="7:7">
      <c r="G40277" s="3"/>
    </row>
    <row r="40279" spans="7:7">
      <c r="G40279" s="3"/>
    </row>
    <row r="40281" spans="7:7">
      <c r="G40281" s="3"/>
    </row>
    <row r="40283" spans="7:7">
      <c r="G40283" s="3"/>
    </row>
    <row r="40285" spans="7:7">
      <c r="G40285" s="3"/>
    </row>
    <row r="40287" spans="7:7">
      <c r="G40287" s="3"/>
    </row>
    <row r="40289" spans="7:7">
      <c r="G40289" s="3"/>
    </row>
    <row r="40291" spans="7:7">
      <c r="G40291" s="3"/>
    </row>
    <row r="40293" spans="7:7">
      <c r="G40293" s="3"/>
    </row>
    <row r="40295" spans="7:7">
      <c r="G40295" s="3"/>
    </row>
    <row r="40297" spans="7:7">
      <c r="G40297" s="3"/>
    </row>
    <row r="40299" spans="7:7">
      <c r="G40299" s="3"/>
    </row>
    <row r="40301" spans="7:7">
      <c r="G40301" s="3"/>
    </row>
    <row r="40303" spans="7:7">
      <c r="G40303" s="3"/>
    </row>
    <row r="40305" spans="7:7">
      <c r="G40305" s="3"/>
    </row>
    <row r="40307" spans="7:7">
      <c r="G40307" s="3"/>
    </row>
    <row r="40309" spans="7:7">
      <c r="G40309" s="3"/>
    </row>
    <row r="40311" spans="7:7">
      <c r="G40311" s="3"/>
    </row>
    <row r="40313" spans="7:7">
      <c r="G40313" s="3"/>
    </row>
    <row r="40315" spans="7:7">
      <c r="G40315" s="3"/>
    </row>
    <row r="40317" spans="7:7">
      <c r="G40317" s="3"/>
    </row>
    <row r="40319" spans="7:7">
      <c r="G40319" s="3"/>
    </row>
    <row r="40321" spans="7:7">
      <c r="G40321" s="3"/>
    </row>
    <row r="40323" spans="7:7">
      <c r="G40323" s="3"/>
    </row>
    <row r="40325" spans="7:7">
      <c r="G40325" s="3"/>
    </row>
    <row r="40327" spans="7:7">
      <c r="G40327" s="3"/>
    </row>
    <row r="40329" spans="7:7">
      <c r="G40329" s="3"/>
    </row>
    <row r="40331" spans="7:7">
      <c r="G40331" s="3"/>
    </row>
    <row r="40333" spans="7:7">
      <c r="G40333" s="3"/>
    </row>
    <row r="40335" spans="7:7">
      <c r="G40335" s="3"/>
    </row>
    <row r="40337" spans="7:7">
      <c r="G40337" s="3"/>
    </row>
    <row r="40339" spans="7:7">
      <c r="G40339" s="3"/>
    </row>
    <row r="40341" spans="7:7">
      <c r="G40341" s="3"/>
    </row>
    <row r="40343" spans="7:7">
      <c r="G40343" s="3"/>
    </row>
    <row r="40345" spans="7:7">
      <c r="G40345" s="3"/>
    </row>
    <row r="40347" spans="7:7">
      <c r="G40347" s="3"/>
    </row>
    <row r="40349" spans="7:7">
      <c r="G40349" s="3"/>
    </row>
    <row r="40351" spans="7:7">
      <c r="G40351" s="3"/>
    </row>
    <row r="40353" spans="7:7">
      <c r="G40353" s="3"/>
    </row>
    <row r="40355" spans="7:7">
      <c r="G40355" s="3"/>
    </row>
    <row r="40357" spans="7:7">
      <c r="G40357" s="3"/>
    </row>
    <row r="40359" spans="7:7">
      <c r="G40359" s="3"/>
    </row>
    <row r="40361" spans="7:7">
      <c r="G40361" s="3"/>
    </row>
    <row r="40363" spans="7:7">
      <c r="G40363" s="3"/>
    </row>
    <row r="40365" spans="7:7">
      <c r="G40365" s="3"/>
    </row>
    <row r="40367" spans="7:7">
      <c r="G40367" s="3"/>
    </row>
    <row r="40369" spans="7:7">
      <c r="G40369" s="3"/>
    </row>
    <row r="40371" spans="7:7">
      <c r="G40371" s="3"/>
    </row>
    <row r="40373" spans="7:7">
      <c r="G40373" s="3"/>
    </row>
    <row r="40375" spans="7:7">
      <c r="G40375" s="3"/>
    </row>
    <row r="40377" spans="7:7">
      <c r="G40377" s="3"/>
    </row>
    <row r="40379" spans="7:7">
      <c r="G40379" s="3"/>
    </row>
    <row r="40381" spans="7:7">
      <c r="G40381" s="3"/>
    </row>
    <row r="40383" spans="7:7">
      <c r="G40383" s="3"/>
    </row>
    <row r="40385" spans="7:7">
      <c r="G40385" s="3"/>
    </row>
    <row r="40387" spans="7:7">
      <c r="G40387" s="3"/>
    </row>
    <row r="40389" spans="7:7">
      <c r="G40389" s="3"/>
    </row>
    <row r="40391" spans="7:7">
      <c r="G40391" s="3"/>
    </row>
    <row r="40393" spans="7:7">
      <c r="G40393" s="3"/>
    </row>
    <row r="40395" spans="7:7">
      <c r="G40395" s="3"/>
    </row>
    <row r="40397" spans="7:7">
      <c r="G40397" s="3"/>
    </row>
    <row r="40399" spans="7:7">
      <c r="G40399" s="3"/>
    </row>
    <row r="40401" spans="7:7">
      <c r="G40401" s="3"/>
    </row>
    <row r="40403" spans="7:7">
      <c r="G40403" s="3"/>
    </row>
    <row r="40405" spans="7:7">
      <c r="G40405" s="3"/>
    </row>
    <row r="40407" spans="7:7">
      <c r="G40407" s="3"/>
    </row>
    <row r="40409" spans="7:7">
      <c r="G40409" s="3"/>
    </row>
    <row r="40411" spans="7:7">
      <c r="G40411" s="3"/>
    </row>
    <row r="40413" spans="7:7">
      <c r="G40413" s="3"/>
    </row>
    <row r="40415" spans="7:7">
      <c r="G40415" s="3"/>
    </row>
    <row r="40417" spans="7:7">
      <c r="G40417" s="3"/>
    </row>
    <row r="40419" spans="7:7">
      <c r="G40419" s="3"/>
    </row>
    <row r="40421" spans="7:7">
      <c r="G40421" s="3"/>
    </row>
    <row r="40423" spans="7:7">
      <c r="G40423" s="3"/>
    </row>
    <row r="40425" spans="7:7">
      <c r="G40425" s="3"/>
    </row>
    <row r="40427" spans="7:7">
      <c r="G40427" s="3"/>
    </row>
    <row r="40429" spans="7:7">
      <c r="G40429" s="3"/>
    </row>
    <row r="40431" spans="7:7">
      <c r="G40431" s="3"/>
    </row>
    <row r="40433" spans="7:7">
      <c r="G40433" s="3"/>
    </row>
    <row r="40435" spans="7:7">
      <c r="G40435" s="3"/>
    </row>
    <row r="40437" spans="7:7">
      <c r="G40437" s="3"/>
    </row>
    <row r="40439" spans="7:7">
      <c r="G40439" s="3"/>
    </row>
    <row r="40441" spans="7:7">
      <c r="G40441" s="3"/>
    </row>
    <row r="40443" spans="7:7">
      <c r="G40443" s="3"/>
    </row>
    <row r="40445" spans="7:7">
      <c r="G40445" s="3"/>
    </row>
    <row r="40447" spans="7:7">
      <c r="G40447" s="3"/>
    </row>
    <row r="40449" spans="7:7">
      <c r="G40449" s="3"/>
    </row>
    <row r="40451" spans="7:7">
      <c r="G40451" s="3"/>
    </row>
    <row r="40453" spans="7:7">
      <c r="G40453" s="3"/>
    </row>
    <row r="40455" spans="7:7">
      <c r="G40455" s="3"/>
    </row>
    <row r="40457" spans="7:7">
      <c r="G40457" s="3"/>
    </row>
    <row r="40459" spans="7:7">
      <c r="G40459" s="3"/>
    </row>
    <row r="40461" spans="7:7">
      <c r="G40461" s="3"/>
    </row>
    <row r="40463" spans="7:7">
      <c r="G40463" s="3"/>
    </row>
    <row r="40465" spans="7:7">
      <c r="G40465" s="3"/>
    </row>
    <row r="40467" spans="7:7">
      <c r="G40467" s="3"/>
    </row>
    <row r="40469" spans="7:7">
      <c r="G40469" s="3"/>
    </row>
    <row r="40471" spans="7:7">
      <c r="G40471" s="3"/>
    </row>
    <row r="40473" spans="7:7">
      <c r="G40473" s="3"/>
    </row>
    <row r="40475" spans="7:7">
      <c r="G40475" s="3"/>
    </row>
    <row r="40477" spans="7:7">
      <c r="G40477" s="3"/>
    </row>
    <row r="40479" spans="7:7">
      <c r="G40479" s="3"/>
    </row>
    <row r="40481" spans="7:7">
      <c r="G40481" s="3"/>
    </row>
    <row r="40483" spans="7:7">
      <c r="G40483" s="3"/>
    </row>
    <row r="40485" spans="7:7">
      <c r="G40485" s="3"/>
    </row>
    <row r="40487" spans="7:7">
      <c r="G40487" s="3"/>
    </row>
    <row r="40489" spans="7:7">
      <c r="G40489" s="3"/>
    </row>
    <row r="40491" spans="7:7">
      <c r="G40491" s="3"/>
    </row>
    <row r="40493" spans="7:7">
      <c r="G40493" s="3"/>
    </row>
    <row r="40495" spans="7:7">
      <c r="G40495" s="3"/>
    </row>
    <row r="40497" spans="7:7">
      <c r="G40497" s="3"/>
    </row>
    <row r="40499" spans="7:7">
      <c r="G40499" s="3"/>
    </row>
    <row r="40501" spans="7:7">
      <c r="G40501" s="3"/>
    </row>
    <row r="40503" spans="7:7">
      <c r="G40503" s="3"/>
    </row>
    <row r="40505" spans="7:7">
      <c r="G40505" s="3"/>
    </row>
    <row r="40507" spans="7:7">
      <c r="G40507" s="3"/>
    </row>
    <row r="40509" spans="7:7">
      <c r="G40509" s="3"/>
    </row>
    <row r="40511" spans="7:7">
      <c r="G40511" s="3"/>
    </row>
    <row r="40513" spans="7:7">
      <c r="G40513" s="3"/>
    </row>
    <row r="40515" spans="7:7">
      <c r="G40515" s="3"/>
    </row>
    <row r="40517" spans="7:7">
      <c r="G40517" s="3"/>
    </row>
    <row r="40519" spans="7:7">
      <c r="G40519" s="3"/>
    </row>
    <row r="40521" spans="7:7">
      <c r="G40521" s="3"/>
    </row>
    <row r="40523" spans="7:7">
      <c r="G40523" s="3"/>
    </row>
    <row r="40525" spans="7:7">
      <c r="G40525" s="3"/>
    </row>
    <row r="40527" spans="7:7">
      <c r="G40527" s="3"/>
    </row>
    <row r="40529" spans="7:7">
      <c r="G40529" s="3"/>
    </row>
    <row r="40531" spans="7:7">
      <c r="G40531" s="3"/>
    </row>
    <row r="40533" spans="7:7">
      <c r="G40533" s="3"/>
    </row>
    <row r="40535" spans="7:7">
      <c r="G40535" s="3"/>
    </row>
    <row r="40537" spans="7:7">
      <c r="G40537" s="3"/>
    </row>
    <row r="40539" spans="7:7">
      <c r="G40539" s="3"/>
    </row>
    <row r="40541" spans="7:7">
      <c r="G40541" s="3"/>
    </row>
    <row r="40543" spans="7:7">
      <c r="G40543" s="3"/>
    </row>
    <row r="40545" spans="7:7">
      <c r="G40545" s="3"/>
    </row>
    <row r="40547" spans="7:7">
      <c r="G40547" s="3"/>
    </row>
    <row r="40549" spans="7:7">
      <c r="G40549" s="3"/>
    </row>
    <row r="40551" spans="7:7">
      <c r="G40551" s="3"/>
    </row>
    <row r="40553" spans="7:7">
      <c r="G40553" s="3"/>
    </row>
    <row r="40555" spans="7:7">
      <c r="G40555" s="3"/>
    </row>
    <row r="40557" spans="7:7">
      <c r="G40557" s="3"/>
    </row>
    <row r="40559" spans="7:7">
      <c r="G40559" s="3"/>
    </row>
    <row r="40561" spans="7:7">
      <c r="G40561" s="3"/>
    </row>
    <row r="40563" spans="7:7">
      <c r="G40563" s="3"/>
    </row>
    <row r="40565" spans="7:7">
      <c r="G40565" s="3"/>
    </row>
    <row r="40567" spans="7:7">
      <c r="G40567" s="3"/>
    </row>
    <row r="40569" spans="7:7">
      <c r="G40569" s="3"/>
    </row>
    <row r="40571" spans="7:7">
      <c r="G40571" s="3"/>
    </row>
    <row r="40573" spans="7:7">
      <c r="G40573" s="3"/>
    </row>
    <row r="40575" spans="7:7">
      <c r="G40575" s="3"/>
    </row>
    <row r="40577" spans="7:7">
      <c r="G40577" s="3"/>
    </row>
    <row r="40579" spans="7:7">
      <c r="G40579" s="3"/>
    </row>
    <row r="40581" spans="7:7">
      <c r="G40581" s="3"/>
    </row>
    <row r="40583" spans="7:7">
      <c r="G40583" s="3"/>
    </row>
    <row r="40585" spans="7:7">
      <c r="G40585" s="3"/>
    </row>
    <row r="40587" spans="7:7">
      <c r="G40587" s="3"/>
    </row>
    <row r="40589" spans="7:7">
      <c r="G40589" s="3"/>
    </row>
    <row r="40591" spans="7:7">
      <c r="G40591" s="3"/>
    </row>
    <row r="40593" spans="7:7">
      <c r="G40593" s="3"/>
    </row>
    <row r="40595" spans="7:7">
      <c r="G40595" s="3"/>
    </row>
    <row r="40597" spans="7:7">
      <c r="G40597" s="3"/>
    </row>
    <row r="40599" spans="7:7">
      <c r="G40599" s="3"/>
    </row>
    <row r="40601" spans="7:7">
      <c r="G40601" s="3"/>
    </row>
    <row r="40603" spans="7:7">
      <c r="G40603" s="3"/>
    </row>
    <row r="40605" spans="7:7">
      <c r="G40605" s="3"/>
    </row>
    <row r="40607" spans="7:7">
      <c r="G40607" s="3"/>
    </row>
    <row r="40609" spans="7:7">
      <c r="G40609" s="3"/>
    </row>
    <row r="40611" spans="7:7">
      <c r="G40611" s="3"/>
    </row>
    <row r="40613" spans="7:7">
      <c r="G40613" s="3"/>
    </row>
    <row r="40615" spans="7:7">
      <c r="G40615" s="3"/>
    </row>
    <row r="40617" spans="7:7">
      <c r="G40617" s="3"/>
    </row>
    <row r="40619" spans="7:7">
      <c r="G40619" s="3"/>
    </row>
    <row r="40621" spans="7:7">
      <c r="G40621" s="3"/>
    </row>
    <row r="40623" spans="7:7">
      <c r="G40623" s="3"/>
    </row>
    <row r="40625" spans="7:7">
      <c r="G40625" s="3"/>
    </row>
    <row r="40627" spans="7:7">
      <c r="G40627" s="3"/>
    </row>
    <row r="40629" spans="7:7">
      <c r="G40629" s="3"/>
    </row>
    <row r="40631" spans="7:7">
      <c r="G40631" s="3"/>
    </row>
    <row r="40633" spans="7:7">
      <c r="G40633" s="3"/>
    </row>
    <row r="40635" spans="7:7">
      <c r="G40635" s="3"/>
    </row>
    <row r="40637" spans="7:7">
      <c r="G40637" s="3"/>
    </row>
    <row r="40639" spans="7:7">
      <c r="G40639" s="3"/>
    </row>
    <row r="40641" spans="7:7">
      <c r="G40641" s="3"/>
    </row>
    <row r="40643" spans="7:7">
      <c r="G40643" s="3"/>
    </row>
    <row r="40645" spans="7:7">
      <c r="G40645" s="3"/>
    </row>
    <row r="40647" spans="7:7">
      <c r="G40647" s="3"/>
    </row>
    <row r="40649" spans="7:7">
      <c r="G40649" s="3"/>
    </row>
    <row r="40651" spans="7:7">
      <c r="G40651" s="3"/>
    </row>
    <row r="40653" spans="7:7">
      <c r="G40653" s="3"/>
    </row>
    <row r="40655" spans="7:7">
      <c r="G40655" s="3"/>
    </row>
    <row r="40657" spans="7:7">
      <c r="G40657" s="3"/>
    </row>
    <row r="40659" spans="7:7">
      <c r="G40659" s="3"/>
    </row>
    <row r="40661" spans="7:7">
      <c r="G40661" s="3"/>
    </row>
    <row r="40663" spans="7:7">
      <c r="G40663" s="3"/>
    </row>
    <row r="40665" spans="7:7">
      <c r="G40665" s="3"/>
    </row>
    <row r="40667" spans="7:7">
      <c r="G40667" s="3"/>
    </row>
    <row r="40669" spans="7:7">
      <c r="G40669" s="3"/>
    </row>
    <row r="40671" spans="7:7">
      <c r="G40671" s="3"/>
    </row>
    <row r="40673" spans="7:7">
      <c r="G40673" s="3"/>
    </row>
    <row r="40675" spans="7:7">
      <c r="G40675" s="3"/>
    </row>
    <row r="40677" spans="7:7">
      <c r="G40677" s="3"/>
    </row>
    <row r="40679" spans="7:7">
      <c r="G40679" s="3"/>
    </row>
    <row r="40681" spans="7:7">
      <c r="G40681" s="3"/>
    </row>
    <row r="40683" spans="7:7">
      <c r="G40683" s="3"/>
    </row>
    <row r="40685" spans="7:7">
      <c r="G40685" s="3"/>
    </row>
    <row r="40687" spans="7:7">
      <c r="G40687" s="3"/>
    </row>
    <row r="40689" spans="7:7">
      <c r="G40689" s="3"/>
    </row>
    <row r="40691" spans="7:7">
      <c r="G40691" s="3"/>
    </row>
    <row r="40693" spans="7:7">
      <c r="G40693" s="3"/>
    </row>
    <row r="40695" spans="7:7">
      <c r="G40695" s="3"/>
    </row>
    <row r="40697" spans="7:7">
      <c r="G40697" s="3"/>
    </row>
    <row r="40699" spans="7:7">
      <c r="G40699" s="3"/>
    </row>
    <row r="40701" spans="7:7">
      <c r="G40701" s="3"/>
    </row>
    <row r="40703" spans="7:7">
      <c r="G40703" s="3"/>
    </row>
    <row r="40705" spans="7:7">
      <c r="G40705" s="3"/>
    </row>
    <row r="40707" spans="7:7">
      <c r="G40707" s="3"/>
    </row>
    <row r="40709" spans="7:7">
      <c r="G40709" s="3"/>
    </row>
    <row r="40711" spans="7:7">
      <c r="G40711" s="3"/>
    </row>
    <row r="40713" spans="7:7">
      <c r="G40713" s="3"/>
    </row>
    <row r="40715" spans="7:7">
      <c r="G40715" s="3"/>
    </row>
    <row r="40717" spans="7:7">
      <c r="G40717" s="3"/>
    </row>
    <row r="40719" spans="7:7">
      <c r="G40719" s="3"/>
    </row>
    <row r="40721" spans="7:7">
      <c r="G40721" s="3"/>
    </row>
    <row r="40723" spans="7:7">
      <c r="G40723" s="3"/>
    </row>
    <row r="40725" spans="7:7">
      <c r="G40725" s="3"/>
    </row>
    <row r="40727" spans="7:7">
      <c r="G40727" s="3"/>
    </row>
    <row r="40729" spans="7:7">
      <c r="G40729" s="3"/>
    </row>
    <row r="40731" spans="7:7">
      <c r="G40731" s="3"/>
    </row>
    <row r="40733" spans="7:7">
      <c r="G40733" s="3"/>
    </row>
    <row r="40735" spans="7:7">
      <c r="G40735" s="3"/>
    </row>
    <row r="40737" spans="7:7">
      <c r="G40737" s="3"/>
    </row>
    <row r="40739" spans="7:7">
      <c r="G40739" s="3"/>
    </row>
    <row r="40741" spans="7:7">
      <c r="G40741" s="3"/>
    </row>
    <row r="40743" spans="7:7">
      <c r="G40743" s="3"/>
    </row>
    <row r="40745" spans="7:7">
      <c r="G40745" s="3"/>
    </row>
    <row r="40747" spans="7:7">
      <c r="G40747" s="3"/>
    </row>
    <row r="40749" spans="7:7">
      <c r="G40749" s="3"/>
    </row>
    <row r="40751" spans="7:7">
      <c r="G40751" s="3"/>
    </row>
    <row r="40753" spans="7:7">
      <c r="G40753" s="3"/>
    </row>
    <row r="40755" spans="7:7">
      <c r="G40755" s="3"/>
    </row>
    <row r="40757" spans="7:7">
      <c r="G40757" s="3"/>
    </row>
    <row r="40759" spans="7:7">
      <c r="G40759" s="3"/>
    </row>
    <row r="40761" spans="7:7">
      <c r="G40761" s="3"/>
    </row>
    <row r="40763" spans="7:7">
      <c r="G40763" s="3"/>
    </row>
    <row r="40765" spans="7:7">
      <c r="G40765" s="3"/>
    </row>
    <row r="40767" spans="7:7">
      <c r="G40767" s="3"/>
    </row>
    <row r="40769" spans="7:7">
      <c r="G40769" s="3"/>
    </row>
    <row r="40771" spans="7:7">
      <c r="G40771" s="3"/>
    </row>
    <row r="40773" spans="7:7">
      <c r="G40773" s="3"/>
    </row>
    <row r="40775" spans="7:7">
      <c r="G40775" s="3"/>
    </row>
    <row r="40777" spans="7:7">
      <c r="G40777" s="3"/>
    </row>
    <row r="40779" spans="7:7">
      <c r="G40779" s="3"/>
    </row>
    <row r="40781" spans="7:7">
      <c r="G40781" s="3"/>
    </row>
    <row r="40783" spans="7:7">
      <c r="G40783" s="3"/>
    </row>
    <row r="40785" spans="7:7">
      <c r="G40785" s="3"/>
    </row>
    <row r="40787" spans="7:7">
      <c r="G40787" s="3"/>
    </row>
    <row r="40789" spans="7:7">
      <c r="G40789" s="3"/>
    </row>
    <row r="40791" spans="7:7">
      <c r="G40791" s="3"/>
    </row>
    <row r="40793" spans="7:7">
      <c r="G40793" s="3"/>
    </row>
    <row r="40795" spans="7:7">
      <c r="G40795" s="3"/>
    </row>
    <row r="40797" spans="7:7">
      <c r="G40797" s="3"/>
    </row>
    <row r="40799" spans="7:7">
      <c r="G40799" s="3"/>
    </row>
    <row r="40801" spans="7:7">
      <c r="G40801" s="3"/>
    </row>
    <row r="40803" spans="7:7">
      <c r="G40803" s="3"/>
    </row>
    <row r="40805" spans="7:7">
      <c r="G40805" s="3"/>
    </row>
    <row r="40807" spans="7:7">
      <c r="G40807" s="3"/>
    </row>
    <row r="40809" spans="7:7">
      <c r="G40809" s="3"/>
    </row>
    <row r="40811" spans="7:7">
      <c r="G40811" s="3"/>
    </row>
    <row r="40813" spans="7:7">
      <c r="G40813" s="3"/>
    </row>
    <row r="40815" spans="7:7">
      <c r="G40815" s="3"/>
    </row>
    <row r="40817" spans="7:7">
      <c r="G40817" s="3"/>
    </row>
    <row r="40819" spans="7:7">
      <c r="G40819" s="3"/>
    </row>
    <row r="40821" spans="7:7">
      <c r="G40821" s="3"/>
    </row>
    <row r="40823" spans="7:7">
      <c r="G40823" s="3"/>
    </row>
    <row r="40825" spans="7:7">
      <c r="G40825" s="3"/>
    </row>
    <row r="40827" spans="7:7">
      <c r="G40827" s="3"/>
    </row>
    <row r="40829" spans="7:7">
      <c r="G40829" s="3"/>
    </row>
    <row r="40831" spans="7:7">
      <c r="G40831" s="3"/>
    </row>
    <row r="40833" spans="7:7">
      <c r="G40833" s="3"/>
    </row>
    <row r="40835" spans="7:7">
      <c r="G40835" s="3"/>
    </row>
    <row r="40837" spans="7:7">
      <c r="G40837" s="3"/>
    </row>
    <row r="40839" spans="7:7">
      <c r="G40839" s="3"/>
    </row>
    <row r="40841" spans="7:7">
      <c r="G40841" s="3"/>
    </row>
    <row r="40843" spans="7:7">
      <c r="G40843" s="3"/>
    </row>
    <row r="40845" spans="7:7">
      <c r="G40845" s="3"/>
    </row>
    <row r="40847" spans="7:7">
      <c r="G40847" s="3"/>
    </row>
    <row r="40849" spans="7:7">
      <c r="G40849" s="3"/>
    </row>
    <row r="40851" spans="7:7">
      <c r="G40851" s="3"/>
    </row>
    <row r="40853" spans="7:7">
      <c r="G40853" s="3"/>
    </row>
    <row r="40855" spans="7:7">
      <c r="G40855" s="3"/>
    </row>
    <row r="40857" spans="7:7">
      <c r="G40857" s="3"/>
    </row>
    <row r="40859" spans="7:7">
      <c r="G40859" s="3"/>
    </row>
    <row r="40861" spans="7:7">
      <c r="G40861" s="3"/>
    </row>
    <row r="40863" spans="7:7">
      <c r="G40863" s="3"/>
    </row>
    <row r="40865" spans="7:7">
      <c r="G40865" s="3"/>
    </row>
    <row r="40867" spans="7:7">
      <c r="G40867" s="3"/>
    </row>
    <row r="40869" spans="7:7">
      <c r="G40869" s="3"/>
    </row>
    <row r="40871" spans="7:7">
      <c r="G40871" s="3"/>
    </row>
    <row r="40873" spans="7:7">
      <c r="G40873" s="3"/>
    </row>
    <row r="40875" spans="7:7">
      <c r="G40875" s="3"/>
    </row>
    <row r="40877" spans="7:7">
      <c r="G40877" s="3"/>
    </row>
    <row r="40879" spans="7:7">
      <c r="G40879" s="3"/>
    </row>
    <row r="40881" spans="7:7">
      <c r="G40881" s="3"/>
    </row>
    <row r="40883" spans="7:7">
      <c r="G40883" s="3"/>
    </row>
    <row r="40885" spans="7:7">
      <c r="G40885" s="3"/>
    </row>
    <row r="40887" spans="7:7">
      <c r="G40887" s="3"/>
    </row>
    <row r="40889" spans="7:7">
      <c r="G40889" s="3"/>
    </row>
    <row r="40891" spans="7:7">
      <c r="G40891" s="3"/>
    </row>
    <row r="40893" spans="7:7">
      <c r="G40893" s="3"/>
    </row>
    <row r="40895" spans="7:7">
      <c r="G40895" s="3"/>
    </row>
    <row r="40897" spans="7:7">
      <c r="G40897" s="3"/>
    </row>
    <row r="40899" spans="7:7">
      <c r="G40899" s="3"/>
    </row>
    <row r="40901" spans="7:7">
      <c r="G40901" s="3"/>
    </row>
    <row r="40903" spans="7:7">
      <c r="G40903" s="3"/>
    </row>
    <row r="40905" spans="7:7">
      <c r="G40905" s="3"/>
    </row>
    <row r="40907" spans="7:7">
      <c r="G40907" s="3"/>
    </row>
    <row r="40909" spans="7:7">
      <c r="G40909" s="3"/>
    </row>
    <row r="40911" spans="7:7">
      <c r="G40911" s="3"/>
    </row>
    <row r="40913" spans="7:7">
      <c r="G40913" s="3"/>
    </row>
    <row r="40915" spans="7:7">
      <c r="G40915" s="3"/>
    </row>
    <row r="40917" spans="7:7">
      <c r="G40917" s="3"/>
    </row>
    <row r="40919" spans="7:7">
      <c r="G40919" s="3"/>
    </row>
    <row r="40921" spans="7:7">
      <c r="G40921" s="3"/>
    </row>
    <row r="40923" spans="7:7">
      <c r="G40923" s="3"/>
    </row>
    <row r="40925" spans="7:7">
      <c r="G40925" s="3"/>
    </row>
    <row r="40927" spans="7:7">
      <c r="G40927" s="3"/>
    </row>
    <row r="40929" spans="7:7">
      <c r="G40929" s="3"/>
    </row>
    <row r="40931" spans="7:7">
      <c r="G40931" s="3"/>
    </row>
    <row r="40933" spans="7:7">
      <c r="G40933" s="3"/>
    </row>
    <row r="40935" spans="7:7">
      <c r="G40935" s="3"/>
    </row>
    <row r="40937" spans="7:7">
      <c r="G40937" s="3"/>
    </row>
    <row r="40939" spans="7:7">
      <c r="G40939" s="3"/>
    </row>
    <row r="40941" spans="7:7">
      <c r="G40941" s="3"/>
    </row>
    <row r="40943" spans="7:7">
      <c r="G40943" s="3"/>
    </row>
    <row r="40945" spans="7:7">
      <c r="G40945" s="3"/>
    </row>
    <row r="40947" spans="7:7">
      <c r="G40947" s="3"/>
    </row>
    <row r="40949" spans="7:7">
      <c r="G40949" s="3"/>
    </row>
    <row r="40951" spans="7:7">
      <c r="G40951" s="3"/>
    </row>
    <row r="40953" spans="7:7">
      <c r="G40953" s="3"/>
    </row>
    <row r="40955" spans="7:7">
      <c r="G40955" s="3"/>
    </row>
    <row r="40957" spans="7:7">
      <c r="G40957" s="3"/>
    </row>
    <row r="40959" spans="7:7">
      <c r="G40959" s="3"/>
    </row>
    <row r="40961" spans="7:7">
      <c r="G40961" s="3"/>
    </row>
    <row r="40963" spans="7:7">
      <c r="G40963" s="3"/>
    </row>
    <row r="40965" spans="7:7">
      <c r="G40965" s="3"/>
    </row>
    <row r="40967" spans="7:7">
      <c r="G40967" s="3"/>
    </row>
    <row r="40969" spans="7:7">
      <c r="G40969" s="3"/>
    </row>
    <row r="40971" spans="7:7">
      <c r="G40971" s="3"/>
    </row>
    <row r="40973" spans="7:7">
      <c r="G40973" s="3"/>
    </row>
    <row r="40975" spans="7:7">
      <c r="G40975" s="3"/>
    </row>
    <row r="40977" spans="7:7">
      <c r="G40977" s="3"/>
    </row>
    <row r="40979" spans="7:7">
      <c r="G40979" s="3"/>
    </row>
    <row r="40981" spans="7:7">
      <c r="G40981" s="3"/>
    </row>
    <row r="40983" spans="7:7">
      <c r="G40983" s="3"/>
    </row>
    <row r="40985" spans="7:7">
      <c r="G40985" s="3"/>
    </row>
    <row r="40987" spans="7:7">
      <c r="G40987" s="3"/>
    </row>
    <row r="40989" spans="7:7">
      <c r="G40989" s="3"/>
    </row>
    <row r="40991" spans="7:7">
      <c r="G40991" s="3"/>
    </row>
    <row r="40993" spans="7:7">
      <c r="G40993" s="3"/>
    </row>
    <row r="40995" spans="7:7">
      <c r="G40995" s="3"/>
    </row>
    <row r="40997" spans="7:7">
      <c r="G40997" s="3"/>
    </row>
    <row r="40999" spans="7:7">
      <c r="G40999" s="3"/>
    </row>
    <row r="41001" spans="7:7">
      <c r="G41001" s="3"/>
    </row>
    <row r="41003" spans="7:7">
      <c r="G41003" s="3"/>
    </row>
    <row r="41005" spans="7:7">
      <c r="G41005" s="3"/>
    </row>
    <row r="41007" spans="7:7">
      <c r="G41007" s="3"/>
    </row>
    <row r="41009" spans="7:7">
      <c r="G41009" s="3"/>
    </row>
    <row r="41011" spans="7:7">
      <c r="G41011" s="3"/>
    </row>
    <row r="41013" spans="7:7">
      <c r="G41013" s="3"/>
    </row>
    <row r="41015" spans="7:7">
      <c r="G41015" s="3"/>
    </row>
    <row r="41017" spans="7:7">
      <c r="G41017" s="3"/>
    </row>
    <row r="41019" spans="7:7">
      <c r="G41019" s="3"/>
    </row>
    <row r="41021" spans="7:7">
      <c r="G41021" s="3"/>
    </row>
    <row r="41023" spans="7:7">
      <c r="G41023" s="3"/>
    </row>
    <row r="41025" spans="7:7">
      <c r="G41025" s="3"/>
    </row>
    <row r="41027" spans="7:7">
      <c r="G41027" s="3"/>
    </row>
    <row r="41029" spans="7:7">
      <c r="G41029" s="3"/>
    </row>
    <row r="41031" spans="7:7">
      <c r="G41031" s="3"/>
    </row>
    <row r="41033" spans="7:7">
      <c r="G41033" s="3"/>
    </row>
    <row r="41035" spans="7:7">
      <c r="G41035" s="3"/>
    </row>
    <row r="41037" spans="7:7">
      <c r="G41037" s="3"/>
    </row>
    <row r="41039" spans="7:7">
      <c r="G41039" s="3"/>
    </row>
    <row r="41041" spans="7:7">
      <c r="G41041" s="3"/>
    </row>
    <row r="41043" spans="7:7">
      <c r="G41043" s="3"/>
    </row>
    <row r="41045" spans="7:7">
      <c r="G41045" s="3"/>
    </row>
    <row r="41047" spans="7:7">
      <c r="G41047" s="3"/>
    </row>
    <row r="41049" spans="7:7">
      <c r="G41049" s="3"/>
    </row>
    <row r="41051" spans="7:7">
      <c r="G41051" s="3"/>
    </row>
    <row r="41053" spans="7:7">
      <c r="G41053" s="3"/>
    </row>
    <row r="41055" spans="7:7">
      <c r="G41055" s="3"/>
    </row>
    <row r="41057" spans="7:7">
      <c r="G41057" s="3"/>
    </row>
    <row r="41059" spans="7:7">
      <c r="G41059" s="3"/>
    </row>
    <row r="41061" spans="7:7">
      <c r="G41061" s="3"/>
    </row>
    <row r="41063" spans="7:7">
      <c r="G41063" s="3"/>
    </row>
    <row r="41065" spans="7:7">
      <c r="G41065" s="3"/>
    </row>
    <row r="41067" spans="7:7">
      <c r="G41067" s="3"/>
    </row>
    <row r="41069" spans="7:7">
      <c r="G41069" s="3"/>
    </row>
    <row r="41071" spans="7:7">
      <c r="G41071" s="3"/>
    </row>
    <row r="41073" spans="7:7">
      <c r="G41073" s="3"/>
    </row>
    <row r="41075" spans="7:7">
      <c r="G41075" s="3"/>
    </row>
    <row r="41077" spans="7:7">
      <c r="G41077" s="3"/>
    </row>
    <row r="41079" spans="7:7">
      <c r="G41079" s="3"/>
    </row>
    <row r="41081" spans="7:7">
      <c r="G41081" s="3"/>
    </row>
    <row r="41083" spans="7:7">
      <c r="G41083" s="3"/>
    </row>
    <row r="41085" spans="7:7">
      <c r="G41085" s="3"/>
    </row>
    <row r="41087" spans="7:7">
      <c r="G41087" s="3"/>
    </row>
    <row r="41089" spans="7:7">
      <c r="G41089" s="3"/>
    </row>
    <row r="41091" spans="7:7">
      <c r="G41091" s="3"/>
    </row>
    <row r="41093" spans="7:7">
      <c r="G41093" s="3"/>
    </row>
    <row r="41095" spans="7:7">
      <c r="G41095" s="3"/>
    </row>
    <row r="41097" spans="7:7">
      <c r="G41097" s="3"/>
    </row>
    <row r="41099" spans="7:7">
      <c r="G41099" s="3"/>
    </row>
    <row r="41101" spans="7:7">
      <c r="G41101" s="3"/>
    </row>
    <row r="41103" spans="7:7">
      <c r="G41103" s="3"/>
    </row>
    <row r="41105" spans="7:7">
      <c r="G41105" s="3"/>
    </row>
    <row r="41107" spans="7:7">
      <c r="G41107" s="3"/>
    </row>
    <row r="41109" spans="7:7">
      <c r="G41109" s="3"/>
    </row>
    <row r="41111" spans="7:7">
      <c r="G41111" s="3"/>
    </row>
    <row r="41113" spans="7:7">
      <c r="G41113" s="3"/>
    </row>
    <row r="41115" spans="7:7">
      <c r="G41115" s="3"/>
    </row>
    <row r="41117" spans="7:7">
      <c r="G41117" s="3"/>
    </row>
    <row r="41119" spans="7:7">
      <c r="G41119" s="3"/>
    </row>
    <row r="41121" spans="7:7">
      <c r="G41121" s="3"/>
    </row>
    <row r="41123" spans="7:7">
      <c r="G41123" s="3"/>
    </row>
    <row r="41125" spans="7:7">
      <c r="G41125" s="3"/>
    </row>
    <row r="41127" spans="7:7">
      <c r="G41127" s="3"/>
    </row>
    <row r="41129" spans="7:7">
      <c r="G41129" s="3"/>
    </row>
    <row r="41131" spans="7:7">
      <c r="G41131" s="3"/>
    </row>
    <row r="41133" spans="7:7">
      <c r="G41133" s="3"/>
    </row>
    <row r="41135" spans="7:7">
      <c r="G41135" s="3"/>
    </row>
    <row r="41137" spans="7:7">
      <c r="G41137" s="3"/>
    </row>
    <row r="41139" spans="7:7">
      <c r="G41139" s="3"/>
    </row>
    <row r="41141" spans="7:7">
      <c r="G41141" s="3"/>
    </row>
    <row r="41143" spans="7:7">
      <c r="G41143" s="3"/>
    </row>
    <row r="41145" spans="7:7">
      <c r="G41145" s="3"/>
    </row>
    <row r="41147" spans="7:7">
      <c r="G41147" s="3"/>
    </row>
    <row r="41149" spans="7:7">
      <c r="G41149" s="3"/>
    </row>
    <row r="41151" spans="7:7">
      <c r="G41151" s="3"/>
    </row>
    <row r="41153" spans="7:7">
      <c r="G41153" s="3"/>
    </row>
    <row r="41155" spans="7:7">
      <c r="G41155" s="3"/>
    </row>
    <row r="41157" spans="7:7">
      <c r="G41157" s="3"/>
    </row>
    <row r="41159" spans="7:7">
      <c r="G41159" s="3"/>
    </row>
    <row r="41161" spans="7:7">
      <c r="G41161" s="3"/>
    </row>
    <row r="41163" spans="7:7">
      <c r="G41163" s="3"/>
    </row>
    <row r="41165" spans="7:7">
      <c r="G41165" s="3"/>
    </row>
    <row r="41167" spans="7:7">
      <c r="G41167" s="3"/>
    </row>
    <row r="41169" spans="7:7">
      <c r="G41169" s="3"/>
    </row>
    <row r="41171" spans="7:7">
      <c r="G41171" s="3"/>
    </row>
    <row r="41173" spans="7:7">
      <c r="G41173" s="3"/>
    </row>
    <row r="41175" spans="7:7">
      <c r="G41175" s="3"/>
    </row>
    <row r="41177" spans="7:7">
      <c r="G41177" s="3"/>
    </row>
    <row r="41179" spans="7:7">
      <c r="G41179" s="3"/>
    </row>
    <row r="41181" spans="7:7">
      <c r="G41181" s="3"/>
    </row>
    <row r="41183" spans="7:7">
      <c r="G41183" s="3"/>
    </row>
    <row r="41185" spans="7:7">
      <c r="G41185" s="3"/>
    </row>
    <row r="41187" spans="7:7">
      <c r="G41187" s="3"/>
    </row>
    <row r="41189" spans="7:7">
      <c r="G41189" s="3"/>
    </row>
    <row r="41191" spans="7:7">
      <c r="G41191" s="3"/>
    </row>
    <row r="41193" spans="7:7">
      <c r="G41193" s="3"/>
    </row>
    <row r="41195" spans="7:7">
      <c r="G41195" s="3"/>
    </row>
    <row r="41197" spans="7:7">
      <c r="G41197" s="3"/>
    </row>
    <row r="41199" spans="7:7">
      <c r="G41199" s="3"/>
    </row>
    <row r="41201" spans="7:7">
      <c r="G41201" s="3"/>
    </row>
    <row r="41203" spans="7:7">
      <c r="G41203" s="3"/>
    </row>
    <row r="41205" spans="7:7">
      <c r="G41205" s="3"/>
    </row>
    <row r="41207" spans="7:7">
      <c r="G41207" s="3"/>
    </row>
    <row r="41209" spans="7:7">
      <c r="G41209" s="3"/>
    </row>
    <row r="41211" spans="7:7">
      <c r="G41211" s="3"/>
    </row>
    <row r="41213" spans="7:7">
      <c r="G41213" s="3"/>
    </row>
    <row r="41215" spans="7:7">
      <c r="G41215" s="3"/>
    </row>
    <row r="41217" spans="7:7">
      <c r="G41217" s="3"/>
    </row>
    <row r="41219" spans="7:7">
      <c r="G41219" s="3"/>
    </row>
    <row r="41221" spans="7:7">
      <c r="G41221" s="3"/>
    </row>
    <row r="41223" spans="7:7">
      <c r="G41223" s="3"/>
    </row>
    <row r="41225" spans="7:7">
      <c r="G41225" s="3"/>
    </row>
    <row r="41227" spans="7:7">
      <c r="G41227" s="3"/>
    </row>
    <row r="41229" spans="7:7">
      <c r="G41229" s="3"/>
    </row>
    <row r="41231" spans="7:7">
      <c r="G41231" s="3"/>
    </row>
    <row r="41233" spans="7:7">
      <c r="G41233" s="3"/>
    </row>
    <row r="41235" spans="7:7">
      <c r="G41235" s="3"/>
    </row>
    <row r="41237" spans="7:7">
      <c r="G41237" s="3"/>
    </row>
    <row r="41239" spans="7:7">
      <c r="G41239" s="3"/>
    </row>
    <row r="41241" spans="7:7">
      <c r="G41241" s="3"/>
    </row>
    <row r="41243" spans="7:7">
      <c r="G41243" s="3"/>
    </row>
    <row r="41245" spans="7:7">
      <c r="G41245" s="3"/>
    </row>
    <row r="41247" spans="7:7">
      <c r="G41247" s="3"/>
    </row>
    <row r="41249" spans="7:7">
      <c r="G41249" s="3"/>
    </row>
    <row r="41251" spans="7:7">
      <c r="G41251" s="3"/>
    </row>
    <row r="41253" spans="7:7">
      <c r="G41253" s="3"/>
    </row>
    <row r="41255" spans="7:7">
      <c r="G41255" s="3"/>
    </row>
    <row r="41257" spans="7:7">
      <c r="G41257" s="3"/>
    </row>
    <row r="41259" spans="7:7">
      <c r="G41259" s="3"/>
    </row>
    <row r="41261" spans="7:7">
      <c r="G41261" s="3"/>
    </row>
    <row r="41263" spans="7:7">
      <c r="G41263" s="3"/>
    </row>
    <row r="41265" spans="7:7">
      <c r="G41265" s="3"/>
    </row>
    <row r="41267" spans="7:7">
      <c r="G41267" s="3"/>
    </row>
    <row r="41269" spans="7:7">
      <c r="G41269" s="3"/>
    </row>
    <row r="41271" spans="7:7">
      <c r="G41271" s="3"/>
    </row>
    <row r="41273" spans="7:7">
      <c r="G41273" s="3"/>
    </row>
    <row r="41275" spans="7:7">
      <c r="G41275" s="3"/>
    </row>
    <row r="41277" spans="7:7">
      <c r="G41277" s="3"/>
    </row>
    <row r="41279" spans="7:7">
      <c r="G41279" s="3"/>
    </row>
    <row r="41281" spans="7:7">
      <c r="G41281" s="3"/>
    </row>
    <row r="41283" spans="7:7">
      <c r="G41283" s="3"/>
    </row>
    <row r="41285" spans="7:7">
      <c r="G41285" s="3"/>
    </row>
    <row r="41287" spans="7:7">
      <c r="G41287" s="3"/>
    </row>
    <row r="41289" spans="7:7">
      <c r="G41289" s="3"/>
    </row>
    <row r="41291" spans="7:7">
      <c r="G41291" s="3"/>
    </row>
    <row r="41293" spans="7:7">
      <c r="G41293" s="3"/>
    </row>
    <row r="41295" spans="7:7">
      <c r="G41295" s="3"/>
    </row>
    <row r="41297" spans="7:7">
      <c r="G41297" s="3"/>
    </row>
    <row r="41299" spans="7:7">
      <c r="G41299" s="3"/>
    </row>
    <row r="41301" spans="7:7">
      <c r="G41301" s="3"/>
    </row>
    <row r="41303" spans="7:7">
      <c r="G41303" s="3"/>
    </row>
    <row r="41305" spans="7:7">
      <c r="G41305" s="3"/>
    </row>
    <row r="41307" spans="7:7">
      <c r="G41307" s="3"/>
    </row>
    <row r="41309" spans="7:7">
      <c r="G41309" s="3"/>
    </row>
    <row r="41311" spans="7:7">
      <c r="G41311" s="3"/>
    </row>
    <row r="41313" spans="7:7">
      <c r="G41313" s="3"/>
    </row>
    <row r="41315" spans="7:7">
      <c r="G41315" s="3"/>
    </row>
    <row r="41317" spans="7:7">
      <c r="G41317" s="3"/>
    </row>
    <row r="41319" spans="7:7">
      <c r="G41319" s="3"/>
    </row>
    <row r="41321" spans="7:7">
      <c r="G41321" s="3"/>
    </row>
    <row r="41323" spans="7:7">
      <c r="G41323" s="3"/>
    </row>
    <row r="41325" spans="7:7">
      <c r="G41325" s="3"/>
    </row>
    <row r="41327" spans="7:7">
      <c r="G41327" s="3"/>
    </row>
    <row r="41329" spans="7:7">
      <c r="G41329" s="3"/>
    </row>
    <row r="41331" spans="7:7">
      <c r="G41331" s="3"/>
    </row>
    <row r="41333" spans="7:7">
      <c r="G41333" s="3"/>
    </row>
    <row r="41335" spans="7:7">
      <c r="G41335" s="3"/>
    </row>
    <row r="41337" spans="7:7">
      <c r="G41337" s="3"/>
    </row>
    <row r="41339" spans="7:7">
      <c r="G41339" s="3"/>
    </row>
    <row r="41341" spans="7:7">
      <c r="G41341" s="3"/>
    </row>
    <row r="41343" spans="7:7">
      <c r="G41343" s="3"/>
    </row>
    <row r="41345" spans="7:7">
      <c r="G41345" s="3"/>
    </row>
    <row r="41347" spans="7:7">
      <c r="G41347" s="3"/>
    </row>
    <row r="41349" spans="7:7">
      <c r="G41349" s="3"/>
    </row>
    <row r="41351" spans="7:7">
      <c r="G41351" s="3"/>
    </row>
    <row r="41353" spans="7:7">
      <c r="G41353" s="3"/>
    </row>
    <row r="41355" spans="7:7">
      <c r="G41355" s="3"/>
    </row>
    <row r="41357" spans="7:7">
      <c r="G41357" s="3"/>
    </row>
    <row r="41359" spans="7:7">
      <c r="G41359" s="3"/>
    </row>
    <row r="41361" spans="7:7">
      <c r="G41361" s="3"/>
    </row>
    <row r="41363" spans="7:7">
      <c r="G41363" s="3"/>
    </row>
    <row r="41365" spans="7:7">
      <c r="G41365" s="3"/>
    </row>
    <row r="41367" spans="7:7">
      <c r="G41367" s="3"/>
    </row>
    <row r="41369" spans="7:7">
      <c r="G41369" s="3"/>
    </row>
    <row r="41371" spans="7:7">
      <c r="G41371" s="3"/>
    </row>
    <row r="41373" spans="7:7">
      <c r="G41373" s="3"/>
    </row>
    <row r="41375" spans="7:7">
      <c r="G41375" s="3"/>
    </row>
    <row r="41377" spans="7:7">
      <c r="G41377" s="3"/>
    </row>
    <row r="41379" spans="7:7">
      <c r="G41379" s="3"/>
    </row>
    <row r="41381" spans="7:7">
      <c r="G41381" s="3"/>
    </row>
    <row r="41383" spans="7:7">
      <c r="G41383" s="3"/>
    </row>
    <row r="41385" spans="7:7">
      <c r="G41385" s="3"/>
    </row>
    <row r="41387" spans="7:7">
      <c r="G41387" s="3"/>
    </row>
    <row r="41389" spans="7:7">
      <c r="G41389" s="3"/>
    </row>
    <row r="41391" spans="7:7">
      <c r="G41391" s="3"/>
    </row>
    <row r="41393" spans="7:7">
      <c r="G41393" s="3"/>
    </row>
    <row r="41395" spans="7:7">
      <c r="G41395" s="3"/>
    </row>
    <row r="41397" spans="7:7">
      <c r="G41397" s="3"/>
    </row>
    <row r="41399" spans="7:7">
      <c r="G41399" s="3"/>
    </row>
    <row r="41401" spans="7:7">
      <c r="G41401" s="3"/>
    </row>
    <row r="41403" spans="7:7">
      <c r="G41403" s="3"/>
    </row>
    <row r="41405" spans="7:7">
      <c r="G41405" s="3"/>
    </row>
    <row r="41407" spans="7:7">
      <c r="G41407" s="3"/>
    </row>
    <row r="41409" spans="7:7">
      <c r="G41409" s="3"/>
    </row>
    <row r="41411" spans="7:7">
      <c r="G41411" s="3"/>
    </row>
    <row r="41413" spans="7:7">
      <c r="G41413" s="3"/>
    </row>
    <row r="41415" spans="7:7">
      <c r="G41415" s="3"/>
    </row>
    <row r="41417" spans="7:7">
      <c r="G41417" s="3"/>
    </row>
    <row r="41419" spans="7:7">
      <c r="G41419" s="3"/>
    </row>
    <row r="41421" spans="7:7">
      <c r="G41421" s="3"/>
    </row>
    <row r="41423" spans="7:7">
      <c r="G41423" s="3"/>
    </row>
    <row r="41425" spans="7:7">
      <c r="G41425" s="3"/>
    </row>
    <row r="41427" spans="7:7">
      <c r="G41427" s="3"/>
    </row>
    <row r="41429" spans="7:7">
      <c r="G41429" s="3"/>
    </row>
    <row r="41431" spans="7:7">
      <c r="G41431" s="3"/>
    </row>
    <row r="41433" spans="7:7">
      <c r="G41433" s="3"/>
    </row>
    <row r="41435" spans="7:7">
      <c r="G41435" s="3"/>
    </row>
    <row r="41437" spans="7:7">
      <c r="G41437" s="3"/>
    </row>
    <row r="41439" spans="7:7">
      <c r="G41439" s="3"/>
    </row>
    <row r="41441" spans="7:7">
      <c r="G41441" s="3"/>
    </row>
    <row r="41443" spans="7:7">
      <c r="G41443" s="3"/>
    </row>
    <row r="41445" spans="7:7">
      <c r="G41445" s="3"/>
    </row>
    <row r="41447" spans="7:7">
      <c r="G41447" s="3"/>
    </row>
    <row r="41449" spans="7:7">
      <c r="G41449" s="3"/>
    </row>
    <row r="41451" spans="7:7">
      <c r="G41451" s="3"/>
    </row>
    <row r="41453" spans="7:7">
      <c r="G41453" s="3"/>
    </row>
    <row r="41455" spans="7:7">
      <c r="G41455" s="3"/>
    </row>
    <row r="41457" spans="7:7">
      <c r="G41457" s="3"/>
    </row>
    <row r="41459" spans="7:7">
      <c r="G41459" s="3"/>
    </row>
    <row r="41461" spans="7:7">
      <c r="G41461" s="3"/>
    </row>
    <row r="41463" spans="7:7">
      <c r="G41463" s="3"/>
    </row>
    <row r="41465" spans="7:7">
      <c r="G41465" s="3"/>
    </row>
    <row r="41467" spans="7:7">
      <c r="G41467" s="3"/>
    </row>
    <row r="41469" spans="7:7">
      <c r="G41469" s="3"/>
    </row>
    <row r="41471" spans="7:7">
      <c r="G41471" s="3"/>
    </row>
    <row r="41473" spans="7:7">
      <c r="G41473" s="3"/>
    </row>
    <row r="41475" spans="7:7">
      <c r="G41475" s="3"/>
    </row>
    <row r="41477" spans="7:7">
      <c r="G41477" s="3"/>
    </row>
    <row r="41479" spans="7:7">
      <c r="G41479" s="3"/>
    </row>
    <row r="41481" spans="7:7">
      <c r="G41481" s="3"/>
    </row>
    <row r="41483" spans="7:7">
      <c r="G41483" s="3"/>
    </row>
    <row r="41485" spans="7:7">
      <c r="G41485" s="3"/>
    </row>
    <row r="41487" spans="7:7">
      <c r="G41487" s="3"/>
    </row>
    <row r="41489" spans="7:7">
      <c r="G41489" s="3"/>
    </row>
    <row r="41491" spans="7:7">
      <c r="G41491" s="3"/>
    </row>
    <row r="41493" spans="7:7">
      <c r="G41493" s="3"/>
    </row>
    <row r="41495" spans="7:7">
      <c r="G41495" s="3"/>
    </row>
    <row r="41497" spans="7:7">
      <c r="G41497" s="3"/>
    </row>
    <row r="41499" spans="7:7">
      <c r="G41499" s="3"/>
    </row>
    <row r="41501" spans="7:7">
      <c r="G41501" s="3"/>
    </row>
    <row r="41503" spans="7:7">
      <c r="G41503" s="3"/>
    </row>
    <row r="41505" spans="7:7">
      <c r="G41505" s="3"/>
    </row>
    <row r="41507" spans="7:7">
      <c r="G41507" s="3"/>
    </row>
    <row r="41509" spans="7:7">
      <c r="G41509" s="3"/>
    </row>
    <row r="41511" spans="7:7">
      <c r="G41511" s="3"/>
    </row>
    <row r="41513" spans="7:7">
      <c r="G41513" s="3"/>
    </row>
    <row r="41515" spans="7:7">
      <c r="G41515" s="3"/>
    </row>
    <row r="41517" spans="7:7">
      <c r="G41517" s="3"/>
    </row>
    <row r="41519" spans="7:7">
      <c r="G41519" s="3"/>
    </row>
    <row r="41521" spans="7:7">
      <c r="G41521" s="3"/>
    </row>
    <row r="41523" spans="7:7">
      <c r="G41523" s="3"/>
    </row>
    <row r="41525" spans="7:7">
      <c r="G41525" s="3"/>
    </row>
    <row r="41527" spans="7:7">
      <c r="G41527" s="3"/>
    </row>
    <row r="41529" spans="7:7">
      <c r="G41529" s="3"/>
    </row>
    <row r="41531" spans="7:7">
      <c r="G41531" s="3"/>
    </row>
    <row r="41533" spans="7:7">
      <c r="G41533" s="3"/>
    </row>
    <row r="41535" spans="7:7">
      <c r="G41535" s="3"/>
    </row>
    <row r="41537" spans="7:7">
      <c r="G41537" s="3"/>
    </row>
    <row r="41539" spans="7:7">
      <c r="G41539" s="3"/>
    </row>
    <row r="41541" spans="7:7">
      <c r="G41541" s="3"/>
    </row>
    <row r="41543" spans="7:7">
      <c r="G41543" s="3"/>
    </row>
    <row r="41545" spans="7:7">
      <c r="G41545" s="3"/>
    </row>
    <row r="41547" spans="7:7">
      <c r="G41547" s="3"/>
    </row>
    <row r="41549" spans="7:7">
      <c r="G41549" s="3"/>
    </row>
    <row r="41551" spans="7:7">
      <c r="G41551" s="3"/>
    </row>
    <row r="41553" spans="7:7">
      <c r="G41553" s="3"/>
    </row>
    <row r="41555" spans="7:7">
      <c r="G41555" s="3"/>
    </row>
    <row r="41557" spans="7:7">
      <c r="G41557" s="3"/>
    </row>
    <row r="41559" spans="7:7">
      <c r="G41559" s="3"/>
    </row>
    <row r="41561" spans="7:7">
      <c r="G41561" s="3"/>
    </row>
    <row r="41563" spans="7:7">
      <c r="G41563" s="3"/>
    </row>
    <row r="41565" spans="7:7">
      <c r="G41565" s="3"/>
    </row>
    <row r="41567" spans="7:7">
      <c r="G41567" s="3"/>
    </row>
    <row r="41569" spans="7:7">
      <c r="G41569" s="3"/>
    </row>
    <row r="41571" spans="7:7">
      <c r="G41571" s="3"/>
    </row>
    <row r="41573" spans="7:7">
      <c r="G41573" s="3"/>
    </row>
    <row r="41575" spans="7:7">
      <c r="G41575" s="3"/>
    </row>
    <row r="41577" spans="7:7">
      <c r="G41577" s="3"/>
    </row>
    <row r="41579" spans="7:7">
      <c r="G41579" s="3"/>
    </row>
    <row r="41581" spans="7:7">
      <c r="G41581" s="3"/>
    </row>
    <row r="41583" spans="7:7">
      <c r="G41583" s="3"/>
    </row>
    <row r="41585" spans="7:7">
      <c r="G41585" s="3"/>
    </row>
    <row r="41587" spans="7:7">
      <c r="G41587" s="3"/>
    </row>
    <row r="41589" spans="7:7">
      <c r="G41589" s="3"/>
    </row>
    <row r="41591" spans="7:7">
      <c r="G41591" s="3"/>
    </row>
    <row r="41593" spans="7:7">
      <c r="G41593" s="3"/>
    </row>
    <row r="41595" spans="7:7">
      <c r="G41595" s="3"/>
    </row>
    <row r="41597" spans="7:7">
      <c r="G41597" s="3"/>
    </row>
    <row r="41599" spans="7:7">
      <c r="G41599" s="3"/>
    </row>
    <row r="41601" spans="7:7">
      <c r="G41601" s="3"/>
    </row>
    <row r="41603" spans="7:7">
      <c r="G41603" s="3"/>
    </row>
    <row r="41605" spans="7:7">
      <c r="G41605" s="3"/>
    </row>
    <row r="41607" spans="7:7">
      <c r="G41607" s="3"/>
    </row>
    <row r="41609" spans="7:7">
      <c r="G41609" s="3"/>
    </row>
    <row r="41611" spans="7:7">
      <c r="G41611" s="3"/>
    </row>
    <row r="41613" spans="7:7">
      <c r="G41613" s="3"/>
    </row>
    <row r="41615" spans="7:7">
      <c r="G41615" s="3"/>
    </row>
    <row r="41617" spans="7:7">
      <c r="G41617" s="3"/>
    </row>
    <row r="41619" spans="7:7">
      <c r="G41619" s="3"/>
    </row>
    <row r="41621" spans="7:7">
      <c r="G41621" s="3"/>
    </row>
    <row r="41623" spans="7:7">
      <c r="G41623" s="3"/>
    </row>
    <row r="41625" spans="7:7">
      <c r="G41625" s="3"/>
    </row>
    <row r="41627" spans="7:7">
      <c r="G41627" s="3"/>
    </row>
    <row r="41629" spans="7:7">
      <c r="G41629" s="3"/>
    </row>
    <row r="41631" spans="7:7">
      <c r="G41631" s="3"/>
    </row>
    <row r="41633" spans="7:7">
      <c r="G41633" s="3"/>
    </row>
    <row r="41635" spans="7:7">
      <c r="G41635" s="3"/>
    </row>
    <row r="41637" spans="7:7">
      <c r="G41637" s="3"/>
    </row>
    <row r="41639" spans="7:7">
      <c r="G41639" s="3"/>
    </row>
    <row r="41641" spans="7:7">
      <c r="G41641" s="3"/>
    </row>
    <row r="41643" spans="7:7">
      <c r="G41643" s="3"/>
    </row>
    <row r="41645" spans="7:7">
      <c r="G41645" s="3"/>
    </row>
    <row r="41647" spans="7:7">
      <c r="G41647" s="3"/>
    </row>
    <row r="41649" spans="7:7">
      <c r="G41649" s="3"/>
    </row>
    <row r="41651" spans="7:7">
      <c r="G41651" s="3"/>
    </row>
    <row r="41653" spans="7:7">
      <c r="G41653" s="3"/>
    </row>
    <row r="41655" spans="7:7">
      <c r="G41655" s="3"/>
    </row>
    <row r="41657" spans="7:7">
      <c r="G41657" s="3"/>
    </row>
    <row r="41659" spans="7:7">
      <c r="G41659" s="3"/>
    </row>
    <row r="41661" spans="7:7">
      <c r="G41661" s="3"/>
    </row>
    <row r="41663" spans="7:7">
      <c r="G41663" s="3"/>
    </row>
    <row r="41665" spans="7:7">
      <c r="G41665" s="3"/>
    </row>
    <row r="41667" spans="7:7">
      <c r="G41667" s="3"/>
    </row>
    <row r="41669" spans="7:7">
      <c r="G41669" s="3"/>
    </row>
    <row r="41671" spans="7:7">
      <c r="G41671" s="3"/>
    </row>
    <row r="41673" spans="7:7">
      <c r="G41673" s="3"/>
    </row>
    <row r="41675" spans="7:7">
      <c r="G41675" s="3"/>
    </row>
    <row r="41677" spans="7:7">
      <c r="G41677" s="3"/>
    </row>
    <row r="41679" spans="7:7">
      <c r="G41679" s="3"/>
    </row>
    <row r="41681" spans="7:7">
      <c r="G41681" s="3"/>
    </row>
    <row r="41683" spans="7:7">
      <c r="G41683" s="3"/>
    </row>
    <row r="41685" spans="7:7">
      <c r="G41685" s="3"/>
    </row>
    <row r="41687" spans="7:7">
      <c r="G41687" s="3"/>
    </row>
    <row r="41689" spans="7:7">
      <c r="G41689" s="3"/>
    </row>
    <row r="41691" spans="7:7">
      <c r="G41691" s="3"/>
    </row>
    <row r="41693" spans="7:7">
      <c r="G41693" s="3"/>
    </row>
    <row r="41695" spans="7:7">
      <c r="G41695" s="3"/>
    </row>
    <row r="41697" spans="7:7">
      <c r="G41697" s="3"/>
    </row>
    <row r="41699" spans="7:7">
      <c r="G41699" s="3"/>
    </row>
    <row r="41701" spans="7:7">
      <c r="G41701" s="3"/>
    </row>
    <row r="41703" spans="7:7">
      <c r="G41703" s="3"/>
    </row>
    <row r="41705" spans="7:7">
      <c r="G41705" s="3"/>
    </row>
    <row r="41707" spans="7:7">
      <c r="G41707" s="3"/>
    </row>
    <row r="41709" spans="7:7">
      <c r="G41709" s="3"/>
    </row>
    <row r="41711" spans="7:7">
      <c r="G41711" s="3"/>
    </row>
    <row r="41713" spans="7:7">
      <c r="G41713" s="3"/>
    </row>
    <row r="41715" spans="7:7">
      <c r="G41715" s="3"/>
    </row>
    <row r="41717" spans="7:7">
      <c r="G41717" s="3"/>
    </row>
    <row r="41719" spans="7:7">
      <c r="G41719" s="3"/>
    </row>
    <row r="41721" spans="7:7">
      <c r="G41721" s="3"/>
    </row>
    <row r="41723" spans="7:7">
      <c r="G41723" s="3"/>
    </row>
    <row r="41725" spans="7:7">
      <c r="G41725" s="3"/>
    </row>
    <row r="41727" spans="7:7">
      <c r="G41727" s="3"/>
    </row>
    <row r="41729" spans="7:7">
      <c r="G41729" s="3"/>
    </row>
    <row r="41731" spans="7:7">
      <c r="G41731" s="3"/>
    </row>
    <row r="41733" spans="7:7">
      <c r="G41733" s="3"/>
    </row>
    <row r="41735" spans="7:7">
      <c r="G41735" s="3"/>
    </row>
    <row r="41737" spans="7:7">
      <c r="G41737" s="3"/>
    </row>
    <row r="41739" spans="7:7">
      <c r="G41739" s="3"/>
    </row>
    <row r="41741" spans="7:7">
      <c r="G41741" s="3"/>
    </row>
    <row r="41743" spans="7:7">
      <c r="G41743" s="3"/>
    </row>
    <row r="41745" spans="7:7">
      <c r="G41745" s="3"/>
    </row>
    <row r="41747" spans="7:7">
      <c r="G41747" s="3"/>
    </row>
    <row r="41749" spans="7:7">
      <c r="G41749" s="3"/>
    </row>
    <row r="41751" spans="7:7">
      <c r="G41751" s="3"/>
    </row>
    <row r="41753" spans="7:7">
      <c r="G41753" s="3"/>
    </row>
    <row r="41755" spans="7:7">
      <c r="G41755" s="3"/>
    </row>
    <row r="41757" spans="7:7">
      <c r="G41757" s="3"/>
    </row>
    <row r="41759" spans="7:7">
      <c r="G41759" s="3"/>
    </row>
    <row r="41761" spans="7:7">
      <c r="G41761" s="3"/>
    </row>
    <row r="41763" spans="7:7">
      <c r="G41763" s="3"/>
    </row>
    <row r="41765" spans="7:7">
      <c r="G41765" s="3"/>
    </row>
    <row r="41767" spans="7:7">
      <c r="G41767" s="3"/>
    </row>
    <row r="41769" spans="7:7">
      <c r="G41769" s="3"/>
    </row>
    <row r="41771" spans="7:7">
      <c r="G41771" s="3"/>
    </row>
    <row r="41773" spans="7:7">
      <c r="G41773" s="3"/>
    </row>
    <row r="41775" spans="7:7">
      <c r="G41775" s="3"/>
    </row>
    <row r="41777" spans="7:7">
      <c r="G41777" s="3"/>
    </row>
    <row r="41779" spans="7:7">
      <c r="G41779" s="3"/>
    </row>
    <row r="41781" spans="7:7">
      <c r="G41781" s="3"/>
    </row>
    <row r="41783" spans="7:7">
      <c r="G41783" s="3"/>
    </row>
    <row r="41785" spans="7:7">
      <c r="G41785" s="3"/>
    </row>
    <row r="41787" spans="7:7">
      <c r="G41787" s="3"/>
    </row>
    <row r="41789" spans="7:7">
      <c r="G41789" s="3"/>
    </row>
    <row r="41791" spans="7:7">
      <c r="G41791" s="3"/>
    </row>
    <row r="41793" spans="7:7">
      <c r="G41793" s="3"/>
    </row>
    <row r="41795" spans="7:7">
      <c r="G41795" s="3"/>
    </row>
    <row r="41797" spans="7:7">
      <c r="G41797" s="3"/>
    </row>
    <row r="41799" spans="7:7">
      <c r="G41799" s="3"/>
    </row>
    <row r="41801" spans="7:7">
      <c r="G41801" s="3"/>
    </row>
    <row r="41803" spans="7:7">
      <c r="G41803" s="3"/>
    </row>
    <row r="41805" spans="7:7">
      <c r="G41805" s="3"/>
    </row>
    <row r="41807" spans="7:7">
      <c r="G41807" s="3"/>
    </row>
    <row r="41809" spans="7:7">
      <c r="G41809" s="3"/>
    </row>
    <row r="41811" spans="7:7">
      <c r="G41811" s="3"/>
    </row>
    <row r="41813" spans="7:7">
      <c r="G41813" s="3"/>
    </row>
    <row r="41815" spans="7:7">
      <c r="G41815" s="3"/>
    </row>
    <row r="41817" spans="7:7">
      <c r="G41817" s="3"/>
    </row>
    <row r="41819" spans="7:7">
      <c r="G41819" s="3"/>
    </row>
    <row r="41821" spans="7:7">
      <c r="G41821" s="3"/>
    </row>
    <row r="41823" spans="7:7">
      <c r="G41823" s="3"/>
    </row>
    <row r="41825" spans="7:7">
      <c r="G41825" s="3"/>
    </row>
    <row r="41827" spans="7:7">
      <c r="G41827" s="3"/>
    </row>
    <row r="41829" spans="7:7">
      <c r="G41829" s="3"/>
    </row>
    <row r="41831" spans="7:7">
      <c r="G41831" s="3"/>
    </row>
    <row r="41833" spans="7:7">
      <c r="G41833" s="3"/>
    </row>
    <row r="41835" spans="7:7">
      <c r="G41835" s="3"/>
    </row>
    <row r="41837" spans="7:7">
      <c r="G41837" s="3"/>
    </row>
    <row r="41839" spans="7:7">
      <c r="G41839" s="3"/>
    </row>
    <row r="41841" spans="7:7">
      <c r="G41841" s="3"/>
    </row>
    <row r="41843" spans="7:7">
      <c r="G41843" s="3"/>
    </row>
    <row r="41845" spans="7:7">
      <c r="G41845" s="3"/>
    </row>
    <row r="41847" spans="7:7">
      <c r="G41847" s="3"/>
    </row>
    <row r="41849" spans="7:7">
      <c r="G41849" s="3"/>
    </row>
    <row r="41851" spans="7:7">
      <c r="G41851" s="3"/>
    </row>
    <row r="41853" spans="7:7">
      <c r="G41853" s="3"/>
    </row>
    <row r="41855" spans="7:7">
      <c r="G41855" s="3"/>
    </row>
    <row r="41857" spans="7:7">
      <c r="G41857" s="3"/>
    </row>
    <row r="41859" spans="7:7">
      <c r="G41859" s="3"/>
    </row>
    <row r="41861" spans="7:7">
      <c r="G41861" s="3"/>
    </row>
    <row r="41863" spans="7:7">
      <c r="G41863" s="3"/>
    </row>
    <row r="41865" spans="7:7">
      <c r="G41865" s="3"/>
    </row>
    <row r="41867" spans="7:7">
      <c r="G41867" s="3"/>
    </row>
    <row r="41869" spans="7:7">
      <c r="G41869" s="3"/>
    </row>
    <row r="41871" spans="7:7">
      <c r="G41871" s="3"/>
    </row>
    <row r="41873" spans="7:7">
      <c r="G41873" s="3"/>
    </row>
    <row r="41875" spans="7:7">
      <c r="G41875" s="3"/>
    </row>
    <row r="41877" spans="7:7">
      <c r="G41877" s="3"/>
    </row>
    <row r="41879" spans="7:7">
      <c r="G41879" s="3"/>
    </row>
    <row r="41881" spans="7:7">
      <c r="G41881" s="3"/>
    </row>
    <row r="41883" spans="7:7">
      <c r="G41883" s="3"/>
    </row>
    <row r="41885" spans="7:7">
      <c r="G41885" s="3"/>
    </row>
    <row r="41887" spans="7:7">
      <c r="G41887" s="3"/>
    </row>
    <row r="41889" spans="7:7">
      <c r="G41889" s="3"/>
    </row>
    <row r="41891" spans="7:7">
      <c r="G41891" s="3"/>
    </row>
    <row r="41893" spans="7:7">
      <c r="G41893" s="3"/>
    </row>
    <row r="41895" spans="7:7">
      <c r="G41895" s="3"/>
    </row>
    <row r="41897" spans="7:7">
      <c r="G41897" s="3"/>
    </row>
    <row r="41899" spans="7:7">
      <c r="G41899" s="3"/>
    </row>
    <row r="41901" spans="7:7">
      <c r="G41901" s="3"/>
    </row>
    <row r="41903" spans="7:7">
      <c r="G41903" s="3"/>
    </row>
    <row r="41905" spans="7:7">
      <c r="G41905" s="3"/>
    </row>
    <row r="41907" spans="7:7">
      <c r="G41907" s="3"/>
    </row>
    <row r="41909" spans="7:7">
      <c r="G41909" s="3"/>
    </row>
    <row r="41911" spans="7:7">
      <c r="G41911" s="3"/>
    </row>
    <row r="41913" spans="7:7">
      <c r="G41913" s="3"/>
    </row>
    <row r="41915" spans="7:7">
      <c r="G41915" s="3"/>
    </row>
    <row r="41917" spans="7:7">
      <c r="G41917" s="3"/>
    </row>
    <row r="41919" spans="7:7">
      <c r="G41919" s="3"/>
    </row>
    <row r="41921" spans="7:7">
      <c r="G41921" s="3"/>
    </row>
    <row r="41923" spans="7:7">
      <c r="G41923" s="3"/>
    </row>
    <row r="41925" spans="7:7">
      <c r="G41925" s="3"/>
    </row>
    <row r="41927" spans="7:7">
      <c r="G41927" s="3"/>
    </row>
    <row r="41929" spans="7:7">
      <c r="G41929" s="3"/>
    </row>
    <row r="41931" spans="7:7">
      <c r="G41931" s="3"/>
    </row>
    <row r="41933" spans="7:7">
      <c r="G41933" s="3"/>
    </row>
    <row r="41935" spans="7:7">
      <c r="G41935" s="3"/>
    </row>
    <row r="41937" spans="7:7">
      <c r="G41937" s="3"/>
    </row>
    <row r="41939" spans="7:7">
      <c r="G41939" s="3"/>
    </row>
    <row r="41941" spans="7:7">
      <c r="G41941" s="3"/>
    </row>
    <row r="41943" spans="7:7">
      <c r="G41943" s="3"/>
    </row>
    <row r="41945" spans="7:7">
      <c r="G41945" s="3"/>
    </row>
    <row r="41947" spans="7:7">
      <c r="G41947" s="3"/>
    </row>
    <row r="41949" spans="7:7">
      <c r="G41949" s="3"/>
    </row>
    <row r="41951" spans="7:7">
      <c r="G41951" s="3"/>
    </row>
    <row r="41953" spans="7:7">
      <c r="G41953" s="3"/>
    </row>
    <row r="41955" spans="7:7">
      <c r="G41955" s="3"/>
    </row>
    <row r="41957" spans="7:7">
      <c r="G41957" s="3"/>
    </row>
    <row r="41959" spans="7:7">
      <c r="G41959" s="3"/>
    </row>
    <row r="41961" spans="7:7">
      <c r="G41961" s="3"/>
    </row>
    <row r="41963" spans="7:7">
      <c r="G41963" s="3"/>
    </row>
    <row r="41965" spans="7:7">
      <c r="G41965" s="3"/>
    </row>
    <row r="41967" spans="7:7">
      <c r="G41967" s="3"/>
    </row>
    <row r="41969" spans="7:7">
      <c r="G41969" s="3"/>
    </row>
    <row r="41971" spans="7:7">
      <c r="G41971" s="3"/>
    </row>
    <row r="41973" spans="7:7">
      <c r="G41973" s="3"/>
    </row>
    <row r="41975" spans="7:7">
      <c r="G41975" s="3"/>
    </row>
    <row r="41977" spans="7:7">
      <c r="G41977" s="3"/>
    </row>
    <row r="41979" spans="7:7">
      <c r="G41979" s="3"/>
    </row>
    <row r="41981" spans="7:7">
      <c r="G41981" s="3"/>
    </row>
    <row r="41983" spans="7:7">
      <c r="G41983" s="3"/>
    </row>
    <row r="41985" spans="7:7">
      <c r="G41985" s="3"/>
    </row>
    <row r="41987" spans="7:7">
      <c r="G41987" s="3"/>
    </row>
    <row r="41989" spans="7:7">
      <c r="G41989" s="3"/>
    </row>
    <row r="41991" spans="7:7">
      <c r="G41991" s="3"/>
    </row>
    <row r="41993" spans="7:7">
      <c r="G41993" s="3"/>
    </row>
    <row r="41995" spans="7:7">
      <c r="G41995" s="3"/>
    </row>
    <row r="41997" spans="7:7">
      <c r="G41997" s="3"/>
    </row>
    <row r="41999" spans="7:7">
      <c r="G41999" s="3"/>
    </row>
    <row r="42001" spans="7:7">
      <c r="G42001" s="3"/>
    </row>
    <row r="42003" spans="7:7">
      <c r="G42003" s="3"/>
    </row>
    <row r="42005" spans="7:7">
      <c r="G42005" s="3"/>
    </row>
    <row r="42007" spans="7:7">
      <c r="G42007" s="3"/>
    </row>
    <row r="42009" spans="7:7">
      <c r="G42009" s="3"/>
    </row>
    <row r="42011" spans="7:7">
      <c r="G42011" s="3"/>
    </row>
    <row r="42013" spans="7:7">
      <c r="G42013" s="3"/>
    </row>
    <row r="42015" spans="7:7">
      <c r="G42015" s="3"/>
    </row>
    <row r="42017" spans="7:7">
      <c r="G42017" s="3"/>
    </row>
    <row r="42019" spans="7:7">
      <c r="G42019" s="3"/>
    </row>
    <row r="42021" spans="7:7">
      <c r="G42021" s="3"/>
    </row>
    <row r="42023" spans="7:7">
      <c r="G42023" s="3"/>
    </row>
    <row r="42025" spans="7:7">
      <c r="G42025" s="3"/>
    </row>
    <row r="42027" spans="7:7">
      <c r="G42027" s="3"/>
    </row>
    <row r="42029" spans="7:7">
      <c r="G42029" s="3"/>
    </row>
    <row r="42031" spans="7:7">
      <c r="G42031" s="3"/>
    </row>
    <row r="42033" spans="7:7">
      <c r="G42033" s="3"/>
    </row>
    <row r="42035" spans="7:7">
      <c r="G42035" s="3"/>
    </row>
    <row r="42037" spans="7:7">
      <c r="G42037" s="3"/>
    </row>
    <row r="42039" spans="7:7">
      <c r="G42039" s="3"/>
    </row>
    <row r="42041" spans="7:7">
      <c r="G42041" s="3"/>
    </row>
    <row r="42043" spans="7:7">
      <c r="G42043" s="3"/>
    </row>
    <row r="42045" spans="7:7">
      <c r="G42045" s="3"/>
    </row>
    <row r="42047" spans="7:7">
      <c r="G42047" s="3"/>
    </row>
    <row r="42049" spans="7:7">
      <c r="G42049" s="3"/>
    </row>
    <row r="42051" spans="7:7">
      <c r="G42051" s="3"/>
    </row>
    <row r="42053" spans="7:7">
      <c r="G42053" s="3"/>
    </row>
    <row r="42055" spans="7:7">
      <c r="G42055" s="3"/>
    </row>
    <row r="42057" spans="7:7">
      <c r="G42057" s="3"/>
    </row>
    <row r="42059" spans="7:7">
      <c r="G42059" s="3"/>
    </row>
    <row r="42061" spans="7:7">
      <c r="G42061" s="3"/>
    </row>
    <row r="42063" spans="7:7">
      <c r="G42063" s="3"/>
    </row>
    <row r="42065" spans="7:7">
      <c r="G42065" s="3"/>
    </row>
    <row r="42067" spans="7:7">
      <c r="G42067" s="3"/>
    </row>
    <row r="42069" spans="7:7">
      <c r="G42069" s="3"/>
    </row>
    <row r="42071" spans="7:7">
      <c r="G42071" s="3"/>
    </row>
    <row r="42073" spans="7:7">
      <c r="G42073" s="3"/>
    </row>
    <row r="42075" spans="7:7">
      <c r="G42075" s="3"/>
    </row>
    <row r="42077" spans="7:7">
      <c r="G42077" s="3"/>
    </row>
    <row r="42079" spans="7:7">
      <c r="G42079" s="3"/>
    </row>
    <row r="42081" spans="7:7">
      <c r="G42081" s="3"/>
    </row>
    <row r="42083" spans="7:7">
      <c r="G42083" s="3"/>
    </row>
    <row r="42085" spans="7:7">
      <c r="G42085" s="3"/>
    </row>
    <row r="42087" spans="7:7">
      <c r="G42087" s="3"/>
    </row>
    <row r="42089" spans="7:7">
      <c r="G42089" s="3"/>
    </row>
    <row r="42091" spans="7:7">
      <c r="G42091" s="3"/>
    </row>
    <row r="42093" spans="7:7">
      <c r="G42093" s="3"/>
    </row>
    <row r="42095" spans="7:7">
      <c r="G42095" s="3"/>
    </row>
    <row r="42097" spans="7:7">
      <c r="G42097" s="3"/>
    </row>
    <row r="42099" spans="7:7">
      <c r="G42099" s="3"/>
    </row>
    <row r="42101" spans="7:7">
      <c r="G42101" s="3"/>
    </row>
    <row r="42103" spans="7:7">
      <c r="G42103" s="3"/>
    </row>
    <row r="42105" spans="7:7">
      <c r="G42105" s="3"/>
    </row>
    <row r="42107" spans="7:7">
      <c r="G42107" s="3"/>
    </row>
    <row r="42109" spans="7:7">
      <c r="G42109" s="3"/>
    </row>
    <row r="42111" spans="7:7">
      <c r="G42111" s="3"/>
    </row>
    <row r="42113" spans="7:7">
      <c r="G42113" s="3"/>
    </row>
    <row r="42115" spans="7:7">
      <c r="G42115" s="3"/>
    </row>
    <row r="42117" spans="7:7">
      <c r="G42117" s="3"/>
    </row>
    <row r="42119" spans="7:7">
      <c r="G42119" s="3"/>
    </row>
    <row r="42121" spans="7:7">
      <c r="G42121" s="3"/>
    </row>
    <row r="42123" spans="7:7">
      <c r="G42123" s="3"/>
    </row>
    <row r="42125" spans="7:7">
      <c r="G42125" s="3"/>
    </row>
    <row r="42127" spans="7:7">
      <c r="G42127" s="3"/>
    </row>
    <row r="42129" spans="7:7">
      <c r="G42129" s="3"/>
    </row>
    <row r="42131" spans="7:7">
      <c r="G42131" s="3"/>
    </row>
    <row r="42133" spans="7:7">
      <c r="G42133" s="3"/>
    </row>
    <row r="42135" spans="7:7">
      <c r="G42135" s="3"/>
    </row>
    <row r="42137" spans="7:7">
      <c r="G42137" s="3"/>
    </row>
    <row r="42139" spans="7:7">
      <c r="G42139" s="3"/>
    </row>
    <row r="42141" spans="7:7">
      <c r="G42141" s="3"/>
    </row>
    <row r="42143" spans="7:7">
      <c r="G42143" s="3"/>
    </row>
    <row r="42145" spans="7:7">
      <c r="G42145" s="3"/>
    </row>
    <row r="42147" spans="7:7">
      <c r="G42147" s="3"/>
    </row>
    <row r="42149" spans="7:7">
      <c r="G42149" s="3"/>
    </row>
    <row r="42151" spans="7:7">
      <c r="G42151" s="3"/>
    </row>
    <row r="42153" spans="7:7">
      <c r="G42153" s="3"/>
    </row>
    <row r="42155" spans="7:7">
      <c r="G42155" s="3"/>
    </row>
    <row r="42157" spans="7:7">
      <c r="G42157" s="3"/>
    </row>
    <row r="42159" spans="7:7">
      <c r="G42159" s="3"/>
    </row>
    <row r="42161" spans="7:7">
      <c r="G42161" s="3"/>
    </row>
    <row r="42163" spans="7:7">
      <c r="G42163" s="3"/>
    </row>
    <row r="42165" spans="7:7">
      <c r="G42165" s="3"/>
    </row>
    <row r="42167" spans="7:7">
      <c r="G42167" s="3"/>
    </row>
    <row r="42169" spans="7:7">
      <c r="G42169" s="3"/>
    </row>
    <row r="42171" spans="7:7">
      <c r="G42171" s="3"/>
    </row>
    <row r="42173" spans="7:7">
      <c r="G42173" s="3"/>
    </row>
    <row r="42175" spans="7:7">
      <c r="G42175" s="3"/>
    </row>
    <row r="42177" spans="7:7">
      <c r="G42177" s="3"/>
    </row>
    <row r="42179" spans="7:7">
      <c r="G42179" s="3"/>
    </row>
    <row r="42181" spans="7:7">
      <c r="G42181" s="3"/>
    </row>
    <row r="42183" spans="7:7">
      <c r="G42183" s="3"/>
    </row>
    <row r="42185" spans="7:7">
      <c r="G42185" s="3"/>
    </row>
    <row r="42187" spans="7:7">
      <c r="G42187" s="3"/>
    </row>
    <row r="42189" spans="7:7">
      <c r="G42189" s="3"/>
    </row>
    <row r="42191" spans="7:7">
      <c r="G42191" s="3"/>
    </row>
    <row r="42193" spans="7:7">
      <c r="G42193" s="3"/>
    </row>
    <row r="42195" spans="7:7">
      <c r="G42195" s="3"/>
    </row>
    <row r="42197" spans="7:7">
      <c r="G42197" s="3"/>
    </row>
    <row r="42199" spans="7:7">
      <c r="G42199" s="3"/>
    </row>
    <row r="42201" spans="7:7">
      <c r="G42201" s="3"/>
    </row>
    <row r="42203" spans="7:7">
      <c r="G42203" s="3"/>
    </row>
    <row r="42205" spans="7:7">
      <c r="G42205" s="3"/>
    </row>
    <row r="42207" spans="7:7">
      <c r="G42207" s="3"/>
    </row>
    <row r="42209" spans="7:7">
      <c r="G42209" s="3"/>
    </row>
    <row r="42211" spans="7:7">
      <c r="G42211" s="3"/>
    </row>
    <row r="42213" spans="7:7">
      <c r="G42213" s="3"/>
    </row>
    <row r="42215" spans="7:7">
      <c r="G42215" s="3"/>
    </row>
    <row r="42217" spans="7:7">
      <c r="G42217" s="3"/>
    </row>
    <row r="42219" spans="7:7">
      <c r="G42219" s="3"/>
    </row>
    <row r="42221" spans="7:7">
      <c r="G42221" s="3"/>
    </row>
    <row r="42223" spans="7:7">
      <c r="G42223" s="3"/>
    </row>
    <row r="42225" spans="7:7">
      <c r="G42225" s="3"/>
    </row>
    <row r="42227" spans="7:7">
      <c r="G42227" s="3"/>
    </row>
    <row r="42229" spans="7:7">
      <c r="G42229" s="3"/>
    </row>
    <row r="42231" spans="7:7">
      <c r="G42231" s="3"/>
    </row>
    <row r="42233" spans="7:7">
      <c r="G42233" s="3"/>
    </row>
    <row r="42235" spans="7:7">
      <c r="G42235" s="3"/>
    </row>
    <row r="42237" spans="7:7">
      <c r="G42237" s="3"/>
    </row>
    <row r="42239" spans="7:7">
      <c r="G42239" s="3"/>
    </row>
    <row r="42241" spans="7:7">
      <c r="G42241" s="3"/>
    </row>
    <row r="42243" spans="7:7">
      <c r="G42243" s="3"/>
    </row>
    <row r="42245" spans="7:7">
      <c r="G42245" s="3"/>
    </row>
    <row r="42247" spans="7:7">
      <c r="G42247" s="3"/>
    </row>
    <row r="42249" spans="7:7">
      <c r="G42249" s="3"/>
    </row>
    <row r="42251" spans="7:7">
      <c r="G42251" s="3"/>
    </row>
    <row r="42253" spans="7:7">
      <c r="G42253" s="3"/>
    </row>
    <row r="42255" spans="7:7">
      <c r="G42255" s="3"/>
    </row>
    <row r="42257" spans="7:7">
      <c r="G42257" s="3"/>
    </row>
    <row r="42259" spans="7:7">
      <c r="G42259" s="3"/>
    </row>
    <row r="42261" spans="7:7">
      <c r="G42261" s="3"/>
    </row>
    <row r="42263" spans="7:7">
      <c r="G42263" s="3"/>
    </row>
    <row r="42265" spans="7:7">
      <c r="G42265" s="3"/>
    </row>
    <row r="42267" spans="7:7">
      <c r="G42267" s="3"/>
    </row>
    <row r="42269" spans="7:7">
      <c r="G42269" s="3"/>
    </row>
    <row r="42271" spans="7:7">
      <c r="G42271" s="3"/>
    </row>
    <row r="42273" spans="7:7">
      <c r="G42273" s="3"/>
    </row>
    <row r="42275" spans="7:7">
      <c r="G42275" s="3"/>
    </row>
    <row r="42277" spans="7:7">
      <c r="G42277" s="3"/>
    </row>
    <row r="42279" spans="7:7">
      <c r="G42279" s="3"/>
    </row>
    <row r="42281" spans="7:7">
      <c r="G42281" s="3"/>
    </row>
    <row r="42283" spans="7:7">
      <c r="G42283" s="3"/>
    </row>
    <row r="42285" spans="7:7">
      <c r="G42285" s="3"/>
    </row>
    <row r="42287" spans="7:7">
      <c r="G42287" s="3"/>
    </row>
    <row r="42289" spans="7:7">
      <c r="G42289" s="3"/>
    </row>
    <row r="42291" spans="7:7">
      <c r="G42291" s="3"/>
    </row>
    <row r="42293" spans="7:7">
      <c r="G42293" s="3"/>
    </row>
    <row r="42295" spans="7:7">
      <c r="G42295" s="3"/>
    </row>
    <row r="42297" spans="7:7">
      <c r="G42297" s="3"/>
    </row>
    <row r="42299" spans="7:7">
      <c r="G42299" s="3"/>
    </row>
    <row r="42301" spans="7:7">
      <c r="G42301" s="3"/>
    </row>
    <row r="42303" spans="7:7">
      <c r="G42303" s="3"/>
    </row>
    <row r="42305" spans="7:7">
      <c r="G42305" s="3"/>
    </row>
    <row r="42307" spans="7:7">
      <c r="G42307" s="3"/>
    </row>
    <row r="42309" spans="7:7">
      <c r="G42309" s="3"/>
    </row>
    <row r="42311" spans="7:7">
      <c r="G42311" s="3"/>
    </row>
    <row r="42313" spans="7:7">
      <c r="G42313" s="3"/>
    </row>
    <row r="42315" spans="7:7">
      <c r="G42315" s="3"/>
    </row>
    <row r="42317" spans="7:7">
      <c r="G42317" s="3"/>
    </row>
    <row r="42319" spans="7:7">
      <c r="G42319" s="3"/>
    </row>
    <row r="42321" spans="7:7">
      <c r="G42321" s="3"/>
    </row>
    <row r="42323" spans="7:7">
      <c r="G42323" s="3"/>
    </row>
    <row r="42325" spans="7:7">
      <c r="G42325" s="3"/>
    </row>
    <row r="42327" spans="7:7">
      <c r="G42327" s="3"/>
    </row>
    <row r="42329" spans="7:7">
      <c r="G42329" s="3"/>
    </row>
    <row r="42331" spans="7:7">
      <c r="G42331" s="3"/>
    </row>
    <row r="42333" spans="7:7">
      <c r="G42333" s="3"/>
    </row>
    <row r="42335" spans="7:7">
      <c r="G42335" s="3"/>
    </row>
    <row r="42337" spans="7:7">
      <c r="G42337" s="3"/>
    </row>
    <row r="42339" spans="7:7">
      <c r="G42339" s="3"/>
    </row>
    <row r="42341" spans="7:7">
      <c r="G42341" s="3"/>
    </row>
    <row r="42343" spans="7:7">
      <c r="G42343" s="3"/>
    </row>
    <row r="42345" spans="7:7">
      <c r="G42345" s="3"/>
    </row>
    <row r="42347" spans="7:7">
      <c r="G42347" s="3"/>
    </row>
    <row r="42349" spans="7:7">
      <c r="G42349" s="3"/>
    </row>
    <row r="42351" spans="7:7">
      <c r="G42351" s="3"/>
    </row>
    <row r="42353" spans="7:7">
      <c r="G42353" s="3"/>
    </row>
    <row r="42355" spans="7:7">
      <c r="G42355" s="3"/>
    </row>
    <row r="42357" spans="7:7">
      <c r="G42357" s="3"/>
    </row>
    <row r="42359" spans="7:7">
      <c r="G42359" s="3"/>
    </row>
    <row r="42361" spans="7:7">
      <c r="G42361" s="3"/>
    </row>
    <row r="42363" spans="7:7">
      <c r="G42363" s="3"/>
    </row>
    <row r="42365" spans="7:7">
      <c r="G42365" s="3"/>
    </row>
    <row r="42367" spans="7:7">
      <c r="G42367" s="3"/>
    </row>
    <row r="42369" spans="7:7">
      <c r="G42369" s="3"/>
    </row>
    <row r="42371" spans="7:7">
      <c r="G42371" s="3"/>
    </row>
    <row r="42373" spans="7:7">
      <c r="G42373" s="3"/>
    </row>
    <row r="42375" spans="7:7">
      <c r="G42375" s="3"/>
    </row>
    <row r="42377" spans="7:7">
      <c r="G42377" s="3"/>
    </row>
    <row r="42379" spans="7:7">
      <c r="G42379" s="3"/>
    </row>
    <row r="42381" spans="7:7">
      <c r="G42381" s="3"/>
    </row>
    <row r="42383" spans="7:7">
      <c r="G42383" s="3"/>
    </row>
    <row r="42385" spans="7:7">
      <c r="G42385" s="3"/>
    </row>
    <row r="42387" spans="7:7">
      <c r="G42387" s="3"/>
    </row>
    <row r="42389" spans="7:7">
      <c r="G42389" s="3"/>
    </row>
    <row r="42391" spans="7:7">
      <c r="G42391" s="3"/>
    </row>
    <row r="42393" spans="7:7">
      <c r="G42393" s="3"/>
    </row>
    <row r="42395" spans="7:7">
      <c r="G42395" s="3"/>
    </row>
    <row r="42397" spans="7:7">
      <c r="G42397" s="3"/>
    </row>
    <row r="42399" spans="7:7">
      <c r="G42399" s="3"/>
    </row>
    <row r="42401" spans="7:7">
      <c r="G42401" s="3"/>
    </row>
    <row r="42403" spans="7:7">
      <c r="G42403" s="3"/>
    </row>
    <row r="42405" spans="7:7">
      <c r="G42405" s="3"/>
    </row>
    <row r="42407" spans="7:7">
      <c r="G42407" s="3"/>
    </row>
    <row r="42409" spans="7:7">
      <c r="G42409" s="3"/>
    </row>
    <row r="42411" spans="7:7">
      <c r="G42411" s="3"/>
    </row>
    <row r="42413" spans="7:7">
      <c r="G42413" s="3"/>
    </row>
    <row r="42415" spans="7:7">
      <c r="G42415" s="3"/>
    </row>
    <row r="42417" spans="7:7">
      <c r="G42417" s="3"/>
    </row>
    <row r="42419" spans="7:7">
      <c r="G42419" s="3"/>
    </row>
    <row r="42421" spans="7:7">
      <c r="G42421" s="3"/>
    </row>
    <row r="42423" spans="7:7">
      <c r="G42423" s="3"/>
    </row>
    <row r="42425" spans="7:7">
      <c r="G42425" s="3"/>
    </row>
    <row r="42427" spans="7:7">
      <c r="G42427" s="3"/>
    </row>
    <row r="42429" spans="7:7">
      <c r="G42429" s="3"/>
    </row>
    <row r="42431" spans="7:7">
      <c r="G42431" s="3"/>
    </row>
    <row r="42433" spans="7:7">
      <c r="G42433" s="3"/>
    </row>
    <row r="42435" spans="7:7">
      <c r="G42435" s="3"/>
    </row>
    <row r="42437" spans="7:7">
      <c r="G42437" s="3"/>
    </row>
    <row r="42439" spans="7:7">
      <c r="G42439" s="3"/>
    </row>
    <row r="42441" spans="7:7">
      <c r="G42441" s="3"/>
    </row>
    <row r="42443" spans="7:7">
      <c r="G42443" s="3"/>
    </row>
    <row r="42445" spans="7:7">
      <c r="G42445" s="3"/>
    </row>
    <row r="42447" spans="7:7">
      <c r="G42447" s="3"/>
    </row>
    <row r="42449" spans="7:7">
      <c r="G42449" s="3"/>
    </row>
    <row r="42451" spans="7:7">
      <c r="G42451" s="3"/>
    </row>
    <row r="42453" spans="7:7">
      <c r="G42453" s="3"/>
    </row>
    <row r="42455" spans="7:7">
      <c r="G42455" s="3"/>
    </row>
    <row r="42457" spans="7:7">
      <c r="G42457" s="3"/>
    </row>
    <row r="42459" spans="7:7">
      <c r="G42459" s="3"/>
    </row>
    <row r="42461" spans="7:7">
      <c r="G42461" s="3"/>
    </row>
    <row r="42463" spans="7:7">
      <c r="G42463" s="3"/>
    </row>
    <row r="42465" spans="7:7">
      <c r="G42465" s="3"/>
    </row>
    <row r="42467" spans="7:7">
      <c r="G42467" s="3"/>
    </row>
    <row r="42469" spans="7:7">
      <c r="G42469" s="3"/>
    </row>
    <row r="42471" spans="7:7">
      <c r="G42471" s="3"/>
    </row>
    <row r="42473" spans="7:7">
      <c r="G42473" s="3"/>
    </row>
    <row r="42475" spans="7:7">
      <c r="G42475" s="3"/>
    </row>
    <row r="42477" spans="7:7">
      <c r="G42477" s="3"/>
    </row>
    <row r="42479" spans="7:7">
      <c r="G42479" s="3"/>
    </row>
    <row r="42481" spans="7:7">
      <c r="G42481" s="3"/>
    </row>
    <row r="42483" spans="7:7">
      <c r="G42483" s="3"/>
    </row>
    <row r="42485" spans="7:7">
      <c r="G42485" s="3"/>
    </row>
    <row r="42487" spans="7:7">
      <c r="G42487" s="3"/>
    </row>
    <row r="42489" spans="7:7">
      <c r="G42489" s="3"/>
    </row>
    <row r="42491" spans="7:7">
      <c r="G42491" s="3"/>
    </row>
    <row r="42493" spans="7:7">
      <c r="G42493" s="3"/>
    </row>
    <row r="42495" spans="7:7">
      <c r="G42495" s="3"/>
    </row>
    <row r="42497" spans="7:7">
      <c r="G42497" s="3"/>
    </row>
    <row r="42499" spans="7:7">
      <c r="G42499" s="3"/>
    </row>
    <row r="42501" spans="7:7">
      <c r="G42501" s="3"/>
    </row>
    <row r="42503" spans="7:7">
      <c r="G42503" s="3"/>
    </row>
    <row r="42505" spans="7:7">
      <c r="G42505" s="3"/>
    </row>
    <row r="42507" spans="7:7">
      <c r="G42507" s="3"/>
    </row>
    <row r="42509" spans="7:7">
      <c r="G42509" s="3"/>
    </row>
    <row r="42511" spans="7:7">
      <c r="G42511" s="3"/>
    </row>
    <row r="42513" spans="7:7">
      <c r="G42513" s="3"/>
    </row>
    <row r="42515" spans="7:7">
      <c r="G42515" s="3"/>
    </row>
    <row r="42517" spans="7:7">
      <c r="G42517" s="3"/>
    </row>
    <row r="42519" spans="7:7">
      <c r="G42519" s="3"/>
    </row>
    <row r="42521" spans="7:7">
      <c r="G42521" s="3"/>
    </row>
    <row r="42523" spans="7:7">
      <c r="G42523" s="3"/>
    </row>
    <row r="42525" spans="7:7">
      <c r="G42525" s="3"/>
    </row>
    <row r="42527" spans="7:7">
      <c r="G42527" s="3"/>
    </row>
    <row r="42529" spans="7:7">
      <c r="G42529" s="3"/>
    </row>
    <row r="42531" spans="7:7">
      <c r="G42531" s="3"/>
    </row>
    <row r="42533" spans="7:7">
      <c r="G42533" s="3"/>
    </row>
    <row r="42535" spans="7:7">
      <c r="G42535" s="3"/>
    </row>
    <row r="42537" spans="7:7">
      <c r="G42537" s="3"/>
    </row>
    <row r="42539" spans="7:7">
      <c r="G42539" s="3"/>
    </row>
    <row r="42541" spans="7:7">
      <c r="G42541" s="3"/>
    </row>
    <row r="42543" spans="7:7">
      <c r="G42543" s="3"/>
    </row>
    <row r="42545" spans="7:7">
      <c r="G42545" s="3"/>
    </row>
    <row r="42547" spans="7:7">
      <c r="G42547" s="3"/>
    </row>
    <row r="42549" spans="7:7">
      <c r="G42549" s="3"/>
    </row>
    <row r="42551" spans="7:7">
      <c r="G42551" s="3"/>
    </row>
    <row r="42553" spans="7:7">
      <c r="G42553" s="3"/>
    </row>
    <row r="42555" spans="7:7">
      <c r="G42555" s="3"/>
    </row>
    <row r="42557" spans="7:7">
      <c r="G42557" s="3"/>
    </row>
    <row r="42559" spans="7:7">
      <c r="G42559" s="3"/>
    </row>
    <row r="42561" spans="7:7">
      <c r="G42561" s="3"/>
    </row>
    <row r="42563" spans="7:7">
      <c r="G42563" s="3"/>
    </row>
    <row r="42565" spans="7:7">
      <c r="G42565" s="3"/>
    </row>
    <row r="42567" spans="7:7">
      <c r="G42567" s="3"/>
    </row>
    <row r="42569" spans="7:7">
      <c r="G42569" s="3"/>
    </row>
    <row r="42571" spans="7:7">
      <c r="G42571" s="3"/>
    </row>
    <row r="42573" spans="7:7">
      <c r="G42573" s="3"/>
    </row>
    <row r="42575" spans="7:7">
      <c r="G42575" s="3"/>
    </row>
    <row r="42577" spans="7:7">
      <c r="G42577" s="3"/>
    </row>
    <row r="42579" spans="7:7">
      <c r="G42579" s="3"/>
    </row>
    <row r="42581" spans="7:7">
      <c r="G42581" s="3"/>
    </row>
    <row r="42583" spans="7:7">
      <c r="G42583" s="3"/>
    </row>
    <row r="42585" spans="7:7">
      <c r="G42585" s="3"/>
    </row>
    <row r="42587" spans="7:7">
      <c r="G42587" s="3"/>
    </row>
    <row r="42589" spans="7:7">
      <c r="G42589" s="3"/>
    </row>
    <row r="42591" spans="7:7">
      <c r="G42591" s="3"/>
    </row>
    <row r="42593" spans="7:7">
      <c r="G42593" s="3"/>
    </row>
    <row r="42595" spans="7:7">
      <c r="G42595" s="3"/>
    </row>
    <row r="42597" spans="7:7">
      <c r="G42597" s="3"/>
    </row>
    <row r="42599" spans="7:7">
      <c r="G42599" s="3"/>
    </row>
    <row r="42601" spans="7:7">
      <c r="G42601" s="3"/>
    </row>
    <row r="42603" spans="7:7">
      <c r="G42603" s="3"/>
    </row>
    <row r="42605" spans="7:7">
      <c r="G42605" s="3"/>
    </row>
    <row r="42607" spans="7:7">
      <c r="G42607" s="3"/>
    </row>
    <row r="42609" spans="7:7">
      <c r="G42609" s="3"/>
    </row>
    <row r="42611" spans="7:7">
      <c r="G42611" s="3"/>
    </row>
    <row r="42613" spans="7:7">
      <c r="G42613" s="3"/>
    </row>
    <row r="42615" spans="7:7">
      <c r="G42615" s="3"/>
    </row>
    <row r="42617" spans="7:7">
      <c r="G42617" s="3"/>
    </row>
    <row r="42619" spans="7:7">
      <c r="G42619" s="3"/>
    </row>
    <row r="42621" spans="7:7">
      <c r="G42621" s="3"/>
    </row>
    <row r="42623" spans="7:7">
      <c r="G42623" s="3"/>
    </row>
    <row r="42625" spans="7:7">
      <c r="G42625" s="3"/>
    </row>
    <row r="42627" spans="7:7">
      <c r="G42627" s="3"/>
    </row>
    <row r="42629" spans="7:7">
      <c r="G42629" s="3"/>
    </row>
    <row r="42631" spans="7:7">
      <c r="G42631" s="3"/>
    </row>
    <row r="42633" spans="7:7">
      <c r="G42633" s="3"/>
    </row>
    <row r="42635" spans="7:7">
      <c r="G42635" s="3"/>
    </row>
    <row r="42637" spans="7:7">
      <c r="G42637" s="3"/>
    </row>
    <row r="42639" spans="7:7">
      <c r="G42639" s="3"/>
    </row>
    <row r="42641" spans="7:7">
      <c r="G42641" s="3"/>
    </row>
    <row r="42643" spans="7:7">
      <c r="G42643" s="3"/>
    </row>
    <row r="42645" spans="7:7">
      <c r="G42645" s="3"/>
    </row>
    <row r="42647" spans="7:7">
      <c r="G42647" s="3"/>
    </row>
    <row r="42649" spans="7:7">
      <c r="G42649" s="3"/>
    </row>
    <row r="42651" spans="7:7">
      <c r="G42651" s="3"/>
    </row>
    <row r="42653" spans="7:7">
      <c r="G42653" s="3"/>
    </row>
    <row r="42655" spans="7:7">
      <c r="G42655" s="3"/>
    </row>
    <row r="42657" spans="7:7">
      <c r="G42657" s="3"/>
    </row>
    <row r="42659" spans="7:7">
      <c r="G42659" s="3"/>
    </row>
    <row r="42661" spans="7:7">
      <c r="G42661" s="3"/>
    </row>
    <row r="42663" spans="7:7">
      <c r="G42663" s="3"/>
    </row>
    <row r="42665" spans="7:7">
      <c r="G42665" s="3"/>
    </row>
    <row r="42667" spans="7:7">
      <c r="G42667" s="3"/>
    </row>
    <row r="42669" spans="7:7">
      <c r="G42669" s="3"/>
    </row>
    <row r="42671" spans="7:7">
      <c r="G42671" s="3"/>
    </row>
    <row r="42673" spans="7:7">
      <c r="G42673" s="3"/>
    </row>
    <row r="42675" spans="7:7">
      <c r="G42675" s="3"/>
    </row>
    <row r="42677" spans="7:7">
      <c r="G42677" s="3"/>
    </row>
    <row r="42679" spans="7:7">
      <c r="G42679" s="3"/>
    </row>
    <row r="42681" spans="7:7">
      <c r="G42681" s="3"/>
    </row>
    <row r="42683" spans="7:7">
      <c r="G42683" s="3"/>
    </row>
    <row r="42685" spans="7:7">
      <c r="G42685" s="3"/>
    </row>
    <row r="42687" spans="7:7">
      <c r="G42687" s="3"/>
    </row>
    <row r="42689" spans="7:7">
      <c r="G42689" s="3"/>
    </row>
    <row r="42691" spans="7:7">
      <c r="G42691" s="3"/>
    </row>
    <row r="42693" spans="7:7">
      <c r="G42693" s="3"/>
    </row>
    <row r="42695" spans="7:7">
      <c r="G42695" s="3"/>
    </row>
    <row r="42697" spans="7:7">
      <c r="G42697" s="3"/>
    </row>
    <row r="42699" spans="7:7">
      <c r="G42699" s="3"/>
    </row>
    <row r="42701" spans="7:7">
      <c r="G42701" s="3"/>
    </row>
    <row r="42703" spans="7:7">
      <c r="G42703" s="3"/>
    </row>
    <row r="42705" spans="7:7">
      <c r="G42705" s="3"/>
    </row>
    <row r="42707" spans="7:7">
      <c r="G42707" s="3"/>
    </row>
    <row r="42709" spans="7:7">
      <c r="G42709" s="3"/>
    </row>
    <row r="42711" spans="7:7">
      <c r="G42711" s="3"/>
    </row>
    <row r="42713" spans="7:7">
      <c r="G42713" s="3"/>
    </row>
    <row r="42715" spans="7:7">
      <c r="G42715" s="3"/>
    </row>
    <row r="42717" spans="7:7">
      <c r="G42717" s="3"/>
    </row>
    <row r="42719" spans="7:7">
      <c r="G42719" s="3"/>
    </row>
    <row r="42721" spans="7:7">
      <c r="G42721" s="3"/>
    </row>
    <row r="42723" spans="7:7">
      <c r="G42723" s="3"/>
    </row>
    <row r="42725" spans="7:7">
      <c r="G42725" s="3"/>
    </row>
    <row r="42727" spans="7:7">
      <c r="G42727" s="3"/>
    </row>
    <row r="42729" spans="7:7">
      <c r="G42729" s="3"/>
    </row>
    <row r="42731" spans="7:7">
      <c r="G42731" s="3"/>
    </row>
    <row r="42733" spans="7:7">
      <c r="G42733" s="3"/>
    </row>
    <row r="42735" spans="7:7">
      <c r="G42735" s="3"/>
    </row>
    <row r="42737" spans="7:7">
      <c r="G42737" s="3"/>
    </row>
    <row r="42739" spans="7:7">
      <c r="G42739" s="3"/>
    </row>
    <row r="42741" spans="7:7">
      <c r="G42741" s="3"/>
    </row>
    <row r="42743" spans="7:7">
      <c r="G42743" s="3"/>
    </row>
    <row r="42745" spans="7:7">
      <c r="G42745" s="3"/>
    </row>
    <row r="42747" spans="7:7">
      <c r="G42747" s="3"/>
    </row>
    <row r="42749" spans="7:7">
      <c r="G42749" s="3"/>
    </row>
    <row r="42751" spans="7:7">
      <c r="G42751" s="3"/>
    </row>
    <row r="42753" spans="7:7">
      <c r="G42753" s="3"/>
    </row>
    <row r="42755" spans="7:7">
      <c r="G42755" s="3"/>
    </row>
    <row r="42757" spans="7:7">
      <c r="G42757" s="3"/>
    </row>
    <row r="42759" spans="7:7">
      <c r="G42759" s="3"/>
    </row>
    <row r="42761" spans="7:7">
      <c r="G42761" s="3"/>
    </row>
    <row r="42763" spans="7:7">
      <c r="G42763" s="3"/>
    </row>
    <row r="42765" spans="7:7">
      <c r="G42765" s="3"/>
    </row>
    <row r="42767" spans="7:7">
      <c r="G42767" s="3"/>
    </row>
    <row r="42769" spans="7:7">
      <c r="G42769" s="3"/>
    </row>
    <row r="42771" spans="7:7">
      <c r="G42771" s="3"/>
    </row>
    <row r="42773" spans="7:7">
      <c r="G42773" s="3"/>
    </row>
    <row r="42775" spans="7:7">
      <c r="G42775" s="3"/>
    </row>
    <row r="42777" spans="7:7">
      <c r="G42777" s="3"/>
    </row>
    <row r="42779" spans="7:7">
      <c r="G42779" s="3"/>
    </row>
    <row r="42781" spans="7:7">
      <c r="G42781" s="3"/>
    </row>
    <row r="42783" spans="7:7">
      <c r="G42783" s="3"/>
    </row>
    <row r="42785" spans="7:7">
      <c r="G42785" s="3"/>
    </row>
    <row r="42787" spans="7:7">
      <c r="G42787" s="3"/>
    </row>
    <row r="42789" spans="7:7">
      <c r="G42789" s="3"/>
    </row>
    <row r="42791" spans="7:7">
      <c r="G42791" s="3"/>
    </row>
    <row r="42793" spans="7:7">
      <c r="G42793" s="3"/>
    </row>
    <row r="42795" spans="7:7">
      <c r="G42795" s="3"/>
    </row>
    <row r="42797" spans="7:7">
      <c r="G42797" s="3"/>
    </row>
    <row r="42799" spans="7:7">
      <c r="G42799" s="3"/>
    </row>
    <row r="42801" spans="7:7">
      <c r="G42801" s="3"/>
    </row>
    <row r="42803" spans="7:7">
      <c r="G42803" s="3"/>
    </row>
    <row r="42805" spans="7:7">
      <c r="G42805" s="3"/>
    </row>
    <row r="42807" spans="7:7">
      <c r="G42807" s="3"/>
    </row>
    <row r="42809" spans="7:7">
      <c r="G42809" s="3"/>
    </row>
    <row r="42811" spans="7:7">
      <c r="G42811" s="3"/>
    </row>
    <row r="42813" spans="7:7">
      <c r="G42813" s="3"/>
    </row>
    <row r="42815" spans="7:7">
      <c r="G42815" s="3"/>
    </row>
    <row r="42817" spans="7:7">
      <c r="G42817" s="3"/>
    </row>
    <row r="42819" spans="7:7">
      <c r="G42819" s="3"/>
    </row>
    <row r="42821" spans="7:7">
      <c r="G42821" s="3"/>
    </row>
    <row r="42823" spans="7:7">
      <c r="G42823" s="3"/>
    </row>
    <row r="42825" spans="7:7">
      <c r="G42825" s="3"/>
    </row>
    <row r="42827" spans="7:7">
      <c r="G42827" s="3"/>
    </row>
    <row r="42829" spans="7:7">
      <c r="G42829" s="3"/>
    </row>
    <row r="42831" spans="7:7">
      <c r="G42831" s="3"/>
    </row>
    <row r="42833" spans="7:7">
      <c r="G42833" s="3"/>
    </row>
    <row r="42835" spans="7:7">
      <c r="G42835" s="3"/>
    </row>
    <row r="42837" spans="7:7">
      <c r="G42837" s="3"/>
    </row>
    <row r="42839" spans="7:7">
      <c r="G42839" s="3"/>
    </row>
    <row r="42841" spans="7:7">
      <c r="G42841" s="3"/>
    </row>
    <row r="42843" spans="7:7">
      <c r="G42843" s="3"/>
    </row>
    <row r="42845" spans="7:7">
      <c r="G42845" s="3"/>
    </row>
    <row r="42847" spans="7:7">
      <c r="G42847" s="3"/>
    </row>
    <row r="42849" spans="7:7">
      <c r="G42849" s="3"/>
    </row>
    <row r="42851" spans="7:7">
      <c r="G42851" s="3"/>
    </row>
    <row r="42853" spans="7:7">
      <c r="G42853" s="3"/>
    </row>
    <row r="42855" spans="7:7">
      <c r="G42855" s="3"/>
    </row>
    <row r="42857" spans="7:7">
      <c r="G42857" s="3"/>
    </row>
    <row r="42859" spans="7:7">
      <c r="G42859" s="3"/>
    </row>
    <row r="42861" spans="7:7">
      <c r="G42861" s="3"/>
    </row>
    <row r="42863" spans="7:7">
      <c r="G42863" s="3"/>
    </row>
    <row r="42865" spans="7:7">
      <c r="G42865" s="3"/>
    </row>
    <row r="42867" spans="7:7">
      <c r="G42867" s="3"/>
    </row>
    <row r="42869" spans="7:7">
      <c r="G42869" s="3"/>
    </row>
    <row r="42871" spans="7:7">
      <c r="G42871" s="3"/>
    </row>
    <row r="42873" spans="7:7">
      <c r="G42873" s="3"/>
    </row>
    <row r="42875" spans="7:7">
      <c r="G42875" s="3"/>
    </row>
    <row r="42877" spans="7:7">
      <c r="G42877" s="3"/>
    </row>
    <row r="42879" spans="7:7">
      <c r="G42879" s="3"/>
    </row>
    <row r="42881" spans="7:7">
      <c r="G42881" s="3"/>
    </row>
    <row r="42883" spans="7:7">
      <c r="G42883" s="3"/>
    </row>
    <row r="42885" spans="7:7">
      <c r="G42885" s="3"/>
    </row>
    <row r="42887" spans="7:7">
      <c r="G42887" s="3"/>
    </row>
    <row r="42889" spans="7:7">
      <c r="G42889" s="3"/>
    </row>
    <row r="42891" spans="7:7">
      <c r="G42891" s="3"/>
    </row>
    <row r="42893" spans="7:7">
      <c r="G42893" s="3"/>
    </row>
    <row r="42895" spans="7:7">
      <c r="G42895" s="3"/>
    </row>
    <row r="42897" spans="7:7">
      <c r="G42897" s="3"/>
    </row>
    <row r="42899" spans="7:7">
      <c r="G42899" s="3"/>
    </row>
    <row r="42901" spans="7:7">
      <c r="G42901" s="3"/>
    </row>
    <row r="42903" spans="7:7">
      <c r="G42903" s="3"/>
    </row>
    <row r="42905" spans="7:7">
      <c r="G42905" s="3"/>
    </row>
    <row r="42907" spans="7:7">
      <c r="G42907" s="3"/>
    </row>
    <row r="42909" spans="7:7">
      <c r="G42909" s="3"/>
    </row>
    <row r="42911" spans="7:7">
      <c r="G42911" s="3"/>
    </row>
    <row r="42913" spans="7:7">
      <c r="G42913" s="3"/>
    </row>
    <row r="42915" spans="7:7">
      <c r="G42915" s="3"/>
    </row>
    <row r="42917" spans="7:7">
      <c r="G42917" s="3"/>
    </row>
    <row r="42919" spans="7:7">
      <c r="G42919" s="3"/>
    </row>
    <row r="42921" spans="7:7">
      <c r="G42921" s="3"/>
    </row>
    <row r="42923" spans="7:7">
      <c r="G42923" s="3"/>
    </row>
    <row r="42925" spans="7:7">
      <c r="G42925" s="3"/>
    </row>
    <row r="42927" spans="7:7">
      <c r="G42927" s="3"/>
    </row>
    <row r="42929" spans="7:7">
      <c r="G42929" s="3"/>
    </row>
    <row r="42931" spans="7:7">
      <c r="G42931" s="3"/>
    </row>
    <row r="42933" spans="7:7">
      <c r="G42933" s="3"/>
    </row>
    <row r="42935" spans="7:7">
      <c r="G42935" s="3"/>
    </row>
    <row r="42937" spans="7:7">
      <c r="G42937" s="3"/>
    </row>
    <row r="42939" spans="7:7">
      <c r="G42939" s="3"/>
    </row>
    <row r="42941" spans="7:7">
      <c r="G42941" s="3"/>
    </row>
    <row r="42943" spans="7:7">
      <c r="G42943" s="3"/>
    </row>
    <row r="42945" spans="7:7">
      <c r="G42945" s="3"/>
    </row>
    <row r="42947" spans="7:7">
      <c r="G42947" s="3"/>
    </row>
    <row r="42949" spans="7:7">
      <c r="G42949" s="3"/>
    </row>
    <row r="42951" spans="7:7">
      <c r="G42951" s="3"/>
    </row>
    <row r="42953" spans="7:7">
      <c r="G42953" s="3"/>
    </row>
    <row r="42955" spans="7:7">
      <c r="G42955" s="3"/>
    </row>
    <row r="42957" spans="7:7">
      <c r="G42957" s="3"/>
    </row>
    <row r="42959" spans="7:7">
      <c r="G42959" s="3"/>
    </row>
    <row r="42961" spans="7:7">
      <c r="G42961" s="3"/>
    </row>
    <row r="42963" spans="7:7">
      <c r="G42963" s="3"/>
    </row>
    <row r="42965" spans="7:7">
      <c r="G42965" s="3"/>
    </row>
    <row r="42967" spans="7:7">
      <c r="G42967" s="3"/>
    </row>
    <row r="42969" spans="7:7">
      <c r="G42969" s="3"/>
    </row>
    <row r="42971" spans="7:7">
      <c r="G42971" s="3"/>
    </row>
    <row r="42973" spans="7:7">
      <c r="G42973" s="3"/>
    </row>
    <row r="42975" spans="7:7">
      <c r="G42975" s="3"/>
    </row>
    <row r="42977" spans="7:7">
      <c r="G42977" s="3"/>
    </row>
    <row r="42979" spans="7:7">
      <c r="G42979" s="3"/>
    </row>
    <row r="42981" spans="7:7">
      <c r="G42981" s="3"/>
    </row>
    <row r="42983" spans="7:7">
      <c r="G42983" s="3"/>
    </row>
    <row r="42985" spans="7:7">
      <c r="G42985" s="3"/>
    </row>
    <row r="42987" spans="7:7">
      <c r="G42987" s="3"/>
    </row>
    <row r="42989" spans="7:7">
      <c r="G42989" s="3"/>
    </row>
    <row r="42991" spans="7:7">
      <c r="G42991" s="3"/>
    </row>
    <row r="42993" spans="7:7">
      <c r="G42993" s="3"/>
    </row>
    <row r="42995" spans="7:7">
      <c r="G42995" s="3"/>
    </row>
    <row r="42997" spans="7:7">
      <c r="G42997" s="3"/>
    </row>
    <row r="42999" spans="7:7">
      <c r="G42999" s="3"/>
    </row>
    <row r="43001" spans="7:7">
      <c r="G43001" s="3"/>
    </row>
    <row r="43003" spans="7:7">
      <c r="G43003" s="3"/>
    </row>
    <row r="43005" spans="7:7">
      <c r="G43005" s="3"/>
    </row>
    <row r="43007" spans="7:7">
      <c r="G43007" s="3"/>
    </row>
    <row r="43009" spans="7:7">
      <c r="G43009" s="3"/>
    </row>
    <row r="43011" spans="7:7">
      <c r="G43011" s="3"/>
    </row>
    <row r="43013" spans="7:7">
      <c r="G43013" s="3"/>
    </row>
    <row r="43015" spans="7:7">
      <c r="G43015" s="3"/>
    </row>
    <row r="43017" spans="7:7">
      <c r="G43017" s="3"/>
    </row>
    <row r="43019" spans="7:7">
      <c r="G43019" s="3"/>
    </row>
    <row r="43021" spans="7:7">
      <c r="G43021" s="3"/>
    </row>
    <row r="43023" spans="7:7">
      <c r="G43023" s="3"/>
    </row>
    <row r="43025" spans="7:7">
      <c r="G43025" s="3"/>
    </row>
    <row r="43027" spans="7:7">
      <c r="G43027" s="3"/>
    </row>
    <row r="43029" spans="7:7">
      <c r="G43029" s="3"/>
    </row>
    <row r="43031" spans="7:7">
      <c r="G43031" s="3"/>
    </row>
    <row r="43033" spans="7:7">
      <c r="G43033" s="3"/>
    </row>
    <row r="43035" spans="7:7">
      <c r="G43035" s="3"/>
    </row>
    <row r="43037" spans="7:7">
      <c r="G43037" s="3"/>
    </row>
    <row r="43039" spans="7:7">
      <c r="G43039" s="3"/>
    </row>
    <row r="43041" spans="7:7">
      <c r="G43041" s="3"/>
    </row>
    <row r="43043" spans="7:7">
      <c r="G43043" s="3"/>
    </row>
    <row r="43045" spans="7:7">
      <c r="G43045" s="3"/>
    </row>
    <row r="43047" spans="7:7">
      <c r="G43047" s="3"/>
    </row>
    <row r="43049" spans="7:7">
      <c r="G43049" s="3"/>
    </row>
    <row r="43051" spans="7:7">
      <c r="G43051" s="3"/>
    </row>
    <row r="43053" spans="7:7">
      <c r="G43053" s="3"/>
    </row>
    <row r="43055" spans="7:7">
      <c r="G43055" s="3"/>
    </row>
    <row r="43057" spans="7:7">
      <c r="G43057" s="3"/>
    </row>
    <row r="43059" spans="7:7">
      <c r="G43059" s="3"/>
    </row>
    <row r="43061" spans="7:7">
      <c r="G43061" s="3"/>
    </row>
    <row r="43063" spans="7:7">
      <c r="G43063" s="3"/>
    </row>
    <row r="43065" spans="7:7">
      <c r="G43065" s="3"/>
    </row>
    <row r="43067" spans="7:7">
      <c r="G43067" s="3"/>
    </row>
    <row r="43069" spans="7:7">
      <c r="G43069" s="3"/>
    </row>
    <row r="43071" spans="7:7">
      <c r="G43071" s="3"/>
    </row>
    <row r="43073" spans="7:7">
      <c r="G43073" s="3"/>
    </row>
    <row r="43075" spans="7:7">
      <c r="G43075" s="3"/>
    </row>
    <row r="43077" spans="7:7">
      <c r="G43077" s="3"/>
    </row>
    <row r="43079" spans="7:7">
      <c r="G43079" s="3"/>
    </row>
    <row r="43081" spans="7:7">
      <c r="G43081" s="3"/>
    </row>
    <row r="43083" spans="7:7">
      <c r="G43083" s="3"/>
    </row>
    <row r="43085" spans="7:7">
      <c r="G43085" s="3"/>
    </row>
    <row r="43087" spans="7:7">
      <c r="G43087" s="3"/>
    </row>
    <row r="43089" spans="7:7">
      <c r="G43089" s="3"/>
    </row>
    <row r="43091" spans="7:7">
      <c r="G43091" s="3"/>
    </row>
    <row r="43093" spans="7:7">
      <c r="G43093" s="3"/>
    </row>
    <row r="43095" spans="7:7">
      <c r="G43095" s="3"/>
    </row>
    <row r="43097" spans="7:7">
      <c r="G43097" s="3"/>
    </row>
    <row r="43099" spans="7:7">
      <c r="G43099" s="3"/>
    </row>
    <row r="43101" spans="7:7">
      <c r="G43101" s="3"/>
    </row>
    <row r="43103" spans="7:7">
      <c r="G43103" s="3"/>
    </row>
    <row r="43105" spans="7:7">
      <c r="G43105" s="3"/>
    </row>
    <row r="43107" spans="7:7">
      <c r="G43107" s="3"/>
    </row>
    <row r="43109" spans="7:7">
      <c r="G43109" s="3"/>
    </row>
    <row r="43111" spans="7:7">
      <c r="G43111" s="3"/>
    </row>
    <row r="43113" spans="7:7">
      <c r="G43113" s="3"/>
    </row>
    <row r="43115" spans="7:7">
      <c r="G43115" s="3"/>
    </row>
    <row r="43117" spans="7:7">
      <c r="G43117" s="3"/>
    </row>
    <row r="43119" spans="7:7">
      <c r="G43119" s="3"/>
    </row>
    <row r="43121" spans="7:7">
      <c r="G43121" s="3"/>
    </row>
    <row r="43123" spans="7:7">
      <c r="G43123" s="3"/>
    </row>
    <row r="43125" spans="7:7">
      <c r="G43125" s="3"/>
    </row>
    <row r="43127" spans="7:7">
      <c r="G43127" s="3"/>
    </row>
    <row r="43129" spans="7:7">
      <c r="G43129" s="3"/>
    </row>
    <row r="43131" spans="7:7">
      <c r="G43131" s="3"/>
    </row>
    <row r="43133" spans="7:7">
      <c r="G43133" s="3"/>
    </row>
    <row r="43135" spans="7:7">
      <c r="G43135" s="3"/>
    </row>
    <row r="43137" spans="7:7">
      <c r="G43137" s="3"/>
    </row>
    <row r="43139" spans="7:7">
      <c r="G43139" s="3"/>
    </row>
    <row r="43141" spans="7:7">
      <c r="G43141" s="3"/>
    </row>
    <row r="43143" spans="7:7">
      <c r="G43143" s="3"/>
    </row>
    <row r="43145" spans="7:7">
      <c r="G43145" s="3"/>
    </row>
    <row r="43147" spans="7:7">
      <c r="G43147" s="3"/>
    </row>
    <row r="43149" spans="7:7">
      <c r="G43149" s="3"/>
    </row>
    <row r="43151" spans="7:7">
      <c r="G43151" s="3"/>
    </row>
    <row r="43153" spans="7:7">
      <c r="G43153" s="3"/>
    </row>
    <row r="43155" spans="7:7">
      <c r="G43155" s="3"/>
    </row>
    <row r="43157" spans="7:7">
      <c r="G43157" s="3"/>
    </row>
    <row r="43159" spans="7:7">
      <c r="G43159" s="3"/>
    </row>
    <row r="43161" spans="7:7">
      <c r="G43161" s="3"/>
    </row>
    <row r="43163" spans="7:7">
      <c r="G43163" s="3"/>
    </row>
    <row r="43165" spans="7:7">
      <c r="G43165" s="3"/>
    </row>
    <row r="43167" spans="7:7">
      <c r="G43167" s="3"/>
    </row>
    <row r="43169" spans="7:7">
      <c r="G43169" s="3"/>
    </row>
    <row r="43171" spans="7:7">
      <c r="G43171" s="3"/>
    </row>
    <row r="43173" spans="7:7">
      <c r="G43173" s="3"/>
    </row>
    <row r="43175" spans="7:7">
      <c r="G43175" s="3"/>
    </row>
    <row r="43177" spans="7:7">
      <c r="G43177" s="3"/>
    </row>
    <row r="43179" spans="7:7">
      <c r="G43179" s="3"/>
    </row>
    <row r="43181" spans="7:7">
      <c r="G43181" s="3"/>
    </row>
    <row r="43183" spans="7:7">
      <c r="G43183" s="3"/>
    </row>
    <row r="43185" spans="7:7">
      <c r="G43185" s="3"/>
    </row>
    <row r="43187" spans="7:7">
      <c r="G43187" s="3"/>
    </row>
    <row r="43189" spans="7:7">
      <c r="G43189" s="3"/>
    </row>
    <row r="43191" spans="7:7">
      <c r="G43191" s="3"/>
    </row>
    <row r="43193" spans="7:7">
      <c r="G43193" s="3"/>
    </row>
    <row r="43195" spans="7:7">
      <c r="G43195" s="3"/>
    </row>
    <row r="43197" spans="7:7">
      <c r="G43197" s="3"/>
    </row>
    <row r="43199" spans="7:7">
      <c r="G43199" s="3"/>
    </row>
    <row r="43201" spans="7:7">
      <c r="G43201" s="3"/>
    </row>
    <row r="43203" spans="7:7">
      <c r="G43203" s="3"/>
    </row>
    <row r="43205" spans="7:7">
      <c r="G43205" s="3"/>
    </row>
    <row r="43207" spans="7:7">
      <c r="G43207" s="3"/>
    </row>
    <row r="43209" spans="7:7">
      <c r="G43209" s="3"/>
    </row>
    <row r="43211" spans="7:7">
      <c r="G43211" s="3"/>
    </row>
    <row r="43213" spans="7:7">
      <c r="G43213" s="3"/>
    </row>
    <row r="43215" spans="7:7">
      <c r="G43215" s="3"/>
    </row>
    <row r="43217" spans="7:7">
      <c r="G43217" s="3"/>
    </row>
    <row r="43219" spans="7:7">
      <c r="G43219" s="3"/>
    </row>
    <row r="43221" spans="7:7">
      <c r="G43221" s="3"/>
    </row>
    <row r="43223" spans="7:7">
      <c r="G43223" s="3"/>
    </row>
    <row r="43225" spans="7:7">
      <c r="G43225" s="3"/>
    </row>
    <row r="43227" spans="7:7">
      <c r="G43227" s="3"/>
    </row>
    <row r="43229" spans="7:7">
      <c r="G43229" s="3"/>
    </row>
    <row r="43231" spans="7:7">
      <c r="G43231" s="3"/>
    </row>
    <row r="43233" spans="7:7">
      <c r="G43233" s="3"/>
    </row>
    <row r="43235" spans="7:7">
      <c r="G43235" s="3"/>
    </row>
    <row r="43237" spans="7:7">
      <c r="G43237" s="3"/>
    </row>
    <row r="43239" spans="7:7">
      <c r="G43239" s="3"/>
    </row>
    <row r="43241" spans="7:7">
      <c r="G43241" s="3"/>
    </row>
    <row r="43243" spans="7:7">
      <c r="G43243" s="3"/>
    </row>
    <row r="43245" spans="7:7">
      <c r="G43245" s="3"/>
    </row>
    <row r="43247" spans="7:7">
      <c r="G43247" s="3"/>
    </row>
    <row r="43249" spans="7:7">
      <c r="G43249" s="3"/>
    </row>
    <row r="43251" spans="7:7">
      <c r="G43251" s="3"/>
    </row>
    <row r="43253" spans="7:7">
      <c r="G43253" s="3"/>
    </row>
    <row r="43255" spans="7:7">
      <c r="G43255" s="3"/>
    </row>
    <row r="43257" spans="7:7">
      <c r="G43257" s="3"/>
    </row>
    <row r="43259" spans="7:7">
      <c r="G43259" s="3"/>
    </row>
    <row r="43261" spans="7:7">
      <c r="G43261" s="3"/>
    </row>
    <row r="43263" spans="7:7">
      <c r="G43263" s="3"/>
    </row>
    <row r="43265" spans="7:7">
      <c r="G43265" s="3"/>
    </row>
    <row r="43267" spans="7:7">
      <c r="G43267" s="3"/>
    </row>
    <row r="43269" spans="7:7">
      <c r="G43269" s="3"/>
    </row>
    <row r="43271" spans="7:7">
      <c r="G43271" s="3"/>
    </row>
    <row r="43273" spans="7:7">
      <c r="G43273" s="3"/>
    </row>
    <row r="43275" spans="7:7">
      <c r="G43275" s="3"/>
    </row>
    <row r="43277" spans="7:7">
      <c r="G43277" s="3"/>
    </row>
    <row r="43279" spans="7:7">
      <c r="G43279" s="3"/>
    </row>
    <row r="43281" spans="7:7">
      <c r="G43281" s="3"/>
    </row>
    <row r="43283" spans="7:7">
      <c r="G43283" s="3"/>
    </row>
    <row r="43285" spans="7:7">
      <c r="G43285" s="3"/>
    </row>
    <row r="43287" spans="7:7">
      <c r="G43287" s="3"/>
    </row>
    <row r="43289" spans="7:7">
      <c r="G43289" s="3"/>
    </row>
    <row r="43291" spans="7:7">
      <c r="G43291" s="3"/>
    </row>
    <row r="43293" spans="7:7">
      <c r="G43293" s="3"/>
    </row>
    <row r="43295" spans="7:7">
      <c r="G43295" s="3"/>
    </row>
    <row r="43297" spans="7:7">
      <c r="G43297" s="3"/>
    </row>
    <row r="43299" spans="7:7">
      <c r="G43299" s="3"/>
    </row>
    <row r="43301" spans="7:7">
      <c r="G43301" s="3"/>
    </row>
    <row r="43303" spans="7:7">
      <c r="G43303" s="3"/>
    </row>
    <row r="43305" spans="7:7">
      <c r="G43305" s="3"/>
    </row>
    <row r="43307" spans="7:7">
      <c r="G43307" s="3"/>
    </row>
    <row r="43309" spans="7:7">
      <c r="G43309" s="3"/>
    </row>
    <row r="43311" spans="7:7">
      <c r="G43311" s="3"/>
    </row>
    <row r="43313" spans="7:7">
      <c r="G43313" s="3"/>
    </row>
    <row r="43315" spans="7:7">
      <c r="G43315" s="3"/>
    </row>
    <row r="43317" spans="7:7">
      <c r="G43317" s="3"/>
    </row>
    <row r="43319" spans="7:7">
      <c r="G43319" s="3"/>
    </row>
    <row r="43321" spans="7:7">
      <c r="G43321" s="3"/>
    </row>
    <row r="43323" spans="7:7">
      <c r="G43323" s="3"/>
    </row>
    <row r="43325" spans="7:7">
      <c r="G43325" s="3"/>
    </row>
    <row r="43327" spans="7:7">
      <c r="G43327" s="3"/>
    </row>
    <row r="43329" spans="7:7">
      <c r="G43329" s="3"/>
    </row>
    <row r="43331" spans="7:7">
      <c r="G43331" s="3"/>
    </row>
    <row r="43333" spans="7:7">
      <c r="G43333" s="3"/>
    </row>
    <row r="43335" spans="7:7">
      <c r="G43335" s="3"/>
    </row>
    <row r="43337" spans="7:7">
      <c r="G43337" s="3"/>
    </row>
    <row r="43339" spans="7:7">
      <c r="G43339" s="3"/>
    </row>
    <row r="43341" spans="7:7">
      <c r="G43341" s="3"/>
    </row>
    <row r="43343" spans="7:7">
      <c r="G43343" s="3"/>
    </row>
    <row r="43345" spans="7:7">
      <c r="G43345" s="3"/>
    </row>
    <row r="43347" spans="7:7">
      <c r="G43347" s="3"/>
    </row>
    <row r="43349" spans="7:7">
      <c r="G43349" s="3"/>
    </row>
    <row r="43351" spans="7:7">
      <c r="G43351" s="3"/>
    </row>
    <row r="43353" spans="7:7">
      <c r="G43353" s="3"/>
    </row>
    <row r="43355" spans="7:7">
      <c r="G43355" s="3"/>
    </row>
    <row r="43357" spans="7:7">
      <c r="G43357" s="3"/>
    </row>
    <row r="43359" spans="7:7">
      <c r="G43359" s="3"/>
    </row>
    <row r="43361" spans="7:7">
      <c r="G43361" s="3"/>
    </row>
    <row r="43363" spans="7:7">
      <c r="G43363" s="3"/>
    </row>
    <row r="43365" spans="7:7">
      <c r="G43365" s="3"/>
    </row>
    <row r="43367" spans="7:7">
      <c r="G43367" s="3"/>
    </row>
    <row r="43369" spans="7:7">
      <c r="G43369" s="3"/>
    </row>
    <row r="43371" spans="7:7">
      <c r="G43371" s="3"/>
    </row>
    <row r="43373" spans="7:7">
      <c r="G43373" s="3"/>
    </row>
    <row r="43375" spans="7:7">
      <c r="G43375" s="3"/>
    </row>
    <row r="43377" spans="7:7">
      <c r="G43377" s="3"/>
    </row>
    <row r="43379" spans="7:7">
      <c r="G43379" s="3"/>
    </row>
    <row r="43381" spans="7:7">
      <c r="G43381" s="3"/>
    </row>
    <row r="43383" spans="7:7">
      <c r="G43383" s="3"/>
    </row>
    <row r="43385" spans="7:7">
      <c r="G43385" s="3"/>
    </row>
    <row r="43387" spans="7:7">
      <c r="G43387" s="3"/>
    </row>
    <row r="43389" spans="7:7">
      <c r="G43389" s="3"/>
    </row>
    <row r="43391" spans="7:7">
      <c r="G43391" s="3"/>
    </row>
    <row r="43393" spans="7:7">
      <c r="G43393" s="3"/>
    </row>
    <row r="43395" spans="7:7">
      <c r="G43395" s="3"/>
    </row>
    <row r="43397" spans="7:7">
      <c r="G43397" s="3"/>
    </row>
    <row r="43399" spans="7:7">
      <c r="G43399" s="3"/>
    </row>
    <row r="43401" spans="7:7">
      <c r="G43401" s="3"/>
    </row>
    <row r="43403" spans="7:7">
      <c r="G43403" s="3"/>
    </row>
    <row r="43405" spans="7:7">
      <c r="G43405" s="3"/>
    </row>
    <row r="43407" spans="7:7">
      <c r="G43407" s="3"/>
    </row>
    <row r="43409" spans="7:7">
      <c r="G43409" s="3"/>
    </row>
    <row r="43411" spans="7:7">
      <c r="G43411" s="3"/>
    </row>
    <row r="43413" spans="7:7">
      <c r="G43413" s="3"/>
    </row>
    <row r="43415" spans="7:7">
      <c r="G43415" s="3"/>
    </row>
    <row r="43417" spans="7:7">
      <c r="G43417" s="3"/>
    </row>
    <row r="43419" spans="7:7">
      <c r="G43419" s="3"/>
    </row>
    <row r="43421" spans="7:7">
      <c r="G43421" s="3"/>
    </row>
    <row r="43423" spans="7:7">
      <c r="G43423" s="3"/>
    </row>
    <row r="43425" spans="7:7">
      <c r="G43425" s="3"/>
    </row>
    <row r="43427" spans="7:7">
      <c r="G43427" s="3"/>
    </row>
    <row r="43429" spans="7:7">
      <c r="G43429" s="3"/>
    </row>
    <row r="43431" spans="7:7">
      <c r="G43431" s="3"/>
    </row>
    <row r="43433" spans="7:7">
      <c r="G43433" s="3"/>
    </row>
    <row r="43435" spans="7:7">
      <c r="G43435" s="3"/>
    </row>
    <row r="43437" spans="7:7">
      <c r="G43437" s="3"/>
    </row>
    <row r="43439" spans="7:7">
      <c r="G43439" s="3"/>
    </row>
    <row r="43441" spans="7:7">
      <c r="G43441" s="3"/>
    </row>
    <row r="43443" spans="7:7">
      <c r="G43443" s="3"/>
    </row>
    <row r="43445" spans="7:7">
      <c r="G43445" s="3"/>
    </row>
    <row r="43447" spans="7:7">
      <c r="G43447" s="3"/>
    </row>
    <row r="43449" spans="7:7">
      <c r="G43449" s="3"/>
    </row>
    <row r="43451" spans="7:7">
      <c r="G43451" s="3"/>
    </row>
    <row r="43453" spans="7:7">
      <c r="G43453" s="3"/>
    </row>
    <row r="43455" spans="7:7">
      <c r="G43455" s="3"/>
    </row>
    <row r="43457" spans="7:7">
      <c r="G43457" s="3"/>
    </row>
    <row r="43459" spans="7:7">
      <c r="G43459" s="3"/>
    </row>
    <row r="43461" spans="7:7">
      <c r="G43461" s="3"/>
    </row>
    <row r="43463" spans="7:7">
      <c r="G43463" s="3"/>
    </row>
    <row r="43465" spans="7:7">
      <c r="G43465" s="3"/>
    </row>
    <row r="43467" spans="7:7">
      <c r="G43467" s="3"/>
    </row>
    <row r="43469" spans="7:7">
      <c r="G43469" s="3"/>
    </row>
    <row r="43471" spans="7:7">
      <c r="G43471" s="3"/>
    </row>
    <row r="43473" spans="7:7">
      <c r="G43473" s="3"/>
    </row>
    <row r="43475" spans="7:7">
      <c r="G43475" s="3"/>
    </row>
    <row r="43477" spans="7:7">
      <c r="G43477" s="3"/>
    </row>
    <row r="43479" spans="7:7">
      <c r="G43479" s="3"/>
    </row>
    <row r="43481" spans="7:7">
      <c r="G43481" s="3"/>
    </row>
    <row r="43483" spans="7:7">
      <c r="G43483" s="3"/>
    </row>
    <row r="43485" spans="7:7">
      <c r="G43485" s="3"/>
    </row>
    <row r="43487" spans="7:7">
      <c r="G43487" s="3"/>
    </row>
    <row r="43489" spans="7:7">
      <c r="G43489" s="3"/>
    </row>
    <row r="43491" spans="7:7">
      <c r="G43491" s="3"/>
    </row>
    <row r="43493" spans="7:7">
      <c r="G43493" s="3"/>
    </row>
    <row r="43495" spans="7:7">
      <c r="G43495" s="3"/>
    </row>
    <row r="43497" spans="7:7">
      <c r="G43497" s="3"/>
    </row>
    <row r="43499" spans="7:7">
      <c r="G43499" s="3"/>
    </row>
    <row r="43501" spans="7:7">
      <c r="G43501" s="3"/>
    </row>
    <row r="43503" spans="7:7">
      <c r="G43503" s="3"/>
    </row>
    <row r="43505" spans="7:7">
      <c r="G43505" s="3"/>
    </row>
    <row r="43507" spans="7:7">
      <c r="G43507" s="3"/>
    </row>
    <row r="43509" spans="7:7">
      <c r="G43509" s="3"/>
    </row>
    <row r="43511" spans="7:7">
      <c r="G43511" s="3"/>
    </row>
    <row r="43513" spans="7:7">
      <c r="G43513" s="3"/>
    </row>
    <row r="43515" spans="7:7">
      <c r="G43515" s="3"/>
    </row>
    <row r="43517" spans="7:7">
      <c r="G43517" s="3"/>
    </row>
    <row r="43519" spans="7:7">
      <c r="G43519" s="3"/>
    </row>
    <row r="43521" spans="7:7">
      <c r="G43521" s="3"/>
    </row>
    <row r="43523" spans="7:7">
      <c r="G43523" s="3"/>
    </row>
    <row r="43525" spans="7:7">
      <c r="G43525" s="3"/>
    </row>
    <row r="43527" spans="7:7">
      <c r="G43527" s="3"/>
    </row>
    <row r="43529" spans="7:7">
      <c r="G43529" s="3"/>
    </row>
    <row r="43531" spans="7:7">
      <c r="G43531" s="3"/>
    </row>
    <row r="43533" spans="7:7">
      <c r="G43533" s="3"/>
    </row>
    <row r="43535" spans="7:7">
      <c r="G43535" s="3"/>
    </row>
    <row r="43537" spans="7:7">
      <c r="G43537" s="3"/>
    </row>
    <row r="43539" spans="7:7">
      <c r="G43539" s="3"/>
    </row>
    <row r="43541" spans="7:7">
      <c r="G43541" s="3"/>
    </row>
    <row r="43543" spans="7:7">
      <c r="G43543" s="3"/>
    </row>
    <row r="43545" spans="7:7">
      <c r="G43545" s="3"/>
    </row>
    <row r="43547" spans="7:7">
      <c r="G43547" s="3"/>
    </row>
    <row r="43549" spans="7:7">
      <c r="G43549" s="3"/>
    </row>
    <row r="43551" spans="7:7">
      <c r="G43551" s="3"/>
    </row>
    <row r="43553" spans="7:7">
      <c r="G43553" s="3"/>
    </row>
    <row r="43555" spans="7:7">
      <c r="G43555" s="3"/>
    </row>
    <row r="43557" spans="7:7">
      <c r="G43557" s="3"/>
    </row>
    <row r="43559" spans="7:7">
      <c r="G43559" s="3"/>
    </row>
    <row r="43561" spans="7:7">
      <c r="G43561" s="3"/>
    </row>
    <row r="43563" spans="7:7">
      <c r="G43563" s="3"/>
    </row>
    <row r="43565" spans="7:7">
      <c r="G43565" s="3"/>
    </row>
    <row r="43567" spans="7:7">
      <c r="G43567" s="3"/>
    </row>
    <row r="43569" spans="7:7">
      <c r="G43569" s="3"/>
    </row>
    <row r="43571" spans="7:7">
      <c r="G43571" s="3"/>
    </row>
    <row r="43573" spans="7:7">
      <c r="G43573" s="3"/>
    </row>
    <row r="43575" spans="7:7">
      <c r="G43575" s="3"/>
    </row>
    <row r="43577" spans="7:7">
      <c r="G43577" s="3"/>
    </row>
    <row r="43579" spans="7:7">
      <c r="G43579" s="3"/>
    </row>
    <row r="43581" spans="7:7">
      <c r="G43581" s="3"/>
    </row>
    <row r="43583" spans="7:7">
      <c r="G43583" s="3"/>
    </row>
    <row r="43585" spans="7:7">
      <c r="G43585" s="3"/>
    </row>
    <row r="43587" spans="7:7">
      <c r="G43587" s="3"/>
    </row>
    <row r="43589" spans="7:7">
      <c r="G43589" s="3"/>
    </row>
    <row r="43591" spans="7:7">
      <c r="G43591" s="3"/>
    </row>
    <row r="43593" spans="7:7">
      <c r="G43593" s="3"/>
    </row>
    <row r="43595" spans="7:7">
      <c r="G43595" s="3"/>
    </row>
    <row r="43597" spans="7:7">
      <c r="G43597" s="3"/>
    </row>
    <row r="43599" spans="7:7">
      <c r="G43599" s="3"/>
    </row>
    <row r="43601" spans="7:7">
      <c r="G43601" s="3"/>
    </row>
    <row r="43603" spans="7:7">
      <c r="G43603" s="3"/>
    </row>
    <row r="43605" spans="7:7">
      <c r="G43605" s="3"/>
    </row>
    <row r="43607" spans="7:7">
      <c r="G43607" s="3"/>
    </row>
    <row r="43609" spans="7:7">
      <c r="G43609" s="3"/>
    </row>
    <row r="43611" spans="7:7">
      <c r="G43611" s="3"/>
    </row>
    <row r="43613" spans="7:7">
      <c r="G43613" s="3"/>
    </row>
    <row r="43615" spans="7:7">
      <c r="G43615" s="3"/>
    </row>
    <row r="43617" spans="7:7">
      <c r="G43617" s="3"/>
    </row>
    <row r="43619" spans="7:7">
      <c r="G43619" s="3"/>
    </row>
    <row r="43621" spans="7:7">
      <c r="G43621" s="3"/>
    </row>
    <row r="43623" spans="7:7">
      <c r="G43623" s="3"/>
    </row>
    <row r="43625" spans="7:7">
      <c r="G43625" s="3"/>
    </row>
    <row r="43627" spans="7:7">
      <c r="G43627" s="3"/>
    </row>
    <row r="43629" spans="7:7">
      <c r="G43629" s="3"/>
    </row>
    <row r="43631" spans="7:7">
      <c r="G43631" s="3"/>
    </row>
    <row r="43633" spans="7:7">
      <c r="G43633" s="3"/>
    </row>
    <row r="43635" spans="7:7">
      <c r="G43635" s="3"/>
    </row>
    <row r="43637" spans="7:7">
      <c r="G43637" s="3"/>
    </row>
    <row r="43639" spans="7:7">
      <c r="G43639" s="3"/>
    </row>
    <row r="43641" spans="7:7">
      <c r="G43641" s="3"/>
    </row>
    <row r="43643" spans="7:7">
      <c r="G43643" s="3"/>
    </row>
    <row r="43645" spans="7:7">
      <c r="G43645" s="3"/>
    </row>
    <row r="43647" spans="7:7">
      <c r="G43647" s="3"/>
    </row>
    <row r="43649" spans="7:7">
      <c r="G43649" s="3"/>
    </row>
    <row r="43651" spans="7:7">
      <c r="G43651" s="3"/>
    </row>
    <row r="43653" spans="7:7">
      <c r="G43653" s="3"/>
    </row>
    <row r="43655" spans="7:7">
      <c r="G43655" s="3"/>
    </row>
    <row r="43657" spans="7:7">
      <c r="G43657" s="3"/>
    </row>
    <row r="43659" spans="7:7">
      <c r="G43659" s="3"/>
    </row>
    <row r="43661" spans="7:7">
      <c r="G43661" s="3"/>
    </row>
    <row r="43663" spans="7:7">
      <c r="G43663" s="3"/>
    </row>
    <row r="43665" spans="7:7">
      <c r="G43665" s="3"/>
    </row>
    <row r="43667" spans="7:7">
      <c r="G43667" s="3"/>
    </row>
    <row r="43669" spans="7:7">
      <c r="G43669" s="3"/>
    </row>
    <row r="43671" spans="7:7">
      <c r="G43671" s="3"/>
    </row>
    <row r="43673" spans="7:7">
      <c r="G43673" s="3"/>
    </row>
    <row r="43675" spans="7:7">
      <c r="G43675" s="3"/>
    </row>
    <row r="43677" spans="7:7">
      <c r="G43677" s="3"/>
    </row>
    <row r="43679" spans="7:7">
      <c r="G43679" s="3"/>
    </row>
    <row r="43681" spans="7:7">
      <c r="G43681" s="3"/>
    </row>
    <row r="43683" spans="7:7">
      <c r="G43683" s="3"/>
    </row>
    <row r="43685" spans="7:7">
      <c r="G43685" s="3"/>
    </row>
    <row r="43687" spans="7:7">
      <c r="G43687" s="3"/>
    </row>
    <row r="43689" spans="7:7">
      <c r="G43689" s="3"/>
    </row>
    <row r="43691" spans="7:7">
      <c r="G43691" s="3"/>
    </row>
    <row r="43693" spans="7:7">
      <c r="G43693" s="3"/>
    </row>
    <row r="43695" spans="7:7">
      <c r="G43695" s="3"/>
    </row>
    <row r="43697" spans="7:7">
      <c r="G43697" s="3"/>
    </row>
    <row r="43699" spans="7:7">
      <c r="G43699" s="3"/>
    </row>
    <row r="43701" spans="7:7">
      <c r="G43701" s="3"/>
    </row>
    <row r="43703" spans="7:7">
      <c r="G43703" s="3"/>
    </row>
    <row r="43705" spans="7:7">
      <c r="G43705" s="3"/>
    </row>
    <row r="43707" spans="7:7">
      <c r="G43707" s="3"/>
    </row>
    <row r="43709" spans="7:7">
      <c r="G43709" s="3"/>
    </row>
    <row r="43711" spans="7:7">
      <c r="G43711" s="3"/>
    </row>
    <row r="43713" spans="7:7">
      <c r="G43713" s="3"/>
    </row>
    <row r="43715" spans="7:7">
      <c r="G43715" s="3"/>
    </row>
    <row r="43717" spans="7:7">
      <c r="G43717" s="3"/>
    </row>
    <row r="43719" spans="7:7">
      <c r="G43719" s="3"/>
    </row>
    <row r="43721" spans="7:7">
      <c r="G43721" s="3"/>
    </row>
    <row r="43723" spans="7:7">
      <c r="G43723" s="3"/>
    </row>
    <row r="43725" spans="7:7">
      <c r="G43725" s="3"/>
    </row>
    <row r="43727" spans="7:7">
      <c r="G43727" s="3"/>
    </row>
    <row r="43729" spans="7:7">
      <c r="G43729" s="3"/>
    </row>
    <row r="43731" spans="7:7">
      <c r="G43731" s="3"/>
    </row>
    <row r="43733" spans="7:7">
      <c r="G43733" s="3"/>
    </row>
    <row r="43735" spans="7:7">
      <c r="G43735" s="3"/>
    </row>
    <row r="43737" spans="7:7">
      <c r="G43737" s="3"/>
    </row>
    <row r="43739" spans="7:7">
      <c r="G43739" s="3"/>
    </row>
    <row r="43741" spans="7:7">
      <c r="G43741" s="3"/>
    </row>
    <row r="43743" spans="7:7">
      <c r="G43743" s="3"/>
    </row>
    <row r="43745" spans="7:7">
      <c r="G43745" s="3"/>
    </row>
    <row r="43747" spans="7:7">
      <c r="G43747" s="3"/>
    </row>
    <row r="43749" spans="7:7">
      <c r="G43749" s="3"/>
    </row>
    <row r="43751" spans="7:7">
      <c r="G43751" s="3"/>
    </row>
    <row r="43753" spans="7:7">
      <c r="G43753" s="3"/>
    </row>
    <row r="43755" spans="7:7">
      <c r="G43755" s="3"/>
    </row>
    <row r="43757" spans="7:7">
      <c r="G43757" s="3"/>
    </row>
    <row r="43759" spans="7:7">
      <c r="G43759" s="3"/>
    </row>
    <row r="43761" spans="7:7">
      <c r="G43761" s="3"/>
    </row>
    <row r="43763" spans="7:7">
      <c r="G43763" s="3"/>
    </row>
    <row r="43765" spans="7:7">
      <c r="G43765" s="3"/>
    </row>
    <row r="43767" spans="7:7">
      <c r="G43767" s="3"/>
    </row>
    <row r="43769" spans="7:7">
      <c r="G43769" s="3"/>
    </row>
    <row r="43771" spans="7:7">
      <c r="G43771" s="3"/>
    </row>
    <row r="43773" spans="7:7">
      <c r="G43773" s="3"/>
    </row>
    <row r="43775" spans="7:7">
      <c r="G43775" s="3"/>
    </row>
    <row r="43777" spans="7:7">
      <c r="G43777" s="3"/>
    </row>
    <row r="43779" spans="7:7">
      <c r="G43779" s="3"/>
    </row>
    <row r="43781" spans="7:7">
      <c r="G43781" s="3"/>
    </row>
    <row r="43783" spans="7:7">
      <c r="G43783" s="3"/>
    </row>
    <row r="43785" spans="7:7">
      <c r="G43785" s="3"/>
    </row>
    <row r="43787" spans="7:7">
      <c r="G43787" s="3"/>
    </row>
    <row r="43789" spans="7:7">
      <c r="G43789" s="3"/>
    </row>
    <row r="43791" spans="7:7">
      <c r="G43791" s="3"/>
    </row>
    <row r="43793" spans="7:7">
      <c r="G43793" s="3"/>
    </row>
    <row r="43795" spans="7:7">
      <c r="G43795" s="3"/>
    </row>
    <row r="43797" spans="7:7">
      <c r="G43797" s="3"/>
    </row>
    <row r="43799" spans="7:7">
      <c r="G43799" s="3"/>
    </row>
    <row r="43801" spans="7:7">
      <c r="G43801" s="3"/>
    </row>
    <row r="43803" spans="7:7">
      <c r="G43803" s="3"/>
    </row>
    <row r="43805" spans="7:7">
      <c r="G43805" s="3"/>
    </row>
    <row r="43807" spans="7:7">
      <c r="G43807" s="3"/>
    </row>
    <row r="43809" spans="7:7">
      <c r="G43809" s="3"/>
    </row>
    <row r="43811" spans="7:7">
      <c r="G43811" s="3"/>
    </row>
    <row r="43813" spans="7:7">
      <c r="G43813" s="3"/>
    </row>
    <row r="43815" spans="7:7">
      <c r="G43815" s="3"/>
    </row>
    <row r="43817" spans="7:7">
      <c r="G43817" s="3"/>
    </row>
    <row r="43819" spans="7:7">
      <c r="G43819" s="3"/>
    </row>
    <row r="43821" spans="7:7">
      <c r="G43821" s="3"/>
    </row>
    <row r="43823" spans="7:7">
      <c r="G43823" s="3"/>
    </row>
    <row r="43825" spans="7:7">
      <c r="G43825" s="3"/>
    </row>
    <row r="43827" spans="7:7">
      <c r="G43827" s="3"/>
    </row>
    <row r="43829" spans="7:7">
      <c r="G43829" s="3"/>
    </row>
    <row r="43831" spans="7:7">
      <c r="G43831" s="3"/>
    </row>
    <row r="43833" spans="7:7">
      <c r="G43833" s="3"/>
    </row>
    <row r="43835" spans="7:7">
      <c r="G43835" s="3"/>
    </row>
    <row r="43837" spans="7:7">
      <c r="G43837" s="3"/>
    </row>
    <row r="43839" spans="7:7">
      <c r="G43839" s="3"/>
    </row>
    <row r="43841" spans="7:7">
      <c r="G43841" s="3"/>
    </row>
    <row r="43843" spans="7:7">
      <c r="G43843" s="3"/>
    </row>
    <row r="43845" spans="7:7">
      <c r="G43845" s="3"/>
    </row>
    <row r="43847" spans="7:7">
      <c r="G43847" s="3"/>
    </row>
    <row r="43849" spans="7:7">
      <c r="G43849" s="3"/>
    </row>
    <row r="43851" spans="7:7">
      <c r="G43851" s="3"/>
    </row>
    <row r="43853" spans="7:7">
      <c r="G43853" s="3"/>
    </row>
    <row r="43855" spans="7:7">
      <c r="G43855" s="3"/>
    </row>
    <row r="43857" spans="7:7">
      <c r="G43857" s="3"/>
    </row>
    <row r="43859" spans="7:7">
      <c r="G43859" s="3"/>
    </row>
    <row r="43861" spans="7:7">
      <c r="G43861" s="3"/>
    </row>
    <row r="43863" spans="7:7">
      <c r="G43863" s="3"/>
    </row>
    <row r="43865" spans="7:7">
      <c r="G43865" s="3"/>
    </row>
    <row r="43867" spans="7:7">
      <c r="G43867" s="3"/>
    </row>
    <row r="43869" spans="7:7">
      <c r="G43869" s="3"/>
    </row>
    <row r="43871" spans="7:7">
      <c r="G43871" s="3"/>
    </row>
    <row r="43873" spans="7:7">
      <c r="G43873" s="3"/>
    </row>
    <row r="43875" spans="7:7">
      <c r="G43875" s="3"/>
    </row>
    <row r="43877" spans="7:7">
      <c r="G43877" s="3"/>
    </row>
    <row r="43879" spans="7:7">
      <c r="G43879" s="3"/>
    </row>
    <row r="43881" spans="7:7">
      <c r="G43881" s="3"/>
    </row>
    <row r="43883" spans="7:7">
      <c r="G43883" s="3"/>
    </row>
    <row r="43885" spans="7:7">
      <c r="G43885" s="3"/>
    </row>
    <row r="43887" spans="7:7">
      <c r="G43887" s="3"/>
    </row>
    <row r="43889" spans="7:7">
      <c r="G43889" s="3"/>
    </row>
    <row r="43891" spans="7:7">
      <c r="G43891" s="3"/>
    </row>
    <row r="43893" spans="7:7">
      <c r="G43893" s="3"/>
    </row>
    <row r="43895" spans="7:7">
      <c r="G43895" s="3"/>
    </row>
    <row r="43897" spans="7:7">
      <c r="G43897" s="3"/>
    </row>
    <row r="43899" spans="7:7">
      <c r="G43899" s="3"/>
    </row>
    <row r="43901" spans="7:7">
      <c r="G43901" s="3"/>
    </row>
    <row r="43903" spans="7:7">
      <c r="G43903" s="3"/>
    </row>
    <row r="43905" spans="7:7">
      <c r="G43905" s="3"/>
    </row>
    <row r="43907" spans="7:7">
      <c r="G43907" s="3"/>
    </row>
    <row r="43909" spans="7:7">
      <c r="G43909" s="3"/>
    </row>
    <row r="43911" spans="7:7">
      <c r="G43911" s="3"/>
    </row>
    <row r="43913" spans="7:7">
      <c r="G43913" s="3"/>
    </row>
    <row r="43915" spans="7:7">
      <c r="G43915" s="3"/>
    </row>
    <row r="43917" spans="7:7">
      <c r="G43917" s="3"/>
    </row>
    <row r="43919" spans="7:7">
      <c r="G43919" s="3"/>
    </row>
    <row r="43921" spans="7:7">
      <c r="G43921" s="3"/>
    </row>
    <row r="43923" spans="7:7">
      <c r="G43923" s="3"/>
    </row>
    <row r="43925" spans="7:7">
      <c r="G43925" s="3"/>
    </row>
    <row r="43927" spans="7:7">
      <c r="G43927" s="3"/>
    </row>
    <row r="43929" spans="7:7">
      <c r="G43929" s="3"/>
    </row>
    <row r="43931" spans="7:7">
      <c r="G43931" s="3"/>
    </row>
    <row r="43933" spans="7:7">
      <c r="G43933" s="3"/>
    </row>
    <row r="43935" spans="7:7">
      <c r="G43935" s="3"/>
    </row>
    <row r="43937" spans="7:7">
      <c r="G43937" s="3"/>
    </row>
    <row r="43939" spans="7:7">
      <c r="G43939" s="3"/>
    </row>
    <row r="43941" spans="7:7">
      <c r="G43941" s="3"/>
    </row>
    <row r="43943" spans="7:7">
      <c r="G43943" s="3"/>
    </row>
    <row r="43945" spans="7:7">
      <c r="G43945" s="3"/>
    </row>
    <row r="43947" spans="7:7">
      <c r="G43947" s="3"/>
    </row>
    <row r="43949" spans="7:7">
      <c r="G43949" s="3"/>
    </row>
    <row r="43951" spans="7:7">
      <c r="G43951" s="3"/>
    </row>
    <row r="43953" spans="7:7">
      <c r="G43953" s="3"/>
    </row>
    <row r="43955" spans="7:7">
      <c r="G43955" s="3"/>
    </row>
    <row r="43957" spans="7:7">
      <c r="G43957" s="3"/>
    </row>
    <row r="43959" spans="7:7">
      <c r="G43959" s="3"/>
    </row>
    <row r="43961" spans="7:7">
      <c r="G43961" s="3"/>
    </row>
    <row r="43963" spans="7:7">
      <c r="G43963" s="3"/>
    </row>
    <row r="43965" spans="7:7">
      <c r="G43965" s="3"/>
    </row>
    <row r="43967" spans="7:7">
      <c r="G43967" s="3"/>
    </row>
    <row r="43969" spans="7:7">
      <c r="G43969" s="3"/>
    </row>
    <row r="43971" spans="7:7">
      <c r="G43971" s="3"/>
    </row>
    <row r="43973" spans="7:7">
      <c r="G43973" s="3"/>
    </row>
    <row r="43975" spans="7:7">
      <c r="G43975" s="3"/>
    </row>
    <row r="43977" spans="7:7">
      <c r="G43977" s="3"/>
    </row>
    <row r="43979" spans="7:7">
      <c r="G43979" s="3"/>
    </row>
    <row r="43981" spans="7:7">
      <c r="G43981" s="3"/>
    </row>
    <row r="43983" spans="7:7">
      <c r="G43983" s="3"/>
    </row>
    <row r="43985" spans="7:7">
      <c r="G43985" s="3"/>
    </row>
    <row r="43987" spans="7:7">
      <c r="G43987" s="3"/>
    </row>
    <row r="43989" spans="7:7">
      <c r="G43989" s="3"/>
    </row>
    <row r="43991" spans="7:7">
      <c r="G43991" s="3"/>
    </row>
    <row r="43993" spans="7:7">
      <c r="G43993" s="3"/>
    </row>
    <row r="43995" spans="7:7">
      <c r="G43995" s="3"/>
    </row>
    <row r="43997" spans="7:7">
      <c r="G43997" s="3"/>
    </row>
    <row r="43999" spans="7:7">
      <c r="G43999" s="3"/>
    </row>
    <row r="44001" spans="7:7">
      <c r="G44001" s="3"/>
    </row>
    <row r="44003" spans="7:7">
      <c r="G44003" s="3"/>
    </row>
    <row r="44005" spans="7:7">
      <c r="G44005" s="3"/>
    </row>
    <row r="44007" spans="7:7">
      <c r="G44007" s="3"/>
    </row>
    <row r="44009" spans="7:7">
      <c r="G44009" s="3"/>
    </row>
    <row r="44011" spans="7:7">
      <c r="G44011" s="3"/>
    </row>
    <row r="44013" spans="7:7">
      <c r="G44013" s="3"/>
    </row>
    <row r="44015" spans="7:7">
      <c r="G44015" s="3"/>
    </row>
    <row r="44017" spans="7:7">
      <c r="G44017" s="3"/>
    </row>
    <row r="44019" spans="7:7">
      <c r="G44019" s="3"/>
    </row>
    <row r="44021" spans="7:7">
      <c r="G44021" s="3"/>
    </row>
    <row r="44023" spans="7:7">
      <c r="G44023" s="3"/>
    </row>
    <row r="44025" spans="7:7">
      <c r="G44025" s="3"/>
    </row>
    <row r="44027" spans="7:7">
      <c r="G44027" s="3"/>
    </row>
    <row r="44029" spans="7:7">
      <c r="G44029" s="3"/>
    </row>
    <row r="44031" spans="7:7">
      <c r="G44031" s="3"/>
    </row>
    <row r="44033" spans="7:7">
      <c r="G44033" s="3"/>
    </row>
    <row r="44035" spans="7:7">
      <c r="G44035" s="3"/>
    </row>
    <row r="44037" spans="7:7">
      <c r="G44037" s="3"/>
    </row>
    <row r="44039" spans="7:7">
      <c r="G44039" s="3"/>
    </row>
    <row r="44041" spans="7:7">
      <c r="G44041" s="3"/>
    </row>
    <row r="44043" spans="7:7">
      <c r="G44043" s="3"/>
    </row>
    <row r="44045" spans="7:7">
      <c r="G44045" s="3"/>
    </row>
    <row r="44047" spans="7:7">
      <c r="G44047" s="3"/>
    </row>
    <row r="44049" spans="7:7">
      <c r="G44049" s="3"/>
    </row>
    <row r="44051" spans="7:7">
      <c r="G44051" s="3"/>
    </row>
    <row r="44053" spans="7:7">
      <c r="G44053" s="3"/>
    </row>
    <row r="44055" spans="7:7">
      <c r="G44055" s="3"/>
    </row>
    <row r="44057" spans="7:7">
      <c r="G44057" s="3"/>
    </row>
    <row r="44059" spans="7:7">
      <c r="G44059" s="3"/>
    </row>
    <row r="44061" spans="7:7">
      <c r="G44061" s="3"/>
    </row>
    <row r="44063" spans="7:7">
      <c r="G44063" s="3"/>
    </row>
    <row r="44065" spans="7:7">
      <c r="G44065" s="3"/>
    </row>
    <row r="44067" spans="7:7">
      <c r="G44067" s="3"/>
    </row>
    <row r="44069" spans="7:7">
      <c r="G44069" s="3"/>
    </row>
    <row r="44071" spans="7:7">
      <c r="G44071" s="3"/>
    </row>
    <row r="44073" spans="7:7">
      <c r="G44073" s="3"/>
    </row>
    <row r="44075" spans="7:7">
      <c r="G44075" s="3"/>
    </row>
    <row r="44077" spans="7:7">
      <c r="G44077" s="3"/>
    </row>
    <row r="44079" spans="7:7">
      <c r="G44079" s="3"/>
    </row>
    <row r="44081" spans="7:7">
      <c r="G44081" s="3"/>
    </row>
    <row r="44083" spans="7:7">
      <c r="G44083" s="3"/>
    </row>
    <row r="44085" spans="7:7">
      <c r="G44085" s="3"/>
    </row>
    <row r="44087" spans="7:7">
      <c r="G44087" s="3"/>
    </row>
    <row r="44089" spans="7:7">
      <c r="G44089" s="3"/>
    </row>
    <row r="44091" spans="7:7">
      <c r="G44091" s="3"/>
    </row>
    <row r="44093" spans="7:7">
      <c r="G44093" s="3"/>
    </row>
    <row r="44095" spans="7:7">
      <c r="G44095" s="3"/>
    </row>
    <row r="44097" spans="7:7">
      <c r="G44097" s="3"/>
    </row>
    <row r="44099" spans="7:7">
      <c r="G44099" s="3"/>
    </row>
    <row r="44101" spans="7:7">
      <c r="G44101" s="3"/>
    </row>
    <row r="44103" spans="7:7">
      <c r="G44103" s="3"/>
    </row>
    <row r="44105" spans="7:7">
      <c r="G44105" s="3"/>
    </row>
    <row r="44107" spans="7:7">
      <c r="G44107" s="3"/>
    </row>
    <row r="44109" spans="7:7">
      <c r="G44109" s="3"/>
    </row>
    <row r="44111" spans="7:7">
      <c r="G44111" s="3"/>
    </row>
    <row r="44113" spans="7:7">
      <c r="G44113" s="3"/>
    </row>
    <row r="44115" spans="7:7">
      <c r="G44115" s="3"/>
    </row>
    <row r="44117" spans="7:7">
      <c r="G44117" s="3"/>
    </row>
    <row r="44119" spans="7:7">
      <c r="G44119" s="3"/>
    </row>
    <row r="44121" spans="7:7">
      <c r="G44121" s="3"/>
    </row>
    <row r="44123" spans="7:7">
      <c r="G44123" s="3"/>
    </row>
    <row r="44125" spans="7:7">
      <c r="G44125" s="3"/>
    </row>
    <row r="44127" spans="7:7">
      <c r="G44127" s="3"/>
    </row>
    <row r="44129" spans="7:7">
      <c r="G44129" s="3"/>
    </row>
    <row r="44131" spans="7:7">
      <c r="G44131" s="3"/>
    </row>
    <row r="44133" spans="7:7">
      <c r="G44133" s="3"/>
    </row>
    <row r="44135" spans="7:7">
      <c r="G44135" s="3"/>
    </row>
    <row r="44137" spans="7:7">
      <c r="G44137" s="3"/>
    </row>
    <row r="44139" spans="7:7">
      <c r="G44139" s="3"/>
    </row>
    <row r="44141" spans="7:7">
      <c r="G44141" s="3"/>
    </row>
    <row r="44143" spans="7:7">
      <c r="G44143" s="3"/>
    </row>
    <row r="44145" spans="7:7">
      <c r="G44145" s="3"/>
    </row>
    <row r="44147" spans="7:7">
      <c r="G44147" s="3"/>
    </row>
    <row r="44149" spans="7:7">
      <c r="G44149" s="3"/>
    </row>
    <row r="44151" spans="7:7">
      <c r="G44151" s="3"/>
    </row>
    <row r="44153" spans="7:7">
      <c r="G44153" s="3"/>
    </row>
    <row r="44155" spans="7:7">
      <c r="G44155" s="3"/>
    </row>
    <row r="44157" spans="7:7">
      <c r="G44157" s="3"/>
    </row>
    <row r="44159" spans="7:7">
      <c r="G44159" s="3"/>
    </row>
    <row r="44161" spans="7:7">
      <c r="G44161" s="3"/>
    </row>
    <row r="44163" spans="7:7">
      <c r="G44163" s="3"/>
    </row>
    <row r="44165" spans="7:7">
      <c r="G44165" s="3"/>
    </row>
    <row r="44167" spans="7:7">
      <c r="G44167" s="3"/>
    </row>
    <row r="44169" spans="7:7">
      <c r="G44169" s="3"/>
    </row>
    <row r="44171" spans="7:7">
      <c r="G44171" s="3"/>
    </row>
    <row r="44173" spans="7:7">
      <c r="G44173" s="3"/>
    </row>
    <row r="44175" spans="7:7">
      <c r="G44175" s="3"/>
    </row>
    <row r="44177" spans="7:7">
      <c r="G44177" s="3"/>
    </row>
    <row r="44179" spans="7:7">
      <c r="G44179" s="3"/>
    </row>
    <row r="44181" spans="7:7">
      <c r="G44181" s="3"/>
    </row>
    <row r="44183" spans="7:7">
      <c r="G44183" s="3"/>
    </row>
    <row r="44185" spans="7:7">
      <c r="G44185" s="3"/>
    </row>
    <row r="44187" spans="7:7">
      <c r="G44187" s="3"/>
    </row>
    <row r="44189" spans="7:7">
      <c r="G44189" s="3"/>
    </row>
    <row r="44191" spans="7:7">
      <c r="G44191" s="3"/>
    </row>
    <row r="44193" spans="7:7">
      <c r="G44193" s="3"/>
    </row>
    <row r="44195" spans="7:7">
      <c r="G44195" s="3"/>
    </row>
    <row r="44197" spans="7:7">
      <c r="G44197" s="3"/>
    </row>
    <row r="44199" spans="7:7">
      <c r="G44199" s="3"/>
    </row>
    <row r="44201" spans="7:7">
      <c r="G44201" s="3"/>
    </row>
    <row r="44203" spans="7:7">
      <c r="G44203" s="3"/>
    </row>
    <row r="44205" spans="7:7">
      <c r="G44205" s="3"/>
    </row>
    <row r="44207" spans="7:7">
      <c r="G44207" s="3"/>
    </row>
    <row r="44209" spans="7:7">
      <c r="G44209" s="3"/>
    </row>
    <row r="44211" spans="7:7">
      <c r="G44211" s="3"/>
    </row>
    <row r="44213" spans="7:7">
      <c r="G44213" s="3"/>
    </row>
    <row r="44215" spans="7:7">
      <c r="G44215" s="3"/>
    </row>
    <row r="44217" spans="7:7">
      <c r="G44217" s="3"/>
    </row>
    <row r="44219" spans="7:7">
      <c r="G44219" s="3"/>
    </row>
    <row r="44221" spans="7:7">
      <c r="G44221" s="3"/>
    </row>
    <row r="44223" spans="7:7">
      <c r="G44223" s="3"/>
    </row>
    <row r="44225" spans="7:7">
      <c r="G44225" s="3"/>
    </row>
    <row r="44227" spans="7:7">
      <c r="G44227" s="3"/>
    </row>
    <row r="44229" spans="7:7">
      <c r="G44229" s="3"/>
    </row>
    <row r="44231" spans="7:7">
      <c r="G44231" s="3"/>
    </row>
    <row r="44233" spans="7:7">
      <c r="G44233" s="3"/>
    </row>
    <row r="44235" spans="7:7">
      <c r="G44235" s="3"/>
    </row>
    <row r="44237" spans="7:7">
      <c r="G44237" s="3"/>
    </row>
    <row r="44239" spans="7:7">
      <c r="G44239" s="3"/>
    </row>
    <row r="44241" spans="7:7">
      <c r="G44241" s="3"/>
    </row>
    <row r="44243" spans="7:7">
      <c r="G44243" s="3"/>
    </row>
    <row r="44245" spans="7:7">
      <c r="G44245" s="3"/>
    </row>
    <row r="44247" spans="7:7">
      <c r="G44247" s="3"/>
    </row>
    <row r="44249" spans="7:7">
      <c r="G44249" s="3"/>
    </row>
    <row r="44251" spans="7:7">
      <c r="G44251" s="3"/>
    </row>
    <row r="44253" spans="7:7">
      <c r="G44253" s="3"/>
    </row>
    <row r="44255" spans="7:7">
      <c r="G44255" s="3"/>
    </row>
    <row r="44257" spans="7:7">
      <c r="G44257" s="3"/>
    </row>
    <row r="44259" spans="7:7">
      <c r="G44259" s="3"/>
    </row>
    <row r="44261" spans="7:7">
      <c r="G44261" s="3"/>
    </row>
    <row r="44263" spans="7:7">
      <c r="G44263" s="3"/>
    </row>
    <row r="44265" spans="7:7">
      <c r="G44265" s="3"/>
    </row>
    <row r="44267" spans="7:7">
      <c r="G44267" s="3"/>
    </row>
    <row r="44269" spans="7:7">
      <c r="G44269" s="3"/>
    </row>
    <row r="44271" spans="7:7">
      <c r="G44271" s="3"/>
    </row>
    <row r="44273" spans="7:7">
      <c r="G44273" s="3"/>
    </row>
    <row r="44275" spans="7:7">
      <c r="G44275" s="3"/>
    </row>
    <row r="44277" spans="7:7">
      <c r="G44277" s="3"/>
    </row>
    <row r="44279" spans="7:7">
      <c r="G44279" s="3"/>
    </row>
    <row r="44281" spans="7:7">
      <c r="G44281" s="3"/>
    </row>
    <row r="44283" spans="7:7">
      <c r="G44283" s="3"/>
    </row>
    <row r="44285" spans="7:7">
      <c r="G44285" s="3"/>
    </row>
    <row r="44287" spans="7:7">
      <c r="G44287" s="3"/>
    </row>
    <row r="44289" spans="7:7">
      <c r="G44289" s="3"/>
    </row>
    <row r="44291" spans="7:7">
      <c r="G44291" s="3"/>
    </row>
    <row r="44293" spans="7:7">
      <c r="G44293" s="3"/>
    </row>
    <row r="44295" spans="7:7">
      <c r="G44295" s="3"/>
    </row>
    <row r="44297" spans="7:7">
      <c r="G44297" s="3"/>
    </row>
    <row r="44299" spans="7:7">
      <c r="G44299" s="3"/>
    </row>
    <row r="44301" spans="7:7">
      <c r="G44301" s="3"/>
    </row>
    <row r="44303" spans="7:7">
      <c r="G44303" s="3"/>
    </row>
    <row r="44305" spans="7:7">
      <c r="G44305" s="3"/>
    </row>
    <row r="44307" spans="7:7">
      <c r="G44307" s="3"/>
    </row>
    <row r="44309" spans="7:7">
      <c r="G44309" s="3"/>
    </row>
    <row r="44311" spans="7:7">
      <c r="G44311" s="3"/>
    </row>
    <row r="44313" spans="7:7">
      <c r="G44313" s="3"/>
    </row>
    <row r="44315" spans="7:7">
      <c r="G44315" s="3"/>
    </row>
    <row r="44317" spans="7:7">
      <c r="G44317" s="3"/>
    </row>
    <row r="44319" spans="7:7">
      <c r="G44319" s="3"/>
    </row>
    <row r="44321" spans="7:7">
      <c r="G44321" s="3"/>
    </row>
    <row r="44323" spans="7:7">
      <c r="G44323" s="3"/>
    </row>
    <row r="44325" spans="7:7">
      <c r="G44325" s="3"/>
    </row>
    <row r="44327" spans="7:7">
      <c r="G44327" s="3"/>
    </row>
    <row r="44329" spans="7:7">
      <c r="G44329" s="3"/>
    </row>
    <row r="44331" spans="7:7">
      <c r="G44331" s="3"/>
    </row>
    <row r="44333" spans="7:7">
      <c r="G44333" s="3"/>
    </row>
    <row r="44335" spans="7:7">
      <c r="G44335" s="3"/>
    </row>
    <row r="44337" spans="7:7">
      <c r="G44337" s="3"/>
    </row>
    <row r="44339" spans="7:7">
      <c r="G44339" s="3"/>
    </row>
    <row r="44341" spans="7:7">
      <c r="G44341" s="3"/>
    </row>
    <row r="44343" spans="7:7">
      <c r="G44343" s="3"/>
    </row>
    <row r="44345" spans="7:7">
      <c r="G44345" s="3"/>
    </row>
    <row r="44347" spans="7:7">
      <c r="G44347" s="3"/>
    </row>
    <row r="44349" spans="7:7">
      <c r="G44349" s="3"/>
    </row>
    <row r="44351" spans="7:7">
      <c r="G44351" s="3"/>
    </row>
    <row r="44353" spans="7:7">
      <c r="G44353" s="3"/>
    </row>
    <row r="44355" spans="7:7">
      <c r="G44355" s="3"/>
    </row>
    <row r="44357" spans="7:7">
      <c r="G44357" s="3"/>
    </row>
    <row r="44359" spans="7:7">
      <c r="G44359" s="3"/>
    </row>
    <row r="44361" spans="7:7">
      <c r="G44361" s="3"/>
    </row>
    <row r="44363" spans="7:7">
      <c r="G44363" s="3"/>
    </row>
    <row r="44365" spans="7:7">
      <c r="G44365" s="3"/>
    </row>
    <row r="44367" spans="7:7">
      <c r="G44367" s="3"/>
    </row>
    <row r="44369" spans="7:7">
      <c r="G44369" s="3"/>
    </row>
    <row r="44371" spans="7:7">
      <c r="G44371" s="3"/>
    </row>
    <row r="44373" spans="7:7">
      <c r="G44373" s="3"/>
    </row>
    <row r="44375" spans="7:7">
      <c r="G44375" s="3"/>
    </row>
    <row r="44377" spans="7:7">
      <c r="G44377" s="3"/>
    </row>
    <row r="44379" spans="7:7">
      <c r="G44379" s="3"/>
    </row>
    <row r="44381" spans="7:7">
      <c r="G44381" s="3"/>
    </row>
    <row r="44383" spans="7:7">
      <c r="G44383" s="3"/>
    </row>
    <row r="44385" spans="7:7">
      <c r="G44385" s="3"/>
    </row>
    <row r="44387" spans="7:7">
      <c r="G44387" s="3"/>
    </row>
    <row r="44389" spans="7:7">
      <c r="G44389" s="3"/>
    </row>
    <row r="44391" spans="7:7">
      <c r="G44391" s="3"/>
    </row>
    <row r="44393" spans="7:7">
      <c r="G44393" s="3"/>
    </row>
    <row r="44395" spans="7:7">
      <c r="G44395" s="3"/>
    </row>
    <row r="44397" spans="7:7">
      <c r="G44397" s="3"/>
    </row>
    <row r="44399" spans="7:7">
      <c r="G44399" s="3"/>
    </row>
    <row r="44401" spans="7:7">
      <c r="G44401" s="3"/>
    </row>
    <row r="44403" spans="7:7">
      <c r="G44403" s="3"/>
    </row>
    <row r="44405" spans="7:7">
      <c r="G44405" s="3"/>
    </row>
    <row r="44407" spans="7:7">
      <c r="G44407" s="3"/>
    </row>
    <row r="44409" spans="7:7">
      <c r="G44409" s="3"/>
    </row>
    <row r="44411" spans="7:7">
      <c r="G44411" s="3"/>
    </row>
    <row r="44413" spans="7:7">
      <c r="G44413" s="3"/>
    </row>
    <row r="44415" spans="7:7">
      <c r="G44415" s="3"/>
    </row>
    <row r="44417" spans="7:7">
      <c r="G44417" s="3"/>
    </row>
    <row r="44419" spans="7:7">
      <c r="G44419" s="3"/>
    </row>
    <row r="44421" spans="7:7">
      <c r="G44421" s="3"/>
    </row>
    <row r="44423" spans="7:7">
      <c r="G44423" s="3"/>
    </row>
    <row r="44425" spans="7:7">
      <c r="G44425" s="3"/>
    </row>
    <row r="44427" spans="7:7">
      <c r="G44427" s="3"/>
    </row>
    <row r="44429" spans="7:7">
      <c r="G44429" s="3"/>
    </row>
    <row r="44431" spans="7:7">
      <c r="G44431" s="3"/>
    </row>
    <row r="44433" spans="7:7">
      <c r="G44433" s="3"/>
    </row>
    <row r="44435" spans="7:7">
      <c r="G44435" s="3"/>
    </row>
    <row r="44437" spans="7:7">
      <c r="G44437" s="3"/>
    </row>
    <row r="44439" spans="7:7">
      <c r="G44439" s="3"/>
    </row>
    <row r="44441" spans="7:7">
      <c r="G44441" s="3"/>
    </row>
    <row r="44443" spans="7:7">
      <c r="G44443" s="3"/>
    </row>
    <row r="44445" spans="7:7">
      <c r="G44445" s="3"/>
    </row>
    <row r="44447" spans="7:7">
      <c r="G44447" s="3"/>
    </row>
    <row r="44449" spans="7:7">
      <c r="G44449" s="3"/>
    </row>
    <row r="44451" spans="7:7">
      <c r="G44451" s="3"/>
    </row>
    <row r="44453" spans="7:7">
      <c r="G44453" s="3"/>
    </row>
    <row r="44455" spans="7:7">
      <c r="G44455" s="3"/>
    </row>
    <row r="44457" spans="7:7">
      <c r="G44457" s="3"/>
    </row>
    <row r="44459" spans="7:7">
      <c r="G44459" s="3"/>
    </row>
    <row r="44461" spans="7:7">
      <c r="G44461" s="3"/>
    </row>
    <row r="44463" spans="7:7">
      <c r="G44463" s="3"/>
    </row>
    <row r="44465" spans="7:7">
      <c r="G44465" s="3"/>
    </row>
    <row r="44467" spans="7:7">
      <c r="G44467" s="3"/>
    </row>
    <row r="44469" spans="7:7">
      <c r="G44469" s="3"/>
    </row>
    <row r="44471" spans="7:7">
      <c r="G44471" s="3"/>
    </row>
    <row r="44473" spans="7:7">
      <c r="G44473" s="3"/>
    </row>
    <row r="44475" spans="7:7">
      <c r="G44475" s="3"/>
    </row>
    <row r="44477" spans="7:7">
      <c r="G44477" s="3"/>
    </row>
    <row r="44479" spans="7:7">
      <c r="G44479" s="3"/>
    </row>
    <row r="44481" spans="7:7">
      <c r="G44481" s="3"/>
    </row>
    <row r="44483" spans="7:7">
      <c r="G44483" s="3"/>
    </row>
    <row r="44485" spans="7:7">
      <c r="G44485" s="3"/>
    </row>
    <row r="44487" spans="7:7">
      <c r="G44487" s="3"/>
    </row>
    <row r="44489" spans="7:7">
      <c r="G44489" s="3"/>
    </row>
    <row r="44491" spans="7:7">
      <c r="G44491" s="3"/>
    </row>
    <row r="44493" spans="7:7">
      <c r="G44493" s="3"/>
    </row>
    <row r="44495" spans="7:7">
      <c r="G44495" s="3"/>
    </row>
    <row r="44497" spans="7:7">
      <c r="G44497" s="3"/>
    </row>
    <row r="44499" spans="7:7">
      <c r="G44499" s="3"/>
    </row>
    <row r="44501" spans="7:7">
      <c r="G44501" s="3"/>
    </row>
    <row r="44503" spans="7:7">
      <c r="G44503" s="3"/>
    </row>
    <row r="44505" spans="7:7">
      <c r="G44505" s="3"/>
    </row>
    <row r="44507" spans="7:7">
      <c r="G44507" s="3"/>
    </row>
    <row r="44509" spans="7:7">
      <c r="G44509" s="3"/>
    </row>
    <row r="44511" spans="7:7">
      <c r="G44511" s="3"/>
    </row>
    <row r="44513" spans="7:7">
      <c r="G44513" s="3"/>
    </row>
    <row r="44515" spans="7:7">
      <c r="G44515" s="3"/>
    </row>
    <row r="44517" spans="7:7">
      <c r="G44517" s="3"/>
    </row>
    <row r="44519" spans="7:7">
      <c r="G44519" s="3"/>
    </row>
    <row r="44521" spans="7:7">
      <c r="G44521" s="3"/>
    </row>
    <row r="44523" spans="7:7">
      <c r="G44523" s="3"/>
    </row>
    <row r="44525" spans="7:7">
      <c r="G44525" s="3"/>
    </row>
    <row r="44527" spans="7:7">
      <c r="G44527" s="3"/>
    </row>
    <row r="44529" spans="7:7">
      <c r="G44529" s="3"/>
    </row>
    <row r="44531" spans="7:7">
      <c r="G44531" s="3"/>
    </row>
    <row r="44533" spans="7:7">
      <c r="G44533" s="3"/>
    </row>
    <row r="44535" spans="7:7">
      <c r="G44535" s="3"/>
    </row>
    <row r="44537" spans="7:7">
      <c r="G44537" s="3"/>
    </row>
    <row r="44539" spans="7:7">
      <c r="G44539" s="3"/>
    </row>
    <row r="44541" spans="7:7">
      <c r="G44541" s="3"/>
    </row>
    <row r="44543" spans="7:7">
      <c r="G44543" s="3"/>
    </row>
    <row r="44545" spans="7:7">
      <c r="G44545" s="3"/>
    </row>
    <row r="44547" spans="7:7">
      <c r="G44547" s="3"/>
    </row>
    <row r="44549" spans="7:7">
      <c r="G44549" s="3"/>
    </row>
    <row r="44551" spans="7:7">
      <c r="G44551" s="3"/>
    </row>
    <row r="44553" spans="7:7">
      <c r="G44553" s="3"/>
    </row>
    <row r="44555" spans="7:7">
      <c r="G44555" s="3"/>
    </row>
    <row r="44557" spans="7:7">
      <c r="G44557" s="3"/>
    </row>
    <row r="44559" spans="7:7">
      <c r="G44559" s="3"/>
    </row>
    <row r="44561" spans="7:7">
      <c r="G44561" s="3"/>
    </row>
    <row r="44563" spans="7:7">
      <c r="G44563" s="3"/>
    </row>
    <row r="44565" spans="7:7">
      <c r="G44565" s="3"/>
    </row>
    <row r="44567" spans="7:7">
      <c r="G44567" s="3"/>
    </row>
    <row r="44569" spans="7:7">
      <c r="G44569" s="3"/>
    </row>
    <row r="44571" spans="7:7">
      <c r="G44571" s="3"/>
    </row>
    <row r="44573" spans="7:7">
      <c r="G44573" s="3"/>
    </row>
    <row r="44575" spans="7:7">
      <c r="G44575" s="3"/>
    </row>
    <row r="44577" spans="7:7">
      <c r="G44577" s="3"/>
    </row>
    <row r="44579" spans="7:7">
      <c r="G44579" s="3"/>
    </row>
    <row r="44581" spans="7:7">
      <c r="G44581" s="3"/>
    </row>
    <row r="44583" spans="7:7">
      <c r="G44583" s="3"/>
    </row>
    <row r="44585" spans="7:7">
      <c r="G44585" s="3"/>
    </row>
    <row r="44587" spans="7:7">
      <c r="G44587" s="3"/>
    </row>
    <row r="44589" spans="7:7">
      <c r="G44589" s="3"/>
    </row>
    <row r="44591" spans="7:7">
      <c r="G44591" s="3"/>
    </row>
    <row r="44593" spans="7:7">
      <c r="G44593" s="3"/>
    </row>
    <row r="44595" spans="7:7">
      <c r="G44595" s="3"/>
    </row>
    <row r="44597" spans="7:7">
      <c r="G44597" s="3"/>
    </row>
    <row r="44599" spans="7:7">
      <c r="G44599" s="3"/>
    </row>
    <row r="44601" spans="7:7">
      <c r="G44601" s="3"/>
    </row>
    <row r="44603" spans="7:7">
      <c r="G44603" s="3"/>
    </row>
    <row r="44605" spans="7:7">
      <c r="G44605" s="3"/>
    </row>
    <row r="44607" spans="7:7">
      <c r="G44607" s="3"/>
    </row>
    <row r="44609" spans="7:7">
      <c r="G44609" s="3"/>
    </row>
    <row r="44611" spans="7:7">
      <c r="G44611" s="3"/>
    </row>
    <row r="44613" spans="7:7">
      <c r="G44613" s="3"/>
    </row>
    <row r="44615" spans="7:7">
      <c r="G44615" s="3"/>
    </row>
    <row r="44617" spans="7:7">
      <c r="G44617" s="3"/>
    </row>
    <row r="44619" spans="7:7">
      <c r="G44619" s="3"/>
    </row>
    <row r="44621" spans="7:7">
      <c r="G44621" s="3"/>
    </row>
    <row r="44623" spans="7:7">
      <c r="G44623" s="3"/>
    </row>
    <row r="44625" spans="7:7">
      <c r="G44625" s="3"/>
    </row>
    <row r="44627" spans="7:7">
      <c r="G44627" s="3"/>
    </row>
    <row r="44629" spans="7:7">
      <c r="G44629" s="3"/>
    </row>
    <row r="44631" spans="7:7">
      <c r="G44631" s="3"/>
    </row>
    <row r="44633" spans="7:7">
      <c r="G44633" s="3"/>
    </row>
    <row r="44635" spans="7:7">
      <c r="G44635" s="3"/>
    </row>
    <row r="44637" spans="7:7">
      <c r="G44637" s="3"/>
    </row>
    <row r="44639" spans="7:7">
      <c r="G44639" s="3"/>
    </row>
    <row r="44641" spans="7:7">
      <c r="G44641" s="3"/>
    </row>
    <row r="44643" spans="7:7">
      <c r="G44643" s="3"/>
    </row>
    <row r="44645" spans="7:7">
      <c r="G44645" s="3"/>
    </row>
    <row r="44647" spans="7:7">
      <c r="G44647" s="3"/>
    </row>
    <row r="44649" spans="7:7">
      <c r="G44649" s="3"/>
    </row>
    <row r="44651" spans="7:7">
      <c r="G44651" s="3"/>
    </row>
    <row r="44653" spans="7:7">
      <c r="G44653" s="3"/>
    </row>
    <row r="44655" spans="7:7">
      <c r="G44655" s="3"/>
    </row>
    <row r="44657" spans="7:7">
      <c r="G44657" s="3"/>
    </row>
    <row r="44659" spans="7:7">
      <c r="G44659" s="3"/>
    </row>
    <row r="44661" spans="7:7">
      <c r="G44661" s="3"/>
    </row>
    <row r="44663" spans="7:7">
      <c r="G44663" s="3"/>
    </row>
    <row r="44665" spans="7:7">
      <c r="G44665" s="3"/>
    </row>
    <row r="44667" spans="7:7">
      <c r="G44667" s="3"/>
    </row>
    <row r="44669" spans="7:7">
      <c r="G44669" s="3"/>
    </row>
    <row r="44671" spans="7:7">
      <c r="G44671" s="3"/>
    </row>
    <row r="44673" spans="7:7">
      <c r="G44673" s="3"/>
    </row>
    <row r="44675" spans="7:7">
      <c r="G44675" s="3"/>
    </row>
    <row r="44677" spans="7:7">
      <c r="G44677" s="3"/>
    </row>
    <row r="44679" spans="7:7">
      <c r="G44679" s="3"/>
    </row>
    <row r="44681" spans="7:7">
      <c r="G44681" s="3"/>
    </row>
    <row r="44683" spans="7:7">
      <c r="G44683" s="3"/>
    </row>
    <row r="44685" spans="7:7">
      <c r="G44685" s="3"/>
    </row>
    <row r="44687" spans="7:7">
      <c r="G44687" s="3"/>
    </row>
    <row r="44689" spans="7:7">
      <c r="G44689" s="3"/>
    </row>
    <row r="44691" spans="7:7">
      <c r="G44691" s="3"/>
    </row>
    <row r="44693" spans="7:7">
      <c r="G44693" s="3"/>
    </row>
    <row r="44695" spans="7:7">
      <c r="G44695" s="3"/>
    </row>
    <row r="44697" spans="7:7">
      <c r="G44697" s="3"/>
    </row>
    <row r="44699" spans="7:7">
      <c r="G44699" s="3"/>
    </row>
    <row r="44701" spans="7:7">
      <c r="G44701" s="3"/>
    </row>
    <row r="44703" spans="7:7">
      <c r="G44703" s="3"/>
    </row>
    <row r="44705" spans="7:7">
      <c r="G44705" s="3"/>
    </row>
    <row r="44707" spans="7:7">
      <c r="G44707" s="3"/>
    </row>
    <row r="44709" spans="7:7">
      <c r="G44709" s="3"/>
    </row>
    <row r="44711" spans="7:7">
      <c r="G44711" s="3"/>
    </row>
    <row r="44713" spans="7:7">
      <c r="G44713" s="3"/>
    </row>
    <row r="44715" spans="7:7">
      <c r="G44715" s="3"/>
    </row>
    <row r="44717" spans="7:7">
      <c r="G44717" s="3"/>
    </row>
    <row r="44719" spans="7:7">
      <c r="G44719" s="3"/>
    </row>
    <row r="44721" spans="7:7">
      <c r="G44721" s="3"/>
    </row>
    <row r="44723" spans="7:7">
      <c r="G44723" s="3"/>
    </row>
    <row r="44725" spans="7:7">
      <c r="G44725" s="3"/>
    </row>
    <row r="44727" spans="7:7">
      <c r="G44727" s="3"/>
    </row>
    <row r="44729" spans="7:7">
      <c r="G44729" s="3"/>
    </row>
    <row r="44731" spans="7:7">
      <c r="G44731" s="3"/>
    </row>
    <row r="44733" spans="7:7">
      <c r="G44733" s="3"/>
    </row>
    <row r="44735" spans="7:7">
      <c r="G44735" s="3"/>
    </row>
    <row r="44737" spans="7:7">
      <c r="G44737" s="3"/>
    </row>
    <row r="44739" spans="7:7">
      <c r="G44739" s="3"/>
    </row>
    <row r="44741" spans="7:7">
      <c r="G44741" s="3"/>
    </row>
    <row r="44743" spans="7:7">
      <c r="G44743" s="3"/>
    </row>
    <row r="44745" spans="7:7">
      <c r="G44745" s="3"/>
    </row>
    <row r="44747" spans="7:7">
      <c r="G44747" s="3"/>
    </row>
    <row r="44749" spans="7:7">
      <c r="G44749" s="3"/>
    </row>
    <row r="44751" spans="7:7">
      <c r="G44751" s="3"/>
    </row>
    <row r="44753" spans="7:7">
      <c r="G44753" s="3"/>
    </row>
    <row r="44755" spans="7:7">
      <c r="G44755" s="3"/>
    </row>
    <row r="44757" spans="7:7">
      <c r="G44757" s="3"/>
    </row>
    <row r="44759" spans="7:7">
      <c r="G44759" s="3"/>
    </row>
    <row r="44761" spans="7:7">
      <c r="G44761" s="3"/>
    </row>
    <row r="44763" spans="7:7">
      <c r="G44763" s="3"/>
    </row>
    <row r="44765" spans="7:7">
      <c r="G44765" s="3"/>
    </row>
    <row r="44767" spans="7:7">
      <c r="G44767" s="3"/>
    </row>
    <row r="44769" spans="7:7">
      <c r="G44769" s="3"/>
    </row>
    <row r="44771" spans="7:7">
      <c r="G44771" s="3"/>
    </row>
    <row r="44773" spans="7:7">
      <c r="G44773" s="3"/>
    </row>
    <row r="44775" spans="7:7">
      <c r="G44775" s="3"/>
    </row>
    <row r="44777" spans="7:7">
      <c r="G44777" s="3"/>
    </row>
    <row r="44779" spans="7:7">
      <c r="G44779" s="3"/>
    </row>
    <row r="44781" spans="7:7">
      <c r="G44781" s="3"/>
    </row>
    <row r="44783" spans="7:7">
      <c r="G44783" s="3"/>
    </row>
    <row r="44785" spans="7:7">
      <c r="G44785" s="3"/>
    </row>
    <row r="44787" spans="7:7">
      <c r="G44787" s="3"/>
    </row>
    <row r="44789" spans="7:7">
      <c r="G44789" s="3"/>
    </row>
    <row r="44791" spans="7:7">
      <c r="G44791" s="3"/>
    </row>
    <row r="44793" spans="7:7">
      <c r="G44793" s="3"/>
    </row>
    <row r="44795" spans="7:7">
      <c r="G44795" s="3"/>
    </row>
    <row r="44797" spans="7:7">
      <c r="G44797" s="3"/>
    </row>
    <row r="44799" spans="7:7">
      <c r="G44799" s="3"/>
    </row>
    <row r="44801" spans="7:7">
      <c r="G44801" s="3"/>
    </row>
    <row r="44803" spans="7:7">
      <c r="G44803" s="3"/>
    </row>
    <row r="44805" spans="7:7">
      <c r="G44805" s="3"/>
    </row>
    <row r="44807" spans="7:7">
      <c r="G44807" s="3"/>
    </row>
    <row r="44809" spans="7:7">
      <c r="G44809" s="3"/>
    </row>
    <row r="44811" spans="7:7">
      <c r="G44811" s="3"/>
    </row>
    <row r="44813" spans="7:7">
      <c r="G44813" s="3"/>
    </row>
    <row r="44815" spans="7:7">
      <c r="G44815" s="3"/>
    </row>
    <row r="44817" spans="7:7">
      <c r="G44817" s="3"/>
    </row>
    <row r="44819" spans="7:7">
      <c r="G44819" s="3"/>
    </row>
    <row r="44821" spans="7:7">
      <c r="G44821" s="3"/>
    </row>
    <row r="44823" spans="7:7">
      <c r="G44823" s="3"/>
    </row>
    <row r="44825" spans="7:7">
      <c r="G44825" s="3"/>
    </row>
    <row r="44827" spans="7:7">
      <c r="G44827" s="3"/>
    </row>
    <row r="44829" spans="7:7">
      <c r="G44829" s="3"/>
    </row>
    <row r="44831" spans="7:7">
      <c r="G44831" s="3"/>
    </row>
    <row r="44833" spans="7:7">
      <c r="G44833" s="3"/>
    </row>
    <row r="44835" spans="7:7">
      <c r="G44835" s="3"/>
    </row>
    <row r="44837" spans="7:7">
      <c r="G44837" s="3"/>
    </row>
    <row r="44839" spans="7:7">
      <c r="G44839" s="3"/>
    </row>
    <row r="44841" spans="7:7">
      <c r="G44841" s="3"/>
    </row>
    <row r="44843" spans="7:7">
      <c r="G44843" s="3"/>
    </row>
    <row r="44845" spans="7:7">
      <c r="G44845" s="3"/>
    </row>
    <row r="44847" spans="7:7">
      <c r="G44847" s="3"/>
    </row>
    <row r="44849" spans="7:7">
      <c r="G44849" s="3"/>
    </row>
    <row r="44851" spans="7:7">
      <c r="G44851" s="3"/>
    </row>
    <row r="44853" spans="7:7">
      <c r="G44853" s="3"/>
    </row>
    <row r="44855" spans="7:7">
      <c r="G44855" s="3"/>
    </row>
    <row r="44857" spans="7:7">
      <c r="G44857" s="3"/>
    </row>
    <row r="44859" spans="7:7">
      <c r="G44859" s="3"/>
    </row>
    <row r="44861" spans="7:7">
      <c r="G44861" s="3"/>
    </row>
    <row r="44863" spans="7:7">
      <c r="G44863" s="3"/>
    </row>
    <row r="44865" spans="7:7">
      <c r="G44865" s="3"/>
    </row>
    <row r="44867" spans="7:7">
      <c r="G44867" s="3"/>
    </row>
    <row r="44869" spans="7:7">
      <c r="G44869" s="3"/>
    </row>
    <row r="44871" spans="7:7">
      <c r="G44871" s="3"/>
    </row>
    <row r="44873" spans="7:7">
      <c r="G44873" s="3"/>
    </row>
    <row r="44875" spans="7:7">
      <c r="G44875" s="3"/>
    </row>
    <row r="44877" spans="7:7">
      <c r="G44877" s="3"/>
    </row>
    <row r="44879" spans="7:7">
      <c r="G44879" s="3"/>
    </row>
    <row r="44881" spans="7:7">
      <c r="G44881" s="3"/>
    </row>
    <row r="44883" spans="7:7">
      <c r="G44883" s="3"/>
    </row>
    <row r="44885" spans="7:7">
      <c r="G44885" s="3"/>
    </row>
    <row r="44887" spans="7:7">
      <c r="G44887" s="3"/>
    </row>
    <row r="44889" spans="7:7">
      <c r="G44889" s="3"/>
    </row>
    <row r="44891" spans="7:7">
      <c r="G44891" s="3"/>
    </row>
    <row r="44893" spans="7:7">
      <c r="G44893" s="3"/>
    </row>
    <row r="44895" spans="7:7">
      <c r="G44895" s="3"/>
    </row>
    <row r="44897" spans="7:7">
      <c r="G44897" s="3"/>
    </row>
    <row r="44899" spans="7:7">
      <c r="G44899" s="3"/>
    </row>
    <row r="44901" spans="7:7">
      <c r="G44901" s="3"/>
    </row>
    <row r="44903" spans="7:7">
      <c r="G44903" s="3"/>
    </row>
    <row r="44905" spans="7:7">
      <c r="G44905" s="3"/>
    </row>
    <row r="44907" spans="7:7">
      <c r="G44907" s="3"/>
    </row>
    <row r="44909" spans="7:7">
      <c r="G44909" s="3"/>
    </row>
    <row r="44911" spans="7:7">
      <c r="G44911" s="3"/>
    </row>
    <row r="44913" spans="7:7">
      <c r="G44913" s="3"/>
    </row>
    <row r="44915" spans="7:7">
      <c r="G44915" s="3"/>
    </row>
    <row r="44917" spans="7:7">
      <c r="G44917" s="3"/>
    </row>
    <row r="44919" spans="7:7">
      <c r="G44919" s="3"/>
    </row>
    <row r="44921" spans="7:7">
      <c r="G44921" s="3"/>
    </row>
    <row r="44923" spans="7:7">
      <c r="G44923" s="3"/>
    </row>
    <row r="44925" spans="7:7">
      <c r="G44925" s="3"/>
    </row>
    <row r="44927" spans="7:7">
      <c r="G44927" s="3"/>
    </row>
    <row r="44929" spans="7:7">
      <c r="G44929" s="3"/>
    </row>
    <row r="44931" spans="7:7">
      <c r="G44931" s="3"/>
    </row>
    <row r="44933" spans="7:7">
      <c r="G44933" s="3"/>
    </row>
    <row r="44935" spans="7:7">
      <c r="G44935" s="3"/>
    </row>
    <row r="44937" spans="7:7">
      <c r="G44937" s="3"/>
    </row>
    <row r="44939" spans="7:7">
      <c r="G44939" s="3"/>
    </row>
    <row r="44941" spans="7:7">
      <c r="G44941" s="3"/>
    </row>
    <row r="44943" spans="7:7">
      <c r="G44943" s="3"/>
    </row>
    <row r="44945" spans="7:7">
      <c r="G44945" s="3"/>
    </row>
    <row r="44947" spans="7:7">
      <c r="G44947" s="3"/>
    </row>
    <row r="44949" spans="7:7">
      <c r="G44949" s="3"/>
    </row>
    <row r="44951" spans="7:7">
      <c r="G44951" s="3"/>
    </row>
    <row r="44953" spans="7:7">
      <c r="G44953" s="3"/>
    </row>
    <row r="44955" spans="7:7">
      <c r="G44955" s="3"/>
    </row>
    <row r="44957" spans="7:7">
      <c r="G44957" s="3"/>
    </row>
    <row r="44959" spans="7:7">
      <c r="G44959" s="3"/>
    </row>
    <row r="44961" spans="7:7">
      <c r="G44961" s="3"/>
    </row>
    <row r="44963" spans="7:7">
      <c r="G44963" s="3"/>
    </row>
    <row r="44965" spans="7:7">
      <c r="G44965" s="3"/>
    </row>
    <row r="44967" spans="7:7">
      <c r="G44967" s="3"/>
    </row>
    <row r="44969" spans="7:7">
      <c r="G44969" s="3"/>
    </row>
    <row r="44971" spans="7:7">
      <c r="G44971" s="3"/>
    </row>
    <row r="44973" spans="7:7">
      <c r="G44973" s="3"/>
    </row>
    <row r="44975" spans="7:7">
      <c r="G44975" s="3"/>
    </row>
    <row r="44977" spans="7:7">
      <c r="G44977" s="3"/>
    </row>
    <row r="44979" spans="7:7">
      <c r="G44979" s="3"/>
    </row>
    <row r="44981" spans="7:7">
      <c r="G44981" s="3"/>
    </row>
    <row r="44983" spans="7:7">
      <c r="G44983" s="3"/>
    </row>
    <row r="44985" spans="7:7">
      <c r="G44985" s="3"/>
    </row>
    <row r="44987" spans="7:7">
      <c r="G44987" s="3"/>
    </row>
    <row r="44989" spans="7:7">
      <c r="G44989" s="3"/>
    </row>
    <row r="44991" spans="7:7">
      <c r="G44991" s="3"/>
    </row>
    <row r="44993" spans="7:7">
      <c r="G44993" s="3"/>
    </row>
    <row r="44995" spans="7:7">
      <c r="G44995" s="3"/>
    </row>
    <row r="44997" spans="7:7">
      <c r="G44997" s="3"/>
    </row>
    <row r="44999" spans="7:7">
      <c r="G44999" s="3"/>
    </row>
    <row r="45001" spans="7:7">
      <c r="G45001" s="3"/>
    </row>
    <row r="45003" spans="7:7">
      <c r="G45003" s="3"/>
    </row>
    <row r="45005" spans="7:7">
      <c r="G45005" s="3"/>
    </row>
    <row r="45007" spans="7:7">
      <c r="G45007" s="3"/>
    </row>
    <row r="45009" spans="7:7">
      <c r="G45009" s="3"/>
    </row>
    <row r="45011" spans="7:7">
      <c r="G45011" s="3"/>
    </row>
    <row r="45013" spans="7:7">
      <c r="G45013" s="3"/>
    </row>
    <row r="45015" spans="7:7">
      <c r="G45015" s="3"/>
    </row>
    <row r="45017" spans="7:7">
      <c r="G45017" s="3"/>
    </row>
    <row r="45019" spans="7:7">
      <c r="G45019" s="3"/>
    </row>
    <row r="45021" spans="7:7">
      <c r="G45021" s="3"/>
    </row>
    <row r="45023" spans="7:7">
      <c r="G45023" s="3"/>
    </row>
    <row r="45025" spans="7:7">
      <c r="G45025" s="3"/>
    </row>
    <row r="45027" spans="7:7">
      <c r="G45027" s="3"/>
    </row>
    <row r="45029" spans="7:7">
      <c r="G45029" s="3"/>
    </row>
    <row r="45031" spans="7:7">
      <c r="G45031" s="3"/>
    </row>
    <row r="45033" spans="7:7">
      <c r="G45033" s="3"/>
    </row>
    <row r="45035" spans="7:7">
      <c r="G45035" s="3"/>
    </row>
    <row r="45037" spans="7:7">
      <c r="G45037" s="3"/>
    </row>
    <row r="45039" spans="7:7">
      <c r="G45039" s="3"/>
    </row>
    <row r="45041" spans="7:7">
      <c r="G45041" s="3"/>
    </row>
    <row r="45043" spans="7:7">
      <c r="G45043" s="3"/>
    </row>
    <row r="45045" spans="7:7">
      <c r="G45045" s="3"/>
    </row>
    <row r="45047" spans="7:7">
      <c r="G45047" s="3"/>
    </row>
    <row r="45049" spans="7:7">
      <c r="G45049" s="3"/>
    </row>
    <row r="45051" spans="7:7">
      <c r="G45051" s="3"/>
    </row>
    <row r="45053" spans="7:7">
      <c r="G45053" s="3"/>
    </row>
    <row r="45055" spans="7:7">
      <c r="G45055" s="3"/>
    </row>
    <row r="45057" spans="7:7">
      <c r="G45057" s="3"/>
    </row>
    <row r="45059" spans="7:7">
      <c r="G45059" s="3"/>
    </row>
    <row r="45061" spans="7:7">
      <c r="G45061" s="3"/>
    </row>
    <row r="45063" spans="7:7">
      <c r="G45063" s="3"/>
    </row>
    <row r="45065" spans="7:7">
      <c r="G45065" s="3"/>
    </row>
    <row r="45067" spans="7:7">
      <c r="G45067" s="3"/>
    </row>
    <row r="45069" spans="7:7">
      <c r="G45069" s="3"/>
    </row>
    <row r="45071" spans="7:7">
      <c r="G45071" s="3"/>
    </row>
    <row r="45073" spans="7:7">
      <c r="G45073" s="3"/>
    </row>
    <row r="45075" spans="7:7">
      <c r="G45075" s="3"/>
    </row>
    <row r="45077" spans="7:7">
      <c r="G45077" s="3"/>
    </row>
    <row r="45079" spans="7:7">
      <c r="G45079" s="3"/>
    </row>
    <row r="45081" spans="7:7">
      <c r="G45081" s="3"/>
    </row>
    <row r="45083" spans="7:7">
      <c r="G45083" s="3"/>
    </row>
    <row r="45085" spans="7:7">
      <c r="G45085" s="3"/>
    </row>
    <row r="45087" spans="7:7">
      <c r="G45087" s="3"/>
    </row>
    <row r="45089" spans="7:7">
      <c r="G45089" s="3"/>
    </row>
    <row r="45091" spans="7:7">
      <c r="G45091" s="3"/>
    </row>
    <row r="45093" spans="7:7">
      <c r="G45093" s="3"/>
    </row>
    <row r="45095" spans="7:7">
      <c r="G45095" s="3"/>
    </row>
    <row r="45097" spans="7:7">
      <c r="G45097" s="3"/>
    </row>
    <row r="45099" spans="7:7">
      <c r="G45099" s="3"/>
    </row>
    <row r="45101" spans="7:7">
      <c r="G45101" s="3"/>
    </row>
    <row r="45103" spans="7:7">
      <c r="G45103" s="3"/>
    </row>
    <row r="45105" spans="7:7">
      <c r="G45105" s="3"/>
    </row>
    <row r="45107" spans="7:7">
      <c r="G45107" s="3"/>
    </row>
    <row r="45109" spans="7:7">
      <c r="G45109" s="3"/>
    </row>
    <row r="45111" spans="7:7">
      <c r="G45111" s="3"/>
    </row>
    <row r="45113" spans="7:7">
      <c r="G45113" s="3"/>
    </row>
    <row r="45115" spans="7:7">
      <c r="G45115" s="3"/>
    </row>
    <row r="45117" spans="7:7">
      <c r="G45117" s="3"/>
    </row>
    <row r="45119" spans="7:7">
      <c r="G45119" s="3"/>
    </row>
    <row r="45121" spans="7:7">
      <c r="G45121" s="3"/>
    </row>
    <row r="45123" spans="7:7">
      <c r="G45123" s="3"/>
    </row>
    <row r="45125" spans="7:7">
      <c r="G45125" s="3"/>
    </row>
    <row r="45127" spans="7:7">
      <c r="G45127" s="3"/>
    </row>
    <row r="45129" spans="7:7">
      <c r="G45129" s="3"/>
    </row>
    <row r="45131" spans="7:7">
      <c r="G45131" s="3"/>
    </row>
    <row r="45133" spans="7:7">
      <c r="G45133" s="3"/>
    </row>
    <row r="45135" spans="7:7">
      <c r="G45135" s="3"/>
    </row>
    <row r="45137" spans="7:7">
      <c r="G45137" s="3"/>
    </row>
    <row r="45139" spans="7:7">
      <c r="G45139" s="3"/>
    </row>
    <row r="45141" spans="7:7">
      <c r="G45141" s="3"/>
    </row>
    <row r="45143" spans="7:7">
      <c r="G45143" s="3"/>
    </row>
    <row r="45145" spans="7:7">
      <c r="G45145" s="3"/>
    </row>
    <row r="45147" spans="7:7">
      <c r="G45147" s="3"/>
    </row>
    <row r="45149" spans="7:7">
      <c r="G45149" s="3"/>
    </row>
    <row r="45151" spans="7:7">
      <c r="G45151" s="3"/>
    </row>
    <row r="45153" spans="7:7">
      <c r="G45153" s="3"/>
    </row>
    <row r="45155" spans="7:7">
      <c r="G45155" s="3"/>
    </row>
    <row r="45157" spans="7:7">
      <c r="G45157" s="3"/>
    </row>
    <row r="45159" spans="7:7">
      <c r="G45159" s="3"/>
    </row>
    <row r="45161" spans="7:7">
      <c r="G45161" s="3"/>
    </row>
    <row r="45163" spans="7:7">
      <c r="G45163" s="3"/>
    </row>
    <row r="45165" spans="7:7">
      <c r="G45165" s="3"/>
    </row>
    <row r="45167" spans="7:7">
      <c r="G45167" s="3"/>
    </row>
    <row r="45169" spans="7:7">
      <c r="G45169" s="3"/>
    </row>
    <row r="45171" spans="7:7">
      <c r="G45171" s="3"/>
    </row>
    <row r="45173" spans="7:7">
      <c r="G45173" s="3"/>
    </row>
    <row r="45175" spans="7:7">
      <c r="G45175" s="3"/>
    </row>
    <row r="45177" spans="7:7">
      <c r="G45177" s="3"/>
    </row>
    <row r="45179" spans="7:7">
      <c r="G45179" s="3"/>
    </row>
    <row r="45181" spans="7:7">
      <c r="G45181" s="3"/>
    </row>
    <row r="45183" spans="7:7">
      <c r="G45183" s="3"/>
    </row>
    <row r="45185" spans="7:7">
      <c r="G45185" s="3"/>
    </row>
    <row r="45187" spans="7:7">
      <c r="G45187" s="3"/>
    </row>
    <row r="45189" spans="7:7">
      <c r="G45189" s="3"/>
    </row>
    <row r="45191" spans="7:7">
      <c r="G45191" s="3"/>
    </row>
    <row r="45193" spans="7:7">
      <c r="G45193" s="3"/>
    </row>
    <row r="45195" spans="7:7">
      <c r="G45195" s="3"/>
    </row>
    <row r="45197" spans="7:7">
      <c r="G45197" s="3"/>
    </row>
    <row r="45199" spans="7:7">
      <c r="G45199" s="3"/>
    </row>
    <row r="45201" spans="7:7">
      <c r="G45201" s="3"/>
    </row>
    <row r="45203" spans="7:7">
      <c r="G45203" s="3"/>
    </row>
    <row r="45205" spans="7:7">
      <c r="G45205" s="3"/>
    </row>
    <row r="45207" spans="7:7">
      <c r="G45207" s="3"/>
    </row>
    <row r="45209" spans="7:7">
      <c r="G45209" s="3"/>
    </row>
    <row r="45211" spans="7:7">
      <c r="G45211" s="3"/>
    </row>
    <row r="45213" spans="7:7">
      <c r="G45213" s="3"/>
    </row>
    <row r="45215" spans="7:7">
      <c r="G45215" s="3"/>
    </row>
    <row r="45217" spans="7:7">
      <c r="G45217" s="3"/>
    </row>
    <row r="45219" spans="7:7">
      <c r="G45219" s="3"/>
    </row>
    <row r="45221" spans="7:7">
      <c r="G45221" s="3"/>
    </row>
    <row r="45223" spans="7:7">
      <c r="G45223" s="3"/>
    </row>
    <row r="45225" spans="7:7">
      <c r="G45225" s="3"/>
    </row>
    <row r="45227" spans="7:7">
      <c r="G45227" s="3"/>
    </row>
    <row r="45229" spans="7:7">
      <c r="G45229" s="3"/>
    </row>
    <row r="45231" spans="7:7">
      <c r="G45231" s="3"/>
    </row>
    <row r="45233" spans="7:7">
      <c r="G45233" s="3"/>
    </row>
    <row r="45235" spans="7:7">
      <c r="G45235" s="3"/>
    </row>
    <row r="45237" spans="7:7">
      <c r="G45237" s="3"/>
    </row>
    <row r="45239" spans="7:7">
      <c r="G45239" s="3"/>
    </row>
    <row r="45241" spans="7:7">
      <c r="G45241" s="3"/>
    </row>
    <row r="45243" spans="7:7">
      <c r="G45243" s="3"/>
    </row>
    <row r="45245" spans="7:7">
      <c r="G45245" s="3"/>
    </row>
    <row r="45247" spans="7:7">
      <c r="G45247" s="3"/>
    </row>
    <row r="45249" spans="7:7">
      <c r="G45249" s="3"/>
    </row>
    <row r="45251" spans="7:7">
      <c r="G45251" s="3"/>
    </row>
    <row r="45253" spans="7:7">
      <c r="G45253" s="3"/>
    </row>
    <row r="45255" spans="7:7">
      <c r="G45255" s="3"/>
    </row>
    <row r="45257" spans="7:7">
      <c r="G45257" s="3"/>
    </row>
    <row r="45259" spans="7:7">
      <c r="G45259" s="3"/>
    </row>
    <row r="45261" spans="7:7">
      <c r="G45261" s="3"/>
    </row>
    <row r="45263" spans="7:7">
      <c r="G45263" s="3"/>
    </row>
    <row r="45265" spans="7:7">
      <c r="G45265" s="3"/>
    </row>
    <row r="45267" spans="7:7">
      <c r="G45267" s="3"/>
    </row>
    <row r="45269" spans="7:7">
      <c r="G45269" s="3"/>
    </row>
    <row r="45271" spans="7:7">
      <c r="G45271" s="3"/>
    </row>
    <row r="45273" spans="7:7">
      <c r="G45273" s="3"/>
    </row>
    <row r="45275" spans="7:7">
      <c r="G45275" s="3"/>
    </row>
    <row r="45277" spans="7:7">
      <c r="G45277" s="3"/>
    </row>
    <row r="45279" spans="7:7">
      <c r="G45279" s="3"/>
    </row>
    <row r="45281" spans="7:7">
      <c r="G45281" s="3"/>
    </row>
    <row r="45283" spans="7:7">
      <c r="G45283" s="3"/>
    </row>
    <row r="45285" spans="7:7">
      <c r="G45285" s="3"/>
    </row>
    <row r="45287" spans="7:7">
      <c r="G45287" s="3"/>
    </row>
    <row r="45289" spans="7:7">
      <c r="G45289" s="3"/>
    </row>
    <row r="45291" spans="7:7">
      <c r="G45291" s="3"/>
    </row>
    <row r="45293" spans="7:7">
      <c r="G45293" s="3"/>
    </row>
    <row r="45295" spans="7:7">
      <c r="G45295" s="3"/>
    </row>
    <row r="45297" spans="7:7">
      <c r="G45297" s="3"/>
    </row>
    <row r="45299" spans="7:7">
      <c r="G45299" s="3"/>
    </row>
    <row r="45301" spans="7:7">
      <c r="G45301" s="3"/>
    </row>
    <row r="45303" spans="7:7">
      <c r="G45303" s="3"/>
    </row>
    <row r="45305" spans="7:7">
      <c r="G45305" s="3"/>
    </row>
    <row r="45307" spans="7:7">
      <c r="G45307" s="3"/>
    </row>
    <row r="45309" spans="7:7">
      <c r="G45309" s="3"/>
    </row>
    <row r="45311" spans="7:7">
      <c r="G45311" s="3"/>
    </row>
    <row r="45313" spans="7:7">
      <c r="G45313" s="3"/>
    </row>
    <row r="45315" spans="7:7">
      <c r="G45315" s="3"/>
    </row>
    <row r="45317" spans="7:7">
      <c r="G45317" s="3"/>
    </row>
    <row r="45319" spans="7:7">
      <c r="G45319" s="3"/>
    </row>
    <row r="45321" spans="7:7">
      <c r="G45321" s="3"/>
    </row>
    <row r="45323" spans="7:7">
      <c r="G45323" s="3"/>
    </row>
    <row r="45325" spans="7:7">
      <c r="G45325" s="3"/>
    </row>
    <row r="45327" spans="7:7">
      <c r="G45327" s="3"/>
    </row>
    <row r="45329" spans="7:7">
      <c r="G45329" s="3"/>
    </row>
    <row r="45331" spans="7:7">
      <c r="G45331" s="3"/>
    </row>
    <row r="45333" spans="7:7">
      <c r="G45333" s="3"/>
    </row>
    <row r="45335" spans="7:7">
      <c r="G45335" s="3"/>
    </row>
    <row r="45337" spans="7:7">
      <c r="G45337" s="3"/>
    </row>
    <row r="45339" spans="7:7">
      <c r="G45339" s="3"/>
    </row>
    <row r="45341" spans="7:7">
      <c r="G45341" s="3"/>
    </row>
    <row r="45343" spans="7:7">
      <c r="G45343" s="3"/>
    </row>
    <row r="45345" spans="7:7">
      <c r="G45345" s="3"/>
    </row>
    <row r="45347" spans="7:7">
      <c r="G45347" s="3"/>
    </row>
    <row r="45349" spans="7:7">
      <c r="G45349" s="3"/>
    </row>
    <row r="45351" spans="7:7">
      <c r="G45351" s="3"/>
    </row>
    <row r="45353" spans="7:7">
      <c r="G45353" s="3"/>
    </row>
    <row r="45355" spans="7:7">
      <c r="G45355" s="3"/>
    </row>
    <row r="45357" spans="7:7">
      <c r="G45357" s="3"/>
    </row>
    <row r="45359" spans="7:7">
      <c r="G45359" s="3"/>
    </row>
    <row r="45361" spans="7:7">
      <c r="G45361" s="3"/>
    </row>
    <row r="45363" spans="7:7">
      <c r="G45363" s="3"/>
    </row>
    <row r="45365" spans="7:7">
      <c r="G45365" s="3"/>
    </row>
    <row r="45367" spans="7:7">
      <c r="G45367" s="3"/>
    </row>
    <row r="45369" spans="7:7">
      <c r="G45369" s="3"/>
    </row>
    <row r="45371" spans="7:7">
      <c r="G45371" s="3"/>
    </row>
    <row r="45373" spans="7:7">
      <c r="G45373" s="3"/>
    </row>
    <row r="45375" spans="7:7">
      <c r="G45375" s="3"/>
    </row>
    <row r="45377" spans="7:7">
      <c r="G45377" s="3"/>
    </row>
    <row r="45379" spans="7:7">
      <c r="G45379" s="3"/>
    </row>
    <row r="45381" spans="7:7">
      <c r="G45381" s="3"/>
    </row>
    <row r="45383" spans="7:7">
      <c r="G45383" s="3"/>
    </row>
    <row r="45385" spans="7:7">
      <c r="G45385" s="3"/>
    </row>
    <row r="45387" spans="7:7">
      <c r="G45387" s="3"/>
    </row>
    <row r="45389" spans="7:7">
      <c r="G45389" s="3"/>
    </row>
    <row r="45391" spans="7:7">
      <c r="G45391" s="3"/>
    </row>
    <row r="45393" spans="7:7">
      <c r="G45393" s="3"/>
    </row>
    <row r="45395" spans="7:7">
      <c r="G45395" s="3"/>
    </row>
    <row r="45397" spans="7:7">
      <c r="G45397" s="3"/>
    </row>
    <row r="45399" spans="7:7">
      <c r="G45399" s="3"/>
    </row>
    <row r="45401" spans="7:7">
      <c r="G45401" s="3"/>
    </row>
    <row r="45403" spans="7:7">
      <c r="G45403" s="3"/>
    </row>
    <row r="45405" spans="7:7">
      <c r="G45405" s="3"/>
    </row>
    <row r="45407" spans="7:7">
      <c r="G45407" s="3"/>
    </row>
    <row r="45409" spans="7:7">
      <c r="G45409" s="3"/>
    </row>
    <row r="45411" spans="7:7">
      <c r="G45411" s="3"/>
    </row>
    <row r="45413" spans="7:7">
      <c r="G45413" s="3"/>
    </row>
    <row r="45415" spans="7:7">
      <c r="G45415" s="3"/>
    </row>
    <row r="45417" spans="7:7">
      <c r="G45417" s="3"/>
    </row>
    <row r="45419" spans="7:7">
      <c r="G45419" s="3"/>
    </row>
    <row r="45421" spans="7:7">
      <c r="G45421" s="3"/>
    </row>
    <row r="45423" spans="7:7">
      <c r="G45423" s="3"/>
    </row>
    <row r="45425" spans="7:7">
      <c r="G45425" s="3"/>
    </row>
    <row r="45427" spans="7:7">
      <c r="G45427" s="3"/>
    </row>
    <row r="45429" spans="7:7">
      <c r="G45429" s="3"/>
    </row>
    <row r="45431" spans="7:7">
      <c r="G45431" s="3"/>
    </row>
    <row r="45433" spans="7:7">
      <c r="G45433" s="3"/>
    </row>
    <row r="45435" spans="7:7">
      <c r="G45435" s="3"/>
    </row>
    <row r="45437" spans="7:7">
      <c r="G45437" s="3"/>
    </row>
    <row r="45439" spans="7:7">
      <c r="G45439" s="3"/>
    </row>
    <row r="45441" spans="7:7">
      <c r="G45441" s="3"/>
    </row>
    <row r="45443" spans="7:7">
      <c r="G45443" s="3"/>
    </row>
    <row r="45445" spans="7:7">
      <c r="G45445" s="3"/>
    </row>
    <row r="45447" spans="7:7">
      <c r="G45447" s="3"/>
    </row>
    <row r="45449" spans="7:7">
      <c r="G45449" s="3"/>
    </row>
    <row r="45451" spans="7:7">
      <c r="G45451" s="3"/>
    </row>
    <row r="45453" spans="7:7">
      <c r="G45453" s="3"/>
    </row>
    <row r="45455" spans="7:7">
      <c r="G45455" s="3"/>
    </row>
    <row r="45457" spans="7:7">
      <c r="G45457" s="3"/>
    </row>
    <row r="45459" spans="7:7">
      <c r="G45459" s="3"/>
    </row>
    <row r="45461" spans="7:7">
      <c r="G45461" s="3"/>
    </row>
    <row r="45463" spans="7:7">
      <c r="G45463" s="3"/>
    </row>
    <row r="45465" spans="7:7">
      <c r="G45465" s="3"/>
    </row>
    <row r="45467" spans="7:7">
      <c r="G45467" s="3"/>
    </row>
    <row r="45469" spans="7:7">
      <c r="G45469" s="3"/>
    </row>
    <row r="45471" spans="7:7">
      <c r="G45471" s="3"/>
    </row>
    <row r="45473" spans="7:7">
      <c r="G45473" s="3"/>
    </row>
    <row r="45475" spans="7:7">
      <c r="G45475" s="3"/>
    </row>
    <row r="45477" spans="7:7">
      <c r="G45477" s="3"/>
    </row>
    <row r="45479" spans="7:7">
      <c r="G45479" s="3"/>
    </row>
    <row r="45481" spans="7:7">
      <c r="G45481" s="3"/>
    </row>
    <row r="45483" spans="7:7">
      <c r="G45483" s="3"/>
    </row>
    <row r="45485" spans="7:7">
      <c r="G45485" s="3"/>
    </row>
    <row r="45487" spans="7:7">
      <c r="G45487" s="3"/>
    </row>
    <row r="45489" spans="7:7">
      <c r="G45489" s="3"/>
    </row>
    <row r="45491" spans="7:7">
      <c r="G45491" s="3"/>
    </row>
    <row r="45493" spans="7:7">
      <c r="G45493" s="3"/>
    </row>
    <row r="45495" spans="7:7">
      <c r="G45495" s="3"/>
    </row>
    <row r="45497" spans="7:7">
      <c r="G45497" s="3"/>
    </row>
    <row r="45499" spans="7:7">
      <c r="G45499" s="3"/>
    </row>
    <row r="45501" spans="7:7">
      <c r="G45501" s="3"/>
    </row>
    <row r="45503" spans="7:7">
      <c r="G45503" s="3"/>
    </row>
    <row r="45505" spans="7:7">
      <c r="G45505" s="3"/>
    </row>
    <row r="45507" spans="7:7">
      <c r="G45507" s="3"/>
    </row>
    <row r="45509" spans="7:7">
      <c r="G45509" s="3"/>
    </row>
    <row r="45511" spans="7:7">
      <c r="G45511" s="3"/>
    </row>
    <row r="45513" spans="7:7">
      <c r="G45513" s="3"/>
    </row>
    <row r="45515" spans="7:7">
      <c r="G45515" s="3"/>
    </row>
    <row r="45517" spans="7:7">
      <c r="G45517" s="3"/>
    </row>
    <row r="45519" spans="7:7">
      <c r="G45519" s="3"/>
    </row>
    <row r="45521" spans="7:7">
      <c r="G45521" s="3"/>
    </row>
    <row r="45523" spans="7:7">
      <c r="G45523" s="3"/>
    </row>
    <row r="45525" spans="7:7">
      <c r="G45525" s="3"/>
    </row>
    <row r="45527" spans="7:7">
      <c r="G45527" s="3"/>
    </row>
    <row r="45529" spans="7:7">
      <c r="G45529" s="3"/>
    </row>
    <row r="45531" spans="7:7">
      <c r="G45531" s="3"/>
    </row>
    <row r="45533" spans="7:7">
      <c r="G45533" s="3"/>
    </row>
    <row r="45535" spans="7:7">
      <c r="G45535" s="3"/>
    </row>
    <row r="45537" spans="7:7">
      <c r="G45537" s="3"/>
    </row>
    <row r="45539" spans="7:7">
      <c r="G45539" s="3"/>
    </row>
    <row r="45541" spans="7:7">
      <c r="G45541" s="3"/>
    </row>
    <row r="45543" spans="7:7">
      <c r="G45543" s="3"/>
    </row>
    <row r="45545" spans="7:7">
      <c r="G45545" s="3"/>
    </row>
    <row r="45547" spans="7:7">
      <c r="G45547" s="3"/>
    </row>
    <row r="45549" spans="7:7">
      <c r="G45549" s="3"/>
    </row>
    <row r="45551" spans="7:7">
      <c r="G45551" s="3"/>
    </row>
    <row r="45553" spans="7:7">
      <c r="G45553" s="3"/>
    </row>
    <row r="45555" spans="7:7">
      <c r="G45555" s="3"/>
    </row>
    <row r="45557" spans="7:7">
      <c r="G45557" s="3"/>
    </row>
    <row r="45559" spans="7:7">
      <c r="G45559" s="3"/>
    </row>
    <row r="45561" spans="7:7">
      <c r="G45561" s="3"/>
    </row>
    <row r="45563" spans="7:7">
      <c r="G45563" s="3"/>
    </row>
    <row r="45565" spans="7:7">
      <c r="G45565" s="3"/>
    </row>
    <row r="45567" spans="7:7">
      <c r="G45567" s="3"/>
    </row>
    <row r="45569" spans="7:7">
      <c r="G45569" s="3"/>
    </row>
    <row r="45571" spans="7:7">
      <c r="G45571" s="3"/>
    </row>
    <row r="45573" spans="7:7">
      <c r="G45573" s="3"/>
    </row>
    <row r="45575" spans="7:7">
      <c r="G45575" s="3"/>
    </row>
    <row r="45577" spans="7:7">
      <c r="G45577" s="3"/>
    </row>
    <row r="45579" spans="7:7">
      <c r="G45579" s="3"/>
    </row>
    <row r="45581" spans="7:7">
      <c r="G45581" s="3"/>
    </row>
    <row r="45583" spans="7:7">
      <c r="G45583" s="3"/>
    </row>
    <row r="45585" spans="7:7">
      <c r="G45585" s="3"/>
    </row>
    <row r="45587" spans="7:7">
      <c r="G45587" s="3"/>
    </row>
    <row r="45589" spans="7:7">
      <c r="G45589" s="3"/>
    </row>
    <row r="45591" spans="7:7">
      <c r="G45591" s="3"/>
    </row>
    <row r="45593" spans="7:7">
      <c r="G45593" s="3"/>
    </row>
    <row r="45595" spans="7:7">
      <c r="G45595" s="3"/>
    </row>
    <row r="45597" spans="7:7">
      <c r="G45597" s="3"/>
    </row>
    <row r="45599" spans="7:7">
      <c r="G45599" s="3"/>
    </row>
    <row r="45601" spans="7:7">
      <c r="G45601" s="3"/>
    </row>
    <row r="45603" spans="7:7">
      <c r="G45603" s="3"/>
    </row>
    <row r="45605" spans="7:7">
      <c r="G45605" s="3"/>
    </row>
    <row r="45607" spans="7:7">
      <c r="G45607" s="3"/>
    </row>
    <row r="45609" spans="7:7">
      <c r="G45609" s="3"/>
    </row>
    <row r="45611" spans="7:7">
      <c r="G45611" s="3"/>
    </row>
    <row r="45613" spans="7:7">
      <c r="G45613" s="3"/>
    </row>
    <row r="45615" spans="7:7">
      <c r="G45615" s="3"/>
    </row>
    <row r="45617" spans="7:7">
      <c r="G45617" s="3"/>
    </row>
    <row r="45619" spans="7:7">
      <c r="G45619" s="3"/>
    </row>
    <row r="45621" spans="7:7">
      <c r="G45621" s="3"/>
    </row>
    <row r="45623" spans="7:7">
      <c r="G45623" s="3"/>
    </row>
    <row r="45625" spans="7:7">
      <c r="G45625" s="3"/>
    </row>
    <row r="45627" spans="7:7">
      <c r="G45627" s="3"/>
    </row>
    <row r="45629" spans="7:7">
      <c r="G45629" s="3"/>
    </row>
    <row r="45631" spans="7:7">
      <c r="G45631" s="3"/>
    </row>
    <row r="45633" spans="7:7">
      <c r="G45633" s="3"/>
    </row>
    <row r="45635" spans="7:7">
      <c r="G45635" s="3"/>
    </row>
    <row r="45637" spans="7:7">
      <c r="G45637" s="3"/>
    </row>
    <row r="45639" spans="7:7">
      <c r="G45639" s="3"/>
    </row>
    <row r="45641" spans="7:7">
      <c r="G45641" s="3"/>
    </row>
    <row r="45643" spans="7:7">
      <c r="G45643" s="3"/>
    </row>
    <row r="45645" spans="7:7">
      <c r="G45645" s="3"/>
    </row>
    <row r="45647" spans="7:7">
      <c r="G45647" s="3"/>
    </row>
    <row r="45649" spans="7:7">
      <c r="G45649" s="3"/>
    </row>
    <row r="45651" spans="7:7">
      <c r="G45651" s="3"/>
    </row>
    <row r="45653" spans="7:7">
      <c r="G45653" s="3"/>
    </row>
    <row r="45655" spans="7:7">
      <c r="G45655" s="3"/>
    </row>
    <row r="45657" spans="7:7">
      <c r="G45657" s="3"/>
    </row>
    <row r="45659" spans="7:7">
      <c r="G45659" s="3"/>
    </row>
    <row r="45661" spans="7:7">
      <c r="G45661" s="3"/>
    </row>
    <row r="45663" spans="7:7">
      <c r="G45663" s="3"/>
    </row>
    <row r="45665" spans="7:7">
      <c r="G45665" s="3"/>
    </row>
    <row r="45667" spans="7:7">
      <c r="G45667" s="3"/>
    </row>
    <row r="45669" spans="7:7">
      <c r="G45669" s="3"/>
    </row>
    <row r="45671" spans="7:7">
      <c r="G45671" s="3"/>
    </row>
    <row r="45673" spans="7:7">
      <c r="G45673" s="3"/>
    </row>
    <row r="45675" spans="7:7">
      <c r="G45675" s="3"/>
    </row>
    <row r="45677" spans="7:7">
      <c r="G45677" s="3"/>
    </row>
    <row r="45679" spans="7:7">
      <c r="G45679" s="3"/>
    </row>
    <row r="45681" spans="7:7">
      <c r="G45681" s="3"/>
    </row>
    <row r="45683" spans="7:7">
      <c r="G45683" s="3"/>
    </row>
    <row r="45685" spans="7:7">
      <c r="G45685" s="3"/>
    </row>
    <row r="45687" spans="7:7">
      <c r="G45687" s="3"/>
    </row>
    <row r="45689" spans="7:7">
      <c r="G45689" s="3"/>
    </row>
    <row r="45691" spans="7:7">
      <c r="G45691" s="3"/>
    </row>
    <row r="45693" spans="7:7">
      <c r="G45693" s="3"/>
    </row>
    <row r="45695" spans="7:7">
      <c r="G45695" s="3"/>
    </row>
    <row r="45697" spans="7:7">
      <c r="G45697" s="3"/>
    </row>
    <row r="45699" spans="7:7">
      <c r="G45699" s="3"/>
    </row>
    <row r="45701" spans="7:7">
      <c r="G45701" s="3"/>
    </row>
    <row r="45703" spans="7:7">
      <c r="G45703" s="3"/>
    </row>
    <row r="45705" spans="7:7">
      <c r="G45705" s="3"/>
    </row>
    <row r="45707" spans="7:7">
      <c r="G45707" s="3"/>
    </row>
    <row r="45709" spans="7:7">
      <c r="G45709" s="3"/>
    </row>
    <row r="45711" spans="7:7">
      <c r="G45711" s="3"/>
    </row>
    <row r="45713" spans="7:7">
      <c r="G45713" s="3"/>
    </row>
    <row r="45715" spans="7:7">
      <c r="G45715" s="3"/>
    </row>
    <row r="45717" spans="7:7">
      <c r="G45717" s="3"/>
    </row>
    <row r="45719" spans="7:7">
      <c r="G45719" s="3"/>
    </row>
    <row r="45721" spans="7:7">
      <c r="G45721" s="3"/>
    </row>
    <row r="45723" spans="7:7">
      <c r="G45723" s="3"/>
    </row>
    <row r="45725" spans="7:7">
      <c r="G45725" s="3"/>
    </row>
    <row r="45727" spans="7:7">
      <c r="G45727" s="3"/>
    </row>
    <row r="45729" spans="7:7">
      <c r="G45729" s="3"/>
    </row>
    <row r="45731" spans="7:7">
      <c r="G45731" s="3"/>
    </row>
    <row r="45733" spans="7:7">
      <c r="G45733" s="3"/>
    </row>
    <row r="45735" spans="7:7">
      <c r="G45735" s="3"/>
    </row>
    <row r="45737" spans="7:7">
      <c r="G45737" s="3"/>
    </row>
    <row r="45739" spans="7:7">
      <c r="G45739" s="3"/>
    </row>
    <row r="45741" spans="7:7">
      <c r="G45741" s="3"/>
    </row>
    <row r="45743" spans="7:7">
      <c r="G45743" s="3"/>
    </row>
    <row r="45745" spans="7:7">
      <c r="G45745" s="3"/>
    </row>
    <row r="45747" spans="7:7">
      <c r="G45747" s="3"/>
    </row>
    <row r="45749" spans="7:7">
      <c r="G45749" s="3"/>
    </row>
    <row r="45751" spans="7:7">
      <c r="G45751" s="3"/>
    </row>
    <row r="45753" spans="7:7">
      <c r="G45753" s="3"/>
    </row>
    <row r="45755" spans="7:7">
      <c r="G45755" s="3"/>
    </row>
    <row r="45757" spans="7:7">
      <c r="G45757" s="3"/>
    </row>
    <row r="45759" spans="7:7">
      <c r="G45759" s="3"/>
    </row>
    <row r="45761" spans="7:7">
      <c r="G45761" s="3"/>
    </row>
    <row r="45763" spans="7:7">
      <c r="G45763" s="3"/>
    </row>
    <row r="45765" spans="7:7">
      <c r="G45765" s="3"/>
    </row>
    <row r="45767" spans="7:7">
      <c r="G45767" s="3"/>
    </row>
    <row r="45769" spans="7:7">
      <c r="G45769" s="3"/>
    </row>
    <row r="45771" spans="7:7">
      <c r="G45771" s="3"/>
    </row>
    <row r="45773" spans="7:7">
      <c r="G45773" s="3"/>
    </row>
    <row r="45775" spans="7:7">
      <c r="G45775" s="3"/>
    </row>
    <row r="45777" spans="7:7">
      <c r="G45777" s="3"/>
    </row>
    <row r="45779" spans="7:7">
      <c r="G45779" s="3"/>
    </row>
    <row r="45781" spans="7:7">
      <c r="G45781" s="3"/>
    </row>
    <row r="45783" spans="7:7">
      <c r="G45783" s="3"/>
    </row>
    <row r="45785" spans="7:7">
      <c r="G45785" s="3"/>
    </row>
    <row r="45787" spans="7:7">
      <c r="G45787" s="3"/>
    </row>
    <row r="45789" spans="7:7">
      <c r="G45789" s="3"/>
    </row>
    <row r="45791" spans="7:7">
      <c r="G45791" s="3"/>
    </row>
    <row r="45793" spans="7:7">
      <c r="G45793" s="3"/>
    </row>
    <row r="45795" spans="7:7">
      <c r="G45795" s="3"/>
    </row>
    <row r="45797" spans="7:7">
      <c r="G45797" s="3"/>
    </row>
    <row r="45799" spans="7:7">
      <c r="G45799" s="3"/>
    </row>
    <row r="45801" spans="7:7">
      <c r="G45801" s="3"/>
    </row>
    <row r="45803" spans="7:7">
      <c r="G45803" s="3"/>
    </row>
    <row r="45805" spans="7:7">
      <c r="G45805" s="3"/>
    </row>
    <row r="45807" spans="7:7">
      <c r="G45807" s="3"/>
    </row>
    <row r="45809" spans="7:7">
      <c r="G45809" s="3"/>
    </row>
    <row r="45811" spans="7:7">
      <c r="G45811" s="3"/>
    </row>
    <row r="45813" spans="7:7">
      <c r="G45813" s="3"/>
    </row>
    <row r="45815" spans="7:7">
      <c r="G45815" s="3"/>
    </row>
    <row r="45817" spans="7:7">
      <c r="G45817" s="3"/>
    </row>
    <row r="45819" spans="7:7">
      <c r="G45819" s="3"/>
    </row>
    <row r="45821" spans="7:7">
      <c r="G45821" s="3"/>
    </row>
    <row r="45823" spans="7:7">
      <c r="G45823" s="3"/>
    </row>
    <row r="45825" spans="7:7">
      <c r="G45825" s="3"/>
    </row>
    <row r="45827" spans="7:7">
      <c r="G45827" s="3"/>
    </row>
    <row r="45829" spans="7:7">
      <c r="G45829" s="3"/>
    </row>
    <row r="45831" spans="7:7">
      <c r="G45831" s="3"/>
    </row>
    <row r="45833" spans="7:7">
      <c r="G45833" s="3"/>
    </row>
    <row r="45835" spans="7:7">
      <c r="G45835" s="3"/>
    </row>
    <row r="45837" spans="7:7">
      <c r="G45837" s="3"/>
    </row>
    <row r="45839" spans="7:7">
      <c r="G45839" s="3"/>
    </row>
    <row r="45841" spans="7:7">
      <c r="G45841" s="3"/>
    </row>
    <row r="45843" spans="7:7">
      <c r="G45843" s="3"/>
    </row>
    <row r="45845" spans="7:7">
      <c r="G45845" s="3"/>
    </row>
    <row r="45847" spans="7:7">
      <c r="G45847" s="3"/>
    </row>
    <row r="45849" spans="7:7">
      <c r="G45849" s="3"/>
    </row>
    <row r="45851" spans="7:7">
      <c r="G45851" s="3"/>
    </row>
    <row r="45853" spans="7:7">
      <c r="G45853" s="3"/>
    </row>
    <row r="45855" spans="7:7">
      <c r="G45855" s="3"/>
    </row>
    <row r="45857" spans="7:7">
      <c r="G45857" s="3"/>
    </row>
    <row r="45859" spans="7:7">
      <c r="G45859" s="3"/>
    </row>
    <row r="45861" spans="7:7">
      <c r="G45861" s="3"/>
    </row>
    <row r="45863" spans="7:7">
      <c r="G45863" s="3"/>
    </row>
    <row r="45865" spans="7:7">
      <c r="G45865" s="3"/>
    </row>
    <row r="45867" spans="7:7">
      <c r="G45867" s="3"/>
    </row>
    <row r="45869" spans="7:7">
      <c r="G45869" s="3"/>
    </row>
    <row r="45871" spans="7:7">
      <c r="G45871" s="3"/>
    </row>
    <row r="45873" spans="7:7">
      <c r="G45873" s="3"/>
    </row>
    <row r="45875" spans="7:7">
      <c r="G45875" s="3"/>
    </row>
    <row r="45877" spans="7:7">
      <c r="G45877" s="3"/>
    </row>
    <row r="45879" spans="7:7">
      <c r="G45879" s="3"/>
    </row>
    <row r="45881" spans="7:7">
      <c r="G45881" s="3"/>
    </row>
    <row r="45883" spans="7:7">
      <c r="G45883" s="3"/>
    </row>
    <row r="45885" spans="7:7">
      <c r="G45885" s="3"/>
    </row>
    <row r="45887" spans="7:7">
      <c r="G45887" s="3"/>
    </row>
    <row r="45889" spans="7:7">
      <c r="G45889" s="3"/>
    </row>
    <row r="45891" spans="7:7">
      <c r="G45891" s="3"/>
    </row>
    <row r="45893" spans="7:7">
      <c r="G45893" s="3"/>
    </row>
    <row r="45895" spans="7:7">
      <c r="G45895" s="3"/>
    </row>
    <row r="45897" spans="7:7">
      <c r="G45897" s="3"/>
    </row>
    <row r="45899" spans="7:7">
      <c r="G45899" s="3"/>
    </row>
    <row r="45901" spans="7:7">
      <c r="G45901" s="3"/>
    </row>
    <row r="45903" spans="7:7">
      <c r="G45903" s="3"/>
    </row>
    <row r="45905" spans="7:7">
      <c r="G45905" s="3"/>
    </row>
    <row r="45907" spans="7:7">
      <c r="G45907" s="3"/>
    </row>
    <row r="45909" spans="7:7">
      <c r="G45909" s="3"/>
    </row>
    <row r="45911" spans="7:7">
      <c r="G45911" s="3"/>
    </row>
    <row r="45913" spans="7:7">
      <c r="G45913" s="3"/>
    </row>
    <row r="45915" spans="7:7">
      <c r="G45915" s="3"/>
    </row>
    <row r="45917" spans="7:7">
      <c r="G45917" s="3"/>
    </row>
    <row r="45919" spans="7:7">
      <c r="G45919" s="3"/>
    </row>
    <row r="45921" spans="7:7">
      <c r="G45921" s="3"/>
    </row>
    <row r="45923" spans="7:7">
      <c r="G45923" s="3"/>
    </row>
    <row r="45925" spans="7:7">
      <c r="G45925" s="3"/>
    </row>
    <row r="45927" spans="7:7">
      <c r="G45927" s="3"/>
    </row>
    <row r="45929" spans="7:7">
      <c r="G45929" s="3"/>
    </row>
    <row r="45931" spans="7:7">
      <c r="G45931" s="3"/>
    </row>
    <row r="45933" spans="7:7">
      <c r="G45933" s="3"/>
    </row>
    <row r="45935" spans="7:7">
      <c r="G45935" s="3"/>
    </row>
    <row r="45937" spans="7:7">
      <c r="G45937" s="3"/>
    </row>
    <row r="45939" spans="7:7">
      <c r="G45939" s="3"/>
    </row>
    <row r="45941" spans="7:7">
      <c r="G45941" s="3"/>
    </row>
    <row r="45943" spans="7:7">
      <c r="G45943" s="3"/>
    </row>
    <row r="45945" spans="7:7">
      <c r="G45945" s="3"/>
    </row>
    <row r="45947" spans="7:7">
      <c r="G45947" s="3"/>
    </row>
    <row r="45949" spans="7:7">
      <c r="G45949" s="3"/>
    </row>
    <row r="45951" spans="7:7">
      <c r="G45951" s="3"/>
    </row>
    <row r="45953" spans="7:7">
      <c r="G45953" s="3"/>
    </row>
    <row r="45955" spans="7:7">
      <c r="G45955" s="3"/>
    </row>
    <row r="45957" spans="7:7">
      <c r="G45957" s="3"/>
    </row>
    <row r="45959" spans="7:7">
      <c r="G45959" s="3"/>
    </row>
    <row r="45961" spans="7:7">
      <c r="G45961" s="3"/>
    </row>
    <row r="45963" spans="7:7">
      <c r="G45963" s="3"/>
    </row>
    <row r="45965" spans="7:7">
      <c r="G45965" s="3"/>
    </row>
    <row r="45967" spans="7:7">
      <c r="G45967" s="3"/>
    </row>
    <row r="45969" spans="7:7">
      <c r="G45969" s="3"/>
    </row>
    <row r="45971" spans="7:7">
      <c r="G45971" s="3"/>
    </row>
    <row r="45973" spans="7:7">
      <c r="G45973" s="3"/>
    </row>
    <row r="45975" spans="7:7">
      <c r="G45975" s="3"/>
    </row>
    <row r="45977" spans="7:7">
      <c r="G45977" s="3"/>
    </row>
    <row r="45979" spans="7:7">
      <c r="G45979" s="3"/>
    </row>
    <row r="45981" spans="7:7">
      <c r="G45981" s="3"/>
    </row>
    <row r="45983" spans="7:7">
      <c r="G45983" s="3"/>
    </row>
    <row r="45985" spans="7:7">
      <c r="G45985" s="3"/>
    </row>
    <row r="45987" spans="7:7">
      <c r="G45987" s="3"/>
    </row>
    <row r="45989" spans="7:7">
      <c r="G45989" s="3"/>
    </row>
    <row r="45991" spans="7:7">
      <c r="G45991" s="3"/>
    </row>
    <row r="45993" spans="7:7">
      <c r="G45993" s="3"/>
    </row>
    <row r="45995" spans="7:7">
      <c r="G45995" s="3"/>
    </row>
    <row r="45997" spans="7:7">
      <c r="G45997" s="3"/>
    </row>
    <row r="45999" spans="7:7">
      <c r="G45999" s="3"/>
    </row>
    <row r="46001" spans="7:7">
      <c r="G46001" s="3"/>
    </row>
    <row r="46003" spans="7:7">
      <c r="G46003" s="3"/>
    </row>
    <row r="46005" spans="7:7">
      <c r="G46005" s="3"/>
    </row>
    <row r="46007" spans="7:7">
      <c r="G46007" s="3"/>
    </row>
    <row r="46009" spans="7:7">
      <c r="G46009" s="3"/>
    </row>
    <row r="46011" spans="7:7">
      <c r="G46011" s="3"/>
    </row>
    <row r="46013" spans="7:7">
      <c r="G46013" s="3"/>
    </row>
    <row r="46015" spans="7:7">
      <c r="G46015" s="3"/>
    </row>
    <row r="46017" spans="7:7">
      <c r="G46017" s="3"/>
    </row>
    <row r="46019" spans="7:7">
      <c r="G46019" s="3"/>
    </row>
    <row r="46021" spans="7:7">
      <c r="G46021" s="3"/>
    </row>
    <row r="46023" spans="7:7">
      <c r="G46023" s="3"/>
    </row>
    <row r="46025" spans="7:7">
      <c r="G46025" s="3"/>
    </row>
    <row r="46027" spans="7:7">
      <c r="G46027" s="3"/>
    </row>
    <row r="46029" spans="7:7">
      <c r="G46029" s="3"/>
    </row>
    <row r="46031" spans="7:7">
      <c r="G46031" s="3"/>
    </row>
    <row r="46033" spans="7:7">
      <c r="G46033" s="3"/>
    </row>
    <row r="46035" spans="7:7">
      <c r="G46035" s="3"/>
    </row>
    <row r="46037" spans="7:7">
      <c r="G46037" s="3"/>
    </row>
    <row r="46039" spans="7:7">
      <c r="G46039" s="3"/>
    </row>
    <row r="46041" spans="7:7">
      <c r="G46041" s="3"/>
    </row>
    <row r="46043" spans="7:7">
      <c r="G46043" s="3"/>
    </row>
    <row r="46045" spans="7:7">
      <c r="G46045" s="3"/>
    </row>
    <row r="46047" spans="7:7">
      <c r="G46047" s="3"/>
    </row>
    <row r="46049" spans="7:7">
      <c r="G46049" s="3"/>
    </row>
    <row r="46051" spans="7:7">
      <c r="G46051" s="3"/>
    </row>
    <row r="46053" spans="7:7">
      <c r="G46053" s="3"/>
    </row>
    <row r="46055" spans="7:7">
      <c r="G46055" s="3"/>
    </row>
    <row r="46057" spans="7:7">
      <c r="G46057" s="3"/>
    </row>
    <row r="46059" spans="7:7">
      <c r="G46059" s="3"/>
    </row>
    <row r="46061" spans="7:7">
      <c r="G46061" s="3"/>
    </row>
    <row r="46063" spans="7:7">
      <c r="G46063" s="3"/>
    </row>
    <row r="46065" spans="7:7">
      <c r="G46065" s="3"/>
    </row>
    <row r="46067" spans="7:7">
      <c r="G46067" s="3"/>
    </row>
    <row r="46069" spans="7:7">
      <c r="G46069" s="3"/>
    </row>
    <row r="46071" spans="7:7">
      <c r="G46071" s="3"/>
    </row>
    <row r="46073" spans="7:7">
      <c r="G46073" s="3"/>
    </row>
    <row r="46075" spans="7:7">
      <c r="G46075" s="3"/>
    </row>
    <row r="46077" spans="7:7">
      <c r="G46077" s="3"/>
    </row>
    <row r="46079" spans="7:7">
      <c r="G46079" s="3"/>
    </row>
    <row r="46081" spans="7:7">
      <c r="G46081" s="3"/>
    </row>
    <row r="46083" spans="7:7">
      <c r="G46083" s="3"/>
    </row>
    <row r="46085" spans="7:7">
      <c r="G46085" s="3"/>
    </row>
    <row r="46087" spans="7:7">
      <c r="G46087" s="3"/>
    </row>
    <row r="46089" spans="7:7">
      <c r="G46089" s="3"/>
    </row>
    <row r="46091" spans="7:7">
      <c r="G46091" s="3"/>
    </row>
    <row r="46093" spans="7:7">
      <c r="G46093" s="3"/>
    </row>
    <row r="46095" spans="7:7">
      <c r="G46095" s="3"/>
    </row>
    <row r="46097" spans="7:7">
      <c r="G46097" s="3"/>
    </row>
    <row r="46099" spans="7:7">
      <c r="G46099" s="3"/>
    </row>
    <row r="46101" spans="7:7">
      <c r="G46101" s="3"/>
    </row>
    <row r="46103" spans="7:7">
      <c r="G46103" s="3"/>
    </row>
    <row r="46105" spans="7:7">
      <c r="G46105" s="3"/>
    </row>
    <row r="46107" spans="7:7">
      <c r="G46107" s="3"/>
    </row>
    <row r="46109" spans="7:7">
      <c r="G46109" s="3"/>
    </row>
    <row r="46111" spans="7:7">
      <c r="G46111" s="3"/>
    </row>
    <row r="46113" spans="7:7">
      <c r="G46113" s="3"/>
    </row>
    <row r="46115" spans="7:7">
      <c r="G46115" s="3"/>
    </row>
    <row r="46117" spans="7:7">
      <c r="G46117" s="3"/>
    </row>
    <row r="46119" spans="7:7">
      <c r="G46119" s="3"/>
    </row>
    <row r="46121" spans="7:7">
      <c r="G46121" s="3"/>
    </row>
    <row r="46123" spans="7:7">
      <c r="G46123" s="3"/>
    </row>
    <row r="46125" spans="7:7">
      <c r="G46125" s="3"/>
    </row>
    <row r="46127" spans="7:7">
      <c r="G46127" s="3"/>
    </row>
    <row r="46129" spans="7:7">
      <c r="G46129" s="3"/>
    </row>
    <row r="46131" spans="7:7">
      <c r="G46131" s="3"/>
    </row>
    <row r="46133" spans="7:7">
      <c r="G46133" s="3"/>
    </row>
    <row r="46135" spans="7:7">
      <c r="G46135" s="3"/>
    </row>
    <row r="46137" spans="7:7">
      <c r="G46137" s="3"/>
    </row>
    <row r="46139" spans="7:7">
      <c r="G46139" s="3"/>
    </row>
    <row r="46141" spans="7:7">
      <c r="G46141" s="3"/>
    </row>
    <row r="46143" spans="7:7">
      <c r="G46143" s="3"/>
    </row>
    <row r="46145" spans="7:7">
      <c r="G46145" s="3"/>
    </row>
    <row r="46147" spans="7:7">
      <c r="G46147" s="3"/>
    </row>
    <row r="46149" spans="7:7">
      <c r="G46149" s="3"/>
    </row>
    <row r="46151" spans="7:7">
      <c r="G46151" s="3"/>
    </row>
    <row r="46153" spans="7:7">
      <c r="G46153" s="3"/>
    </row>
    <row r="46155" spans="7:7">
      <c r="G46155" s="3"/>
    </row>
    <row r="46157" spans="7:7">
      <c r="G46157" s="3"/>
    </row>
    <row r="46159" spans="7:7">
      <c r="G46159" s="3"/>
    </row>
    <row r="46161" spans="7:7">
      <c r="G46161" s="3"/>
    </row>
    <row r="46163" spans="7:7">
      <c r="G46163" s="3"/>
    </row>
    <row r="46165" spans="7:7">
      <c r="G46165" s="3"/>
    </row>
    <row r="46167" spans="7:7">
      <c r="G46167" s="3"/>
    </row>
    <row r="46169" spans="7:7">
      <c r="G46169" s="3"/>
    </row>
    <row r="46171" spans="7:7">
      <c r="G46171" s="3"/>
    </row>
    <row r="46173" spans="7:7">
      <c r="G46173" s="3"/>
    </row>
    <row r="46175" spans="7:7">
      <c r="G46175" s="3"/>
    </row>
    <row r="46177" spans="7:7">
      <c r="G46177" s="3"/>
    </row>
    <row r="46179" spans="7:7">
      <c r="G46179" s="3"/>
    </row>
    <row r="46181" spans="7:7">
      <c r="G46181" s="3"/>
    </row>
    <row r="46183" spans="7:7">
      <c r="G46183" s="3"/>
    </row>
    <row r="46185" spans="7:7">
      <c r="G46185" s="3"/>
    </row>
    <row r="46187" spans="7:7">
      <c r="G46187" s="3"/>
    </row>
    <row r="46189" spans="7:7">
      <c r="G46189" s="3"/>
    </row>
    <row r="46191" spans="7:7">
      <c r="G46191" s="3"/>
    </row>
    <row r="46193" spans="7:7">
      <c r="G46193" s="3"/>
    </row>
    <row r="46195" spans="7:7">
      <c r="G46195" s="3"/>
    </row>
    <row r="46197" spans="7:7">
      <c r="G46197" s="3"/>
    </row>
    <row r="46199" spans="7:7">
      <c r="G46199" s="3"/>
    </row>
    <row r="46201" spans="7:7">
      <c r="G46201" s="3"/>
    </row>
    <row r="46203" spans="7:7">
      <c r="G46203" s="3"/>
    </row>
    <row r="46205" spans="7:7">
      <c r="G46205" s="3"/>
    </row>
    <row r="46207" spans="7:7">
      <c r="G46207" s="3"/>
    </row>
    <row r="46209" spans="7:7">
      <c r="G46209" s="3"/>
    </row>
    <row r="46211" spans="7:7">
      <c r="G46211" s="3"/>
    </row>
    <row r="46213" spans="7:7">
      <c r="G46213" s="3"/>
    </row>
    <row r="46215" spans="7:7">
      <c r="G46215" s="3"/>
    </row>
    <row r="46217" spans="7:7">
      <c r="G46217" s="3"/>
    </row>
    <row r="46219" spans="7:7">
      <c r="G46219" s="3"/>
    </row>
    <row r="46221" spans="7:7">
      <c r="G46221" s="3"/>
    </row>
    <row r="46223" spans="7:7">
      <c r="G46223" s="3"/>
    </row>
    <row r="46225" spans="7:7">
      <c r="G46225" s="3"/>
    </row>
    <row r="46227" spans="7:7">
      <c r="G46227" s="3"/>
    </row>
    <row r="46229" spans="7:7">
      <c r="G46229" s="3"/>
    </row>
    <row r="46231" spans="7:7">
      <c r="G46231" s="3"/>
    </row>
    <row r="46233" spans="7:7">
      <c r="G46233" s="3"/>
    </row>
    <row r="46235" spans="7:7">
      <c r="G46235" s="3"/>
    </row>
    <row r="46237" spans="7:7">
      <c r="G46237" s="3"/>
    </row>
    <row r="46239" spans="7:7">
      <c r="G46239" s="3"/>
    </row>
    <row r="46241" spans="7:7">
      <c r="G46241" s="3"/>
    </row>
    <row r="46243" spans="7:7">
      <c r="G46243" s="3"/>
    </row>
    <row r="46245" spans="7:7">
      <c r="G46245" s="3"/>
    </row>
    <row r="46247" spans="7:7">
      <c r="G46247" s="3"/>
    </row>
    <row r="46249" spans="7:7">
      <c r="G46249" s="3"/>
    </row>
    <row r="46251" spans="7:7">
      <c r="G46251" s="3"/>
    </row>
    <row r="46253" spans="7:7">
      <c r="G46253" s="3"/>
    </row>
    <row r="46255" spans="7:7">
      <c r="G46255" s="3"/>
    </row>
    <row r="46257" spans="7:7">
      <c r="G46257" s="3"/>
    </row>
    <row r="46259" spans="7:7">
      <c r="G46259" s="3"/>
    </row>
    <row r="46261" spans="7:7">
      <c r="G46261" s="3"/>
    </row>
    <row r="46263" spans="7:7">
      <c r="G46263" s="3"/>
    </row>
    <row r="46265" spans="7:7">
      <c r="G46265" s="3"/>
    </row>
    <row r="46267" spans="7:7">
      <c r="G46267" s="3"/>
    </row>
    <row r="46269" spans="7:7">
      <c r="G46269" s="3"/>
    </row>
    <row r="46271" spans="7:7">
      <c r="G46271" s="3"/>
    </row>
    <row r="46273" spans="7:7">
      <c r="G46273" s="3"/>
    </row>
    <row r="46275" spans="7:7">
      <c r="G46275" s="3"/>
    </row>
    <row r="46277" spans="7:7">
      <c r="G46277" s="3"/>
    </row>
    <row r="46279" spans="7:7">
      <c r="G46279" s="3"/>
    </row>
    <row r="46281" spans="7:7">
      <c r="G46281" s="3"/>
    </row>
    <row r="46283" spans="7:7">
      <c r="G46283" s="3"/>
    </row>
    <row r="46285" spans="7:7">
      <c r="G46285" s="3"/>
    </row>
    <row r="46287" spans="7:7">
      <c r="G46287" s="3"/>
    </row>
    <row r="46289" spans="7:7">
      <c r="G46289" s="3"/>
    </row>
    <row r="46291" spans="7:7">
      <c r="G46291" s="3"/>
    </row>
    <row r="46293" spans="7:7">
      <c r="G46293" s="3"/>
    </row>
    <row r="46295" spans="7:7">
      <c r="G46295" s="3"/>
    </row>
    <row r="46297" spans="7:7">
      <c r="G46297" s="3"/>
    </row>
    <row r="46299" spans="7:7">
      <c r="G46299" s="3"/>
    </row>
    <row r="46301" spans="7:7">
      <c r="G46301" s="3"/>
    </row>
    <row r="46303" spans="7:7">
      <c r="G46303" s="3"/>
    </row>
    <row r="46305" spans="7:7">
      <c r="G46305" s="3"/>
    </row>
    <row r="46307" spans="7:7">
      <c r="G46307" s="3"/>
    </row>
    <row r="46309" spans="7:7">
      <c r="G46309" s="3"/>
    </row>
    <row r="46311" spans="7:7">
      <c r="G46311" s="3"/>
    </row>
    <row r="46313" spans="7:7">
      <c r="G46313" s="3"/>
    </row>
    <row r="46315" spans="7:7">
      <c r="G46315" s="3"/>
    </row>
    <row r="46317" spans="7:7">
      <c r="G46317" s="3"/>
    </row>
    <row r="46319" spans="7:7">
      <c r="G46319" s="3"/>
    </row>
    <row r="46321" spans="7:7">
      <c r="G46321" s="3"/>
    </row>
    <row r="46323" spans="7:7">
      <c r="G46323" s="3"/>
    </row>
    <row r="46325" spans="7:7">
      <c r="G46325" s="3"/>
    </row>
    <row r="46327" spans="7:7">
      <c r="G46327" s="3"/>
    </row>
    <row r="46329" spans="7:7">
      <c r="G46329" s="3"/>
    </row>
    <row r="46331" spans="7:7">
      <c r="G46331" s="3"/>
    </row>
    <row r="46333" spans="7:7">
      <c r="G46333" s="3"/>
    </row>
    <row r="46335" spans="7:7">
      <c r="G46335" s="3"/>
    </row>
    <row r="46337" spans="7:7">
      <c r="G46337" s="3"/>
    </row>
    <row r="46339" spans="7:7">
      <c r="G46339" s="3"/>
    </row>
    <row r="46341" spans="7:7">
      <c r="G46341" s="3"/>
    </row>
    <row r="46343" spans="7:7">
      <c r="G46343" s="3"/>
    </row>
    <row r="46345" spans="7:7">
      <c r="G46345" s="3"/>
    </row>
    <row r="46347" spans="7:7">
      <c r="G46347" s="3"/>
    </row>
    <row r="46349" spans="7:7">
      <c r="G46349" s="3"/>
    </row>
    <row r="46351" spans="7:7">
      <c r="G46351" s="3"/>
    </row>
    <row r="46353" spans="7:7">
      <c r="G46353" s="3"/>
    </row>
    <row r="46355" spans="7:7">
      <c r="G46355" s="3"/>
    </row>
    <row r="46357" spans="7:7">
      <c r="G46357" s="3"/>
    </row>
    <row r="46359" spans="7:7">
      <c r="G46359" s="3"/>
    </row>
    <row r="46361" spans="7:7">
      <c r="G46361" s="3"/>
    </row>
    <row r="46363" spans="7:7">
      <c r="G46363" s="3"/>
    </row>
    <row r="46365" spans="7:7">
      <c r="G46365" s="3"/>
    </row>
    <row r="46367" spans="7:7">
      <c r="G46367" s="3"/>
    </row>
    <row r="46369" spans="7:7">
      <c r="G46369" s="3"/>
    </row>
    <row r="46371" spans="7:7">
      <c r="G46371" s="3"/>
    </row>
    <row r="46373" spans="7:7">
      <c r="G46373" s="3"/>
    </row>
    <row r="46375" spans="7:7">
      <c r="G46375" s="3"/>
    </row>
    <row r="46377" spans="7:7">
      <c r="G46377" s="3"/>
    </row>
    <row r="46379" spans="7:7">
      <c r="G46379" s="3"/>
    </row>
    <row r="46381" spans="7:7">
      <c r="G46381" s="3"/>
    </row>
    <row r="46383" spans="7:7">
      <c r="G46383" s="3"/>
    </row>
    <row r="46385" spans="7:7">
      <c r="G46385" s="3"/>
    </row>
    <row r="46387" spans="7:7">
      <c r="G46387" s="3"/>
    </row>
    <row r="46389" spans="7:7">
      <c r="G46389" s="3"/>
    </row>
    <row r="46391" spans="7:7">
      <c r="G46391" s="3"/>
    </row>
    <row r="46393" spans="7:7">
      <c r="G46393" s="3"/>
    </row>
    <row r="46395" spans="7:7">
      <c r="G46395" s="3"/>
    </row>
    <row r="46397" spans="7:7">
      <c r="G46397" s="3"/>
    </row>
    <row r="46399" spans="7:7">
      <c r="G46399" s="3"/>
    </row>
    <row r="46401" spans="7:7">
      <c r="G46401" s="3"/>
    </row>
    <row r="46403" spans="7:7">
      <c r="G46403" s="3"/>
    </row>
    <row r="46405" spans="7:7">
      <c r="G46405" s="3"/>
    </row>
    <row r="46407" spans="7:7">
      <c r="G46407" s="3"/>
    </row>
    <row r="46409" spans="7:7">
      <c r="G46409" s="3"/>
    </row>
    <row r="46411" spans="7:7">
      <c r="G46411" s="3"/>
    </row>
    <row r="46413" spans="7:7">
      <c r="G46413" s="3"/>
    </row>
    <row r="46415" spans="7:7">
      <c r="G46415" s="3"/>
    </row>
    <row r="46417" spans="7:7">
      <c r="G46417" s="3"/>
    </row>
    <row r="46419" spans="7:7">
      <c r="G46419" s="3"/>
    </row>
    <row r="46421" spans="7:7">
      <c r="G46421" s="3"/>
    </row>
    <row r="46423" spans="7:7">
      <c r="G46423" s="3"/>
    </row>
    <row r="46425" spans="7:7">
      <c r="G46425" s="3"/>
    </row>
    <row r="46427" spans="7:7">
      <c r="G46427" s="3"/>
    </row>
    <row r="46429" spans="7:7">
      <c r="G46429" s="3"/>
    </row>
    <row r="46431" spans="7:7">
      <c r="G46431" s="3"/>
    </row>
    <row r="46433" spans="7:7">
      <c r="G46433" s="3"/>
    </row>
    <row r="46435" spans="7:7">
      <c r="G46435" s="3"/>
    </row>
    <row r="46437" spans="7:7">
      <c r="G46437" s="3"/>
    </row>
    <row r="46439" spans="7:7">
      <c r="G46439" s="3"/>
    </row>
    <row r="46441" spans="7:7">
      <c r="G46441" s="3"/>
    </row>
    <row r="46443" spans="7:7">
      <c r="G46443" s="3"/>
    </row>
    <row r="46445" spans="7:7">
      <c r="G46445" s="3"/>
    </row>
    <row r="46447" spans="7:7">
      <c r="G46447" s="3"/>
    </row>
    <row r="46449" spans="7:7">
      <c r="G46449" s="3"/>
    </row>
    <row r="46451" spans="7:7">
      <c r="G46451" s="3"/>
    </row>
    <row r="46453" spans="7:7">
      <c r="G46453" s="3"/>
    </row>
    <row r="46455" spans="7:7">
      <c r="G46455" s="3"/>
    </row>
    <row r="46457" spans="7:7">
      <c r="G46457" s="3"/>
    </row>
    <row r="46459" spans="7:7">
      <c r="G46459" s="3"/>
    </row>
    <row r="46461" spans="7:7">
      <c r="G46461" s="3"/>
    </row>
    <row r="46463" spans="7:7">
      <c r="G46463" s="3"/>
    </row>
    <row r="46465" spans="7:7">
      <c r="G46465" s="3"/>
    </row>
    <row r="46467" spans="7:7">
      <c r="G46467" s="3"/>
    </row>
    <row r="46469" spans="7:7">
      <c r="G46469" s="3"/>
    </row>
    <row r="46471" spans="7:7">
      <c r="G46471" s="3"/>
    </row>
    <row r="46473" spans="7:7">
      <c r="G46473" s="3"/>
    </row>
    <row r="46475" spans="7:7">
      <c r="G46475" s="3"/>
    </row>
    <row r="46477" spans="7:7">
      <c r="G46477" s="3"/>
    </row>
    <row r="46479" spans="7:7">
      <c r="G46479" s="3"/>
    </row>
    <row r="46481" spans="7:7">
      <c r="G46481" s="3"/>
    </row>
    <row r="46483" spans="7:7">
      <c r="G46483" s="3"/>
    </row>
    <row r="46485" spans="7:7">
      <c r="G46485" s="3"/>
    </row>
    <row r="46487" spans="7:7">
      <c r="G46487" s="3"/>
    </row>
    <row r="46489" spans="7:7">
      <c r="G46489" s="3"/>
    </row>
    <row r="46491" spans="7:7">
      <c r="G46491" s="3"/>
    </row>
    <row r="46493" spans="7:7">
      <c r="G46493" s="3"/>
    </row>
    <row r="46495" spans="7:7">
      <c r="G46495" s="3"/>
    </row>
    <row r="46497" spans="7:7">
      <c r="G46497" s="3"/>
    </row>
    <row r="46499" spans="7:7">
      <c r="G46499" s="3"/>
    </row>
    <row r="46501" spans="7:7">
      <c r="G46501" s="3"/>
    </row>
    <row r="46503" spans="7:7">
      <c r="G46503" s="3"/>
    </row>
    <row r="46505" spans="7:7">
      <c r="G46505" s="3"/>
    </row>
    <row r="46507" spans="7:7">
      <c r="G46507" s="3"/>
    </row>
    <row r="46509" spans="7:7">
      <c r="G46509" s="3"/>
    </row>
    <row r="46511" spans="7:7">
      <c r="G46511" s="3"/>
    </row>
    <row r="46513" spans="7:7">
      <c r="G46513" s="3"/>
    </row>
    <row r="46515" spans="7:7">
      <c r="G46515" s="3"/>
    </row>
    <row r="46517" spans="7:7">
      <c r="G46517" s="3"/>
    </row>
    <row r="46519" spans="7:7">
      <c r="G46519" s="3"/>
    </row>
    <row r="46521" spans="7:7">
      <c r="G46521" s="3"/>
    </row>
    <row r="46523" spans="7:7">
      <c r="G46523" s="3"/>
    </row>
    <row r="46525" spans="7:7">
      <c r="G46525" s="3"/>
    </row>
    <row r="46527" spans="7:7">
      <c r="G46527" s="3"/>
    </row>
    <row r="46529" spans="7:7">
      <c r="G46529" s="3"/>
    </row>
    <row r="46531" spans="7:7">
      <c r="G46531" s="3"/>
    </row>
    <row r="46533" spans="7:7">
      <c r="G46533" s="3"/>
    </row>
    <row r="46535" spans="7:7">
      <c r="G46535" s="3"/>
    </row>
    <row r="46537" spans="7:7">
      <c r="G46537" s="3"/>
    </row>
    <row r="46539" spans="7:7">
      <c r="G46539" s="3"/>
    </row>
    <row r="46541" spans="7:7">
      <c r="G46541" s="3"/>
    </row>
    <row r="46543" spans="7:7">
      <c r="G46543" s="3"/>
    </row>
    <row r="46545" spans="7:7">
      <c r="G46545" s="3"/>
    </row>
    <row r="46547" spans="7:7">
      <c r="G46547" s="3"/>
    </row>
    <row r="46549" spans="7:7">
      <c r="G46549" s="3"/>
    </row>
    <row r="46551" spans="7:7">
      <c r="G46551" s="3"/>
    </row>
    <row r="46553" spans="7:7">
      <c r="G46553" s="3"/>
    </row>
    <row r="46555" spans="7:7">
      <c r="G46555" s="3"/>
    </row>
    <row r="46557" spans="7:7">
      <c r="G46557" s="3"/>
    </row>
    <row r="46559" spans="7:7">
      <c r="G46559" s="3"/>
    </row>
    <row r="46561" spans="7:7">
      <c r="G46561" s="3"/>
    </row>
    <row r="46563" spans="7:7">
      <c r="G46563" s="3"/>
    </row>
    <row r="46565" spans="7:7">
      <c r="G46565" s="3"/>
    </row>
    <row r="46567" spans="7:7">
      <c r="G46567" s="3"/>
    </row>
    <row r="46569" spans="7:7">
      <c r="G46569" s="3"/>
    </row>
    <row r="46571" spans="7:7">
      <c r="G46571" s="3"/>
    </row>
    <row r="46573" spans="7:7">
      <c r="G46573" s="3"/>
    </row>
    <row r="46575" spans="7:7">
      <c r="G46575" s="3"/>
    </row>
    <row r="46577" spans="7:7">
      <c r="G46577" s="3"/>
    </row>
    <row r="46579" spans="7:7">
      <c r="G46579" s="3"/>
    </row>
    <row r="46581" spans="7:7">
      <c r="G46581" s="3"/>
    </row>
    <row r="46583" spans="7:7">
      <c r="G46583" s="3"/>
    </row>
    <row r="46585" spans="7:7">
      <c r="G46585" s="3"/>
    </row>
    <row r="46587" spans="7:7">
      <c r="G46587" s="3"/>
    </row>
    <row r="46589" spans="7:7">
      <c r="G46589" s="3"/>
    </row>
    <row r="46591" spans="7:7">
      <c r="G46591" s="3"/>
    </row>
    <row r="46593" spans="7:7">
      <c r="G46593" s="3"/>
    </row>
    <row r="46595" spans="7:7">
      <c r="G46595" s="3"/>
    </row>
    <row r="46597" spans="7:7">
      <c r="G46597" s="3"/>
    </row>
    <row r="46599" spans="7:7">
      <c r="G46599" s="3"/>
    </row>
    <row r="46601" spans="7:7">
      <c r="G46601" s="3"/>
    </row>
    <row r="46603" spans="7:7">
      <c r="G46603" s="3"/>
    </row>
    <row r="46605" spans="7:7">
      <c r="G46605" s="3"/>
    </row>
    <row r="46607" spans="7:7">
      <c r="G46607" s="3"/>
    </row>
    <row r="46609" spans="7:7">
      <c r="G46609" s="3"/>
    </row>
    <row r="46611" spans="7:7">
      <c r="G46611" s="3"/>
    </row>
    <row r="46613" spans="7:7">
      <c r="G46613" s="3"/>
    </row>
    <row r="46615" spans="7:7">
      <c r="G46615" s="3"/>
    </row>
    <row r="46617" spans="7:7">
      <c r="G46617" s="3"/>
    </row>
    <row r="46619" spans="7:7">
      <c r="G46619" s="3"/>
    </row>
    <row r="46621" spans="7:7">
      <c r="G46621" s="3"/>
    </row>
    <row r="46623" spans="7:7">
      <c r="G46623" s="3"/>
    </row>
    <row r="46625" spans="7:7">
      <c r="G46625" s="3"/>
    </row>
    <row r="46627" spans="7:7">
      <c r="G46627" s="3"/>
    </row>
    <row r="46629" spans="7:7">
      <c r="G46629" s="3"/>
    </row>
    <row r="46631" spans="7:7">
      <c r="G46631" s="3"/>
    </row>
    <row r="46633" spans="7:7">
      <c r="G46633" s="3"/>
    </row>
    <row r="46635" spans="7:7">
      <c r="G46635" s="3"/>
    </row>
    <row r="46637" spans="7:7">
      <c r="G46637" s="3"/>
    </row>
    <row r="46639" spans="7:7">
      <c r="G46639" s="3"/>
    </row>
    <row r="46641" spans="7:7">
      <c r="G46641" s="3"/>
    </row>
    <row r="46643" spans="7:7">
      <c r="G46643" s="3"/>
    </row>
    <row r="46645" spans="7:7">
      <c r="G46645" s="3"/>
    </row>
    <row r="46647" spans="7:7">
      <c r="G46647" s="3"/>
    </row>
    <row r="46649" spans="7:7">
      <c r="G46649" s="3"/>
    </row>
    <row r="46651" spans="7:7">
      <c r="G46651" s="3"/>
    </row>
    <row r="46653" spans="7:7">
      <c r="G46653" s="3"/>
    </row>
    <row r="46655" spans="7:7">
      <c r="G46655" s="3"/>
    </row>
    <row r="46657" spans="7:7">
      <c r="G46657" s="3"/>
    </row>
    <row r="46659" spans="7:7">
      <c r="G46659" s="3"/>
    </row>
    <row r="46661" spans="7:7">
      <c r="G46661" s="3"/>
    </row>
    <row r="46663" spans="7:7">
      <c r="G46663" s="3"/>
    </row>
    <row r="46665" spans="7:7">
      <c r="G46665" s="3"/>
    </row>
    <row r="46667" spans="7:7">
      <c r="G46667" s="3"/>
    </row>
    <row r="46669" spans="7:7">
      <c r="G46669" s="3"/>
    </row>
    <row r="46671" spans="7:7">
      <c r="G46671" s="3"/>
    </row>
    <row r="46673" spans="7:7">
      <c r="G46673" s="3"/>
    </row>
    <row r="46675" spans="7:7">
      <c r="G46675" s="3"/>
    </row>
    <row r="46677" spans="7:7">
      <c r="G46677" s="3"/>
    </row>
    <row r="46679" spans="7:7">
      <c r="G46679" s="3"/>
    </row>
    <row r="46681" spans="7:7">
      <c r="G46681" s="3"/>
    </row>
    <row r="46683" spans="7:7">
      <c r="G46683" s="3"/>
    </row>
    <row r="46685" spans="7:7">
      <c r="G46685" s="3"/>
    </row>
    <row r="46687" spans="7:7">
      <c r="G46687" s="3"/>
    </row>
    <row r="46689" spans="7:7">
      <c r="G46689" s="3"/>
    </row>
    <row r="46691" spans="7:7">
      <c r="G46691" s="3"/>
    </row>
    <row r="46693" spans="7:7">
      <c r="G46693" s="3"/>
    </row>
    <row r="46695" spans="7:7">
      <c r="G46695" s="3"/>
    </row>
    <row r="46697" spans="7:7">
      <c r="G46697" s="3"/>
    </row>
    <row r="46699" spans="7:7">
      <c r="G46699" s="3"/>
    </row>
    <row r="46701" spans="7:7">
      <c r="G46701" s="3"/>
    </row>
    <row r="46703" spans="7:7">
      <c r="G46703" s="3"/>
    </row>
    <row r="46705" spans="7:7">
      <c r="G46705" s="3"/>
    </row>
    <row r="46707" spans="7:7">
      <c r="G46707" s="3"/>
    </row>
    <row r="46709" spans="7:7">
      <c r="G46709" s="3"/>
    </row>
    <row r="46711" spans="7:7">
      <c r="G46711" s="3"/>
    </row>
    <row r="46713" spans="7:7">
      <c r="G46713" s="3"/>
    </row>
    <row r="46715" spans="7:7">
      <c r="G46715" s="3"/>
    </row>
    <row r="46717" spans="7:7">
      <c r="G46717" s="3"/>
    </row>
    <row r="46719" spans="7:7">
      <c r="G46719" s="3"/>
    </row>
    <row r="46721" spans="7:7">
      <c r="G46721" s="3"/>
    </row>
    <row r="46723" spans="7:7">
      <c r="G46723" s="3"/>
    </row>
    <row r="46725" spans="7:7">
      <c r="G46725" s="3"/>
    </row>
    <row r="46727" spans="7:7">
      <c r="G46727" s="3"/>
    </row>
    <row r="46729" spans="7:7">
      <c r="G46729" s="3"/>
    </row>
    <row r="46731" spans="7:7">
      <c r="G46731" s="3"/>
    </row>
    <row r="46733" spans="7:7">
      <c r="G46733" s="3"/>
    </row>
    <row r="46735" spans="7:7">
      <c r="G46735" s="3"/>
    </row>
    <row r="46737" spans="7:7">
      <c r="G46737" s="3"/>
    </row>
    <row r="46739" spans="7:7">
      <c r="G46739" s="3"/>
    </row>
    <row r="46741" spans="7:7">
      <c r="G46741" s="3"/>
    </row>
    <row r="46743" spans="7:7">
      <c r="G46743" s="3"/>
    </row>
    <row r="46745" spans="7:7">
      <c r="G46745" s="3"/>
    </row>
    <row r="46747" spans="7:7">
      <c r="G46747" s="3"/>
    </row>
    <row r="46749" spans="7:7">
      <c r="G46749" s="3"/>
    </row>
    <row r="46751" spans="7:7">
      <c r="G46751" s="3"/>
    </row>
    <row r="46753" spans="7:7">
      <c r="G46753" s="3"/>
    </row>
    <row r="46755" spans="7:7">
      <c r="G46755" s="3"/>
    </row>
    <row r="46757" spans="7:7">
      <c r="G46757" s="3"/>
    </row>
    <row r="46759" spans="7:7">
      <c r="G46759" s="3"/>
    </row>
    <row r="46761" spans="7:7">
      <c r="G46761" s="3"/>
    </row>
    <row r="46763" spans="7:7">
      <c r="G46763" s="3"/>
    </row>
    <row r="46765" spans="7:7">
      <c r="G46765" s="3"/>
    </row>
    <row r="46767" spans="7:7">
      <c r="G46767" s="3"/>
    </row>
    <row r="46769" spans="7:7">
      <c r="G46769" s="3"/>
    </row>
    <row r="46771" spans="7:7">
      <c r="G46771" s="3"/>
    </row>
    <row r="46773" spans="7:7">
      <c r="G46773" s="3"/>
    </row>
    <row r="46775" spans="7:7">
      <c r="G46775" s="3"/>
    </row>
    <row r="46777" spans="7:7">
      <c r="G46777" s="3"/>
    </row>
    <row r="46779" spans="7:7">
      <c r="G46779" s="3"/>
    </row>
    <row r="46781" spans="7:7">
      <c r="G46781" s="3"/>
    </row>
    <row r="46783" spans="7:7">
      <c r="G46783" s="3"/>
    </row>
    <row r="46785" spans="7:7">
      <c r="G46785" s="3"/>
    </row>
    <row r="46787" spans="7:7">
      <c r="G46787" s="3"/>
    </row>
    <row r="46789" spans="7:7">
      <c r="G46789" s="3"/>
    </row>
    <row r="46791" spans="7:7">
      <c r="G46791" s="3"/>
    </row>
    <row r="46793" spans="7:7">
      <c r="G46793" s="3"/>
    </row>
    <row r="46795" spans="7:7">
      <c r="G46795" s="3"/>
    </row>
    <row r="46797" spans="7:7">
      <c r="G46797" s="3"/>
    </row>
    <row r="46799" spans="7:7">
      <c r="G46799" s="3"/>
    </row>
    <row r="46801" spans="7:7">
      <c r="G46801" s="3"/>
    </row>
    <row r="46803" spans="7:7">
      <c r="G46803" s="3"/>
    </row>
    <row r="46805" spans="7:7">
      <c r="G46805" s="3"/>
    </row>
    <row r="46807" spans="7:7">
      <c r="G46807" s="3"/>
    </row>
    <row r="46809" spans="7:7">
      <c r="G46809" s="3"/>
    </row>
    <row r="46811" spans="7:7">
      <c r="G46811" s="3"/>
    </row>
    <row r="46813" spans="7:7">
      <c r="G46813" s="3"/>
    </row>
    <row r="46815" spans="7:7">
      <c r="G46815" s="3"/>
    </row>
    <row r="46817" spans="7:7">
      <c r="G46817" s="3"/>
    </row>
    <row r="46819" spans="7:7">
      <c r="G46819" s="3"/>
    </row>
    <row r="46821" spans="7:7">
      <c r="G46821" s="3"/>
    </row>
    <row r="46823" spans="7:7">
      <c r="G46823" s="3"/>
    </row>
    <row r="46825" spans="7:7">
      <c r="G46825" s="3"/>
    </row>
    <row r="46827" spans="7:7">
      <c r="G46827" s="3"/>
    </row>
    <row r="46829" spans="7:7">
      <c r="G46829" s="3"/>
    </row>
    <row r="46831" spans="7:7">
      <c r="G46831" s="3"/>
    </row>
    <row r="46833" spans="7:7">
      <c r="G46833" s="3"/>
    </row>
    <row r="46835" spans="7:7">
      <c r="G46835" s="3"/>
    </row>
    <row r="46837" spans="7:7">
      <c r="G46837" s="3"/>
    </row>
    <row r="46839" spans="7:7">
      <c r="G46839" s="3"/>
    </row>
    <row r="46841" spans="7:7">
      <c r="G46841" s="3"/>
    </row>
    <row r="46843" spans="7:7">
      <c r="G46843" s="3"/>
    </row>
    <row r="46845" spans="7:7">
      <c r="G46845" s="3"/>
    </row>
    <row r="46847" spans="7:7">
      <c r="G46847" s="3"/>
    </row>
    <row r="46849" spans="7:7">
      <c r="G46849" s="3"/>
    </row>
    <row r="46851" spans="7:7">
      <c r="G46851" s="3"/>
    </row>
    <row r="46853" spans="7:7">
      <c r="G46853" s="3"/>
    </row>
    <row r="46855" spans="7:7">
      <c r="G46855" s="3"/>
    </row>
    <row r="46857" spans="7:7">
      <c r="G46857" s="3"/>
    </row>
    <row r="46859" spans="7:7">
      <c r="G46859" s="3"/>
    </row>
    <row r="46861" spans="7:7">
      <c r="G46861" s="3"/>
    </row>
    <row r="46863" spans="7:7">
      <c r="G46863" s="3"/>
    </row>
    <row r="46865" spans="7:7">
      <c r="G46865" s="3"/>
    </row>
    <row r="46867" spans="7:7">
      <c r="G46867" s="3"/>
    </row>
    <row r="46869" spans="7:7">
      <c r="G46869" s="3"/>
    </row>
    <row r="46871" spans="7:7">
      <c r="G46871" s="3"/>
    </row>
    <row r="46873" spans="7:7">
      <c r="G46873" s="3"/>
    </row>
    <row r="46875" spans="7:7">
      <c r="G46875" s="3"/>
    </row>
    <row r="46877" spans="7:7">
      <c r="G46877" s="3"/>
    </row>
    <row r="46879" spans="7:7">
      <c r="G46879" s="3"/>
    </row>
    <row r="46881" spans="7:7">
      <c r="G46881" s="3"/>
    </row>
    <row r="46883" spans="7:7">
      <c r="G46883" s="3"/>
    </row>
    <row r="46885" spans="7:7">
      <c r="G46885" s="3"/>
    </row>
    <row r="46887" spans="7:7">
      <c r="G46887" s="3"/>
    </row>
    <row r="46889" spans="7:7">
      <c r="G46889" s="3"/>
    </row>
    <row r="46891" spans="7:7">
      <c r="G46891" s="3"/>
    </row>
    <row r="46893" spans="7:7">
      <c r="G46893" s="3"/>
    </row>
    <row r="46895" spans="7:7">
      <c r="G46895" s="3"/>
    </row>
    <row r="46897" spans="7:7">
      <c r="G46897" s="3"/>
    </row>
    <row r="46899" spans="7:7">
      <c r="G46899" s="3"/>
    </row>
    <row r="46901" spans="7:7">
      <c r="G46901" s="3"/>
    </row>
    <row r="46903" spans="7:7">
      <c r="G46903" s="3"/>
    </row>
    <row r="46905" spans="7:7">
      <c r="G46905" s="3"/>
    </row>
    <row r="46907" spans="7:7">
      <c r="G46907" s="3"/>
    </row>
    <row r="46909" spans="7:7">
      <c r="G46909" s="3"/>
    </row>
    <row r="46911" spans="7:7">
      <c r="G46911" s="3"/>
    </row>
    <row r="46913" spans="7:7">
      <c r="G46913" s="3"/>
    </row>
    <row r="46915" spans="7:7">
      <c r="G46915" s="3"/>
    </row>
    <row r="46917" spans="7:7">
      <c r="G46917" s="3"/>
    </row>
    <row r="46919" spans="7:7">
      <c r="G46919" s="3"/>
    </row>
    <row r="46921" spans="7:7">
      <c r="G46921" s="3"/>
    </row>
    <row r="46923" spans="7:7">
      <c r="G46923" s="3"/>
    </row>
    <row r="46925" spans="7:7">
      <c r="G46925" s="3"/>
    </row>
    <row r="46927" spans="7:7">
      <c r="G46927" s="3"/>
    </row>
    <row r="46929" spans="7:7">
      <c r="G46929" s="3"/>
    </row>
    <row r="46931" spans="7:7">
      <c r="G46931" s="3"/>
    </row>
    <row r="46933" spans="7:7">
      <c r="G46933" s="3"/>
    </row>
    <row r="46935" spans="7:7">
      <c r="G46935" s="3"/>
    </row>
    <row r="46937" spans="7:7">
      <c r="G46937" s="3"/>
    </row>
    <row r="46939" spans="7:7">
      <c r="G46939" s="3"/>
    </row>
    <row r="46941" spans="7:7">
      <c r="G46941" s="3"/>
    </row>
    <row r="46943" spans="7:7">
      <c r="G46943" s="3"/>
    </row>
    <row r="46945" spans="7:7">
      <c r="G46945" s="3"/>
    </row>
    <row r="46947" spans="7:7">
      <c r="G46947" s="3"/>
    </row>
    <row r="46949" spans="7:7">
      <c r="G46949" s="3"/>
    </row>
    <row r="46951" spans="7:7">
      <c r="G46951" s="3"/>
    </row>
    <row r="46953" spans="7:7">
      <c r="G46953" s="3"/>
    </row>
    <row r="46955" spans="7:7">
      <c r="G46955" s="3"/>
    </row>
    <row r="46957" spans="7:7">
      <c r="G46957" s="3"/>
    </row>
    <row r="46959" spans="7:7">
      <c r="G46959" s="3"/>
    </row>
    <row r="46961" spans="7:7">
      <c r="G46961" s="3"/>
    </row>
    <row r="46963" spans="7:7">
      <c r="G46963" s="3"/>
    </row>
    <row r="46965" spans="7:7">
      <c r="G46965" s="3"/>
    </row>
    <row r="46967" spans="7:7">
      <c r="G46967" s="3"/>
    </row>
    <row r="46969" spans="7:7">
      <c r="G46969" s="3"/>
    </row>
    <row r="46971" spans="7:7">
      <c r="G46971" s="3"/>
    </row>
    <row r="46973" spans="7:7">
      <c r="G46973" s="3"/>
    </row>
    <row r="46975" spans="7:7">
      <c r="G46975" s="3"/>
    </row>
    <row r="46977" spans="7:7">
      <c r="G46977" s="3"/>
    </row>
    <row r="46979" spans="7:7">
      <c r="G46979" s="3"/>
    </row>
    <row r="46981" spans="7:7">
      <c r="G46981" s="3"/>
    </row>
    <row r="46983" spans="7:7">
      <c r="G46983" s="3"/>
    </row>
    <row r="46985" spans="7:7">
      <c r="G46985" s="3"/>
    </row>
    <row r="46987" spans="7:7">
      <c r="G46987" s="3"/>
    </row>
    <row r="46989" spans="7:7">
      <c r="G46989" s="3"/>
    </row>
    <row r="46991" spans="7:7">
      <c r="G46991" s="3"/>
    </row>
    <row r="46993" spans="7:7">
      <c r="G46993" s="3"/>
    </row>
    <row r="46995" spans="7:7">
      <c r="G46995" s="3"/>
    </row>
    <row r="46997" spans="7:7">
      <c r="G46997" s="3"/>
    </row>
    <row r="46999" spans="7:7">
      <c r="G46999" s="3"/>
    </row>
    <row r="47001" spans="7:7">
      <c r="G47001" s="3"/>
    </row>
    <row r="47003" spans="7:7">
      <c r="G47003" s="3"/>
    </row>
    <row r="47005" spans="7:7">
      <c r="G47005" s="3"/>
    </row>
    <row r="47007" spans="7:7">
      <c r="G47007" s="3"/>
    </row>
    <row r="47009" spans="7:7">
      <c r="G47009" s="3"/>
    </row>
    <row r="47011" spans="7:7">
      <c r="G47011" s="3"/>
    </row>
    <row r="47013" spans="7:7">
      <c r="G47013" s="3"/>
    </row>
    <row r="47015" spans="7:7">
      <c r="G47015" s="3"/>
    </row>
    <row r="47017" spans="7:7">
      <c r="G47017" s="3"/>
    </row>
    <row r="47019" spans="7:7">
      <c r="G47019" s="3"/>
    </row>
    <row r="47021" spans="7:7">
      <c r="G47021" s="3"/>
    </row>
    <row r="47023" spans="7:7">
      <c r="G47023" s="3"/>
    </row>
    <row r="47025" spans="7:7">
      <c r="G47025" s="3"/>
    </row>
    <row r="47027" spans="7:7">
      <c r="G47027" s="3"/>
    </row>
    <row r="47029" spans="7:7">
      <c r="G47029" s="3"/>
    </row>
    <row r="47031" spans="7:7">
      <c r="G47031" s="3"/>
    </row>
    <row r="47033" spans="7:7">
      <c r="G47033" s="3"/>
    </row>
    <row r="47035" spans="7:7">
      <c r="G47035" s="3"/>
    </row>
    <row r="47037" spans="7:7">
      <c r="G47037" s="3"/>
    </row>
    <row r="47039" spans="7:7">
      <c r="G47039" s="3"/>
    </row>
    <row r="47041" spans="7:7">
      <c r="G47041" s="3"/>
    </row>
    <row r="47043" spans="7:7">
      <c r="G47043" s="3"/>
    </row>
    <row r="47045" spans="7:7">
      <c r="G47045" s="3"/>
    </row>
    <row r="47047" spans="7:7">
      <c r="G47047" s="3"/>
    </row>
    <row r="47049" spans="7:7">
      <c r="G47049" s="3"/>
    </row>
    <row r="47051" spans="7:7">
      <c r="G47051" s="3"/>
    </row>
    <row r="47053" spans="7:7">
      <c r="G47053" s="3"/>
    </row>
    <row r="47055" spans="7:7">
      <c r="G47055" s="3"/>
    </row>
    <row r="47057" spans="7:7">
      <c r="G47057" s="3"/>
    </row>
    <row r="47059" spans="7:7">
      <c r="G47059" s="3"/>
    </row>
    <row r="47061" spans="7:7">
      <c r="G47061" s="3"/>
    </row>
    <row r="47063" spans="7:7">
      <c r="G47063" s="3"/>
    </row>
    <row r="47065" spans="7:7">
      <c r="G47065" s="3"/>
    </row>
    <row r="47067" spans="7:7">
      <c r="G47067" s="3"/>
    </row>
    <row r="47069" spans="7:7">
      <c r="G47069" s="3"/>
    </row>
    <row r="47071" spans="7:7">
      <c r="G47071" s="3"/>
    </row>
    <row r="47073" spans="7:7">
      <c r="G47073" s="3"/>
    </row>
    <row r="47075" spans="7:7">
      <c r="G47075" s="3"/>
    </row>
    <row r="47077" spans="7:7">
      <c r="G47077" s="3"/>
    </row>
    <row r="47079" spans="7:7">
      <c r="G47079" s="3"/>
    </row>
    <row r="47081" spans="7:7">
      <c r="G47081" s="3"/>
    </row>
    <row r="47083" spans="7:7">
      <c r="G47083" s="3"/>
    </row>
    <row r="47085" spans="7:7">
      <c r="G47085" s="3"/>
    </row>
    <row r="47087" spans="7:7">
      <c r="G47087" s="3"/>
    </row>
    <row r="47089" spans="7:7">
      <c r="G47089" s="3"/>
    </row>
    <row r="47091" spans="7:7">
      <c r="G47091" s="3"/>
    </row>
    <row r="47093" spans="7:7">
      <c r="G47093" s="3"/>
    </row>
    <row r="47095" spans="7:7">
      <c r="G47095" s="3"/>
    </row>
    <row r="47097" spans="7:7">
      <c r="G47097" s="3"/>
    </row>
    <row r="47099" spans="7:7">
      <c r="G47099" s="3"/>
    </row>
    <row r="47101" spans="7:7">
      <c r="G47101" s="3"/>
    </row>
    <row r="47103" spans="7:7">
      <c r="G47103" s="3"/>
    </row>
    <row r="47105" spans="7:7">
      <c r="G47105" s="3"/>
    </row>
    <row r="47107" spans="7:7">
      <c r="G47107" s="3"/>
    </row>
    <row r="47109" spans="7:7">
      <c r="G47109" s="3"/>
    </row>
    <row r="47111" spans="7:7">
      <c r="G47111" s="3"/>
    </row>
    <row r="47113" spans="7:7">
      <c r="G47113" s="3"/>
    </row>
    <row r="47115" spans="7:7">
      <c r="G47115" s="3"/>
    </row>
    <row r="47117" spans="7:7">
      <c r="G47117" s="3"/>
    </row>
    <row r="47119" spans="7:7">
      <c r="G47119" s="3"/>
    </row>
    <row r="47121" spans="7:7">
      <c r="G47121" s="3"/>
    </row>
    <row r="47123" spans="7:7">
      <c r="G47123" s="3"/>
    </row>
    <row r="47125" spans="7:7">
      <c r="G47125" s="3"/>
    </row>
    <row r="47127" spans="7:7">
      <c r="G47127" s="3"/>
    </row>
    <row r="47129" spans="7:7">
      <c r="G47129" s="3"/>
    </row>
    <row r="47131" spans="7:7">
      <c r="G47131" s="3"/>
    </row>
    <row r="47133" spans="7:7">
      <c r="G47133" s="3"/>
    </row>
    <row r="47135" spans="7:7">
      <c r="G47135" s="3"/>
    </row>
    <row r="47137" spans="7:7">
      <c r="G47137" s="3"/>
    </row>
    <row r="47139" spans="7:7">
      <c r="G47139" s="3"/>
    </row>
    <row r="47141" spans="7:7">
      <c r="G47141" s="3"/>
    </row>
    <row r="47143" spans="7:7">
      <c r="G47143" s="3"/>
    </row>
    <row r="47145" spans="7:7">
      <c r="G47145" s="3"/>
    </row>
    <row r="47147" spans="7:7">
      <c r="G47147" s="3"/>
    </row>
    <row r="47149" spans="7:7">
      <c r="G47149" s="3"/>
    </row>
    <row r="47151" spans="7:7">
      <c r="G47151" s="3"/>
    </row>
    <row r="47153" spans="7:7">
      <c r="G47153" s="3"/>
    </row>
    <row r="47155" spans="7:7">
      <c r="G47155" s="3"/>
    </row>
    <row r="47157" spans="7:7">
      <c r="G47157" s="3"/>
    </row>
    <row r="47159" spans="7:7">
      <c r="G47159" s="3"/>
    </row>
    <row r="47161" spans="7:7">
      <c r="G47161" s="3"/>
    </row>
    <row r="47163" spans="7:7">
      <c r="G47163" s="3"/>
    </row>
    <row r="47165" spans="7:7">
      <c r="G47165" s="3"/>
    </row>
    <row r="47167" spans="7:7">
      <c r="G47167" s="3"/>
    </row>
    <row r="47169" spans="7:7">
      <c r="G47169" s="3"/>
    </row>
    <row r="47171" spans="7:7">
      <c r="G47171" s="3"/>
    </row>
    <row r="47173" spans="7:7">
      <c r="G47173" s="3"/>
    </row>
    <row r="47175" spans="7:7">
      <c r="G47175" s="3"/>
    </row>
    <row r="47177" spans="7:7">
      <c r="G47177" s="3"/>
    </row>
    <row r="47179" spans="7:7">
      <c r="G47179" s="3"/>
    </row>
    <row r="47181" spans="7:7">
      <c r="G47181" s="3"/>
    </row>
    <row r="47183" spans="7:7">
      <c r="G47183" s="3"/>
    </row>
    <row r="47185" spans="7:7">
      <c r="G47185" s="3"/>
    </row>
    <row r="47187" spans="7:7">
      <c r="G47187" s="3"/>
    </row>
    <row r="47189" spans="7:7">
      <c r="G47189" s="3"/>
    </row>
    <row r="47191" spans="7:7">
      <c r="G47191" s="3"/>
    </row>
    <row r="47193" spans="7:7">
      <c r="G47193" s="3"/>
    </row>
    <row r="47195" spans="7:7">
      <c r="G47195" s="3"/>
    </row>
    <row r="47197" spans="7:7">
      <c r="G47197" s="3"/>
    </row>
    <row r="47199" spans="7:7">
      <c r="G47199" s="3"/>
    </row>
    <row r="47201" spans="7:7">
      <c r="G47201" s="3"/>
    </row>
    <row r="47203" spans="7:7">
      <c r="G47203" s="3"/>
    </row>
    <row r="47205" spans="7:7">
      <c r="G47205" s="3"/>
    </row>
    <row r="47207" spans="7:7">
      <c r="G47207" s="3"/>
    </row>
    <row r="47209" spans="7:7">
      <c r="G47209" s="3"/>
    </row>
    <row r="47211" spans="7:7">
      <c r="G47211" s="3"/>
    </row>
    <row r="47213" spans="7:7">
      <c r="G47213" s="3"/>
    </row>
    <row r="47215" spans="7:7">
      <c r="G47215" s="3"/>
    </row>
    <row r="47217" spans="7:7">
      <c r="G47217" s="3"/>
    </row>
    <row r="47219" spans="7:7">
      <c r="G47219" s="3"/>
    </row>
    <row r="47221" spans="7:7">
      <c r="G47221" s="3"/>
    </row>
    <row r="47223" spans="7:7">
      <c r="G47223" s="3"/>
    </row>
    <row r="47225" spans="7:7">
      <c r="G47225" s="3"/>
    </row>
    <row r="47227" spans="7:7">
      <c r="G47227" s="3"/>
    </row>
    <row r="47229" spans="7:7">
      <c r="G47229" s="3"/>
    </row>
    <row r="47231" spans="7:7">
      <c r="G47231" s="3"/>
    </row>
    <row r="47233" spans="7:7">
      <c r="G47233" s="3"/>
    </row>
    <row r="47235" spans="7:7">
      <c r="G47235" s="3"/>
    </row>
    <row r="47237" spans="7:7">
      <c r="G47237" s="3"/>
    </row>
    <row r="47239" spans="7:7">
      <c r="G47239" s="3"/>
    </row>
    <row r="47241" spans="7:7">
      <c r="G47241" s="3"/>
    </row>
    <row r="47243" spans="7:7">
      <c r="G47243" s="3"/>
    </row>
    <row r="47245" spans="7:7">
      <c r="G47245" s="3"/>
    </row>
    <row r="47247" spans="7:7">
      <c r="G47247" s="3"/>
    </row>
    <row r="47249" spans="7:7">
      <c r="G47249" s="3"/>
    </row>
    <row r="47251" spans="7:7">
      <c r="G47251" s="3"/>
    </row>
    <row r="47253" spans="7:7">
      <c r="G47253" s="3"/>
    </row>
    <row r="47255" spans="7:7">
      <c r="G47255" s="3"/>
    </row>
    <row r="47257" spans="7:7">
      <c r="G47257" s="3"/>
    </row>
    <row r="47259" spans="7:7">
      <c r="G47259" s="3"/>
    </row>
    <row r="47261" spans="7:7">
      <c r="G47261" s="3"/>
    </row>
    <row r="47263" spans="7:7">
      <c r="G47263" s="3"/>
    </row>
    <row r="47265" spans="7:7">
      <c r="G47265" s="3"/>
    </row>
    <row r="47267" spans="7:7">
      <c r="G47267" s="3"/>
    </row>
    <row r="47269" spans="7:7">
      <c r="G47269" s="3"/>
    </row>
    <row r="47271" spans="7:7">
      <c r="G47271" s="3"/>
    </row>
    <row r="47273" spans="7:7">
      <c r="G47273" s="3"/>
    </row>
    <row r="47275" spans="7:7">
      <c r="G47275" s="3"/>
    </row>
    <row r="47277" spans="7:7">
      <c r="G47277" s="3"/>
    </row>
    <row r="47279" spans="7:7">
      <c r="G47279" s="3"/>
    </row>
    <row r="47281" spans="7:7">
      <c r="G47281" s="3"/>
    </row>
    <row r="47283" spans="7:7">
      <c r="G47283" s="3"/>
    </row>
    <row r="47285" spans="7:7">
      <c r="G47285" s="3"/>
    </row>
    <row r="47287" spans="7:7">
      <c r="G47287" s="3"/>
    </row>
    <row r="47289" spans="7:7">
      <c r="G47289" s="3"/>
    </row>
    <row r="47291" spans="7:7">
      <c r="G47291" s="3"/>
    </row>
    <row r="47293" spans="7:7">
      <c r="G47293" s="3"/>
    </row>
    <row r="47295" spans="7:7">
      <c r="G47295" s="3"/>
    </row>
    <row r="47297" spans="7:7">
      <c r="G47297" s="3"/>
    </row>
    <row r="47299" spans="7:7">
      <c r="G47299" s="3"/>
    </row>
    <row r="47301" spans="7:7">
      <c r="G47301" s="3"/>
    </row>
    <row r="47303" spans="7:7">
      <c r="G47303" s="3"/>
    </row>
    <row r="47305" spans="7:7">
      <c r="G47305" s="3"/>
    </row>
    <row r="47307" spans="7:7">
      <c r="G47307" s="3"/>
    </row>
    <row r="47309" spans="7:7">
      <c r="G47309" s="3"/>
    </row>
    <row r="47311" spans="7:7">
      <c r="G47311" s="3"/>
    </row>
    <row r="47313" spans="7:7">
      <c r="G47313" s="3"/>
    </row>
    <row r="47315" spans="7:7">
      <c r="G47315" s="3"/>
    </row>
    <row r="47317" spans="7:7">
      <c r="G47317" s="3"/>
    </row>
    <row r="47319" spans="7:7">
      <c r="G47319" s="3"/>
    </row>
    <row r="47321" spans="7:7">
      <c r="G47321" s="3"/>
    </row>
    <row r="47323" spans="7:7">
      <c r="G47323" s="3"/>
    </row>
    <row r="47325" spans="7:7">
      <c r="G47325" s="3"/>
    </row>
    <row r="47327" spans="7:7">
      <c r="G47327" s="3"/>
    </row>
    <row r="47329" spans="7:7">
      <c r="G47329" s="3"/>
    </row>
    <row r="47331" spans="7:7">
      <c r="G47331" s="3"/>
    </row>
    <row r="47333" spans="7:7">
      <c r="G47333" s="3"/>
    </row>
    <row r="47335" spans="7:7">
      <c r="G47335" s="3"/>
    </row>
    <row r="47337" spans="7:7">
      <c r="G47337" s="3"/>
    </row>
    <row r="47339" spans="7:7">
      <c r="G47339" s="3"/>
    </row>
    <row r="47341" spans="7:7">
      <c r="G47341" s="3"/>
    </row>
    <row r="47343" spans="7:7">
      <c r="G47343" s="3"/>
    </row>
    <row r="47345" spans="7:7">
      <c r="G47345" s="3"/>
    </row>
    <row r="47347" spans="7:7">
      <c r="G47347" s="3"/>
    </row>
    <row r="47349" spans="7:7">
      <c r="G47349" s="3"/>
    </row>
    <row r="47351" spans="7:7">
      <c r="G47351" s="3"/>
    </row>
    <row r="47353" spans="7:7">
      <c r="G47353" s="3"/>
    </row>
    <row r="47355" spans="7:7">
      <c r="G47355" s="3"/>
    </row>
    <row r="47357" spans="7:7">
      <c r="G47357" s="3"/>
    </row>
    <row r="47359" spans="7:7">
      <c r="G47359" s="3"/>
    </row>
    <row r="47361" spans="7:7">
      <c r="G47361" s="3"/>
    </row>
    <row r="47363" spans="7:7">
      <c r="G47363" s="3"/>
    </row>
    <row r="47365" spans="7:7">
      <c r="G47365" s="3"/>
    </row>
    <row r="47367" spans="7:7">
      <c r="G47367" s="3"/>
    </row>
    <row r="47369" spans="7:7">
      <c r="G47369" s="3"/>
    </row>
    <row r="47371" spans="7:7">
      <c r="G47371" s="3"/>
    </row>
    <row r="47373" spans="7:7">
      <c r="G47373" s="3"/>
    </row>
    <row r="47375" spans="7:7">
      <c r="G47375" s="3"/>
    </row>
    <row r="47377" spans="7:7">
      <c r="G47377" s="3"/>
    </row>
    <row r="47379" spans="7:7">
      <c r="G47379" s="3"/>
    </row>
    <row r="47381" spans="7:7">
      <c r="G47381" s="3"/>
    </row>
    <row r="47383" spans="7:7">
      <c r="G47383" s="3"/>
    </row>
    <row r="47385" spans="7:7">
      <c r="G47385" s="3"/>
    </row>
    <row r="47387" spans="7:7">
      <c r="G47387" s="3"/>
    </row>
    <row r="47389" spans="7:7">
      <c r="G47389" s="3"/>
    </row>
    <row r="47391" spans="7:7">
      <c r="G47391" s="3"/>
    </row>
    <row r="47393" spans="7:7">
      <c r="G47393" s="3"/>
    </row>
    <row r="47395" spans="7:7">
      <c r="G47395" s="3"/>
    </row>
    <row r="47397" spans="7:7">
      <c r="G47397" s="3"/>
    </row>
    <row r="47399" spans="7:7">
      <c r="G47399" s="3"/>
    </row>
    <row r="47401" spans="7:7">
      <c r="G47401" s="3"/>
    </row>
    <row r="47403" spans="7:7">
      <c r="G47403" s="3"/>
    </row>
    <row r="47405" spans="7:7">
      <c r="G47405" s="3"/>
    </row>
    <row r="47407" spans="7:7">
      <c r="G47407" s="3"/>
    </row>
    <row r="47409" spans="7:7">
      <c r="G47409" s="3"/>
    </row>
    <row r="47411" spans="7:7">
      <c r="G47411" s="3"/>
    </row>
    <row r="47413" spans="7:7">
      <c r="G47413" s="3"/>
    </row>
    <row r="47415" spans="7:7">
      <c r="G47415" s="3"/>
    </row>
    <row r="47417" spans="7:7">
      <c r="G47417" s="3"/>
    </row>
    <row r="47419" spans="7:7">
      <c r="G47419" s="3"/>
    </row>
    <row r="47421" spans="7:7">
      <c r="G47421" s="3"/>
    </row>
    <row r="47423" spans="7:7">
      <c r="G47423" s="3"/>
    </row>
    <row r="47425" spans="7:7">
      <c r="G47425" s="3"/>
    </row>
    <row r="47427" spans="7:7">
      <c r="G47427" s="3"/>
    </row>
    <row r="47429" spans="7:7">
      <c r="G47429" s="3"/>
    </row>
    <row r="47431" spans="7:7">
      <c r="G47431" s="3"/>
    </row>
    <row r="47433" spans="7:7">
      <c r="G47433" s="3"/>
    </row>
    <row r="47435" spans="7:7">
      <c r="G47435" s="3"/>
    </row>
    <row r="47437" spans="7:7">
      <c r="G47437" s="3"/>
    </row>
    <row r="47439" spans="7:7">
      <c r="G47439" s="3"/>
    </row>
    <row r="47441" spans="7:7">
      <c r="G47441" s="3"/>
    </row>
    <row r="47443" spans="7:7">
      <c r="G47443" s="3"/>
    </row>
    <row r="47445" spans="7:7">
      <c r="G47445" s="3"/>
    </row>
    <row r="47447" spans="7:7">
      <c r="G47447" s="3"/>
    </row>
    <row r="47449" spans="7:7">
      <c r="G47449" s="3"/>
    </row>
    <row r="47451" spans="7:7">
      <c r="G47451" s="3"/>
    </row>
    <row r="47453" spans="7:7">
      <c r="G47453" s="3"/>
    </row>
    <row r="47455" spans="7:7">
      <c r="G47455" s="3"/>
    </row>
    <row r="47457" spans="7:7">
      <c r="G47457" s="3"/>
    </row>
    <row r="47459" spans="7:7">
      <c r="G47459" s="3"/>
    </row>
    <row r="47461" spans="7:7">
      <c r="G47461" s="3"/>
    </row>
    <row r="47463" spans="7:7">
      <c r="G47463" s="3"/>
    </row>
    <row r="47465" spans="7:7">
      <c r="G47465" s="3"/>
    </row>
    <row r="47467" spans="7:7">
      <c r="G47467" s="3"/>
    </row>
    <row r="47469" spans="7:7">
      <c r="G47469" s="3"/>
    </row>
    <row r="47471" spans="7:7">
      <c r="G47471" s="3"/>
    </row>
    <row r="47473" spans="7:7">
      <c r="G47473" s="3"/>
    </row>
    <row r="47475" spans="7:7">
      <c r="G47475" s="3"/>
    </row>
    <row r="47477" spans="7:7">
      <c r="G47477" s="3"/>
    </row>
    <row r="47479" spans="7:7">
      <c r="G47479" s="3"/>
    </row>
    <row r="47481" spans="7:7">
      <c r="G47481" s="3"/>
    </row>
    <row r="47483" spans="7:7">
      <c r="G47483" s="3"/>
    </row>
    <row r="47485" spans="7:7">
      <c r="G47485" s="3"/>
    </row>
    <row r="47487" spans="7:7">
      <c r="G47487" s="3"/>
    </row>
    <row r="47489" spans="7:7">
      <c r="G47489" s="3"/>
    </row>
    <row r="47491" spans="7:7">
      <c r="G47491" s="3"/>
    </row>
    <row r="47493" spans="7:7">
      <c r="G47493" s="3"/>
    </row>
    <row r="47495" spans="7:7">
      <c r="G47495" s="3"/>
    </row>
    <row r="47497" spans="7:7">
      <c r="G47497" s="3"/>
    </row>
    <row r="47499" spans="7:7">
      <c r="G47499" s="3"/>
    </row>
    <row r="47501" spans="7:7">
      <c r="G47501" s="3"/>
    </row>
    <row r="47503" spans="7:7">
      <c r="G47503" s="3"/>
    </row>
    <row r="47505" spans="7:7">
      <c r="G47505" s="3"/>
    </row>
    <row r="47507" spans="7:7">
      <c r="G47507" s="3"/>
    </row>
    <row r="47509" spans="7:7">
      <c r="G47509" s="3"/>
    </row>
    <row r="47511" spans="7:7">
      <c r="G47511" s="3"/>
    </row>
    <row r="47513" spans="7:7">
      <c r="G47513" s="3"/>
    </row>
    <row r="47515" spans="7:7">
      <c r="G47515" s="3"/>
    </row>
    <row r="47517" spans="7:7">
      <c r="G47517" s="3"/>
    </row>
    <row r="47519" spans="7:7">
      <c r="G47519" s="3"/>
    </row>
    <row r="47521" spans="7:7">
      <c r="G47521" s="3"/>
    </row>
    <row r="47523" spans="7:7">
      <c r="G47523" s="3"/>
    </row>
    <row r="47525" spans="7:7">
      <c r="G47525" s="3"/>
    </row>
    <row r="47527" spans="7:7">
      <c r="G47527" s="3"/>
    </row>
    <row r="47529" spans="7:7">
      <c r="G47529" s="3"/>
    </row>
    <row r="47531" spans="7:7">
      <c r="G47531" s="3"/>
    </row>
    <row r="47533" spans="7:7">
      <c r="G47533" s="3"/>
    </row>
    <row r="47535" spans="7:7">
      <c r="G47535" s="3"/>
    </row>
    <row r="47537" spans="7:7">
      <c r="G47537" s="3"/>
    </row>
    <row r="47539" spans="7:7">
      <c r="G47539" s="3"/>
    </row>
    <row r="47541" spans="7:7">
      <c r="G47541" s="3"/>
    </row>
    <row r="47543" spans="7:7">
      <c r="G47543" s="3"/>
    </row>
    <row r="47545" spans="7:7">
      <c r="G47545" s="3"/>
    </row>
    <row r="47547" spans="7:7">
      <c r="G47547" s="3"/>
    </row>
    <row r="47549" spans="7:7">
      <c r="G47549" s="3"/>
    </row>
    <row r="47551" spans="7:7">
      <c r="G47551" s="3"/>
    </row>
    <row r="47553" spans="7:7">
      <c r="G47553" s="3"/>
    </row>
    <row r="47555" spans="7:7">
      <c r="G47555" s="3"/>
    </row>
    <row r="47557" spans="7:7">
      <c r="G47557" s="3"/>
    </row>
    <row r="47559" spans="7:7">
      <c r="G47559" s="3"/>
    </row>
    <row r="47561" spans="7:7">
      <c r="G47561" s="3"/>
    </row>
    <row r="47563" spans="7:7">
      <c r="G47563" s="3"/>
    </row>
    <row r="47565" spans="7:7">
      <c r="G47565" s="3"/>
    </row>
    <row r="47567" spans="7:7">
      <c r="G47567" s="3"/>
    </row>
    <row r="47569" spans="7:7">
      <c r="G47569" s="3"/>
    </row>
    <row r="47571" spans="7:7">
      <c r="G47571" s="3"/>
    </row>
    <row r="47573" spans="7:7">
      <c r="G47573" s="3"/>
    </row>
    <row r="47575" spans="7:7">
      <c r="G47575" s="3"/>
    </row>
    <row r="47577" spans="7:7">
      <c r="G47577" s="3"/>
    </row>
    <row r="47579" spans="7:7">
      <c r="G47579" s="3"/>
    </row>
    <row r="47581" spans="7:7">
      <c r="G47581" s="3"/>
    </row>
    <row r="47583" spans="7:7">
      <c r="G47583" s="3"/>
    </row>
    <row r="47585" spans="7:7">
      <c r="G47585" s="3"/>
    </row>
    <row r="47587" spans="7:7">
      <c r="G47587" s="3"/>
    </row>
    <row r="47589" spans="7:7">
      <c r="G47589" s="3"/>
    </row>
    <row r="47591" spans="7:7">
      <c r="G47591" s="3"/>
    </row>
    <row r="47593" spans="7:7">
      <c r="G47593" s="3"/>
    </row>
    <row r="47595" spans="7:7">
      <c r="G47595" s="3"/>
    </row>
    <row r="47597" spans="7:7">
      <c r="G47597" s="3"/>
    </row>
    <row r="47599" spans="7:7">
      <c r="G47599" s="3"/>
    </row>
    <row r="47601" spans="7:7">
      <c r="G47601" s="3"/>
    </row>
    <row r="47603" spans="7:7">
      <c r="G47603" s="3"/>
    </row>
    <row r="47605" spans="7:7">
      <c r="G47605" s="3"/>
    </row>
    <row r="47607" spans="7:7">
      <c r="G47607" s="3"/>
    </row>
    <row r="47609" spans="7:7">
      <c r="G47609" s="3"/>
    </row>
    <row r="47611" spans="7:7">
      <c r="G47611" s="3"/>
    </row>
    <row r="47613" spans="7:7">
      <c r="G47613" s="3"/>
    </row>
    <row r="47615" spans="7:7">
      <c r="G47615" s="3"/>
    </row>
    <row r="47617" spans="7:7">
      <c r="G47617" s="3"/>
    </row>
    <row r="47619" spans="7:7">
      <c r="G47619" s="3"/>
    </row>
    <row r="47621" spans="7:7">
      <c r="G47621" s="3"/>
    </row>
    <row r="47623" spans="7:7">
      <c r="G47623" s="3"/>
    </row>
    <row r="47625" spans="7:7">
      <c r="G47625" s="3"/>
    </row>
    <row r="47627" spans="7:7">
      <c r="G47627" s="3"/>
    </row>
    <row r="47629" spans="7:7">
      <c r="G47629" s="3"/>
    </row>
    <row r="47631" spans="7:7">
      <c r="G47631" s="3"/>
    </row>
    <row r="47633" spans="7:7">
      <c r="G47633" s="3"/>
    </row>
    <row r="47635" spans="7:7">
      <c r="G47635" s="3"/>
    </row>
    <row r="47637" spans="7:7">
      <c r="G47637" s="3"/>
    </row>
    <row r="47639" spans="7:7">
      <c r="G47639" s="3"/>
    </row>
    <row r="47641" spans="7:7">
      <c r="G47641" s="3"/>
    </row>
    <row r="47643" spans="7:7">
      <c r="G47643" s="3"/>
    </row>
    <row r="47645" spans="7:7">
      <c r="G47645" s="3"/>
    </row>
    <row r="47647" spans="7:7">
      <c r="G47647" s="3"/>
    </row>
    <row r="47649" spans="7:7">
      <c r="G47649" s="3"/>
    </row>
    <row r="47651" spans="7:7">
      <c r="G47651" s="3"/>
    </row>
    <row r="47653" spans="7:7">
      <c r="G47653" s="3"/>
    </row>
    <row r="47655" spans="7:7">
      <c r="G47655" s="3"/>
    </row>
    <row r="47657" spans="7:7">
      <c r="G47657" s="3"/>
    </row>
    <row r="47659" spans="7:7">
      <c r="G47659" s="3"/>
    </row>
    <row r="47661" spans="7:7">
      <c r="G47661" s="3"/>
    </row>
    <row r="47663" spans="7:7">
      <c r="G47663" s="3"/>
    </row>
    <row r="47665" spans="7:7">
      <c r="G47665" s="3"/>
    </row>
    <row r="47667" spans="7:7">
      <c r="G47667" s="3"/>
    </row>
    <row r="47669" spans="7:7">
      <c r="G47669" s="3"/>
    </row>
    <row r="47671" spans="7:7">
      <c r="G47671" s="3"/>
    </row>
    <row r="47673" spans="7:7">
      <c r="G47673" s="3"/>
    </row>
    <row r="47675" spans="7:7">
      <c r="G47675" s="3"/>
    </row>
    <row r="47677" spans="7:7">
      <c r="G47677" s="3"/>
    </row>
    <row r="47679" spans="7:7">
      <c r="G47679" s="3"/>
    </row>
    <row r="47681" spans="7:7">
      <c r="G47681" s="3"/>
    </row>
    <row r="47683" spans="7:7">
      <c r="G47683" s="3"/>
    </row>
    <row r="47685" spans="7:7">
      <c r="G47685" s="3"/>
    </row>
    <row r="47687" spans="7:7">
      <c r="G47687" s="3"/>
    </row>
    <row r="47689" spans="7:7">
      <c r="G47689" s="3"/>
    </row>
    <row r="47691" spans="7:7">
      <c r="G47691" s="3"/>
    </row>
    <row r="47693" spans="7:7">
      <c r="G47693" s="3"/>
    </row>
    <row r="47695" spans="7:7">
      <c r="G47695" s="3"/>
    </row>
    <row r="47697" spans="7:7">
      <c r="G47697" s="3"/>
    </row>
    <row r="47699" spans="7:7">
      <c r="G47699" s="3"/>
    </row>
    <row r="47701" spans="7:7">
      <c r="G47701" s="3"/>
    </row>
    <row r="47703" spans="7:7">
      <c r="G47703" s="3"/>
    </row>
    <row r="47705" spans="7:7">
      <c r="G47705" s="3"/>
    </row>
    <row r="47707" spans="7:7">
      <c r="G47707" s="3"/>
    </row>
    <row r="47709" spans="7:7">
      <c r="G47709" s="3"/>
    </row>
    <row r="47711" spans="7:7">
      <c r="G47711" s="3"/>
    </row>
    <row r="47713" spans="7:7">
      <c r="G47713" s="3"/>
    </row>
    <row r="47715" spans="7:7">
      <c r="G47715" s="3"/>
    </row>
    <row r="47717" spans="7:7">
      <c r="G47717" s="3"/>
    </row>
    <row r="47719" spans="7:7">
      <c r="G47719" s="3"/>
    </row>
    <row r="47721" spans="7:7">
      <c r="G47721" s="3"/>
    </row>
    <row r="47723" spans="7:7">
      <c r="G47723" s="3"/>
    </row>
    <row r="47725" spans="7:7">
      <c r="G47725" s="3"/>
    </row>
    <row r="47727" spans="7:7">
      <c r="G47727" s="3"/>
    </row>
    <row r="47729" spans="7:7">
      <c r="G47729" s="3"/>
    </row>
    <row r="47731" spans="7:7">
      <c r="G47731" s="3"/>
    </row>
    <row r="47733" spans="7:7">
      <c r="G47733" s="3"/>
    </row>
    <row r="47735" spans="7:7">
      <c r="G47735" s="3"/>
    </row>
    <row r="47737" spans="7:7">
      <c r="G47737" s="3"/>
    </row>
    <row r="47739" spans="7:7">
      <c r="G47739" s="3"/>
    </row>
    <row r="47741" spans="7:7">
      <c r="G47741" s="3"/>
    </row>
    <row r="47743" spans="7:7">
      <c r="G47743" s="3"/>
    </row>
    <row r="47745" spans="7:7">
      <c r="G47745" s="3"/>
    </row>
    <row r="47747" spans="7:7">
      <c r="G47747" s="3"/>
    </row>
    <row r="47749" spans="7:7">
      <c r="G47749" s="3"/>
    </row>
    <row r="47751" spans="7:7">
      <c r="G47751" s="3"/>
    </row>
    <row r="47753" spans="7:7">
      <c r="G47753" s="3"/>
    </row>
    <row r="47755" spans="7:7">
      <c r="G47755" s="3"/>
    </row>
    <row r="47757" spans="7:7">
      <c r="G47757" s="3"/>
    </row>
    <row r="47759" spans="7:7">
      <c r="G47759" s="3"/>
    </row>
    <row r="47761" spans="7:7">
      <c r="G47761" s="3"/>
    </row>
    <row r="47763" spans="7:7">
      <c r="G47763" s="3"/>
    </row>
    <row r="47765" spans="7:7">
      <c r="G47765" s="3"/>
    </row>
    <row r="47767" spans="7:7">
      <c r="G47767" s="3"/>
    </row>
    <row r="47769" spans="7:7">
      <c r="G47769" s="3"/>
    </row>
    <row r="47771" spans="7:7">
      <c r="G47771" s="3"/>
    </row>
    <row r="47773" spans="7:7">
      <c r="G47773" s="3"/>
    </row>
    <row r="47775" spans="7:7">
      <c r="G47775" s="3"/>
    </row>
    <row r="47777" spans="7:7">
      <c r="G47777" s="3"/>
    </row>
    <row r="47779" spans="7:7">
      <c r="G47779" s="3"/>
    </row>
    <row r="47781" spans="7:7">
      <c r="G47781" s="3"/>
    </row>
    <row r="47783" spans="7:7">
      <c r="G47783" s="3"/>
    </row>
    <row r="47785" spans="7:7">
      <c r="G47785" s="3"/>
    </row>
    <row r="47787" spans="7:7">
      <c r="G47787" s="3"/>
    </row>
    <row r="47789" spans="7:7">
      <c r="G47789" s="3"/>
    </row>
    <row r="47791" spans="7:7">
      <c r="G47791" s="3"/>
    </row>
    <row r="47793" spans="7:7">
      <c r="G47793" s="3"/>
    </row>
    <row r="47795" spans="7:7">
      <c r="G47795" s="3"/>
    </row>
    <row r="47797" spans="7:7">
      <c r="G47797" s="3"/>
    </row>
    <row r="47799" spans="7:7">
      <c r="G47799" s="3"/>
    </row>
    <row r="47801" spans="7:7">
      <c r="G47801" s="3"/>
    </row>
    <row r="47803" spans="7:7">
      <c r="G47803" s="3"/>
    </row>
    <row r="47805" spans="7:7">
      <c r="G47805" s="3"/>
    </row>
    <row r="47807" spans="7:7">
      <c r="G47807" s="3"/>
    </row>
    <row r="47809" spans="7:7">
      <c r="G47809" s="3"/>
    </row>
    <row r="47811" spans="7:7">
      <c r="G47811" s="3"/>
    </row>
    <row r="47813" spans="7:7">
      <c r="G47813" s="3"/>
    </row>
    <row r="47815" spans="7:7">
      <c r="G47815" s="3"/>
    </row>
    <row r="47817" spans="7:7">
      <c r="G47817" s="3"/>
    </row>
    <row r="47819" spans="7:7">
      <c r="G47819" s="3"/>
    </row>
    <row r="47821" spans="7:7">
      <c r="G47821" s="3"/>
    </row>
    <row r="47823" spans="7:7">
      <c r="G47823" s="3"/>
    </row>
    <row r="47825" spans="7:7">
      <c r="G47825" s="3"/>
    </row>
    <row r="47827" spans="7:7">
      <c r="G47827" s="3"/>
    </row>
    <row r="47829" spans="7:7">
      <c r="G47829" s="3"/>
    </row>
    <row r="47831" spans="7:7">
      <c r="G47831" s="3"/>
    </row>
    <row r="47833" spans="7:7">
      <c r="G47833" s="3"/>
    </row>
    <row r="47835" spans="7:7">
      <c r="G47835" s="3"/>
    </row>
    <row r="47837" spans="7:7">
      <c r="G47837" s="3"/>
    </row>
    <row r="47839" spans="7:7">
      <c r="G47839" s="3"/>
    </row>
    <row r="47841" spans="7:7">
      <c r="G47841" s="3"/>
    </row>
    <row r="47843" spans="7:7">
      <c r="G47843" s="3"/>
    </row>
    <row r="47845" spans="7:7">
      <c r="G47845" s="3"/>
    </row>
    <row r="47847" spans="7:7">
      <c r="G47847" s="3"/>
    </row>
    <row r="47849" spans="7:7">
      <c r="G47849" s="3"/>
    </row>
    <row r="47851" spans="7:7">
      <c r="G47851" s="3"/>
    </row>
    <row r="47853" spans="7:7">
      <c r="G47853" s="3"/>
    </row>
    <row r="47855" spans="7:7">
      <c r="G47855" s="3"/>
    </row>
    <row r="47857" spans="7:7">
      <c r="G47857" s="3"/>
    </row>
    <row r="47859" spans="7:7">
      <c r="G47859" s="3"/>
    </row>
    <row r="47861" spans="7:7">
      <c r="G47861" s="3"/>
    </row>
    <row r="47863" spans="7:7">
      <c r="G47863" s="3"/>
    </row>
    <row r="47865" spans="7:7">
      <c r="G47865" s="3"/>
    </row>
    <row r="47867" spans="7:7">
      <c r="G47867" s="3"/>
    </row>
    <row r="47869" spans="7:7">
      <c r="G47869" s="3"/>
    </row>
    <row r="47871" spans="7:7">
      <c r="G47871" s="3"/>
    </row>
    <row r="47873" spans="7:7">
      <c r="G47873" s="3"/>
    </row>
    <row r="47875" spans="7:7">
      <c r="G47875" s="3"/>
    </row>
    <row r="47877" spans="7:7">
      <c r="G47877" s="3"/>
    </row>
    <row r="47879" spans="7:7">
      <c r="G47879" s="3"/>
    </row>
    <row r="47881" spans="7:7">
      <c r="G47881" s="3"/>
    </row>
    <row r="47883" spans="7:7">
      <c r="G47883" s="3"/>
    </row>
    <row r="47885" spans="7:7">
      <c r="G47885" s="3"/>
    </row>
    <row r="47887" spans="7:7">
      <c r="G47887" s="3"/>
    </row>
    <row r="47889" spans="7:7">
      <c r="G47889" s="3"/>
    </row>
    <row r="47891" spans="7:7">
      <c r="G47891" s="3"/>
    </row>
    <row r="47893" spans="7:7">
      <c r="G47893" s="3"/>
    </row>
    <row r="47895" spans="7:7">
      <c r="G47895" s="3"/>
    </row>
    <row r="47897" spans="7:7">
      <c r="G47897" s="3"/>
    </row>
    <row r="47899" spans="7:7">
      <c r="G47899" s="3"/>
    </row>
    <row r="47901" spans="7:7">
      <c r="G47901" s="3"/>
    </row>
    <row r="47903" spans="7:7">
      <c r="G47903" s="3"/>
    </row>
    <row r="47905" spans="7:7">
      <c r="G47905" s="3"/>
    </row>
    <row r="47907" spans="7:7">
      <c r="G47907" s="3"/>
    </row>
    <row r="47909" spans="7:7">
      <c r="G47909" s="3"/>
    </row>
    <row r="47911" spans="7:7">
      <c r="G47911" s="3"/>
    </row>
    <row r="47913" spans="7:7">
      <c r="G47913" s="3"/>
    </row>
    <row r="47915" spans="7:7">
      <c r="G47915" s="3"/>
    </row>
    <row r="47917" spans="7:7">
      <c r="G47917" s="3"/>
    </row>
    <row r="47919" spans="7:7">
      <c r="G47919" s="3"/>
    </row>
    <row r="47921" spans="7:7">
      <c r="G47921" s="3"/>
    </row>
    <row r="47923" spans="7:7">
      <c r="G47923" s="3"/>
    </row>
    <row r="47925" spans="7:7">
      <c r="G47925" s="3"/>
    </row>
    <row r="47927" spans="7:7">
      <c r="G47927" s="3"/>
    </row>
    <row r="47929" spans="7:7">
      <c r="G47929" s="3"/>
    </row>
    <row r="47931" spans="7:7">
      <c r="G47931" s="3"/>
    </row>
    <row r="47933" spans="7:7">
      <c r="G47933" s="3"/>
    </row>
    <row r="47935" spans="7:7">
      <c r="G47935" s="3"/>
    </row>
    <row r="47937" spans="7:7">
      <c r="G47937" s="3"/>
    </row>
    <row r="47939" spans="7:7">
      <c r="G47939" s="3"/>
    </row>
    <row r="47941" spans="7:7">
      <c r="G47941" s="3"/>
    </row>
    <row r="47943" spans="7:7">
      <c r="G47943" s="3"/>
    </row>
    <row r="47945" spans="7:7">
      <c r="G47945" s="3"/>
    </row>
    <row r="47947" spans="7:7">
      <c r="G47947" s="3"/>
    </row>
    <row r="47949" spans="7:7">
      <c r="G47949" s="3"/>
    </row>
    <row r="47951" spans="7:7">
      <c r="G47951" s="3"/>
    </row>
    <row r="47953" spans="7:7">
      <c r="G47953" s="3"/>
    </row>
    <row r="47955" spans="7:7">
      <c r="G47955" s="3"/>
    </row>
    <row r="47957" spans="7:7">
      <c r="G47957" s="3"/>
    </row>
    <row r="47959" spans="7:7">
      <c r="G47959" s="3"/>
    </row>
    <row r="47961" spans="7:7">
      <c r="G47961" s="3"/>
    </row>
    <row r="47963" spans="7:7">
      <c r="G47963" s="3"/>
    </row>
    <row r="47965" spans="7:7">
      <c r="G47965" s="3"/>
    </row>
    <row r="47967" spans="7:7">
      <c r="G47967" s="3"/>
    </row>
    <row r="47969" spans="7:7">
      <c r="G47969" s="3"/>
    </row>
    <row r="47971" spans="7:7">
      <c r="G47971" s="3"/>
    </row>
    <row r="47973" spans="7:7">
      <c r="G47973" s="3"/>
    </row>
    <row r="47975" spans="7:7">
      <c r="G47975" s="3"/>
    </row>
    <row r="47977" spans="7:7">
      <c r="G47977" s="3"/>
    </row>
    <row r="47979" spans="7:7">
      <c r="G47979" s="3"/>
    </row>
    <row r="47981" spans="7:7">
      <c r="G47981" s="3"/>
    </row>
    <row r="47983" spans="7:7">
      <c r="G47983" s="3"/>
    </row>
    <row r="47985" spans="7:7">
      <c r="G47985" s="3"/>
    </row>
    <row r="47987" spans="7:7">
      <c r="G47987" s="3"/>
    </row>
    <row r="47989" spans="7:7">
      <c r="G47989" s="3"/>
    </row>
    <row r="47991" spans="7:7">
      <c r="G47991" s="3"/>
    </row>
    <row r="47993" spans="7:7">
      <c r="G47993" s="3"/>
    </row>
    <row r="47995" spans="7:7">
      <c r="G47995" s="3"/>
    </row>
    <row r="47997" spans="7:7">
      <c r="G47997" s="3"/>
    </row>
    <row r="47999" spans="7:7">
      <c r="G47999" s="3"/>
    </row>
    <row r="48001" spans="7:7">
      <c r="G48001" s="3"/>
    </row>
    <row r="48003" spans="7:7">
      <c r="G48003" s="3"/>
    </row>
    <row r="48005" spans="7:7">
      <c r="G48005" s="3"/>
    </row>
    <row r="48007" spans="7:7">
      <c r="G48007" s="3"/>
    </row>
    <row r="48009" spans="7:7">
      <c r="G48009" s="3"/>
    </row>
    <row r="48011" spans="7:7">
      <c r="G48011" s="3"/>
    </row>
    <row r="48013" spans="7:7">
      <c r="G48013" s="3"/>
    </row>
    <row r="48015" spans="7:7">
      <c r="G48015" s="3"/>
    </row>
    <row r="48017" spans="7:7">
      <c r="G48017" s="3"/>
    </row>
    <row r="48019" spans="7:7">
      <c r="G48019" s="3"/>
    </row>
    <row r="48021" spans="7:7">
      <c r="G48021" s="3"/>
    </row>
    <row r="48023" spans="7:7">
      <c r="G48023" s="3"/>
    </row>
    <row r="48025" spans="7:7">
      <c r="G48025" s="3"/>
    </row>
    <row r="48027" spans="7:7">
      <c r="G48027" s="3"/>
    </row>
    <row r="48029" spans="7:7">
      <c r="G48029" s="3"/>
    </row>
    <row r="48031" spans="7:7">
      <c r="G48031" s="3"/>
    </row>
    <row r="48033" spans="7:7">
      <c r="G48033" s="3"/>
    </row>
    <row r="48035" spans="7:7">
      <c r="G48035" s="3"/>
    </row>
    <row r="48037" spans="7:7">
      <c r="G48037" s="3"/>
    </row>
    <row r="48039" spans="7:7">
      <c r="G48039" s="3"/>
    </row>
    <row r="48041" spans="7:7">
      <c r="G48041" s="3"/>
    </row>
    <row r="48043" spans="7:7">
      <c r="G48043" s="3"/>
    </row>
    <row r="48045" spans="7:7">
      <c r="G48045" s="3"/>
    </row>
    <row r="48047" spans="7:7">
      <c r="G48047" s="3"/>
    </row>
    <row r="48049" spans="7:7">
      <c r="G48049" s="3"/>
    </row>
    <row r="48051" spans="7:7">
      <c r="G48051" s="3"/>
    </row>
    <row r="48053" spans="7:7">
      <c r="G48053" s="3"/>
    </row>
    <row r="48055" spans="7:7">
      <c r="G48055" s="3"/>
    </row>
    <row r="48057" spans="7:7">
      <c r="G48057" s="3"/>
    </row>
    <row r="48059" spans="7:7">
      <c r="G48059" s="3"/>
    </row>
    <row r="48061" spans="7:7">
      <c r="G48061" s="3"/>
    </row>
    <row r="48063" spans="7:7">
      <c r="G48063" s="3"/>
    </row>
    <row r="48065" spans="7:7">
      <c r="G48065" s="3"/>
    </row>
    <row r="48067" spans="7:7">
      <c r="G48067" s="3"/>
    </row>
    <row r="48069" spans="7:7">
      <c r="G48069" s="3"/>
    </row>
    <row r="48071" spans="7:7">
      <c r="G48071" s="3"/>
    </row>
    <row r="48073" spans="7:7">
      <c r="G48073" s="3"/>
    </row>
    <row r="48075" spans="7:7">
      <c r="G48075" s="3"/>
    </row>
    <row r="48077" spans="7:7">
      <c r="G48077" s="3"/>
    </row>
    <row r="48079" spans="7:7">
      <c r="G48079" s="3"/>
    </row>
    <row r="48081" spans="7:7">
      <c r="G48081" s="3"/>
    </row>
    <row r="48083" spans="7:7">
      <c r="G48083" s="3"/>
    </row>
    <row r="48085" spans="7:7">
      <c r="G48085" s="3"/>
    </row>
    <row r="48087" spans="7:7">
      <c r="G48087" s="3"/>
    </row>
    <row r="48089" spans="7:7">
      <c r="G48089" s="3"/>
    </row>
    <row r="48091" spans="7:7">
      <c r="G48091" s="3"/>
    </row>
    <row r="48093" spans="7:7">
      <c r="G48093" s="3"/>
    </row>
    <row r="48095" spans="7:7">
      <c r="G48095" s="3"/>
    </row>
    <row r="48097" spans="7:7">
      <c r="G48097" s="3"/>
    </row>
    <row r="48099" spans="7:7">
      <c r="G48099" s="3"/>
    </row>
    <row r="48101" spans="7:7">
      <c r="G48101" s="3"/>
    </row>
    <row r="48103" spans="7:7">
      <c r="G48103" s="3"/>
    </row>
    <row r="48105" spans="7:7">
      <c r="G48105" s="3"/>
    </row>
    <row r="48107" spans="7:7">
      <c r="G48107" s="3"/>
    </row>
    <row r="48109" spans="7:7">
      <c r="G48109" s="3"/>
    </row>
    <row r="48111" spans="7:7">
      <c r="G48111" s="3"/>
    </row>
    <row r="48113" spans="7:7">
      <c r="G48113" s="3"/>
    </row>
    <row r="48115" spans="7:7">
      <c r="G48115" s="3"/>
    </row>
    <row r="48117" spans="7:7">
      <c r="G48117" s="3"/>
    </row>
    <row r="48119" spans="7:7">
      <c r="G48119" s="3"/>
    </row>
    <row r="48121" spans="7:7">
      <c r="G48121" s="3"/>
    </row>
    <row r="48123" spans="7:7">
      <c r="G48123" s="3"/>
    </row>
    <row r="48125" spans="7:7">
      <c r="G48125" s="3"/>
    </row>
    <row r="48127" spans="7:7">
      <c r="G48127" s="3"/>
    </row>
    <row r="48129" spans="7:7">
      <c r="G48129" s="3"/>
    </row>
    <row r="48131" spans="7:7">
      <c r="G48131" s="3"/>
    </row>
    <row r="48133" spans="7:7">
      <c r="G48133" s="3"/>
    </row>
    <row r="48135" spans="7:7">
      <c r="G48135" s="3"/>
    </row>
    <row r="48137" spans="7:7">
      <c r="G48137" s="3"/>
    </row>
    <row r="48139" spans="7:7">
      <c r="G48139" s="3"/>
    </row>
    <row r="48141" spans="7:7">
      <c r="G48141" s="3"/>
    </row>
    <row r="48143" spans="7:7">
      <c r="G48143" s="3"/>
    </row>
    <row r="48145" spans="7:7">
      <c r="G48145" s="3"/>
    </row>
    <row r="48147" spans="7:7">
      <c r="G48147" s="3"/>
    </row>
    <row r="48149" spans="7:7">
      <c r="G48149" s="3"/>
    </row>
    <row r="48151" spans="7:7">
      <c r="G48151" s="3"/>
    </row>
    <row r="48153" spans="7:7">
      <c r="G48153" s="3"/>
    </row>
    <row r="48155" spans="7:7">
      <c r="G48155" s="3"/>
    </row>
    <row r="48157" spans="7:7">
      <c r="G48157" s="3"/>
    </row>
    <row r="48159" spans="7:7">
      <c r="G48159" s="3"/>
    </row>
    <row r="48161" spans="7:7">
      <c r="G48161" s="3"/>
    </row>
    <row r="48163" spans="7:7">
      <c r="G48163" s="3"/>
    </row>
    <row r="48165" spans="7:7">
      <c r="G48165" s="3"/>
    </row>
    <row r="48167" spans="7:7">
      <c r="G48167" s="3"/>
    </row>
    <row r="48169" spans="7:7">
      <c r="G48169" s="3"/>
    </row>
    <row r="48171" spans="7:7">
      <c r="G48171" s="3"/>
    </row>
    <row r="48173" spans="7:7">
      <c r="G48173" s="3"/>
    </row>
    <row r="48175" spans="7:7">
      <c r="G48175" s="3"/>
    </row>
    <row r="48177" spans="7:7">
      <c r="G48177" s="3"/>
    </row>
    <row r="48179" spans="7:7">
      <c r="G48179" s="3"/>
    </row>
    <row r="48181" spans="7:7">
      <c r="G48181" s="3"/>
    </row>
    <row r="48183" spans="7:7">
      <c r="G48183" s="3"/>
    </row>
    <row r="48185" spans="7:7">
      <c r="G48185" s="3"/>
    </row>
    <row r="48187" spans="7:7">
      <c r="G48187" s="3"/>
    </row>
    <row r="48189" spans="7:7">
      <c r="G48189" s="3"/>
    </row>
    <row r="48191" spans="7:7">
      <c r="G48191" s="3"/>
    </row>
    <row r="48193" spans="7:7">
      <c r="G48193" s="3"/>
    </row>
    <row r="48195" spans="7:7">
      <c r="G48195" s="3"/>
    </row>
    <row r="48197" spans="7:7">
      <c r="G48197" s="3"/>
    </row>
    <row r="48199" spans="7:7">
      <c r="G48199" s="3"/>
    </row>
    <row r="48201" spans="7:7">
      <c r="G48201" s="3"/>
    </row>
    <row r="48203" spans="7:7">
      <c r="G48203" s="3"/>
    </row>
    <row r="48205" spans="7:7">
      <c r="G48205" s="3"/>
    </row>
    <row r="48207" spans="7:7">
      <c r="G48207" s="3"/>
    </row>
    <row r="48209" spans="7:7">
      <c r="G48209" s="3"/>
    </row>
    <row r="48211" spans="7:7">
      <c r="G48211" s="3"/>
    </row>
    <row r="48213" spans="7:7">
      <c r="G48213" s="3"/>
    </row>
    <row r="48215" spans="7:7">
      <c r="G48215" s="3"/>
    </row>
    <row r="48217" spans="7:7">
      <c r="G48217" s="3"/>
    </row>
    <row r="48219" spans="7:7">
      <c r="G48219" s="3"/>
    </row>
    <row r="48221" spans="7:7">
      <c r="G48221" s="3"/>
    </row>
    <row r="48223" spans="7:7">
      <c r="G48223" s="3"/>
    </row>
    <row r="48225" spans="7:7">
      <c r="G48225" s="3"/>
    </row>
    <row r="48227" spans="7:7">
      <c r="G48227" s="3"/>
    </row>
    <row r="48229" spans="7:7">
      <c r="G48229" s="3"/>
    </row>
    <row r="48231" spans="7:7">
      <c r="G48231" s="3"/>
    </row>
    <row r="48233" spans="7:7">
      <c r="G48233" s="3"/>
    </row>
    <row r="48235" spans="7:7">
      <c r="G48235" s="3"/>
    </row>
    <row r="48237" spans="7:7">
      <c r="G48237" s="3"/>
    </row>
    <row r="48239" spans="7:7">
      <c r="G48239" s="3"/>
    </row>
    <row r="48241" spans="7:7">
      <c r="G48241" s="3"/>
    </row>
    <row r="48243" spans="7:7">
      <c r="G48243" s="3"/>
    </row>
    <row r="48245" spans="7:7">
      <c r="G48245" s="3"/>
    </row>
    <row r="48247" spans="7:7">
      <c r="G48247" s="3"/>
    </row>
    <row r="48249" spans="7:7">
      <c r="G48249" s="3"/>
    </row>
    <row r="48251" spans="7:7">
      <c r="G48251" s="3"/>
    </row>
    <row r="48253" spans="7:7">
      <c r="G48253" s="3"/>
    </row>
    <row r="48255" spans="7:7">
      <c r="G48255" s="3"/>
    </row>
    <row r="48257" spans="7:7">
      <c r="G48257" s="3"/>
    </row>
    <row r="48259" spans="7:7">
      <c r="G48259" s="3"/>
    </row>
    <row r="48261" spans="7:7">
      <c r="G48261" s="3"/>
    </row>
    <row r="48263" spans="7:7">
      <c r="G48263" s="3"/>
    </row>
    <row r="48265" spans="7:7">
      <c r="G48265" s="3"/>
    </row>
    <row r="48267" spans="7:7">
      <c r="G48267" s="3"/>
    </row>
    <row r="48269" spans="7:7">
      <c r="G48269" s="3"/>
    </row>
    <row r="48271" spans="7:7">
      <c r="G48271" s="3"/>
    </row>
    <row r="48273" spans="7:7">
      <c r="G48273" s="3"/>
    </row>
    <row r="48275" spans="7:7">
      <c r="G48275" s="3"/>
    </row>
    <row r="48277" spans="7:7">
      <c r="G48277" s="3"/>
    </row>
    <row r="48279" spans="7:7">
      <c r="G48279" s="3"/>
    </row>
    <row r="48281" spans="7:7">
      <c r="G48281" s="3"/>
    </row>
    <row r="48283" spans="7:7">
      <c r="G48283" s="3"/>
    </row>
    <row r="48285" spans="7:7">
      <c r="G48285" s="3"/>
    </row>
    <row r="48287" spans="7:7">
      <c r="G48287" s="3"/>
    </row>
    <row r="48289" spans="7:7">
      <c r="G48289" s="3"/>
    </row>
    <row r="48291" spans="7:7">
      <c r="G48291" s="3"/>
    </row>
    <row r="48293" spans="7:7">
      <c r="G48293" s="3"/>
    </row>
    <row r="48295" spans="7:7">
      <c r="G48295" s="3"/>
    </row>
    <row r="48297" spans="7:7">
      <c r="G48297" s="3"/>
    </row>
    <row r="48299" spans="7:7">
      <c r="G48299" s="3"/>
    </row>
    <row r="48301" spans="7:7">
      <c r="G48301" s="3"/>
    </row>
    <row r="48303" spans="7:7">
      <c r="G48303" s="3"/>
    </row>
    <row r="48305" spans="7:7">
      <c r="G48305" s="3"/>
    </row>
    <row r="48307" spans="7:7">
      <c r="G48307" s="3"/>
    </row>
    <row r="48309" spans="7:7">
      <c r="G48309" s="3"/>
    </row>
    <row r="48311" spans="7:7">
      <c r="G48311" s="3"/>
    </row>
    <row r="48313" spans="7:7">
      <c r="G48313" s="3"/>
    </row>
    <row r="48315" spans="7:7">
      <c r="G48315" s="3"/>
    </row>
    <row r="48317" spans="7:7">
      <c r="G48317" s="3"/>
    </row>
    <row r="48319" spans="7:7">
      <c r="G48319" s="3"/>
    </row>
    <row r="48321" spans="7:7">
      <c r="G48321" s="3"/>
    </row>
    <row r="48323" spans="7:7">
      <c r="G48323" s="3"/>
    </row>
    <row r="48325" spans="7:7">
      <c r="G48325" s="3"/>
    </row>
    <row r="48327" spans="7:7">
      <c r="G48327" s="3"/>
    </row>
    <row r="48329" spans="7:7">
      <c r="G48329" s="3"/>
    </row>
    <row r="48331" spans="7:7">
      <c r="G48331" s="3"/>
    </row>
    <row r="48333" spans="7:7">
      <c r="G48333" s="3"/>
    </row>
    <row r="48335" spans="7:7">
      <c r="G48335" s="3"/>
    </row>
    <row r="48337" spans="7:7">
      <c r="G48337" s="3"/>
    </row>
    <row r="48339" spans="7:7">
      <c r="G48339" s="3"/>
    </row>
    <row r="48341" spans="7:7">
      <c r="G48341" s="3"/>
    </row>
    <row r="48343" spans="7:7">
      <c r="G48343" s="3"/>
    </row>
    <row r="48345" spans="7:7">
      <c r="G48345" s="3"/>
    </row>
    <row r="48347" spans="7:7">
      <c r="G48347" s="3"/>
    </row>
    <row r="48349" spans="7:7">
      <c r="G48349" s="3"/>
    </row>
    <row r="48351" spans="7:7">
      <c r="G48351" s="3"/>
    </row>
    <row r="48353" spans="7:7">
      <c r="G48353" s="3"/>
    </row>
    <row r="48355" spans="7:7">
      <c r="G48355" s="3"/>
    </row>
    <row r="48357" spans="7:7">
      <c r="G48357" s="3"/>
    </row>
    <row r="48359" spans="7:7">
      <c r="G48359" s="3"/>
    </row>
    <row r="48361" spans="7:7">
      <c r="G48361" s="3"/>
    </row>
    <row r="48363" spans="7:7">
      <c r="G48363" s="3"/>
    </row>
    <row r="48365" spans="7:7">
      <c r="G48365" s="3"/>
    </row>
    <row r="48367" spans="7:7">
      <c r="G48367" s="3"/>
    </row>
    <row r="48369" spans="7:7">
      <c r="G48369" s="3"/>
    </row>
    <row r="48371" spans="7:7">
      <c r="G48371" s="3"/>
    </row>
    <row r="48373" spans="7:7">
      <c r="G48373" s="3"/>
    </row>
    <row r="48375" spans="7:7">
      <c r="G48375" s="3"/>
    </row>
    <row r="48377" spans="7:7">
      <c r="G48377" s="3"/>
    </row>
    <row r="48379" spans="7:7">
      <c r="G48379" s="3"/>
    </row>
    <row r="48381" spans="7:7">
      <c r="G48381" s="3"/>
    </row>
    <row r="48383" spans="7:7">
      <c r="G48383" s="3"/>
    </row>
    <row r="48385" spans="7:7">
      <c r="G48385" s="3"/>
    </row>
    <row r="48387" spans="7:7">
      <c r="G48387" s="3"/>
    </row>
    <row r="48389" spans="7:7">
      <c r="G48389" s="3"/>
    </row>
    <row r="48391" spans="7:7">
      <c r="G48391" s="3"/>
    </row>
    <row r="48393" spans="7:7">
      <c r="G48393" s="3"/>
    </row>
    <row r="48395" spans="7:7">
      <c r="G48395" s="3"/>
    </row>
    <row r="48397" spans="7:7">
      <c r="G48397" s="3"/>
    </row>
    <row r="48399" spans="7:7">
      <c r="G48399" s="3"/>
    </row>
    <row r="48401" spans="7:7">
      <c r="G48401" s="3"/>
    </row>
    <row r="48403" spans="7:7">
      <c r="G48403" s="3"/>
    </row>
    <row r="48405" spans="7:7">
      <c r="G48405" s="3"/>
    </row>
    <row r="48407" spans="7:7">
      <c r="G48407" s="3"/>
    </row>
    <row r="48409" spans="7:7">
      <c r="G48409" s="3"/>
    </row>
    <row r="48411" spans="7:7">
      <c r="G48411" s="3"/>
    </row>
    <row r="48413" spans="7:7">
      <c r="G48413" s="3"/>
    </row>
    <row r="48415" spans="7:7">
      <c r="G48415" s="3"/>
    </row>
    <row r="48417" spans="7:7">
      <c r="G48417" s="3"/>
    </row>
    <row r="48419" spans="7:7">
      <c r="G48419" s="3"/>
    </row>
    <row r="48421" spans="7:7">
      <c r="G48421" s="3"/>
    </row>
    <row r="48423" spans="7:7">
      <c r="G48423" s="3"/>
    </row>
    <row r="48425" spans="7:7">
      <c r="G48425" s="3"/>
    </row>
    <row r="48427" spans="7:7">
      <c r="G48427" s="3"/>
    </row>
    <row r="48429" spans="7:7">
      <c r="G48429" s="3"/>
    </row>
    <row r="48431" spans="7:7">
      <c r="G48431" s="3"/>
    </row>
    <row r="48433" spans="7:7">
      <c r="G48433" s="3"/>
    </row>
    <row r="48435" spans="7:7">
      <c r="G48435" s="3"/>
    </row>
    <row r="48437" spans="7:7">
      <c r="G48437" s="3"/>
    </row>
    <row r="48439" spans="7:7">
      <c r="G48439" s="3"/>
    </row>
    <row r="48441" spans="7:7">
      <c r="G48441" s="3"/>
    </row>
    <row r="48443" spans="7:7">
      <c r="G48443" s="3"/>
    </row>
    <row r="48445" spans="7:7">
      <c r="G48445" s="3"/>
    </row>
    <row r="48447" spans="7:7">
      <c r="G48447" s="3"/>
    </row>
    <row r="48449" spans="7:7">
      <c r="G48449" s="3"/>
    </row>
    <row r="48451" spans="7:7">
      <c r="G48451" s="3"/>
    </row>
    <row r="48453" spans="7:7">
      <c r="G48453" s="3"/>
    </row>
    <row r="48455" spans="7:7">
      <c r="G48455" s="3"/>
    </row>
    <row r="48457" spans="7:7">
      <c r="G48457" s="3"/>
    </row>
    <row r="48459" spans="7:7">
      <c r="G48459" s="3"/>
    </row>
    <row r="48461" spans="7:7">
      <c r="G48461" s="3"/>
    </row>
    <row r="48463" spans="7:7">
      <c r="G48463" s="3"/>
    </row>
    <row r="48465" spans="7:7">
      <c r="G48465" s="3"/>
    </row>
    <row r="48467" spans="7:7">
      <c r="G48467" s="3"/>
    </row>
    <row r="48469" spans="7:7">
      <c r="G48469" s="3"/>
    </row>
    <row r="48471" spans="7:7">
      <c r="G48471" s="3"/>
    </row>
    <row r="48473" spans="7:7">
      <c r="G48473" s="3"/>
    </row>
    <row r="48475" spans="7:7">
      <c r="G48475" s="3"/>
    </row>
    <row r="48477" spans="7:7">
      <c r="G48477" s="3"/>
    </row>
    <row r="48479" spans="7:7">
      <c r="G48479" s="3"/>
    </row>
    <row r="48481" spans="7:7">
      <c r="G48481" s="3"/>
    </row>
    <row r="48483" spans="7:7">
      <c r="G48483" s="3"/>
    </row>
    <row r="48485" spans="7:7">
      <c r="G48485" s="3"/>
    </row>
    <row r="48487" spans="7:7">
      <c r="G48487" s="3"/>
    </row>
    <row r="48489" spans="7:7">
      <c r="G48489" s="3"/>
    </row>
    <row r="48491" spans="7:7">
      <c r="G48491" s="3"/>
    </row>
    <row r="48493" spans="7:7">
      <c r="G48493" s="3"/>
    </row>
    <row r="48495" spans="7:7">
      <c r="G48495" s="3"/>
    </row>
    <row r="48497" spans="7:7">
      <c r="G48497" s="3"/>
    </row>
    <row r="48499" spans="7:7">
      <c r="G48499" s="3"/>
    </row>
    <row r="48501" spans="7:7">
      <c r="G48501" s="3"/>
    </row>
    <row r="48503" spans="7:7">
      <c r="G48503" s="3"/>
    </row>
    <row r="48505" spans="7:7">
      <c r="G48505" s="3"/>
    </row>
    <row r="48507" spans="7:7">
      <c r="G48507" s="3"/>
    </row>
    <row r="48509" spans="7:7">
      <c r="G48509" s="3"/>
    </row>
    <row r="48511" spans="7:7">
      <c r="G48511" s="3"/>
    </row>
    <row r="48513" spans="7:7">
      <c r="G48513" s="3"/>
    </row>
    <row r="48515" spans="7:7">
      <c r="G48515" s="3"/>
    </row>
    <row r="48517" spans="7:7">
      <c r="G48517" s="3"/>
    </row>
    <row r="48519" spans="7:7">
      <c r="G48519" s="3"/>
    </row>
    <row r="48521" spans="7:7">
      <c r="G48521" s="3"/>
    </row>
    <row r="48523" spans="7:7">
      <c r="G48523" s="3"/>
    </row>
    <row r="48525" spans="7:7">
      <c r="G48525" s="3"/>
    </row>
    <row r="48527" spans="7:7">
      <c r="G48527" s="3"/>
    </row>
    <row r="48529" spans="7:7">
      <c r="G48529" s="3"/>
    </row>
    <row r="48531" spans="7:7">
      <c r="G48531" s="3"/>
    </row>
    <row r="48533" spans="7:7">
      <c r="G48533" s="3"/>
    </row>
    <row r="48535" spans="7:7">
      <c r="G48535" s="3"/>
    </row>
    <row r="48537" spans="7:7">
      <c r="G48537" s="3"/>
    </row>
    <row r="48539" spans="7:7">
      <c r="G48539" s="3"/>
    </row>
    <row r="48541" spans="7:7">
      <c r="G48541" s="3"/>
    </row>
    <row r="48543" spans="7:7">
      <c r="G48543" s="3"/>
    </row>
    <row r="48545" spans="7:7">
      <c r="G48545" s="3"/>
    </row>
    <row r="48547" spans="7:7">
      <c r="G48547" s="3"/>
    </row>
    <row r="48549" spans="7:7">
      <c r="G48549" s="3"/>
    </row>
    <row r="48551" spans="7:7">
      <c r="G48551" s="3"/>
    </row>
    <row r="48553" spans="7:7">
      <c r="G48553" s="3"/>
    </row>
    <row r="48555" spans="7:7">
      <c r="G48555" s="3"/>
    </row>
    <row r="48557" spans="7:7">
      <c r="G48557" s="3"/>
    </row>
    <row r="48559" spans="7:7">
      <c r="G48559" s="3"/>
    </row>
    <row r="48561" spans="7:7">
      <c r="G48561" s="3"/>
    </row>
    <row r="48563" spans="7:7">
      <c r="G48563" s="3"/>
    </row>
    <row r="48565" spans="7:7">
      <c r="G48565" s="3"/>
    </row>
    <row r="48567" spans="7:7">
      <c r="G48567" s="3"/>
    </row>
    <row r="48569" spans="7:7">
      <c r="G48569" s="3"/>
    </row>
    <row r="48571" spans="7:7">
      <c r="G48571" s="3"/>
    </row>
    <row r="48573" spans="7:7">
      <c r="G48573" s="3"/>
    </row>
    <row r="48575" spans="7:7">
      <c r="G48575" s="3"/>
    </row>
    <row r="48577" spans="7:7">
      <c r="G48577" s="3"/>
    </row>
    <row r="48579" spans="7:7">
      <c r="G48579" s="3"/>
    </row>
    <row r="48581" spans="7:7">
      <c r="G48581" s="3"/>
    </row>
    <row r="48583" spans="7:7">
      <c r="G48583" s="3"/>
    </row>
    <row r="48585" spans="7:7">
      <c r="G48585" s="3"/>
    </row>
    <row r="48587" spans="7:7">
      <c r="G48587" s="3"/>
    </row>
    <row r="48589" spans="7:7">
      <c r="G48589" s="3"/>
    </row>
    <row r="48591" spans="7:7">
      <c r="G48591" s="3"/>
    </row>
    <row r="48593" spans="7:7">
      <c r="G48593" s="3"/>
    </row>
    <row r="48595" spans="7:7">
      <c r="G48595" s="3"/>
    </row>
    <row r="48597" spans="7:7">
      <c r="G48597" s="3"/>
    </row>
    <row r="48599" spans="7:7">
      <c r="G48599" s="3"/>
    </row>
    <row r="48601" spans="7:7">
      <c r="G48601" s="3"/>
    </row>
    <row r="48603" spans="7:7">
      <c r="G48603" s="3"/>
    </row>
    <row r="48605" spans="7:7">
      <c r="G48605" s="3"/>
    </row>
    <row r="48607" spans="7:7">
      <c r="G48607" s="3"/>
    </row>
    <row r="48609" spans="7:7">
      <c r="G48609" s="3"/>
    </row>
    <row r="48611" spans="7:7">
      <c r="G48611" s="3"/>
    </row>
    <row r="48613" spans="7:7">
      <c r="G48613" s="3"/>
    </row>
    <row r="48615" spans="7:7">
      <c r="G48615" s="3"/>
    </row>
    <row r="48617" spans="7:7">
      <c r="G48617" s="3"/>
    </row>
    <row r="48619" spans="7:7">
      <c r="G48619" s="3"/>
    </row>
    <row r="48621" spans="7:7">
      <c r="G48621" s="3"/>
    </row>
    <row r="48623" spans="7:7">
      <c r="G48623" s="3"/>
    </row>
    <row r="48625" spans="7:7">
      <c r="G48625" s="3"/>
    </row>
    <row r="48627" spans="7:7">
      <c r="G48627" s="3"/>
    </row>
    <row r="48629" spans="7:7">
      <c r="G48629" s="3"/>
    </row>
    <row r="48631" spans="7:7">
      <c r="G48631" s="3"/>
    </row>
    <row r="48633" spans="7:7">
      <c r="G48633" s="3"/>
    </row>
    <row r="48635" spans="7:7">
      <c r="G48635" s="3"/>
    </row>
    <row r="48637" spans="7:7">
      <c r="G48637" s="3"/>
    </row>
    <row r="48639" spans="7:7">
      <c r="G48639" s="3"/>
    </row>
    <row r="48641" spans="7:7">
      <c r="G48641" s="3"/>
    </row>
    <row r="48643" spans="7:7">
      <c r="G48643" s="3"/>
    </row>
    <row r="48645" spans="7:7">
      <c r="G48645" s="3"/>
    </row>
    <row r="48647" spans="7:7">
      <c r="G48647" s="3"/>
    </row>
    <row r="48649" spans="7:7">
      <c r="G48649" s="3"/>
    </row>
    <row r="48651" spans="7:7">
      <c r="G48651" s="3"/>
    </row>
    <row r="48653" spans="7:7">
      <c r="G48653" s="3"/>
    </row>
    <row r="48655" spans="7:7">
      <c r="G48655" s="3"/>
    </row>
    <row r="48657" spans="7:7">
      <c r="G48657" s="3"/>
    </row>
    <row r="48659" spans="7:7">
      <c r="G48659" s="3"/>
    </row>
    <row r="48661" spans="7:7">
      <c r="G48661" s="3"/>
    </row>
    <row r="48663" spans="7:7">
      <c r="G48663" s="3"/>
    </row>
    <row r="48665" spans="7:7">
      <c r="G48665" s="3"/>
    </row>
    <row r="48667" spans="7:7">
      <c r="G48667" s="3"/>
    </row>
    <row r="48669" spans="7:7">
      <c r="G48669" s="3"/>
    </row>
    <row r="48671" spans="7:7">
      <c r="G48671" s="3"/>
    </row>
    <row r="48673" spans="7:7">
      <c r="G48673" s="3"/>
    </row>
    <row r="48675" spans="7:7">
      <c r="G48675" s="3"/>
    </row>
    <row r="48677" spans="7:7">
      <c r="G48677" s="3"/>
    </row>
    <row r="48679" spans="7:7">
      <c r="G48679" s="3"/>
    </row>
    <row r="48681" spans="7:7">
      <c r="G48681" s="3"/>
    </row>
    <row r="48683" spans="7:7">
      <c r="G48683" s="3"/>
    </row>
    <row r="48685" spans="7:7">
      <c r="G48685" s="3"/>
    </row>
    <row r="48687" spans="7:7">
      <c r="G48687" s="3"/>
    </row>
    <row r="48689" spans="7:7">
      <c r="G48689" s="3"/>
    </row>
    <row r="48691" spans="7:7">
      <c r="G48691" s="3"/>
    </row>
    <row r="48693" spans="7:7">
      <c r="G48693" s="3"/>
    </row>
    <row r="48695" spans="7:7">
      <c r="G48695" s="3"/>
    </row>
    <row r="48697" spans="7:7">
      <c r="G48697" s="3"/>
    </row>
    <row r="48699" spans="7:7">
      <c r="G48699" s="3"/>
    </row>
    <row r="48701" spans="7:7">
      <c r="G48701" s="3"/>
    </row>
    <row r="48703" spans="7:7">
      <c r="G48703" s="3"/>
    </row>
    <row r="48705" spans="7:7">
      <c r="G48705" s="3"/>
    </row>
    <row r="48707" spans="7:7">
      <c r="G48707" s="3"/>
    </row>
    <row r="48709" spans="7:7">
      <c r="G48709" s="3"/>
    </row>
    <row r="48711" spans="7:7">
      <c r="G48711" s="3"/>
    </row>
    <row r="48713" spans="7:7">
      <c r="G48713" s="3"/>
    </row>
    <row r="48715" spans="7:7">
      <c r="G48715" s="3"/>
    </row>
    <row r="48717" spans="7:7">
      <c r="G48717" s="3"/>
    </row>
    <row r="48719" spans="7:7">
      <c r="G48719" s="3"/>
    </row>
    <row r="48721" spans="7:7">
      <c r="G48721" s="3"/>
    </row>
    <row r="48723" spans="7:7">
      <c r="G48723" s="3"/>
    </row>
    <row r="48725" spans="7:7">
      <c r="G48725" s="3"/>
    </row>
    <row r="48727" spans="7:7">
      <c r="G48727" s="3"/>
    </row>
    <row r="48729" spans="7:7">
      <c r="G48729" s="3"/>
    </row>
    <row r="48731" spans="7:7">
      <c r="G48731" s="3"/>
    </row>
    <row r="48733" spans="7:7">
      <c r="G48733" s="3"/>
    </row>
    <row r="48735" spans="7:7">
      <c r="G48735" s="3"/>
    </row>
    <row r="48737" spans="7:7">
      <c r="G48737" s="3"/>
    </row>
    <row r="48739" spans="7:7">
      <c r="G48739" s="3"/>
    </row>
    <row r="48741" spans="7:7">
      <c r="G48741" s="3"/>
    </row>
    <row r="48743" spans="7:7">
      <c r="G48743" s="3"/>
    </row>
    <row r="48745" spans="7:7">
      <c r="G48745" s="3"/>
    </row>
    <row r="48747" spans="7:7">
      <c r="G48747" s="3"/>
    </row>
    <row r="48749" spans="7:7">
      <c r="G48749" s="3"/>
    </row>
    <row r="48751" spans="7:7">
      <c r="G48751" s="3"/>
    </row>
    <row r="48753" spans="7:7">
      <c r="G48753" s="3"/>
    </row>
    <row r="48755" spans="7:7">
      <c r="G48755" s="3"/>
    </row>
    <row r="48757" spans="7:7">
      <c r="G48757" s="3"/>
    </row>
    <row r="48759" spans="7:7">
      <c r="G48759" s="3"/>
    </row>
    <row r="48761" spans="7:7">
      <c r="G48761" s="3"/>
    </row>
    <row r="48763" spans="7:7">
      <c r="G48763" s="3"/>
    </row>
    <row r="48765" spans="7:7">
      <c r="G48765" s="3"/>
    </row>
    <row r="48767" spans="7:7">
      <c r="G48767" s="3"/>
    </row>
    <row r="48769" spans="7:7">
      <c r="G48769" s="3"/>
    </row>
    <row r="48771" spans="7:7">
      <c r="G48771" s="3"/>
    </row>
    <row r="48773" spans="7:7">
      <c r="G48773" s="3"/>
    </row>
    <row r="48775" spans="7:7">
      <c r="G48775" s="3"/>
    </row>
    <row r="48777" spans="7:7">
      <c r="G48777" s="3"/>
    </row>
    <row r="48779" spans="7:7">
      <c r="G48779" s="3"/>
    </row>
    <row r="48781" spans="7:7">
      <c r="G48781" s="3"/>
    </row>
    <row r="48783" spans="7:7">
      <c r="G48783" s="3"/>
    </row>
    <row r="48785" spans="7:7">
      <c r="G48785" s="3"/>
    </row>
    <row r="48787" spans="7:7">
      <c r="G48787" s="3"/>
    </row>
    <row r="48789" spans="7:7">
      <c r="G48789" s="3"/>
    </row>
    <row r="48791" spans="7:7">
      <c r="G48791" s="3"/>
    </row>
    <row r="48793" spans="7:7">
      <c r="G48793" s="3"/>
    </row>
    <row r="48795" spans="7:7">
      <c r="G48795" s="3"/>
    </row>
    <row r="48797" spans="7:7">
      <c r="G48797" s="3"/>
    </row>
    <row r="48799" spans="7:7">
      <c r="G48799" s="3"/>
    </row>
    <row r="48801" spans="7:7">
      <c r="G48801" s="3"/>
    </row>
    <row r="48803" spans="7:7">
      <c r="G48803" s="3"/>
    </row>
    <row r="48805" spans="7:7">
      <c r="G48805" s="3"/>
    </row>
    <row r="48807" spans="7:7">
      <c r="G48807" s="3"/>
    </row>
    <row r="48809" spans="7:7">
      <c r="G48809" s="3"/>
    </row>
    <row r="48811" spans="7:7">
      <c r="G48811" s="3"/>
    </row>
    <row r="48813" spans="7:7">
      <c r="G48813" s="3"/>
    </row>
    <row r="48815" spans="7:7">
      <c r="G48815" s="3"/>
    </row>
    <row r="48817" spans="7:7">
      <c r="G48817" s="3"/>
    </row>
    <row r="48819" spans="7:7">
      <c r="G48819" s="3"/>
    </row>
    <row r="48821" spans="7:7">
      <c r="G48821" s="3"/>
    </row>
    <row r="48823" spans="7:7">
      <c r="G48823" s="3"/>
    </row>
    <row r="48825" spans="7:7">
      <c r="G48825" s="3"/>
    </row>
    <row r="48827" spans="7:7">
      <c r="G48827" s="3"/>
    </row>
    <row r="48829" spans="7:7">
      <c r="G48829" s="3"/>
    </row>
    <row r="48831" spans="7:7">
      <c r="G48831" s="3"/>
    </row>
    <row r="48833" spans="7:7">
      <c r="G48833" s="3"/>
    </row>
    <row r="48835" spans="7:7">
      <c r="G48835" s="3"/>
    </row>
    <row r="48837" spans="7:7">
      <c r="G48837" s="3"/>
    </row>
    <row r="48839" spans="7:7">
      <c r="G48839" s="3"/>
    </row>
    <row r="48841" spans="7:7">
      <c r="G48841" s="3"/>
    </row>
    <row r="48843" spans="7:7">
      <c r="G48843" s="3"/>
    </row>
    <row r="48845" spans="7:7">
      <c r="G48845" s="3"/>
    </row>
    <row r="48847" spans="7:7">
      <c r="G48847" s="3"/>
    </row>
    <row r="48849" spans="7:7">
      <c r="G48849" s="3"/>
    </row>
    <row r="48851" spans="7:7">
      <c r="G48851" s="3"/>
    </row>
    <row r="48853" spans="7:7">
      <c r="G48853" s="3"/>
    </row>
    <row r="48855" spans="7:7">
      <c r="G48855" s="3"/>
    </row>
    <row r="48857" spans="7:7">
      <c r="G48857" s="3"/>
    </row>
    <row r="48859" spans="7:7">
      <c r="G48859" s="3"/>
    </row>
    <row r="48861" spans="7:7">
      <c r="G48861" s="3"/>
    </row>
    <row r="48863" spans="7:7">
      <c r="G48863" s="3"/>
    </row>
    <row r="48865" spans="7:7">
      <c r="G48865" s="3"/>
    </row>
    <row r="48867" spans="7:7">
      <c r="G48867" s="3"/>
    </row>
    <row r="48869" spans="7:7">
      <c r="G48869" s="3"/>
    </row>
    <row r="48871" spans="7:7">
      <c r="G48871" s="3"/>
    </row>
    <row r="48873" spans="7:7">
      <c r="G48873" s="3"/>
    </row>
    <row r="48875" spans="7:7">
      <c r="G48875" s="3"/>
    </row>
    <row r="48877" spans="7:7">
      <c r="G48877" s="3"/>
    </row>
    <row r="48879" spans="7:7">
      <c r="G48879" s="3"/>
    </row>
    <row r="48881" spans="7:7">
      <c r="G48881" s="3"/>
    </row>
    <row r="48883" spans="7:7">
      <c r="G48883" s="3"/>
    </row>
    <row r="48885" spans="7:7">
      <c r="G48885" s="3"/>
    </row>
    <row r="48887" spans="7:7">
      <c r="G48887" s="3"/>
    </row>
    <row r="48889" spans="7:7">
      <c r="G48889" s="3"/>
    </row>
    <row r="48891" spans="7:7">
      <c r="G48891" s="3"/>
    </row>
    <row r="48893" spans="7:7">
      <c r="G48893" s="3"/>
    </row>
    <row r="48895" spans="7:7">
      <c r="G48895" s="3"/>
    </row>
    <row r="48897" spans="7:7">
      <c r="G48897" s="3"/>
    </row>
    <row r="48899" spans="7:7">
      <c r="G48899" s="3"/>
    </row>
    <row r="48901" spans="7:7">
      <c r="G48901" s="3"/>
    </row>
    <row r="48903" spans="7:7">
      <c r="G48903" s="3"/>
    </row>
    <row r="48905" spans="7:7">
      <c r="G48905" s="3"/>
    </row>
    <row r="48907" spans="7:7">
      <c r="G48907" s="3"/>
    </row>
    <row r="48909" spans="7:7">
      <c r="G48909" s="3"/>
    </row>
    <row r="48911" spans="7:7">
      <c r="G48911" s="3"/>
    </row>
    <row r="48913" spans="7:7">
      <c r="G48913" s="3"/>
    </row>
    <row r="48915" spans="7:7">
      <c r="G48915" s="3"/>
    </row>
    <row r="48917" spans="7:7">
      <c r="G48917" s="3"/>
    </row>
    <row r="48919" spans="7:7">
      <c r="G48919" s="3"/>
    </row>
    <row r="48921" spans="7:7">
      <c r="G48921" s="3"/>
    </row>
    <row r="48923" spans="7:7">
      <c r="G48923" s="3"/>
    </row>
    <row r="48925" spans="7:7">
      <c r="G48925" s="3"/>
    </row>
    <row r="48927" spans="7:7">
      <c r="G48927" s="3"/>
    </row>
    <row r="48929" spans="7:7">
      <c r="G48929" s="3"/>
    </row>
    <row r="48931" spans="7:7">
      <c r="G48931" s="3"/>
    </row>
    <row r="48933" spans="7:7">
      <c r="G48933" s="3"/>
    </row>
    <row r="48935" spans="7:7">
      <c r="G48935" s="3"/>
    </row>
    <row r="48937" spans="7:7">
      <c r="G48937" s="3"/>
    </row>
    <row r="48939" spans="7:7">
      <c r="G48939" s="3"/>
    </row>
    <row r="48941" spans="7:7">
      <c r="G48941" s="3"/>
    </row>
    <row r="48943" spans="7:7">
      <c r="G48943" s="3"/>
    </row>
    <row r="48945" spans="7:7">
      <c r="G48945" s="3"/>
    </row>
    <row r="48947" spans="7:7">
      <c r="G48947" s="3"/>
    </row>
    <row r="48949" spans="7:7">
      <c r="G48949" s="3"/>
    </row>
    <row r="48951" spans="7:7">
      <c r="G48951" s="3"/>
    </row>
    <row r="48953" spans="7:7">
      <c r="G48953" s="3"/>
    </row>
    <row r="48955" spans="7:7">
      <c r="G48955" s="3"/>
    </row>
    <row r="48957" spans="7:7">
      <c r="G48957" s="3"/>
    </row>
    <row r="48959" spans="7:7">
      <c r="G48959" s="3"/>
    </row>
    <row r="48961" spans="7:7">
      <c r="G48961" s="3"/>
    </row>
    <row r="48963" spans="7:7">
      <c r="G48963" s="3"/>
    </row>
    <row r="48965" spans="7:7">
      <c r="G48965" s="3"/>
    </row>
    <row r="48967" spans="7:7">
      <c r="G48967" s="3"/>
    </row>
    <row r="48969" spans="7:7">
      <c r="G48969" s="3"/>
    </row>
    <row r="48971" spans="7:7">
      <c r="G48971" s="3"/>
    </row>
    <row r="48973" spans="7:7">
      <c r="G48973" s="3"/>
    </row>
    <row r="48975" spans="7:7">
      <c r="G48975" s="3"/>
    </row>
    <row r="48977" spans="7:7">
      <c r="G48977" s="3"/>
    </row>
    <row r="48979" spans="7:7">
      <c r="G48979" s="3"/>
    </row>
    <row r="48981" spans="7:7">
      <c r="G48981" s="3"/>
    </row>
    <row r="48983" spans="7:7">
      <c r="G48983" s="3"/>
    </row>
    <row r="48985" spans="7:7">
      <c r="G48985" s="3"/>
    </row>
    <row r="48987" spans="7:7">
      <c r="G48987" s="3"/>
    </row>
    <row r="48989" spans="7:7">
      <c r="G48989" s="3"/>
    </row>
    <row r="48991" spans="7:7">
      <c r="G48991" s="3"/>
    </row>
    <row r="48993" spans="7:7">
      <c r="G48993" s="3"/>
    </row>
    <row r="48995" spans="7:7">
      <c r="G48995" s="3"/>
    </row>
    <row r="48997" spans="7:7">
      <c r="G48997" s="3"/>
    </row>
    <row r="48999" spans="7:7">
      <c r="G48999" s="3"/>
    </row>
    <row r="49001" spans="7:7">
      <c r="G49001" s="3"/>
    </row>
    <row r="49003" spans="7:7">
      <c r="G49003" s="3"/>
    </row>
    <row r="49005" spans="7:7">
      <c r="G49005" s="3"/>
    </row>
    <row r="49007" spans="7:7">
      <c r="G49007" s="3"/>
    </row>
    <row r="49009" spans="7:7">
      <c r="G49009" s="3"/>
    </row>
    <row r="49011" spans="7:7">
      <c r="G49011" s="3"/>
    </row>
    <row r="49013" spans="7:7">
      <c r="G49013" s="3"/>
    </row>
    <row r="49015" spans="7:7">
      <c r="G49015" s="3"/>
    </row>
    <row r="49017" spans="7:7">
      <c r="G49017" s="3"/>
    </row>
    <row r="49019" spans="7:7">
      <c r="G49019" s="3"/>
    </row>
    <row r="49021" spans="7:7">
      <c r="G49021" s="3"/>
    </row>
    <row r="49023" spans="7:7">
      <c r="G49023" s="3"/>
    </row>
    <row r="49025" spans="7:7">
      <c r="G49025" s="3"/>
    </row>
    <row r="49027" spans="7:7">
      <c r="G49027" s="3"/>
    </row>
    <row r="49029" spans="7:7">
      <c r="G49029" s="3"/>
    </row>
    <row r="49031" spans="7:7">
      <c r="G49031" s="3"/>
    </row>
    <row r="49033" spans="7:7">
      <c r="G49033" s="3"/>
    </row>
    <row r="49035" spans="7:7">
      <c r="G49035" s="3"/>
    </row>
    <row r="49037" spans="7:7">
      <c r="G49037" s="3"/>
    </row>
    <row r="49039" spans="7:7">
      <c r="G49039" s="3"/>
    </row>
    <row r="49041" spans="7:7">
      <c r="G49041" s="3"/>
    </row>
    <row r="49043" spans="7:7">
      <c r="G49043" s="3"/>
    </row>
    <row r="49045" spans="7:7">
      <c r="G49045" s="3"/>
    </row>
    <row r="49047" spans="7:7">
      <c r="G49047" s="3"/>
    </row>
    <row r="49049" spans="7:7">
      <c r="G49049" s="3"/>
    </row>
    <row r="49051" spans="7:7">
      <c r="G49051" s="3"/>
    </row>
    <row r="49053" spans="7:7">
      <c r="G49053" s="3"/>
    </row>
    <row r="49055" spans="7:7">
      <c r="G49055" s="3"/>
    </row>
    <row r="49057" spans="7:7">
      <c r="G49057" s="3"/>
    </row>
    <row r="49059" spans="7:7">
      <c r="G49059" s="3"/>
    </row>
    <row r="49061" spans="7:7">
      <c r="G49061" s="3"/>
    </row>
    <row r="49063" spans="7:7">
      <c r="G49063" s="3"/>
    </row>
    <row r="49065" spans="7:7">
      <c r="G49065" s="3"/>
    </row>
    <row r="49067" spans="7:7">
      <c r="G49067" s="3"/>
    </row>
    <row r="49069" spans="7:7">
      <c r="G49069" s="3"/>
    </row>
    <row r="49071" spans="7:7">
      <c r="G49071" s="3"/>
    </row>
    <row r="49073" spans="7:7">
      <c r="G49073" s="3"/>
    </row>
    <row r="49075" spans="7:7">
      <c r="G49075" s="3"/>
    </row>
    <row r="49077" spans="7:7">
      <c r="G49077" s="3"/>
    </row>
    <row r="49079" spans="7:7">
      <c r="G49079" s="3"/>
    </row>
    <row r="49081" spans="7:7">
      <c r="G49081" s="3"/>
    </row>
    <row r="49083" spans="7:7">
      <c r="G49083" s="3"/>
    </row>
    <row r="49085" spans="7:7">
      <c r="G49085" s="3"/>
    </row>
    <row r="49087" spans="7:7">
      <c r="G49087" s="3"/>
    </row>
    <row r="49089" spans="7:7">
      <c r="G49089" s="3"/>
    </row>
    <row r="49091" spans="7:7">
      <c r="G49091" s="3"/>
    </row>
    <row r="49093" spans="7:7">
      <c r="G49093" s="3"/>
    </row>
    <row r="49095" spans="7:7">
      <c r="G49095" s="3"/>
    </row>
    <row r="49097" spans="7:7">
      <c r="G49097" s="3"/>
    </row>
    <row r="49099" spans="7:7">
      <c r="G49099" s="3"/>
    </row>
    <row r="49101" spans="7:7">
      <c r="G49101" s="3"/>
    </row>
    <row r="49103" spans="7:7">
      <c r="G49103" s="3"/>
    </row>
    <row r="49105" spans="7:7">
      <c r="G49105" s="3"/>
    </row>
    <row r="49107" spans="7:7">
      <c r="G49107" s="3"/>
    </row>
    <row r="49109" spans="7:7">
      <c r="G49109" s="3"/>
    </row>
    <row r="49111" spans="7:7">
      <c r="G49111" s="3"/>
    </row>
    <row r="49113" spans="7:7">
      <c r="G49113" s="3"/>
    </row>
    <row r="49115" spans="7:7">
      <c r="G49115" s="3"/>
    </row>
    <row r="49117" spans="7:7">
      <c r="G49117" s="3"/>
    </row>
    <row r="49119" spans="7:7">
      <c r="G49119" s="3"/>
    </row>
    <row r="49121" spans="7:7">
      <c r="G49121" s="3"/>
    </row>
    <row r="49123" spans="7:7">
      <c r="G49123" s="3"/>
    </row>
    <row r="49125" spans="7:7">
      <c r="G49125" s="3"/>
    </row>
    <row r="49127" spans="7:7">
      <c r="G49127" s="3"/>
    </row>
    <row r="49129" spans="7:7">
      <c r="G49129" s="3"/>
    </row>
    <row r="49131" spans="7:7">
      <c r="G49131" s="3"/>
    </row>
    <row r="49133" spans="7:7">
      <c r="G49133" s="3"/>
    </row>
    <row r="49135" spans="7:7">
      <c r="G49135" s="3"/>
    </row>
    <row r="49137" spans="7:7">
      <c r="G49137" s="3"/>
    </row>
    <row r="49139" spans="7:7">
      <c r="G49139" s="3"/>
    </row>
    <row r="49141" spans="7:7">
      <c r="G49141" s="3"/>
    </row>
    <row r="49143" spans="7:7">
      <c r="G49143" s="3"/>
    </row>
    <row r="49145" spans="7:7">
      <c r="G49145" s="3"/>
    </row>
    <row r="49147" spans="7:7">
      <c r="G49147" s="3"/>
    </row>
    <row r="49149" spans="7:7">
      <c r="G49149" s="3"/>
    </row>
    <row r="49151" spans="7:7">
      <c r="G49151" s="3"/>
    </row>
    <row r="49153" spans="7:7">
      <c r="G49153" s="3"/>
    </row>
    <row r="49155" spans="7:7">
      <c r="G49155" s="3"/>
    </row>
    <row r="49157" spans="7:7">
      <c r="G49157" s="3"/>
    </row>
    <row r="49159" spans="7:7">
      <c r="G49159" s="3"/>
    </row>
    <row r="49161" spans="7:7">
      <c r="G49161" s="3"/>
    </row>
    <row r="49163" spans="7:7">
      <c r="G49163" s="3"/>
    </row>
    <row r="49165" spans="7:7">
      <c r="G49165" s="3"/>
    </row>
    <row r="49167" spans="7:7">
      <c r="G49167" s="3"/>
    </row>
    <row r="49169" spans="7:7">
      <c r="G49169" s="3"/>
    </row>
    <row r="49171" spans="7:7">
      <c r="G49171" s="3"/>
    </row>
    <row r="49173" spans="7:7">
      <c r="G49173" s="3"/>
    </row>
    <row r="49175" spans="7:7">
      <c r="G49175" s="3"/>
    </row>
    <row r="49177" spans="7:7">
      <c r="G49177" s="3"/>
    </row>
    <row r="49179" spans="7:7">
      <c r="G49179" s="3"/>
    </row>
    <row r="49181" spans="7:7">
      <c r="G49181" s="3"/>
    </row>
    <row r="49183" spans="7:7">
      <c r="G49183" s="3"/>
    </row>
    <row r="49185" spans="7:7">
      <c r="G49185" s="3"/>
    </row>
    <row r="49187" spans="7:7">
      <c r="G49187" s="3"/>
    </row>
    <row r="49189" spans="7:7">
      <c r="G49189" s="3"/>
    </row>
    <row r="49191" spans="7:7">
      <c r="G49191" s="3"/>
    </row>
    <row r="49193" spans="7:7">
      <c r="G49193" s="3"/>
    </row>
    <row r="49195" spans="7:7">
      <c r="G49195" s="3"/>
    </row>
    <row r="49197" spans="7:7">
      <c r="G49197" s="3"/>
    </row>
    <row r="49199" spans="7:7">
      <c r="G49199" s="3"/>
    </row>
    <row r="49201" spans="7:7">
      <c r="G49201" s="3"/>
    </row>
    <row r="49203" spans="7:7">
      <c r="G49203" s="3"/>
    </row>
    <row r="49205" spans="7:7">
      <c r="G49205" s="3"/>
    </row>
    <row r="49207" spans="7:7">
      <c r="G49207" s="3"/>
    </row>
    <row r="49209" spans="7:7">
      <c r="G49209" s="3"/>
    </row>
    <row r="49211" spans="7:7">
      <c r="G49211" s="3"/>
    </row>
    <row r="49213" spans="7:7">
      <c r="G49213" s="3"/>
    </row>
    <row r="49215" spans="7:7">
      <c r="G49215" s="3"/>
    </row>
    <row r="49217" spans="7:7">
      <c r="G49217" s="3"/>
    </row>
    <row r="49219" spans="7:7">
      <c r="G49219" s="3"/>
    </row>
    <row r="49221" spans="7:7">
      <c r="G49221" s="3"/>
    </row>
    <row r="49223" spans="7:7">
      <c r="G49223" s="3"/>
    </row>
    <row r="49225" spans="7:7">
      <c r="G49225" s="3"/>
    </row>
    <row r="49227" spans="7:7">
      <c r="G49227" s="3"/>
    </row>
    <row r="49229" spans="7:7">
      <c r="G49229" s="3"/>
    </row>
    <row r="49231" spans="7:7">
      <c r="G49231" s="3"/>
    </row>
    <row r="49233" spans="7:7">
      <c r="G49233" s="3"/>
    </row>
    <row r="49235" spans="7:7">
      <c r="G49235" s="3"/>
    </row>
    <row r="49237" spans="7:7">
      <c r="G49237" s="3"/>
    </row>
    <row r="49239" spans="7:7">
      <c r="G49239" s="3"/>
    </row>
    <row r="49241" spans="7:7">
      <c r="G49241" s="3"/>
    </row>
    <row r="49243" spans="7:7">
      <c r="G49243" s="3"/>
    </row>
    <row r="49245" spans="7:7">
      <c r="G49245" s="3"/>
    </row>
    <row r="49247" spans="7:7">
      <c r="G49247" s="3"/>
    </row>
    <row r="49249" spans="7:7">
      <c r="G49249" s="3"/>
    </row>
    <row r="49251" spans="7:7">
      <c r="G49251" s="3"/>
    </row>
    <row r="49253" spans="7:7">
      <c r="G49253" s="3"/>
    </row>
    <row r="49255" spans="7:7">
      <c r="G49255" s="3"/>
    </row>
    <row r="49257" spans="7:7">
      <c r="G49257" s="3"/>
    </row>
    <row r="49259" spans="7:7">
      <c r="G49259" s="3"/>
    </row>
    <row r="49261" spans="7:7">
      <c r="G49261" s="3"/>
    </row>
    <row r="49263" spans="7:7">
      <c r="G49263" s="3"/>
    </row>
    <row r="49265" spans="7:7">
      <c r="G49265" s="3"/>
    </row>
    <row r="49267" spans="7:7">
      <c r="G49267" s="3"/>
    </row>
    <row r="49269" spans="7:7">
      <c r="G49269" s="3"/>
    </row>
    <row r="49271" spans="7:7">
      <c r="G49271" s="3"/>
    </row>
    <row r="49273" spans="7:7">
      <c r="G49273" s="3"/>
    </row>
    <row r="49275" spans="7:7">
      <c r="G49275" s="3"/>
    </row>
    <row r="49277" spans="7:7">
      <c r="G49277" s="3"/>
    </row>
    <row r="49279" spans="7:7">
      <c r="G49279" s="3"/>
    </row>
    <row r="49281" spans="7:7">
      <c r="G49281" s="3"/>
    </row>
    <row r="49283" spans="7:7">
      <c r="G49283" s="3"/>
    </row>
    <row r="49285" spans="7:7">
      <c r="G49285" s="3"/>
    </row>
    <row r="49287" spans="7:7">
      <c r="G49287" s="3"/>
    </row>
    <row r="49289" spans="7:7">
      <c r="G49289" s="3"/>
    </row>
    <row r="49291" spans="7:7">
      <c r="G49291" s="3"/>
    </row>
    <row r="49293" spans="7:7">
      <c r="G49293" s="3"/>
    </row>
    <row r="49295" spans="7:7">
      <c r="G49295" s="3"/>
    </row>
    <row r="49297" spans="7:7">
      <c r="G49297" s="3"/>
    </row>
    <row r="49299" spans="7:7">
      <c r="G49299" s="3"/>
    </row>
    <row r="49301" spans="7:7">
      <c r="G49301" s="3"/>
    </row>
    <row r="49303" spans="7:7">
      <c r="G49303" s="3"/>
    </row>
    <row r="49305" spans="7:7">
      <c r="G49305" s="3"/>
    </row>
    <row r="49307" spans="7:7">
      <c r="G49307" s="3"/>
    </row>
    <row r="49309" spans="7:7">
      <c r="G49309" s="3"/>
    </row>
    <row r="49311" spans="7:7">
      <c r="G49311" s="3"/>
    </row>
    <row r="49313" spans="7:7">
      <c r="G49313" s="3"/>
    </row>
    <row r="49315" spans="7:7">
      <c r="G49315" s="3"/>
    </row>
    <row r="49317" spans="7:7">
      <c r="G49317" s="3"/>
    </row>
    <row r="49319" spans="7:7">
      <c r="G49319" s="3"/>
    </row>
    <row r="49321" spans="7:7">
      <c r="G49321" s="3"/>
    </row>
    <row r="49323" spans="7:7">
      <c r="G49323" s="3"/>
    </row>
    <row r="49325" spans="7:7">
      <c r="G49325" s="3"/>
    </row>
    <row r="49327" spans="7:7">
      <c r="G49327" s="3"/>
    </row>
    <row r="49329" spans="7:7">
      <c r="G49329" s="3"/>
    </row>
    <row r="49331" spans="7:7">
      <c r="G49331" s="3"/>
    </row>
    <row r="49333" spans="7:7">
      <c r="G49333" s="3"/>
    </row>
    <row r="49335" spans="7:7">
      <c r="G49335" s="3"/>
    </row>
    <row r="49337" spans="7:7">
      <c r="G49337" s="3"/>
    </row>
    <row r="49339" spans="7:7">
      <c r="G49339" s="3"/>
    </row>
    <row r="49341" spans="7:7">
      <c r="G49341" s="3"/>
    </row>
    <row r="49343" spans="7:7">
      <c r="G49343" s="3"/>
    </row>
    <row r="49345" spans="7:7">
      <c r="G49345" s="3"/>
    </row>
    <row r="49347" spans="7:7">
      <c r="G49347" s="3"/>
    </row>
    <row r="49349" spans="7:7">
      <c r="G49349" s="3"/>
    </row>
    <row r="49351" spans="7:7">
      <c r="G49351" s="3"/>
    </row>
    <row r="49353" spans="7:7">
      <c r="G49353" s="3"/>
    </row>
    <row r="49355" spans="7:7">
      <c r="G49355" s="3"/>
    </row>
    <row r="49357" spans="7:7">
      <c r="G49357" s="3"/>
    </row>
    <row r="49359" spans="7:7">
      <c r="G49359" s="3"/>
    </row>
    <row r="49361" spans="7:7">
      <c r="G49361" s="3"/>
    </row>
    <row r="49363" spans="7:7">
      <c r="G49363" s="3"/>
    </row>
    <row r="49365" spans="7:7">
      <c r="G49365" s="3"/>
    </row>
    <row r="49367" spans="7:7">
      <c r="G49367" s="3"/>
    </row>
    <row r="49369" spans="7:7">
      <c r="G49369" s="3"/>
    </row>
    <row r="49371" spans="7:7">
      <c r="G49371" s="3"/>
    </row>
    <row r="49373" spans="7:7">
      <c r="G49373" s="3"/>
    </row>
    <row r="49375" spans="7:7">
      <c r="G49375" s="3"/>
    </row>
    <row r="49377" spans="7:7">
      <c r="G49377" s="3"/>
    </row>
    <row r="49379" spans="7:7">
      <c r="G49379" s="3"/>
    </row>
    <row r="49381" spans="7:7">
      <c r="G49381" s="3"/>
    </row>
    <row r="49383" spans="7:7">
      <c r="G49383" s="3"/>
    </row>
    <row r="49385" spans="7:7">
      <c r="G49385" s="3"/>
    </row>
    <row r="49387" spans="7:7">
      <c r="G49387" s="3"/>
    </row>
    <row r="49389" spans="7:7">
      <c r="G49389" s="3"/>
    </row>
    <row r="49391" spans="7:7">
      <c r="G49391" s="3"/>
    </row>
    <row r="49393" spans="7:7">
      <c r="G49393" s="3"/>
    </row>
    <row r="49395" spans="7:7">
      <c r="G49395" s="3"/>
    </row>
    <row r="49397" spans="7:7">
      <c r="G49397" s="3"/>
    </row>
    <row r="49399" spans="7:7">
      <c r="G49399" s="3"/>
    </row>
    <row r="49401" spans="7:7">
      <c r="G49401" s="3"/>
    </row>
    <row r="49403" spans="7:7">
      <c r="G49403" s="3"/>
    </row>
    <row r="49405" spans="7:7">
      <c r="G49405" s="3"/>
    </row>
    <row r="49407" spans="7:7">
      <c r="G49407" s="3"/>
    </row>
    <row r="49409" spans="7:7">
      <c r="G49409" s="3"/>
    </row>
    <row r="49411" spans="7:7">
      <c r="G49411" s="3"/>
    </row>
    <row r="49413" spans="7:7">
      <c r="G49413" s="3"/>
    </row>
    <row r="49415" spans="7:7">
      <c r="G49415" s="3"/>
    </row>
    <row r="49417" spans="7:7">
      <c r="G49417" s="3"/>
    </row>
    <row r="49419" spans="7:7">
      <c r="G49419" s="3"/>
    </row>
    <row r="49421" spans="7:7">
      <c r="G49421" s="3"/>
    </row>
    <row r="49423" spans="7:7">
      <c r="G49423" s="3"/>
    </row>
    <row r="49425" spans="7:7">
      <c r="G49425" s="3"/>
    </row>
    <row r="49427" spans="7:7">
      <c r="G49427" s="3"/>
    </row>
    <row r="49429" spans="7:7">
      <c r="G49429" s="3"/>
    </row>
    <row r="49431" spans="7:7">
      <c r="G49431" s="3"/>
    </row>
    <row r="49433" spans="7:7">
      <c r="G49433" s="3"/>
    </row>
    <row r="49435" spans="7:7">
      <c r="G49435" s="3"/>
    </row>
    <row r="49437" spans="7:7">
      <c r="G49437" s="3"/>
    </row>
    <row r="49439" spans="7:7">
      <c r="G49439" s="3"/>
    </row>
    <row r="49441" spans="7:7">
      <c r="G49441" s="3"/>
    </row>
    <row r="49443" spans="7:7">
      <c r="G49443" s="3"/>
    </row>
    <row r="49445" spans="7:7">
      <c r="G49445" s="3"/>
    </row>
    <row r="49447" spans="7:7">
      <c r="G49447" s="3"/>
    </row>
    <row r="49449" spans="7:7">
      <c r="G49449" s="3"/>
    </row>
    <row r="49451" spans="7:7">
      <c r="G49451" s="3"/>
    </row>
    <row r="49453" spans="7:7">
      <c r="G49453" s="3"/>
    </row>
    <row r="49455" spans="7:7">
      <c r="G49455" s="3"/>
    </row>
    <row r="49457" spans="7:7">
      <c r="G49457" s="3"/>
    </row>
    <row r="49459" spans="7:7">
      <c r="G49459" s="3"/>
    </row>
    <row r="49461" spans="7:7">
      <c r="G49461" s="3"/>
    </row>
    <row r="49463" spans="7:7">
      <c r="G49463" s="3"/>
    </row>
    <row r="49465" spans="7:7">
      <c r="G49465" s="3"/>
    </row>
    <row r="49467" spans="7:7">
      <c r="G49467" s="3"/>
    </row>
    <row r="49469" spans="7:7">
      <c r="G49469" s="3"/>
    </row>
    <row r="49471" spans="7:7">
      <c r="G49471" s="3"/>
    </row>
    <row r="49473" spans="7:7">
      <c r="G49473" s="3"/>
    </row>
    <row r="49475" spans="7:7">
      <c r="G49475" s="3"/>
    </row>
    <row r="49477" spans="7:7">
      <c r="G49477" s="3"/>
    </row>
    <row r="49479" spans="7:7">
      <c r="G49479" s="3"/>
    </row>
    <row r="49481" spans="7:7">
      <c r="G49481" s="3"/>
    </row>
    <row r="49483" spans="7:7">
      <c r="G49483" s="3"/>
    </row>
    <row r="49485" spans="7:7">
      <c r="G49485" s="3"/>
    </row>
    <row r="49487" spans="7:7">
      <c r="G49487" s="3"/>
    </row>
    <row r="49489" spans="7:7">
      <c r="G49489" s="3"/>
    </row>
    <row r="49491" spans="7:7">
      <c r="G49491" s="3"/>
    </row>
    <row r="49493" spans="7:7">
      <c r="G49493" s="3"/>
    </row>
    <row r="49495" spans="7:7">
      <c r="G49495" s="3"/>
    </row>
    <row r="49497" spans="7:7">
      <c r="G49497" s="3"/>
    </row>
    <row r="49499" spans="7:7">
      <c r="G49499" s="3"/>
    </row>
    <row r="49501" spans="7:7">
      <c r="G49501" s="3"/>
    </row>
    <row r="49503" spans="7:7">
      <c r="G49503" s="3"/>
    </row>
    <row r="49505" spans="7:7">
      <c r="G49505" s="3"/>
    </row>
    <row r="49507" spans="7:7">
      <c r="G49507" s="3"/>
    </row>
    <row r="49509" spans="7:7">
      <c r="G49509" s="3"/>
    </row>
    <row r="49511" spans="7:7">
      <c r="G49511" s="3"/>
    </row>
    <row r="49513" spans="7:7">
      <c r="G49513" s="3"/>
    </row>
    <row r="49515" spans="7:7">
      <c r="G49515" s="3"/>
    </row>
    <row r="49517" spans="7:7">
      <c r="G49517" s="3"/>
    </row>
    <row r="49519" spans="7:7">
      <c r="G49519" s="3"/>
    </row>
    <row r="49521" spans="7:7">
      <c r="G49521" s="3"/>
    </row>
    <row r="49523" spans="7:7">
      <c r="G49523" s="3"/>
    </row>
    <row r="49525" spans="7:7">
      <c r="G49525" s="3"/>
    </row>
    <row r="49527" spans="7:7">
      <c r="G49527" s="3"/>
    </row>
    <row r="49529" spans="7:7">
      <c r="G49529" s="3"/>
    </row>
    <row r="49531" spans="7:7">
      <c r="G49531" s="3"/>
    </row>
    <row r="49533" spans="7:7">
      <c r="G49533" s="3"/>
    </row>
    <row r="49535" spans="7:7">
      <c r="G49535" s="3"/>
    </row>
    <row r="49537" spans="7:7">
      <c r="G49537" s="3"/>
    </row>
    <row r="49539" spans="7:7">
      <c r="G49539" s="3"/>
    </row>
    <row r="49541" spans="7:7">
      <c r="G49541" s="3"/>
    </row>
    <row r="49543" spans="7:7">
      <c r="G49543" s="3"/>
    </row>
    <row r="49545" spans="7:7">
      <c r="G49545" s="3"/>
    </row>
    <row r="49547" spans="7:7">
      <c r="G49547" s="3"/>
    </row>
    <row r="49549" spans="7:7">
      <c r="G49549" s="3"/>
    </row>
    <row r="49551" spans="7:7">
      <c r="G49551" s="3"/>
    </row>
    <row r="49553" spans="7:7">
      <c r="G49553" s="3"/>
    </row>
    <row r="49555" spans="7:7">
      <c r="G49555" s="3"/>
    </row>
    <row r="49557" spans="7:7">
      <c r="G49557" s="3"/>
    </row>
    <row r="49559" spans="7:7">
      <c r="G49559" s="3"/>
    </row>
    <row r="49561" spans="7:7">
      <c r="G49561" s="3"/>
    </row>
    <row r="49563" spans="7:7">
      <c r="G49563" s="3"/>
    </row>
    <row r="49565" spans="7:7">
      <c r="G49565" s="3"/>
    </row>
    <row r="49567" spans="7:7">
      <c r="G49567" s="3"/>
    </row>
    <row r="49569" spans="7:7">
      <c r="G49569" s="3"/>
    </row>
    <row r="49571" spans="7:7">
      <c r="G49571" s="3"/>
    </row>
    <row r="49573" spans="7:7">
      <c r="G49573" s="3"/>
    </row>
    <row r="49575" spans="7:7">
      <c r="G49575" s="3"/>
    </row>
    <row r="49577" spans="7:7">
      <c r="G49577" s="3"/>
    </row>
    <row r="49579" spans="7:7">
      <c r="G49579" s="3"/>
    </row>
    <row r="49581" spans="7:7">
      <c r="G49581" s="3"/>
    </row>
    <row r="49583" spans="7:7">
      <c r="G49583" s="3"/>
    </row>
    <row r="49585" spans="7:7">
      <c r="G49585" s="3"/>
    </row>
    <row r="49587" spans="7:7">
      <c r="G49587" s="3"/>
    </row>
    <row r="49589" spans="7:7">
      <c r="G49589" s="3"/>
    </row>
    <row r="49591" spans="7:7">
      <c r="G49591" s="3"/>
    </row>
    <row r="49593" spans="7:7">
      <c r="G49593" s="3"/>
    </row>
    <row r="49595" spans="7:7">
      <c r="G49595" s="3"/>
    </row>
    <row r="49597" spans="7:7">
      <c r="G49597" s="3"/>
    </row>
    <row r="49599" spans="7:7">
      <c r="G49599" s="3"/>
    </row>
    <row r="49601" spans="7:7">
      <c r="G49601" s="3"/>
    </row>
    <row r="49603" spans="7:7">
      <c r="G49603" s="3"/>
    </row>
    <row r="49605" spans="7:7">
      <c r="G49605" s="3"/>
    </row>
    <row r="49607" spans="7:7">
      <c r="G49607" s="3"/>
    </row>
    <row r="49609" spans="7:7">
      <c r="G49609" s="3"/>
    </row>
    <row r="49611" spans="7:7">
      <c r="G49611" s="3"/>
    </row>
    <row r="49613" spans="7:7">
      <c r="G49613" s="3"/>
    </row>
    <row r="49615" spans="7:7">
      <c r="G49615" s="3"/>
    </row>
    <row r="49617" spans="7:7">
      <c r="G49617" s="3"/>
    </row>
    <row r="49619" spans="7:7">
      <c r="G49619" s="3"/>
    </row>
    <row r="49621" spans="7:7">
      <c r="G49621" s="3"/>
    </row>
    <row r="49623" spans="7:7">
      <c r="G49623" s="3"/>
    </row>
    <row r="49625" spans="7:7">
      <c r="G49625" s="3"/>
    </row>
    <row r="49627" spans="7:7">
      <c r="G49627" s="3"/>
    </row>
    <row r="49629" spans="7:7">
      <c r="G49629" s="3"/>
    </row>
    <row r="49631" spans="7:7">
      <c r="G49631" s="3"/>
    </row>
    <row r="49633" spans="7:7">
      <c r="G49633" s="3"/>
    </row>
    <row r="49635" spans="7:7">
      <c r="G49635" s="3"/>
    </row>
    <row r="49637" spans="7:7">
      <c r="G49637" s="3"/>
    </row>
    <row r="49639" spans="7:7">
      <c r="G49639" s="3"/>
    </row>
    <row r="49641" spans="7:7">
      <c r="G49641" s="3"/>
    </row>
    <row r="49643" spans="7:7">
      <c r="G49643" s="3"/>
    </row>
    <row r="49645" spans="7:7">
      <c r="G49645" s="3"/>
    </row>
    <row r="49647" spans="7:7">
      <c r="G49647" s="3"/>
    </row>
    <row r="49649" spans="7:7">
      <c r="G49649" s="3"/>
    </row>
    <row r="49651" spans="7:7">
      <c r="G49651" s="3"/>
    </row>
    <row r="49653" spans="7:7">
      <c r="G49653" s="3"/>
    </row>
    <row r="49655" spans="7:7">
      <c r="G49655" s="3"/>
    </row>
    <row r="49657" spans="7:7">
      <c r="G49657" s="3"/>
    </row>
    <row r="49659" spans="7:7">
      <c r="G49659" s="3"/>
    </row>
    <row r="49661" spans="7:7">
      <c r="G49661" s="3"/>
    </row>
    <row r="49663" spans="7:7">
      <c r="G49663" s="3"/>
    </row>
    <row r="49665" spans="7:7">
      <c r="G49665" s="3"/>
    </row>
    <row r="49667" spans="7:7">
      <c r="G49667" s="3"/>
    </row>
    <row r="49669" spans="7:7">
      <c r="G49669" s="3"/>
    </row>
    <row r="49671" spans="7:7">
      <c r="G49671" s="3"/>
    </row>
    <row r="49673" spans="7:7">
      <c r="G49673" s="3"/>
    </row>
    <row r="49675" spans="7:7">
      <c r="G49675" s="3"/>
    </row>
    <row r="49677" spans="7:7">
      <c r="G49677" s="3"/>
    </row>
    <row r="49679" spans="7:7">
      <c r="G49679" s="3"/>
    </row>
    <row r="49681" spans="7:7">
      <c r="G49681" s="3"/>
    </row>
    <row r="49683" spans="7:7">
      <c r="G49683" s="3"/>
    </row>
    <row r="49685" spans="7:7">
      <c r="G49685" s="3"/>
    </row>
    <row r="49687" spans="7:7">
      <c r="G49687" s="3"/>
    </row>
    <row r="49689" spans="7:7">
      <c r="G49689" s="3"/>
    </row>
    <row r="49691" spans="7:7">
      <c r="G49691" s="3"/>
    </row>
    <row r="49693" spans="7:7">
      <c r="G49693" s="3"/>
    </row>
    <row r="49695" spans="7:7">
      <c r="G49695" s="3"/>
    </row>
    <row r="49697" spans="7:7">
      <c r="G49697" s="3"/>
    </row>
    <row r="49699" spans="7:7">
      <c r="G49699" s="3"/>
    </row>
    <row r="49701" spans="7:7">
      <c r="G49701" s="3"/>
    </row>
    <row r="49703" spans="7:7">
      <c r="G49703" s="3"/>
    </row>
    <row r="49705" spans="7:7">
      <c r="G49705" s="3"/>
    </row>
    <row r="49707" spans="7:7">
      <c r="G49707" s="3"/>
    </row>
    <row r="49709" spans="7:7">
      <c r="G49709" s="3"/>
    </row>
    <row r="49711" spans="7:7">
      <c r="G49711" s="3"/>
    </row>
    <row r="49713" spans="7:7">
      <c r="G49713" s="3"/>
    </row>
    <row r="49715" spans="7:7">
      <c r="G49715" s="3"/>
    </row>
    <row r="49717" spans="7:7">
      <c r="G49717" s="3"/>
    </row>
    <row r="49719" spans="7:7">
      <c r="G49719" s="3"/>
    </row>
    <row r="49721" spans="7:7">
      <c r="G49721" s="3"/>
    </row>
    <row r="49723" spans="7:7">
      <c r="G49723" s="3"/>
    </row>
    <row r="49725" spans="7:7">
      <c r="G49725" s="3"/>
    </row>
    <row r="49727" spans="7:7">
      <c r="G49727" s="3"/>
    </row>
    <row r="49729" spans="7:7">
      <c r="G49729" s="3"/>
    </row>
    <row r="49731" spans="7:7">
      <c r="G49731" s="3"/>
    </row>
    <row r="49733" spans="7:7">
      <c r="G49733" s="3"/>
    </row>
    <row r="49735" spans="7:7">
      <c r="G49735" s="3"/>
    </row>
    <row r="49737" spans="7:7">
      <c r="G49737" s="3"/>
    </row>
    <row r="49739" spans="7:7">
      <c r="G49739" s="3"/>
    </row>
    <row r="49741" spans="7:7">
      <c r="G49741" s="3"/>
    </row>
    <row r="49743" spans="7:7">
      <c r="G49743" s="3"/>
    </row>
    <row r="49745" spans="7:7">
      <c r="G49745" s="3"/>
    </row>
    <row r="49747" spans="7:7">
      <c r="G49747" s="3"/>
    </row>
    <row r="49749" spans="7:7">
      <c r="G49749" s="3"/>
    </row>
    <row r="49751" spans="7:7">
      <c r="G49751" s="3"/>
    </row>
    <row r="49753" spans="7:7">
      <c r="G49753" s="3"/>
    </row>
    <row r="49755" spans="7:7">
      <c r="G49755" s="3"/>
    </row>
    <row r="49757" spans="7:7">
      <c r="G49757" s="3"/>
    </row>
    <row r="49759" spans="7:7">
      <c r="G49759" s="3"/>
    </row>
    <row r="49761" spans="7:7">
      <c r="G49761" s="3"/>
    </row>
    <row r="49763" spans="7:7">
      <c r="G49763" s="3"/>
    </row>
    <row r="49765" spans="7:7">
      <c r="G49765" s="3"/>
    </row>
    <row r="49767" spans="7:7">
      <c r="G49767" s="3"/>
    </row>
    <row r="49769" spans="7:7">
      <c r="G49769" s="3"/>
    </row>
    <row r="49771" spans="7:7">
      <c r="G49771" s="3"/>
    </row>
    <row r="49773" spans="7:7">
      <c r="G49773" s="3"/>
    </row>
    <row r="49775" spans="7:7">
      <c r="G49775" s="3"/>
    </row>
    <row r="49777" spans="7:7">
      <c r="G49777" s="3"/>
    </row>
    <row r="49779" spans="7:7">
      <c r="G49779" s="3"/>
    </row>
    <row r="49781" spans="7:7">
      <c r="G49781" s="3"/>
    </row>
    <row r="49783" spans="7:7">
      <c r="G49783" s="3"/>
    </row>
    <row r="49785" spans="7:7">
      <c r="G49785" s="3"/>
    </row>
    <row r="49787" spans="7:7">
      <c r="G49787" s="3"/>
    </row>
    <row r="49789" spans="7:7">
      <c r="G49789" s="3"/>
    </row>
    <row r="49791" spans="7:7">
      <c r="G49791" s="3"/>
    </row>
    <row r="49793" spans="7:7">
      <c r="G49793" s="3"/>
    </row>
    <row r="49795" spans="7:7">
      <c r="G49795" s="3"/>
    </row>
    <row r="49797" spans="7:7">
      <c r="G49797" s="3"/>
    </row>
    <row r="49799" spans="7:7">
      <c r="G49799" s="3"/>
    </row>
    <row r="49801" spans="7:7">
      <c r="G49801" s="3"/>
    </row>
    <row r="49803" spans="7:7">
      <c r="G49803" s="3"/>
    </row>
    <row r="49805" spans="7:7">
      <c r="G49805" s="3"/>
    </row>
    <row r="49807" spans="7:7">
      <c r="G49807" s="3"/>
    </row>
    <row r="49809" spans="7:7">
      <c r="G49809" s="3"/>
    </row>
    <row r="49811" spans="7:7">
      <c r="G49811" s="3"/>
    </row>
    <row r="49813" spans="7:7">
      <c r="G49813" s="3"/>
    </row>
    <row r="49815" spans="7:7">
      <c r="G49815" s="3"/>
    </row>
    <row r="49817" spans="7:7">
      <c r="G49817" s="3"/>
    </row>
    <row r="49819" spans="7:7">
      <c r="G49819" s="3"/>
    </row>
    <row r="49821" spans="7:7">
      <c r="G49821" s="3"/>
    </row>
    <row r="49823" spans="7:7">
      <c r="G49823" s="3"/>
    </row>
    <row r="49825" spans="7:7">
      <c r="G49825" s="3"/>
    </row>
    <row r="49827" spans="7:7">
      <c r="G49827" s="3"/>
    </row>
    <row r="49829" spans="7:7">
      <c r="G49829" s="3"/>
    </row>
    <row r="49831" spans="7:7">
      <c r="G49831" s="3"/>
    </row>
    <row r="49833" spans="7:7">
      <c r="G49833" s="3"/>
    </row>
    <row r="49835" spans="7:7">
      <c r="G49835" s="3"/>
    </row>
    <row r="49837" spans="7:7">
      <c r="G49837" s="3"/>
    </row>
    <row r="49839" spans="7:7">
      <c r="G49839" s="3"/>
    </row>
    <row r="49841" spans="7:7">
      <c r="G49841" s="3"/>
    </row>
    <row r="49843" spans="7:7">
      <c r="G49843" s="3"/>
    </row>
    <row r="49845" spans="7:7">
      <c r="G49845" s="3"/>
    </row>
    <row r="49847" spans="7:7">
      <c r="G49847" s="3"/>
    </row>
    <row r="49849" spans="7:7">
      <c r="G49849" s="3"/>
    </row>
    <row r="49851" spans="7:7">
      <c r="G49851" s="3"/>
    </row>
    <row r="49853" spans="7:7">
      <c r="G49853" s="3"/>
    </row>
    <row r="49855" spans="7:7">
      <c r="G49855" s="3"/>
    </row>
    <row r="49857" spans="7:7">
      <c r="G49857" s="3"/>
    </row>
    <row r="49859" spans="7:7">
      <c r="G49859" s="3"/>
    </row>
    <row r="49861" spans="7:7">
      <c r="G49861" s="3"/>
    </row>
    <row r="49863" spans="7:7">
      <c r="G49863" s="3"/>
    </row>
    <row r="49865" spans="7:7">
      <c r="G49865" s="3"/>
    </row>
    <row r="49867" spans="7:7">
      <c r="G49867" s="3"/>
    </row>
    <row r="49869" spans="7:7">
      <c r="G49869" s="3"/>
    </row>
    <row r="49871" spans="7:7">
      <c r="G49871" s="3"/>
    </row>
    <row r="49873" spans="7:7">
      <c r="G49873" s="3"/>
    </row>
    <row r="49875" spans="7:7">
      <c r="G49875" s="3"/>
    </row>
    <row r="49877" spans="7:7">
      <c r="G49877" s="3"/>
    </row>
    <row r="49879" spans="7:7">
      <c r="G49879" s="3"/>
    </row>
    <row r="49881" spans="7:7">
      <c r="G49881" s="3"/>
    </row>
    <row r="49883" spans="7:7">
      <c r="G49883" s="3"/>
    </row>
    <row r="49885" spans="7:7">
      <c r="G49885" s="3"/>
    </row>
    <row r="49887" spans="7:7">
      <c r="G49887" s="3"/>
    </row>
    <row r="49889" spans="7:7">
      <c r="G49889" s="3"/>
    </row>
    <row r="49891" spans="7:7">
      <c r="G49891" s="3"/>
    </row>
    <row r="49893" spans="7:7">
      <c r="G49893" s="3"/>
    </row>
    <row r="49895" spans="7:7">
      <c r="G49895" s="3"/>
    </row>
    <row r="49897" spans="7:7">
      <c r="G49897" s="3"/>
    </row>
    <row r="49899" spans="7:7">
      <c r="G49899" s="3"/>
    </row>
    <row r="49901" spans="7:7">
      <c r="G49901" s="3"/>
    </row>
    <row r="49903" spans="7:7">
      <c r="G49903" s="3"/>
    </row>
    <row r="49905" spans="7:7">
      <c r="G49905" s="3"/>
    </row>
    <row r="49907" spans="7:7">
      <c r="G49907" s="3"/>
    </row>
    <row r="49909" spans="7:7">
      <c r="G49909" s="3"/>
    </row>
    <row r="49911" spans="7:7">
      <c r="G49911" s="3"/>
    </row>
    <row r="49913" spans="7:7">
      <c r="G49913" s="3"/>
    </row>
    <row r="49915" spans="7:7">
      <c r="G49915" s="3"/>
    </row>
    <row r="49917" spans="7:7">
      <c r="G49917" s="3"/>
    </row>
    <row r="49919" spans="7:7">
      <c r="G49919" s="3"/>
    </row>
    <row r="49921" spans="7:7">
      <c r="G49921" s="3"/>
    </row>
    <row r="49923" spans="7:7">
      <c r="G49923" s="3"/>
    </row>
    <row r="49925" spans="7:7">
      <c r="G49925" s="3"/>
    </row>
    <row r="49927" spans="7:7">
      <c r="G49927" s="3"/>
    </row>
    <row r="49929" spans="7:7">
      <c r="G49929" s="3"/>
    </row>
    <row r="49931" spans="7:7">
      <c r="G49931" s="3"/>
    </row>
    <row r="49933" spans="7:7">
      <c r="G49933" s="3"/>
    </row>
    <row r="49935" spans="7:7">
      <c r="G49935" s="3"/>
    </row>
    <row r="49937" spans="7:7">
      <c r="G49937" s="3"/>
    </row>
    <row r="49939" spans="7:7">
      <c r="G49939" s="3"/>
    </row>
    <row r="49941" spans="7:7">
      <c r="G49941" s="3"/>
    </row>
    <row r="49943" spans="7:7">
      <c r="G49943" s="3"/>
    </row>
    <row r="49945" spans="7:7">
      <c r="G49945" s="3"/>
    </row>
    <row r="49947" spans="7:7">
      <c r="G49947" s="3"/>
    </row>
    <row r="49949" spans="7:7">
      <c r="G49949" s="3"/>
    </row>
    <row r="49951" spans="7:7">
      <c r="G49951" s="3"/>
    </row>
    <row r="49953" spans="7:7">
      <c r="G49953" s="3"/>
    </row>
    <row r="49955" spans="7:7">
      <c r="G49955" s="3"/>
    </row>
    <row r="49957" spans="7:7">
      <c r="G49957" s="3"/>
    </row>
    <row r="49959" spans="7:7">
      <c r="G49959" s="3"/>
    </row>
    <row r="49961" spans="7:7">
      <c r="G49961" s="3"/>
    </row>
    <row r="49963" spans="7:7">
      <c r="G49963" s="3"/>
    </row>
    <row r="49965" spans="7:7">
      <c r="G49965" s="3"/>
    </row>
    <row r="49967" spans="7:7">
      <c r="G49967" s="3"/>
    </row>
    <row r="49969" spans="7:7">
      <c r="G49969" s="3"/>
    </row>
    <row r="49971" spans="7:7">
      <c r="G49971" s="3"/>
    </row>
    <row r="49973" spans="7:7">
      <c r="G49973" s="3"/>
    </row>
    <row r="49975" spans="7:7">
      <c r="G49975" s="3"/>
    </row>
    <row r="49977" spans="7:7">
      <c r="G49977" s="3"/>
    </row>
    <row r="49979" spans="7:7">
      <c r="G49979" s="3"/>
    </row>
    <row r="49981" spans="7:7">
      <c r="G49981" s="3"/>
    </row>
    <row r="49983" spans="7:7">
      <c r="G49983" s="3"/>
    </row>
    <row r="49985" spans="7:7">
      <c r="G49985" s="3"/>
    </row>
    <row r="49987" spans="7:7">
      <c r="G49987" s="3"/>
    </row>
    <row r="49989" spans="7:7">
      <c r="G49989" s="3"/>
    </row>
    <row r="49991" spans="7:7">
      <c r="G49991" s="3"/>
    </row>
    <row r="49993" spans="7:7">
      <c r="G49993" s="3"/>
    </row>
    <row r="49995" spans="7:7">
      <c r="G49995" s="3"/>
    </row>
    <row r="49997" spans="7:7">
      <c r="G49997" s="3"/>
    </row>
    <row r="49999" spans="7:7">
      <c r="G49999" s="3"/>
    </row>
    <row r="50001" spans="7:7">
      <c r="G50001" s="3"/>
    </row>
    <row r="50003" spans="7:7">
      <c r="G50003" s="3"/>
    </row>
    <row r="50005" spans="7:7">
      <c r="G50005" s="3"/>
    </row>
    <row r="50007" spans="7:7">
      <c r="G50007" s="3"/>
    </row>
    <row r="50009" spans="7:7">
      <c r="G50009" s="3"/>
    </row>
    <row r="50011" spans="7:7">
      <c r="G50011" s="3"/>
    </row>
    <row r="50013" spans="7:7">
      <c r="G50013" s="3"/>
    </row>
    <row r="50015" spans="7:7">
      <c r="G50015" s="3"/>
    </row>
    <row r="50017" spans="7:7">
      <c r="G50017" s="3"/>
    </row>
    <row r="50019" spans="7:7">
      <c r="G50019" s="3"/>
    </row>
    <row r="50021" spans="7:7">
      <c r="G50021" s="3"/>
    </row>
    <row r="50023" spans="7:7">
      <c r="G50023" s="3"/>
    </row>
    <row r="50025" spans="7:7">
      <c r="G50025" s="3"/>
    </row>
    <row r="50027" spans="7:7">
      <c r="G50027" s="3"/>
    </row>
    <row r="50029" spans="7:7">
      <c r="G50029" s="3"/>
    </row>
    <row r="50031" spans="7:7">
      <c r="G50031" s="3"/>
    </row>
    <row r="50033" spans="7:7">
      <c r="G50033" s="3"/>
    </row>
    <row r="50035" spans="7:7">
      <c r="G50035" s="3"/>
    </row>
    <row r="50037" spans="7:7">
      <c r="G50037" s="3"/>
    </row>
    <row r="50039" spans="7:7">
      <c r="G50039" s="3"/>
    </row>
    <row r="50041" spans="7:7">
      <c r="G50041" s="3"/>
    </row>
    <row r="50043" spans="7:7">
      <c r="G50043" s="3"/>
    </row>
    <row r="50045" spans="7:7">
      <c r="G50045" s="3"/>
    </row>
    <row r="50047" spans="7:7">
      <c r="G50047" s="3"/>
    </row>
    <row r="50049" spans="7:7">
      <c r="G50049" s="3"/>
    </row>
    <row r="50051" spans="7:7">
      <c r="G50051" s="3"/>
    </row>
    <row r="50053" spans="7:7">
      <c r="G50053" s="3"/>
    </row>
    <row r="50055" spans="7:7">
      <c r="G50055" s="3"/>
    </row>
    <row r="50057" spans="7:7">
      <c r="G50057" s="3"/>
    </row>
    <row r="50059" spans="7:7">
      <c r="G50059" s="3"/>
    </row>
    <row r="50061" spans="7:7">
      <c r="G50061" s="3"/>
    </row>
    <row r="50063" spans="7:7">
      <c r="G50063" s="3"/>
    </row>
    <row r="50065" spans="7:7">
      <c r="G50065" s="3"/>
    </row>
    <row r="50067" spans="7:7">
      <c r="G50067" s="3"/>
    </row>
    <row r="50069" spans="7:7">
      <c r="G50069" s="3"/>
    </row>
    <row r="50071" spans="7:7">
      <c r="G50071" s="3"/>
    </row>
    <row r="50073" spans="7:7">
      <c r="G50073" s="3"/>
    </row>
    <row r="50075" spans="7:7">
      <c r="G50075" s="3"/>
    </row>
    <row r="50077" spans="7:7">
      <c r="G50077" s="3"/>
    </row>
    <row r="50079" spans="7:7">
      <c r="G50079" s="3"/>
    </row>
    <row r="50081" spans="7:7">
      <c r="G50081" s="3"/>
    </row>
    <row r="50083" spans="7:7">
      <c r="G50083" s="3"/>
    </row>
    <row r="50085" spans="7:7">
      <c r="G50085" s="3"/>
    </row>
    <row r="50087" spans="7:7">
      <c r="G50087" s="3"/>
    </row>
    <row r="50089" spans="7:7">
      <c r="G50089" s="3"/>
    </row>
    <row r="50091" spans="7:7">
      <c r="G50091" s="3"/>
    </row>
    <row r="50093" spans="7:7">
      <c r="G50093" s="3"/>
    </row>
    <row r="50095" spans="7:7">
      <c r="G50095" s="3"/>
    </row>
    <row r="50097" spans="7:7">
      <c r="G50097" s="3"/>
    </row>
    <row r="50099" spans="7:7">
      <c r="G50099" s="3"/>
    </row>
    <row r="50101" spans="7:7">
      <c r="G50101" s="3"/>
    </row>
    <row r="50103" spans="7:7">
      <c r="G50103" s="3"/>
    </row>
    <row r="50105" spans="7:7">
      <c r="G50105" s="3"/>
    </row>
    <row r="50107" spans="7:7">
      <c r="G50107" s="3"/>
    </row>
    <row r="50109" spans="7:7">
      <c r="G50109" s="3"/>
    </row>
    <row r="50111" spans="7:7">
      <c r="G50111" s="3"/>
    </row>
    <row r="50113" spans="7:7">
      <c r="G50113" s="3"/>
    </row>
    <row r="50115" spans="7:7">
      <c r="G50115" s="3"/>
    </row>
    <row r="50117" spans="7:7">
      <c r="G50117" s="3"/>
    </row>
    <row r="50119" spans="7:7">
      <c r="G50119" s="3"/>
    </row>
    <row r="50121" spans="7:7">
      <c r="G50121" s="3"/>
    </row>
    <row r="50123" spans="7:7">
      <c r="G50123" s="3"/>
    </row>
    <row r="50125" spans="7:7">
      <c r="G50125" s="3"/>
    </row>
    <row r="50127" spans="7:7">
      <c r="G50127" s="3"/>
    </row>
    <row r="50129" spans="7:7">
      <c r="G50129" s="3"/>
    </row>
    <row r="50131" spans="7:7">
      <c r="G50131" s="3"/>
    </row>
    <row r="50133" spans="7:7">
      <c r="G50133" s="3"/>
    </row>
    <row r="50135" spans="7:7">
      <c r="G50135" s="3"/>
    </row>
    <row r="50137" spans="7:7">
      <c r="G50137" s="3"/>
    </row>
    <row r="50139" spans="7:7">
      <c r="G50139" s="3"/>
    </row>
    <row r="50141" spans="7:7">
      <c r="G50141" s="3"/>
    </row>
    <row r="50143" spans="7:7">
      <c r="G50143" s="3"/>
    </row>
    <row r="50145" spans="7:7">
      <c r="G50145" s="3"/>
    </row>
    <row r="50147" spans="7:7">
      <c r="G50147" s="3"/>
    </row>
    <row r="50149" spans="7:7">
      <c r="G50149" s="3"/>
    </row>
    <row r="50151" spans="7:7">
      <c r="G50151" s="3"/>
    </row>
    <row r="50153" spans="7:7">
      <c r="G50153" s="3"/>
    </row>
    <row r="50155" spans="7:7">
      <c r="G50155" s="3"/>
    </row>
    <row r="50157" spans="7:7">
      <c r="G50157" s="3"/>
    </row>
    <row r="50159" spans="7:7">
      <c r="G50159" s="3"/>
    </row>
    <row r="50161" spans="7:7">
      <c r="G50161" s="3"/>
    </row>
    <row r="50163" spans="7:7">
      <c r="G50163" s="3"/>
    </row>
    <row r="50165" spans="7:7">
      <c r="G50165" s="3"/>
    </row>
    <row r="50167" spans="7:7">
      <c r="G50167" s="3"/>
    </row>
    <row r="50169" spans="7:7">
      <c r="G50169" s="3"/>
    </row>
    <row r="50171" spans="7:7">
      <c r="G50171" s="3"/>
    </row>
    <row r="50173" spans="7:7">
      <c r="G50173" s="3"/>
    </row>
    <row r="50175" spans="7:7">
      <c r="G50175" s="3"/>
    </row>
    <row r="50177" spans="7:7">
      <c r="G50177" s="3"/>
    </row>
    <row r="50179" spans="7:7">
      <c r="G50179" s="3"/>
    </row>
    <row r="50181" spans="7:7">
      <c r="G50181" s="3"/>
    </row>
    <row r="50183" spans="7:7">
      <c r="G50183" s="3"/>
    </row>
    <row r="50185" spans="7:7">
      <c r="G50185" s="3"/>
    </row>
    <row r="50187" spans="7:7">
      <c r="G50187" s="3"/>
    </row>
    <row r="50189" spans="7:7">
      <c r="G50189" s="3"/>
    </row>
    <row r="50191" spans="7:7">
      <c r="G50191" s="3"/>
    </row>
    <row r="50193" spans="7:7">
      <c r="G50193" s="3"/>
    </row>
    <row r="50195" spans="7:7">
      <c r="G50195" s="3"/>
    </row>
    <row r="50197" spans="7:7">
      <c r="G50197" s="3"/>
    </row>
    <row r="50199" spans="7:7">
      <c r="G50199" s="3"/>
    </row>
    <row r="50201" spans="7:7">
      <c r="G50201" s="3"/>
    </row>
    <row r="50203" spans="7:7">
      <c r="G50203" s="3"/>
    </row>
    <row r="50205" spans="7:7">
      <c r="G50205" s="3"/>
    </row>
    <row r="50207" spans="7:7">
      <c r="G50207" s="3"/>
    </row>
    <row r="50209" spans="7:7">
      <c r="G50209" s="3"/>
    </row>
    <row r="50211" spans="7:7">
      <c r="G50211" s="3"/>
    </row>
    <row r="50213" spans="7:7">
      <c r="G50213" s="3"/>
    </row>
    <row r="50215" spans="7:7">
      <c r="G50215" s="3"/>
    </row>
    <row r="50217" spans="7:7">
      <c r="G50217" s="3"/>
    </row>
    <row r="50219" spans="7:7">
      <c r="G50219" s="3"/>
    </row>
    <row r="50221" spans="7:7">
      <c r="G50221" s="3"/>
    </row>
    <row r="50223" spans="7:7">
      <c r="G50223" s="3"/>
    </row>
    <row r="50225" spans="7:7">
      <c r="G50225" s="3"/>
    </row>
    <row r="50227" spans="7:7">
      <c r="G50227" s="3"/>
    </row>
    <row r="50229" spans="7:7">
      <c r="G50229" s="3"/>
    </row>
    <row r="50231" spans="7:7">
      <c r="G50231" s="3"/>
    </row>
    <row r="50233" spans="7:7">
      <c r="G50233" s="3"/>
    </row>
    <row r="50235" spans="7:7">
      <c r="G50235" s="3"/>
    </row>
    <row r="50237" spans="7:7">
      <c r="G50237" s="3"/>
    </row>
    <row r="50239" spans="7:7">
      <c r="G50239" s="3"/>
    </row>
    <row r="50241" spans="7:7">
      <c r="G50241" s="3"/>
    </row>
    <row r="50243" spans="7:7">
      <c r="G50243" s="3"/>
    </row>
    <row r="50245" spans="7:7">
      <c r="G50245" s="3"/>
    </row>
    <row r="50247" spans="7:7">
      <c r="G50247" s="3"/>
    </row>
    <row r="50249" spans="7:7">
      <c r="G50249" s="3"/>
    </row>
    <row r="50251" spans="7:7">
      <c r="G50251" s="3"/>
    </row>
    <row r="50253" spans="7:7">
      <c r="G50253" s="3"/>
    </row>
    <row r="50255" spans="7:7">
      <c r="G50255" s="3"/>
    </row>
    <row r="50257" spans="7:7">
      <c r="G50257" s="3"/>
    </row>
    <row r="50259" spans="7:7">
      <c r="G50259" s="3"/>
    </row>
    <row r="50261" spans="7:7">
      <c r="G50261" s="3"/>
    </row>
    <row r="50263" spans="7:7">
      <c r="G50263" s="3"/>
    </row>
    <row r="50265" spans="7:7">
      <c r="G50265" s="3"/>
    </row>
    <row r="50267" spans="7:7">
      <c r="G50267" s="3"/>
    </row>
    <row r="50269" spans="7:7">
      <c r="G50269" s="3"/>
    </row>
    <row r="50271" spans="7:7">
      <c r="G50271" s="3"/>
    </row>
    <row r="50273" spans="7:7">
      <c r="G50273" s="3"/>
    </row>
    <row r="50275" spans="7:7">
      <c r="G50275" s="3"/>
    </row>
    <row r="50277" spans="7:7">
      <c r="G50277" s="3"/>
    </row>
    <row r="50279" spans="7:7">
      <c r="G50279" s="3"/>
    </row>
    <row r="50281" spans="7:7">
      <c r="G50281" s="3"/>
    </row>
    <row r="50283" spans="7:7">
      <c r="G50283" s="3"/>
    </row>
    <row r="50285" spans="7:7">
      <c r="G50285" s="3"/>
    </row>
    <row r="50287" spans="7:7">
      <c r="G50287" s="3"/>
    </row>
    <row r="50289" spans="7:7">
      <c r="G50289" s="3"/>
    </row>
    <row r="50291" spans="7:7">
      <c r="G50291" s="3"/>
    </row>
    <row r="50293" spans="7:7">
      <c r="G50293" s="3"/>
    </row>
    <row r="50295" spans="7:7">
      <c r="G50295" s="3"/>
    </row>
    <row r="50297" spans="7:7">
      <c r="G50297" s="3"/>
    </row>
    <row r="50299" spans="7:7">
      <c r="G50299" s="3"/>
    </row>
    <row r="50301" spans="7:7">
      <c r="G50301" s="3"/>
    </row>
    <row r="50303" spans="7:7">
      <c r="G50303" s="3"/>
    </row>
    <row r="50305" spans="7:7">
      <c r="G50305" s="3"/>
    </row>
    <row r="50307" spans="7:7">
      <c r="G50307" s="3"/>
    </row>
    <row r="50309" spans="7:7">
      <c r="G50309" s="3"/>
    </row>
    <row r="50311" spans="7:7">
      <c r="G50311" s="3"/>
    </row>
    <row r="50313" spans="7:7">
      <c r="G50313" s="3"/>
    </row>
    <row r="50315" spans="7:7">
      <c r="G50315" s="3"/>
    </row>
    <row r="50317" spans="7:7">
      <c r="G50317" s="3"/>
    </row>
    <row r="50319" spans="7:7">
      <c r="G50319" s="3"/>
    </row>
    <row r="50321" spans="7:7">
      <c r="G50321" s="3"/>
    </row>
    <row r="50323" spans="7:7">
      <c r="G50323" s="3"/>
    </row>
    <row r="50325" spans="7:7">
      <c r="G50325" s="3"/>
    </row>
    <row r="50327" spans="7:7">
      <c r="G50327" s="3"/>
    </row>
    <row r="50329" spans="7:7">
      <c r="G50329" s="3"/>
    </row>
    <row r="50331" spans="7:7">
      <c r="G50331" s="3"/>
    </row>
    <row r="50333" spans="7:7">
      <c r="G50333" s="3"/>
    </row>
    <row r="50335" spans="7:7">
      <c r="G50335" s="3"/>
    </row>
    <row r="50337" spans="7:7">
      <c r="G50337" s="3"/>
    </row>
    <row r="50339" spans="7:7">
      <c r="G50339" s="3"/>
    </row>
    <row r="50341" spans="7:7">
      <c r="G50341" s="3"/>
    </row>
    <row r="50343" spans="7:7">
      <c r="G50343" s="3"/>
    </row>
    <row r="50345" spans="7:7">
      <c r="G50345" s="3"/>
    </row>
    <row r="50347" spans="7:7">
      <c r="G50347" s="3"/>
    </row>
    <row r="50349" spans="7:7">
      <c r="G50349" s="3"/>
    </row>
    <row r="50351" spans="7:7">
      <c r="G50351" s="3"/>
    </row>
    <row r="50353" spans="7:7">
      <c r="G50353" s="3"/>
    </row>
    <row r="50355" spans="7:7">
      <c r="G50355" s="3"/>
    </row>
    <row r="50357" spans="7:7">
      <c r="G50357" s="3"/>
    </row>
    <row r="50359" spans="7:7">
      <c r="G50359" s="3"/>
    </row>
    <row r="50361" spans="7:7">
      <c r="G50361" s="3"/>
    </row>
    <row r="50363" spans="7:7">
      <c r="G50363" s="3"/>
    </row>
    <row r="50365" spans="7:7">
      <c r="G50365" s="3"/>
    </row>
    <row r="50367" spans="7:7">
      <c r="G50367" s="3"/>
    </row>
    <row r="50369" spans="7:7">
      <c r="G50369" s="3"/>
    </row>
    <row r="50371" spans="7:7">
      <c r="G50371" s="3"/>
    </row>
    <row r="50373" spans="7:7">
      <c r="G50373" s="3"/>
    </row>
    <row r="50375" spans="7:7">
      <c r="G50375" s="3"/>
    </row>
    <row r="50377" spans="7:7">
      <c r="G50377" s="3"/>
    </row>
    <row r="50379" spans="7:7">
      <c r="G50379" s="3"/>
    </row>
    <row r="50381" spans="7:7">
      <c r="G50381" s="3"/>
    </row>
    <row r="50383" spans="7:7">
      <c r="G50383" s="3"/>
    </row>
    <row r="50385" spans="7:7">
      <c r="G50385" s="3"/>
    </row>
    <row r="50387" spans="7:7">
      <c r="G50387" s="3"/>
    </row>
    <row r="50389" spans="7:7">
      <c r="G50389" s="3"/>
    </row>
    <row r="50391" spans="7:7">
      <c r="G50391" s="3"/>
    </row>
    <row r="50393" spans="7:7">
      <c r="G50393" s="3"/>
    </row>
    <row r="50395" spans="7:7">
      <c r="G50395" s="3"/>
    </row>
    <row r="50397" spans="7:7">
      <c r="G50397" s="3"/>
    </row>
    <row r="50399" spans="7:7">
      <c r="G50399" s="3"/>
    </row>
    <row r="50401" spans="7:7">
      <c r="G50401" s="3"/>
    </row>
    <row r="50403" spans="7:7">
      <c r="G50403" s="3"/>
    </row>
    <row r="50405" spans="7:7">
      <c r="G50405" s="3"/>
    </row>
    <row r="50407" spans="7:7">
      <c r="G50407" s="3"/>
    </row>
    <row r="50409" spans="7:7">
      <c r="G50409" s="3"/>
    </row>
    <row r="50411" spans="7:7">
      <c r="G50411" s="3"/>
    </row>
    <row r="50413" spans="7:7">
      <c r="G50413" s="3"/>
    </row>
    <row r="50415" spans="7:7">
      <c r="G50415" s="3"/>
    </row>
    <row r="50417" spans="7:7">
      <c r="G50417" s="3"/>
    </row>
    <row r="50419" spans="7:7">
      <c r="G50419" s="3"/>
    </row>
    <row r="50421" spans="7:7">
      <c r="G50421" s="3"/>
    </row>
    <row r="50423" spans="7:7">
      <c r="G50423" s="3"/>
    </row>
    <row r="50425" spans="7:7">
      <c r="G50425" s="3"/>
    </row>
    <row r="50427" spans="7:7">
      <c r="G50427" s="3"/>
    </row>
    <row r="50429" spans="7:7">
      <c r="G50429" s="3"/>
    </row>
    <row r="50431" spans="7:7">
      <c r="G50431" s="3"/>
    </row>
    <row r="50433" spans="7:7">
      <c r="G50433" s="3"/>
    </row>
    <row r="50435" spans="7:7">
      <c r="G50435" s="3"/>
    </row>
    <row r="50437" spans="7:7">
      <c r="G50437" s="3"/>
    </row>
    <row r="50439" spans="7:7">
      <c r="G50439" s="3"/>
    </row>
    <row r="50441" spans="7:7">
      <c r="G50441" s="3"/>
    </row>
    <row r="50443" spans="7:7">
      <c r="G50443" s="3"/>
    </row>
    <row r="50445" spans="7:7">
      <c r="G50445" s="3"/>
    </row>
    <row r="50447" spans="7:7">
      <c r="G50447" s="3"/>
    </row>
    <row r="50449" spans="7:7">
      <c r="G50449" s="3"/>
    </row>
    <row r="50451" spans="7:7">
      <c r="G50451" s="3"/>
    </row>
    <row r="50453" spans="7:7">
      <c r="G50453" s="3"/>
    </row>
    <row r="50455" spans="7:7">
      <c r="G50455" s="3"/>
    </row>
    <row r="50457" spans="7:7">
      <c r="G50457" s="3"/>
    </row>
    <row r="50459" spans="7:7">
      <c r="G50459" s="3"/>
    </row>
    <row r="50461" spans="7:7">
      <c r="G50461" s="3"/>
    </row>
    <row r="50463" spans="7:7">
      <c r="G50463" s="3"/>
    </row>
    <row r="50465" spans="7:7">
      <c r="G50465" s="3"/>
    </row>
    <row r="50467" spans="7:7">
      <c r="G50467" s="3"/>
    </row>
    <row r="50469" spans="7:7">
      <c r="G50469" s="3"/>
    </row>
    <row r="50471" spans="7:7">
      <c r="G50471" s="3"/>
    </row>
    <row r="50473" spans="7:7">
      <c r="G50473" s="3"/>
    </row>
    <row r="50475" spans="7:7">
      <c r="G50475" s="3"/>
    </row>
    <row r="50477" spans="7:7">
      <c r="G50477" s="3"/>
    </row>
    <row r="50479" spans="7:7">
      <c r="G50479" s="3"/>
    </row>
    <row r="50481" spans="7:7">
      <c r="G50481" s="3"/>
    </row>
    <row r="50483" spans="7:7">
      <c r="G50483" s="3"/>
    </row>
    <row r="50485" spans="7:7">
      <c r="G50485" s="3"/>
    </row>
    <row r="50487" spans="7:7">
      <c r="G50487" s="3"/>
    </row>
    <row r="50489" spans="7:7">
      <c r="G50489" s="3"/>
    </row>
    <row r="50491" spans="7:7">
      <c r="G50491" s="3"/>
    </row>
    <row r="50493" spans="7:7">
      <c r="G50493" s="3"/>
    </row>
    <row r="50495" spans="7:7">
      <c r="G50495" s="3"/>
    </row>
    <row r="50497" spans="7:7">
      <c r="G50497" s="3"/>
    </row>
    <row r="50499" spans="7:7">
      <c r="G50499" s="3"/>
    </row>
    <row r="50501" spans="7:7">
      <c r="G50501" s="3"/>
    </row>
    <row r="50503" spans="7:7">
      <c r="G50503" s="3"/>
    </row>
    <row r="50505" spans="7:7">
      <c r="G50505" s="3"/>
    </row>
    <row r="50507" spans="7:7">
      <c r="G50507" s="3"/>
    </row>
    <row r="50509" spans="7:7">
      <c r="G50509" s="3"/>
    </row>
    <row r="50511" spans="7:7">
      <c r="G50511" s="3"/>
    </row>
    <row r="50513" spans="7:7">
      <c r="G50513" s="3"/>
    </row>
    <row r="50515" spans="7:7">
      <c r="G50515" s="3"/>
    </row>
    <row r="50517" spans="7:7">
      <c r="G50517" s="3"/>
    </row>
    <row r="50519" spans="7:7">
      <c r="G50519" s="3"/>
    </row>
    <row r="50521" spans="7:7">
      <c r="G50521" s="3"/>
    </row>
    <row r="50523" spans="7:7">
      <c r="G50523" s="3"/>
    </row>
    <row r="50525" spans="7:7">
      <c r="G50525" s="3"/>
    </row>
    <row r="50527" spans="7:7">
      <c r="G50527" s="3"/>
    </row>
    <row r="50529" spans="7:7">
      <c r="G50529" s="3"/>
    </row>
    <row r="50531" spans="7:7">
      <c r="G50531" s="3"/>
    </row>
    <row r="50533" spans="7:7">
      <c r="G50533" s="3"/>
    </row>
    <row r="50535" spans="7:7">
      <c r="G50535" s="3"/>
    </row>
    <row r="50537" spans="7:7">
      <c r="G50537" s="3"/>
    </row>
    <row r="50539" spans="7:7">
      <c r="G50539" s="3"/>
    </row>
    <row r="50541" spans="7:7">
      <c r="G50541" s="3"/>
    </row>
    <row r="50543" spans="7:7">
      <c r="G50543" s="3"/>
    </row>
    <row r="50545" spans="7:7">
      <c r="G50545" s="3"/>
    </row>
    <row r="50547" spans="7:7">
      <c r="G50547" s="3"/>
    </row>
    <row r="50549" spans="7:7">
      <c r="G50549" s="3"/>
    </row>
    <row r="50551" spans="7:7">
      <c r="G50551" s="3"/>
    </row>
    <row r="50553" spans="7:7">
      <c r="G50553" s="3"/>
    </row>
    <row r="50555" spans="7:7">
      <c r="G50555" s="3"/>
    </row>
    <row r="50557" spans="7:7">
      <c r="G50557" s="3"/>
    </row>
    <row r="50559" spans="7:7">
      <c r="G50559" s="3"/>
    </row>
    <row r="50561" spans="7:7">
      <c r="G50561" s="3"/>
    </row>
    <row r="50563" spans="7:7">
      <c r="G50563" s="3"/>
    </row>
    <row r="50565" spans="7:7">
      <c r="G50565" s="3"/>
    </row>
    <row r="50567" spans="7:7">
      <c r="G50567" s="3"/>
    </row>
    <row r="50569" spans="7:7">
      <c r="G50569" s="3"/>
    </row>
    <row r="50571" spans="7:7">
      <c r="G50571" s="3"/>
    </row>
    <row r="50573" spans="7:7">
      <c r="G50573" s="3"/>
    </row>
    <row r="50575" spans="7:7">
      <c r="G50575" s="3"/>
    </row>
    <row r="50577" spans="7:7">
      <c r="G50577" s="3"/>
    </row>
    <row r="50579" spans="7:7">
      <c r="G50579" s="3"/>
    </row>
    <row r="50581" spans="7:7">
      <c r="G50581" s="3"/>
    </row>
    <row r="50583" spans="7:7">
      <c r="G50583" s="3"/>
    </row>
    <row r="50585" spans="7:7">
      <c r="G50585" s="3"/>
    </row>
    <row r="50587" spans="7:7">
      <c r="G50587" s="3"/>
    </row>
    <row r="50589" spans="7:7">
      <c r="G50589" s="3"/>
    </row>
    <row r="50591" spans="7:7">
      <c r="G50591" s="3"/>
    </row>
    <row r="50593" spans="7:7">
      <c r="G50593" s="3"/>
    </row>
    <row r="50595" spans="7:7">
      <c r="G50595" s="3"/>
    </row>
    <row r="50597" spans="7:7">
      <c r="G50597" s="3"/>
    </row>
    <row r="50599" spans="7:7">
      <c r="G50599" s="3"/>
    </row>
    <row r="50601" spans="7:7">
      <c r="G50601" s="3"/>
    </row>
    <row r="50603" spans="7:7">
      <c r="G50603" s="3"/>
    </row>
    <row r="50605" spans="7:7">
      <c r="G50605" s="3"/>
    </row>
    <row r="50607" spans="7:7">
      <c r="G50607" s="3"/>
    </row>
    <row r="50609" spans="7:7">
      <c r="G50609" s="3"/>
    </row>
    <row r="50611" spans="7:7">
      <c r="G50611" s="3"/>
    </row>
    <row r="50613" spans="7:7">
      <c r="G50613" s="3"/>
    </row>
    <row r="50615" spans="7:7">
      <c r="G50615" s="3"/>
    </row>
    <row r="50617" spans="7:7">
      <c r="G50617" s="3"/>
    </row>
    <row r="50619" spans="7:7">
      <c r="G50619" s="3"/>
    </row>
    <row r="50621" spans="7:7">
      <c r="G50621" s="3"/>
    </row>
    <row r="50623" spans="7:7">
      <c r="G50623" s="3"/>
    </row>
    <row r="50625" spans="7:7">
      <c r="G50625" s="3"/>
    </row>
    <row r="50627" spans="7:7">
      <c r="G50627" s="3"/>
    </row>
    <row r="50629" spans="7:7">
      <c r="G50629" s="3"/>
    </row>
    <row r="50631" spans="7:7">
      <c r="G50631" s="3"/>
    </row>
    <row r="50633" spans="7:7">
      <c r="G50633" s="3"/>
    </row>
    <row r="50635" spans="7:7">
      <c r="G50635" s="3"/>
    </row>
    <row r="50637" spans="7:7">
      <c r="G50637" s="3"/>
    </row>
    <row r="50639" spans="7:7">
      <c r="G50639" s="3"/>
    </row>
    <row r="50641" spans="7:7">
      <c r="G50641" s="3"/>
    </row>
    <row r="50643" spans="7:7">
      <c r="G50643" s="3"/>
    </row>
    <row r="50645" spans="7:7">
      <c r="G50645" s="3"/>
    </row>
    <row r="50647" spans="7:7">
      <c r="G50647" s="3"/>
    </row>
    <row r="50649" spans="7:7">
      <c r="G50649" s="3"/>
    </row>
    <row r="50651" spans="7:7">
      <c r="G50651" s="3"/>
    </row>
    <row r="50653" spans="7:7">
      <c r="G50653" s="3"/>
    </row>
    <row r="50655" spans="7:7">
      <c r="G50655" s="3"/>
    </row>
    <row r="50657" spans="7:7">
      <c r="G50657" s="3"/>
    </row>
    <row r="50659" spans="7:7">
      <c r="G50659" s="3"/>
    </row>
    <row r="50661" spans="7:7">
      <c r="G50661" s="3"/>
    </row>
    <row r="50663" spans="7:7">
      <c r="G50663" s="3"/>
    </row>
    <row r="50665" spans="7:7">
      <c r="G50665" s="3"/>
    </row>
    <row r="50667" spans="7:7">
      <c r="G50667" s="3"/>
    </row>
    <row r="50669" spans="7:7">
      <c r="G50669" s="3"/>
    </row>
    <row r="50671" spans="7:7">
      <c r="G50671" s="3"/>
    </row>
    <row r="50673" spans="7:7">
      <c r="G50673" s="3"/>
    </row>
    <row r="50675" spans="7:7">
      <c r="G50675" s="3"/>
    </row>
    <row r="50677" spans="7:7">
      <c r="G50677" s="3"/>
    </row>
    <row r="50679" spans="7:7">
      <c r="G50679" s="3"/>
    </row>
    <row r="50681" spans="7:7">
      <c r="G50681" s="3"/>
    </row>
    <row r="50683" spans="7:7">
      <c r="G50683" s="3"/>
    </row>
    <row r="50685" spans="7:7">
      <c r="G50685" s="3"/>
    </row>
    <row r="50687" spans="7:7">
      <c r="G50687" s="3"/>
    </row>
    <row r="50689" spans="7:7">
      <c r="G50689" s="3"/>
    </row>
    <row r="50691" spans="7:7">
      <c r="G50691" s="3"/>
    </row>
    <row r="50693" spans="7:7">
      <c r="G50693" s="3"/>
    </row>
    <row r="50695" spans="7:7">
      <c r="G50695" s="3"/>
    </row>
    <row r="50697" spans="7:7">
      <c r="G50697" s="3"/>
    </row>
    <row r="50699" spans="7:7">
      <c r="G50699" s="3"/>
    </row>
    <row r="50701" spans="7:7">
      <c r="G50701" s="3"/>
    </row>
    <row r="50703" spans="7:7">
      <c r="G50703" s="3"/>
    </row>
    <row r="50705" spans="7:7">
      <c r="G50705" s="3"/>
    </row>
    <row r="50707" spans="7:7">
      <c r="G50707" s="3"/>
    </row>
    <row r="50709" spans="7:7">
      <c r="G50709" s="3"/>
    </row>
    <row r="50711" spans="7:7">
      <c r="G50711" s="3"/>
    </row>
    <row r="50713" spans="7:7">
      <c r="G50713" s="3"/>
    </row>
    <row r="50715" spans="7:7">
      <c r="G50715" s="3"/>
    </row>
    <row r="50717" spans="7:7">
      <c r="G50717" s="3"/>
    </row>
    <row r="50719" spans="7:7">
      <c r="G50719" s="3"/>
    </row>
    <row r="50721" spans="7:7">
      <c r="G50721" s="3"/>
    </row>
    <row r="50723" spans="7:7">
      <c r="G50723" s="3"/>
    </row>
    <row r="50725" spans="7:7">
      <c r="G50725" s="3"/>
    </row>
    <row r="50727" spans="7:7">
      <c r="G50727" s="3"/>
    </row>
    <row r="50729" spans="7:7">
      <c r="G50729" s="3"/>
    </row>
    <row r="50731" spans="7:7">
      <c r="G50731" s="3"/>
    </row>
    <row r="50733" spans="7:7">
      <c r="G50733" s="3"/>
    </row>
    <row r="50735" spans="7:7">
      <c r="G50735" s="3"/>
    </row>
    <row r="50737" spans="7:7">
      <c r="G50737" s="3"/>
    </row>
    <row r="50739" spans="7:7">
      <c r="G50739" s="3"/>
    </row>
    <row r="50741" spans="7:7">
      <c r="G50741" s="3"/>
    </row>
    <row r="50743" spans="7:7">
      <c r="G50743" s="3"/>
    </row>
    <row r="50745" spans="7:7">
      <c r="G50745" s="3"/>
    </row>
    <row r="50747" spans="7:7">
      <c r="G50747" s="3"/>
    </row>
    <row r="50749" spans="7:7">
      <c r="G50749" s="3"/>
    </row>
    <row r="50751" spans="7:7">
      <c r="G50751" s="3"/>
    </row>
    <row r="50753" spans="7:7">
      <c r="G50753" s="3"/>
    </row>
    <row r="50755" spans="7:7">
      <c r="G50755" s="3"/>
    </row>
    <row r="50757" spans="7:7">
      <c r="G50757" s="3"/>
    </row>
    <row r="50759" spans="7:7">
      <c r="G50759" s="3"/>
    </row>
    <row r="50761" spans="7:7">
      <c r="G50761" s="3"/>
    </row>
    <row r="50763" spans="7:7">
      <c r="G50763" s="3"/>
    </row>
    <row r="50765" spans="7:7">
      <c r="G50765" s="3"/>
    </row>
    <row r="50767" spans="7:7">
      <c r="G50767" s="3"/>
    </row>
    <row r="50769" spans="7:7">
      <c r="G50769" s="3"/>
    </row>
    <row r="50771" spans="7:7">
      <c r="G50771" s="3"/>
    </row>
    <row r="50773" spans="7:7">
      <c r="G50773" s="3"/>
    </row>
    <row r="50775" spans="7:7">
      <c r="G50775" s="3"/>
    </row>
    <row r="50777" spans="7:7">
      <c r="G50777" s="3"/>
    </row>
    <row r="50779" spans="7:7">
      <c r="G50779" s="3"/>
    </row>
    <row r="50781" spans="7:7">
      <c r="G50781" s="3"/>
    </row>
    <row r="50783" spans="7:7">
      <c r="G50783" s="3"/>
    </row>
    <row r="50785" spans="7:7">
      <c r="G50785" s="3"/>
    </row>
    <row r="50787" spans="7:7">
      <c r="G50787" s="3"/>
    </row>
    <row r="50789" spans="7:7">
      <c r="G50789" s="3"/>
    </row>
    <row r="50791" spans="7:7">
      <c r="G50791" s="3"/>
    </row>
    <row r="50793" spans="7:7">
      <c r="G50793" s="3"/>
    </row>
    <row r="50795" spans="7:7">
      <c r="G50795" s="3"/>
    </row>
    <row r="50797" spans="7:7">
      <c r="G50797" s="3"/>
    </row>
    <row r="50799" spans="7:7">
      <c r="G50799" s="3"/>
    </row>
    <row r="50801" spans="7:7">
      <c r="G50801" s="3"/>
    </row>
    <row r="50803" spans="7:7">
      <c r="G50803" s="3"/>
    </row>
    <row r="50805" spans="7:7">
      <c r="G50805" s="3"/>
    </row>
    <row r="50807" spans="7:7">
      <c r="G50807" s="3"/>
    </row>
    <row r="50809" spans="7:7">
      <c r="G50809" s="3"/>
    </row>
    <row r="50811" spans="7:7">
      <c r="G50811" s="3"/>
    </row>
    <row r="50813" spans="7:7">
      <c r="G50813" s="3"/>
    </row>
    <row r="50815" spans="7:7">
      <c r="G50815" s="3"/>
    </row>
    <row r="50817" spans="7:7">
      <c r="G50817" s="3"/>
    </row>
    <row r="50819" spans="7:7">
      <c r="G50819" s="3"/>
    </row>
    <row r="50821" spans="7:7">
      <c r="G50821" s="3"/>
    </row>
    <row r="50823" spans="7:7">
      <c r="G50823" s="3"/>
    </row>
    <row r="50825" spans="7:7">
      <c r="G50825" s="3"/>
    </row>
    <row r="50827" spans="7:7">
      <c r="G50827" s="3"/>
    </row>
    <row r="50829" spans="7:7">
      <c r="G50829" s="3"/>
    </row>
    <row r="50831" spans="7:7">
      <c r="G50831" s="3"/>
    </row>
    <row r="50833" spans="7:7">
      <c r="G50833" s="3"/>
    </row>
    <row r="50835" spans="7:7">
      <c r="G50835" s="3"/>
    </row>
    <row r="50837" spans="7:7">
      <c r="G50837" s="3"/>
    </row>
    <row r="50839" spans="7:7">
      <c r="G50839" s="3"/>
    </row>
    <row r="50841" spans="7:7">
      <c r="G50841" s="3"/>
    </row>
    <row r="50843" spans="7:7">
      <c r="G50843" s="3"/>
    </row>
    <row r="50845" spans="7:7">
      <c r="G50845" s="3"/>
    </row>
    <row r="50847" spans="7:7">
      <c r="G50847" s="3"/>
    </row>
    <row r="50849" spans="7:7">
      <c r="G50849" s="3"/>
    </row>
    <row r="50851" spans="7:7">
      <c r="G50851" s="3"/>
    </row>
    <row r="50853" spans="7:7">
      <c r="G50853" s="3"/>
    </row>
    <row r="50855" spans="7:7">
      <c r="G50855" s="3"/>
    </row>
    <row r="50857" spans="7:7">
      <c r="G50857" s="3"/>
    </row>
    <row r="50859" spans="7:7">
      <c r="G50859" s="3"/>
    </row>
    <row r="50861" spans="7:7">
      <c r="G50861" s="3"/>
    </row>
    <row r="50863" spans="7:7">
      <c r="G50863" s="3"/>
    </row>
    <row r="50865" spans="7:7">
      <c r="G50865" s="3"/>
    </row>
    <row r="50867" spans="7:7">
      <c r="G50867" s="3"/>
    </row>
    <row r="50869" spans="7:7">
      <c r="G50869" s="3"/>
    </row>
    <row r="50871" spans="7:7">
      <c r="G50871" s="3"/>
    </row>
    <row r="50873" spans="7:7">
      <c r="G50873" s="3"/>
    </row>
    <row r="50875" spans="7:7">
      <c r="G50875" s="3"/>
    </row>
    <row r="50877" spans="7:7">
      <c r="G50877" s="3"/>
    </row>
    <row r="50879" spans="7:7">
      <c r="G50879" s="3"/>
    </row>
    <row r="50881" spans="7:7">
      <c r="G50881" s="3"/>
    </row>
    <row r="50883" spans="7:7">
      <c r="G50883" s="3"/>
    </row>
    <row r="50885" spans="7:7">
      <c r="G50885" s="3"/>
    </row>
    <row r="50887" spans="7:7">
      <c r="G50887" s="3"/>
    </row>
    <row r="50889" spans="7:7">
      <c r="G50889" s="3"/>
    </row>
    <row r="50891" spans="7:7">
      <c r="G50891" s="3"/>
    </row>
    <row r="50893" spans="7:7">
      <c r="G50893" s="3"/>
    </row>
    <row r="50895" spans="7:7">
      <c r="G50895" s="3"/>
    </row>
    <row r="50897" spans="7:7">
      <c r="G50897" s="3"/>
    </row>
    <row r="50899" spans="7:7">
      <c r="G50899" s="3"/>
    </row>
    <row r="50901" spans="7:7">
      <c r="G50901" s="3"/>
    </row>
    <row r="50903" spans="7:7">
      <c r="G50903" s="3"/>
    </row>
    <row r="50905" spans="7:7">
      <c r="G50905" s="3"/>
    </row>
    <row r="50907" spans="7:7">
      <c r="G50907" s="3"/>
    </row>
    <row r="50909" spans="7:7">
      <c r="G50909" s="3"/>
    </row>
    <row r="50911" spans="7:7">
      <c r="G50911" s="3"/>
    </row>
    <row r="50913" spans="7:7">
      <c r="G50913" s="3"/>
    </row>
    <row r="50915" spans="7:7">
      <c r="G50915" s="3"/>
    </row>
    <row r="50917" spans="7:7">
      <c r="G50917" s="3"/>
    </row>
    <row r="50919" spans="7:7">
      <c r="G50919" s="3"/>
    </row>
    <row r="50921" spans="7:7">
      <c r="G50921" s="3"/>
    </row>
    <row r="50923" spans="7:7">
      <c r="G50923" s="3"/>
    </row>
    <row r="50925" spans="7:7">
      <c r="G50925" s="3"/>
    </row>
    <row r="50927" spans="7:7">
      <c r="G50927" s="3"/>
    </row>
    <row r="50929" spans="7:7">
      <c r="G50929" s="3"/>
    </row>
    <row r="50931" spans="7:7">
      <c r="G50931" s="3"/>
    </row>
    <row r="50933" spans="7:7">
      <c r="G50933" s="3"/>
    </row>
    <row r="50935" spans="7:7">
      <c r="G50935" s="3"/>
    </row>
    <row r="50937" spans="7:7">
      <c r="G50937" s="3"/>
    </row>
    <row r="50939" spans="7:7">
      <c r="G50939" s="3"/>
    </row>
    <row r="50941" spans="7:7">
      <c r="G50941" s="3"/>
    </row>
    <row r="50943" spans="7:7">
      <c r="G50943" s="3"/>
    </row>
    <row r="50945" spans="7:7">
      <c r="G50945" s="3"/>
    </row>
    <row r="50947" spans="7:7">
      <c r="G50947" s="3"/>
    </row>
    <row r="50949" spans="7:7">
      <c r="G50949" s="3"/>
    </row>
    <row r="50951" spans="7:7">
      <c r="G50951" s="3"/>
    </row>
    <row r="50953" spans="7:7">
      <c r="G50953" s="3"/>
    </row>
    <row r="50955" spans="7:7">
      <c r="G50955" s="3"/>
    </row>
    <row r="50957" spans="7:7">
      <c r="G50957" s="3"/>
    </row>
    <row r="50959" spans="7:7">
      <c r="G50959" s="3"/>
    </row>
    <row r="50961" spans="7:7">
      <c r="G50961" s="3"/>
    </row>
    <row r="50963" spans="7:7">
      <c r="G50963" s="3"/>
    </row>
    <row r="50965" spans="7:7">
      <c r="G50965" s="3"/>
    </row>
    <row r="50967" spans="7:7">
      <c r="G50967" s="3"/>
    </row>
    <row r="50969" spans="7:7">
      <c r="G50969" s="3"/>
    </row>
    <row r="50971" spans="7:7">
      <c r="G50971" s="3"/>
    </row>
    <row r="50973" spans="7:7">
      <c r="G50973" s="3"/>
    </row>
    <row r="50975" spans="7:7">
      <c r="G50975" s="3"/>
    </row>
    <row r="50977" spans="7:7">
      <c r="G50977" s="3"/>
    </row>
    <row r="50979" spans="7:7">
      <c r="G50979" s="3"/>
    </row>
    <row r="50981" spans="7:7">
      <c r="G50981" s="3"/>
    </row>
    <row r="50983" spans="7:7">
      <c r="G50983" s="3"/>
    </row>
    <row r="50985" spans="7:7">
      <c r="G50985" s="3"/>
    </row>
    <row r="50987" spans="7:7">
      <c r="G50987" s="3"/>
    </row>
    <row r="50989" spans="7:7">
      <c r="G50989" s="3"/>
    </row>
    <row r="50991" spans="7:7">
      <c r="G50991" s="3"/>
    </row>
    <row r="50993" spans="7:7">
      <c r="G50993" s="3"/>
    </row>
    <row r="50995" spans="7:7">
      <c r="G50995" s="3"/>
    </row>
    <row r="50997" spans="7:7">
      <c r="G50997" s="3"/>
    </row>
    <row r="50999" spans="7:7">
      <c r="G50999" s="3"/>
    </row>
    <row r="51001" spans="7:7">
      <c r="G51001" s="3"/>
    </row>
    <row r="51003" spans="7:7">
      <c r="G51003" s="3"/>
    </row>
    <row r="51005" spans="7:7">
      <c r="G51005" s="3"/>
    </row>
    <row r="51007" spans="7:7">
      <c r="G51007" s="3"/>
    </row>
    <row r="51009" spans="7:7">
      <c r="G51009" s="3"/>
    </row>
    <row r="51011" spans="7:7">
      <c r="G51011" s="3"/>
    </row>
    <row r="51013" spans="7:7">
      <c r="G51013" s="3"/>
    </row>
    <row r="51015" spans="7:7">
      <c r="G51015" s="3"/>
    </row>
    <row r="51017" spans="7:7">
      <c r="G51017" s="3"/>
    </row>
    <row r="51019" spans="7:7">
      <c r="G51019" s="3"/>
    </row>
    <row r="51021" spans="7:7">
      <c r="G51021" s="3"/>
    </row>
    <row r="51023" spans="7:7">
      <c r="G51023" s="3"/>
    </row>
    <row r="51025" spans="7:7">
      <c r="G51025" s="3"/>
    </row>
    <row r="51027" spans="7:7">
      <c r="G51027" s="3"/>
    </row>
    <row r="51029" spans="7:7">
      <c r="G51029" s="3"/>
    </row>
    <row r="51031" spans="7:7">
      <c r="G51031" s="3"/>
    </row>
    <row r="51033" spans="7:7">
      <c r="G51033" s="3"/>
    </row>
    <row r="51035" spans="7:7">
      <c r="G51035" s="3"/>
    </row>
    <row r="51037" spans="7:7">
      <c r="G51037" s="3"/>
    </row>
    <row r="51039" spans="7:7">
      <c r="G51039" s="3"/>
    </row>
    <row r="51041" spans="7:7">
      <c r="G51041" s="3"/>
    </row>
    <row r="51043" spans="7:7">
      <c r="G51043" s="3"/>
    </row>
    <row r="51045" spans="7:7">
      <c r="G51045" s="3"/>
    </row>
    <row r="51047" spans="7:7">
      <c r="G51047" s="3"/>
    </row>
    <row r="51049" spans="7:7">
      <c r="G51049" s="3"/>
    </row>
    <row r="51051" spans="7:7">
      <c r="G51051" s="3"/>
    </row>
    <row r="51053" spans="7:7">
      <c r="G51053" s="3"/>
    </row>
    <row r="51055" spans="7:7">
      <c r="G51055" s="3"/>
    </row>
    <row r="51057" spans="7:7">
      <c r="G51057" s="3"/>
    </row>
    <row r="51059" spans="7:7">
      <c r="G51059" s="3"/>
    </row>
    <row r="51061" spans="7:7">
      <c r="G51061" s="3"/>
    </row>
    <row r="51063" spans="7:7">
      <c r="G51063" s="3"/>
    </row>
    <row r="51065" spans="7:7">
      <c r="G51065" s="3"/>
    </row>
    <row r="51067" spans="7:7">
      <c r="G51067" s="3"/>
    </row>
    <row r="51069" spans="7:7">
      <c r="G51069" s="3"/>
    </row>
    <row r="51071" spans="7:7">
      <c r="G51071" s="3"/>
    </row>
    <row r="51073" spans="7:7">
      <c r="G51073" s="3"/>
    </row>
    <row r="51075" spans="7:7">
      <c r="G51075" s="3"/>
    </row>
    <row r="51077" spans="7:7">
      <c r="G51077" s="3"/>
    </row>
    <row r="51079" spans="7:7">
      <c r="G51079" s="3"/>
    </row>
    <row r="51081" spans="7:7">
      <c r="G51081" s="3"/>
    </row>
    <row r="51083" spans="7:7">
      <c r="G51083" s="3"/>
    </row>
    <row r="51085" spans="7:7">
      <c r="G51085" s="3"/>
    </row>
    <row r="51087" spans="7:7">
      <c r="G51087" s="3"/>
    </row>
    <row r="51089" spans="7:7">
      <c r="G51089" s="3"/>
    </row>
    <row r="51091" spans="7:7">
      <c r="G51091" s="3"/>
    </row>
    <row r="51093" spans="7:7">
      <c r="G51093" s="3"/>
    </row>
    <row r="51095" spans="7:7">
      <c r="G51095" s="3"/>
    </row>
    <row r="51097" spans="7:7">
      <c r="G51097" s="3"/>
    </row>
    <row r="51099" spans="7:7">
      <c r="G51099" s="3"/>
    </row>
    <row r="51101" spans="7:7">
      <c r="G51101" s="3"/>
    </row>
    <row r="51103" spans="7:7">
      <c r="G51103" s="3"/>
    </row>
    <row r="51105" spans="7:7">
      <c r="G51105" s="3"/>
    </row>
    <row r="51107" spans="7:7">
      <c r="G51107" s="3"/>
    </row>
    <row r="51109" spans="7:7">
      <c r="G51109" s="3"/>
    </row>
    <row r="51111" spans="7:7">
      <c r="G51111" s="3"/>
    </row>
    <row r="51113" spans="7:7">
      <c r="G51113" s="3"/>
    </row>
    <row r="51115" spans="7:7">
      <c r="G51115" s="3"/>
    </row>
    <row r="51117" spans="7:7">
      <c r="G51117" s="3"/>
    </row>
    <row r="51119" spans="7:7">
      <c r="G51119" s="3"/>
    </row>
    <row r="51121" spans="7:7">
      <c r="G51121" s="3"/>
    </row>
    <row r="51123" spans="7:7">
      <c r="G51123" s="3"/>
    </row>
    <row r="51125" spans="7:7">
      <c r="G51125" s="3"/>
    </row>
    <row r="51127" spans="7:7">
      <c r="G51127" s="3"/>
    </row>
    <row r="51129" spans="7:7">
      <c r="G51129" s="3"/>
    </row>
    <row r="51131" spans="7:7">
      <c r="G51131" s="3"/>
    </row>
    <row r="51133" spans="7:7">
      <c r="G51133" s="3"/>
    </row>
    <row r="51135" spans="7:7">
      <c r="G51135" s="3"/>
    </row>
    <row r="51137" spans="7:7">
      <c r="G51137" s="3"/>
    </row>
    <row r="51139" spans="7:7">
      <c r="G51139" s="3"/>
    </row>
    <row r="51141" spans="7:7">
      <c r="G51141" s="3"/>
    </row>
    <row r="51143" spans="7:7">
      <c r="G51143" s="3"/>
    </row>
    <row r="51145" spans="7:7">
      <c r="G51145" s="3"/>
    </row>
    <row r="51147" spans="7:7">
      <c r="G51147" s="3"/>
    </row>
    <row r="51149" spans="7:7">
      <c r="G51149" s="3"/>
    </row>
    <row r="51151" spans="7:7">
      <c r="G51151" s="3"/>
    </row>
    <row r="51153" spans="7:7">
      <c r="G51153" s="3"/>
    </row>
    <row r="51155" spans="7:7">
      <c r="G51155" s="3"/>
    </row>
    <row r="51157" spans="7:7">
      <c r="G51157" s="3"/>
    </row>
    <row r="51159" spans="7:7">
      <c r="G51159" s="3"/>
    </row>
    <row r="51161" spans="7:7">
      <c r="G51161" s="3"/>
    </row>
    <row r="51163" spans="7:7">
      <c r="G51163" s="3"/>
    </row>
    <row r="51165" spans="7:7">
      <c r="G51165" s="3"/>
    </row>
    <row r="51167" spans="7:7">
      <c r="G51167" s="3"/>
    </row>
    <row r="51169" spans="7:7">
      <c r="G51169" s="3"/>
    </row>
    <row r="51171" spans="7:7">
      <c r="G51171" s="3"/>
    </row>
    <row r="51173" spans="7:7">
      <c r="G51173" s="3"/>
    </row>
    <row r="51175" spans="7:7">
      <c r="G51175" s="3"/>
    </row>
    <row r="51177" spans="7:7">
      <c r="G51177" s="3"/>
    </row>
    <row r="51179" spans="7:7">
      <c r="G51179" s="3"/>
    </row>
    <row r="51181" spans="7:7">
      <c r="G51181" s="3"/>
    </row>
    <row r="51183" spans="7:7">
      <c r="G51183" s="3"/>
    </row>
    <row r="51185" spans="7:7">
      <c r="G51185" s="3"/>
    </row>
    <row r="51187" spans="7:7">
      <c r="G51187" s="3"/>
    </row>
    <row r="51189" spans="7:7">
      <c r="G51189" s="3"/>
    </row>
    <row r="51191" spans="7:7">
      <c r="G51191" s="3"/>
    </row>
    <row r="51193" spans="7:7">
      <c r="G51193" s="3"/>
    </row>
    <row r="51195" spans="7:7">
      <c r="G51195" s="3"/>
    </row>
    <row r="51197" spans="7:7">
      <c r="G51197" s="3"/>
    </row>
    <row r="51199" spans="7:7">
      <c r="G51199" s="3"/>
    </row>
    <row r="51201" spans="7:7">
      <c r="G51201" s="3"/>
    </row>
    <row r="51203" spans="7:7">
      <c r="G51203" s="3"/>
    </row>
    <row r="51205" spans="7:7">
      <c r="G51205" s="3"/>
    </row>
    <row r="51207" spans="7:7">
      <c r="G51207" s="3"/>
    </row>
    <row r="51209" spans="7:7">
      <c r="G51209" s="3"/>
    </row>
    <row r="51211" spans="7:7">
      <c r="G51211" s="3"/>
    </row>
    <row r="51213" spans="7:7">
      <c r="G51213" s="3"/>
    </row>
    <row r="51215" spans="7:7">
      <c r="G51215" s="3"/>
    </row>
    <row r="51217" spans="7:7">
      <c r="G51217" s="3"/>
    </row>
    <row r="51219" spans="7:7">
      <c r="G51219" s="3"/>
    </row>
    <row r="51221" spans="7:7">
      <c r="G51221" s="3"/>
    </row>
    <row r="51223" spans="7:7">
      <c r="G51223" s="3"/>
    </row>
    <row r="51225" spans="7:7">
      <c r="G51225" s="3"/>
    </row>
    <row r="51227" spans="7:7">
      <c r="G51227" s="3"/>
    </row>
    <row r="51229" spans="7:7">
      <c r="G51229" s="3"/>
    </row>
    <row r="51231" spans="7:7">
      <c r="G51231" s="3"/>
    </row>
    <row r="51233" spans="7:7">
      <c r="G51233" s="3"/>
    </row>
    <row r="51235" spans="7:7">
      <c r="G51235" s="3"/>
    </row>
    <row r="51237" spans="7:7">
      <c r="G51237" s="3"/>
    </row>
    <row r="51239" spans="7:7">
      <c r="G51239" s="3"/>
    </row>
    <row r="51241" spans="7:7">
      <c r="G51241" s="3"/>
    </row>
    <row r="51243" spans="7:7">
      <c r="G51243" s="3"/>
    </row>
    <row r="51245" spans="7:7">
      <c r="G51245" s="3"/>
    </row>
    <row r="51247" spans="7:7">
      <c r="G51247" s="3"/>
    </row>
    <row r="51249" spans="7:7">
      <c r="G51249" s="3"/>
    </row>
    <row r="51251" spans="7:7">
      <c r="G51251" s="3"/>
    </row>
    <row r="51253" spans="7:7">
      <c r="G51253" s="3"/>
    </row>
    <row r="51255" spans="7:7">
      <c r="G51255" s="3"/>
    </row>
    <row r="51257" spans="7:7">
      <c r="G51257" s="3"/>
    </row>
    <row r="51259" spans="7:7">
      <c r="G51259" s="3"/>
    </row>
    <row r="51261" spans="7:7">
      <c r="G51261" s="3"/>
    </row>
    <row r="51263" spans="7:7">
      <c r="G51263" s="3"/>
    </row>
    <row r="51265" spans="7:7">
      <c r="G51265" s="3"/>
    </row>
    <row r="51267" spans="7:7">
      <c r="G51267" s="3"/>
    </row>
    <row r="51269" spans="7:7">
      <c r="G51269" s="3"/>
    </row>
    <row r="51271" spans="7:7">
      <c r="G51271" s="3"/>
    </row>
    <row r="51273" spans="7:7">
      <c r="G51273" s="3"/>
    </row>
    <row r="51275" spans="7:7">
      <c r="G51275" s="3"/>
    </row>
    <row r="51277" spans="7:7">
      <c r="G51277" s="3"/>
    </row>
    <row r="51279" spans="7:7">
      <c r="G51279" s="3"/>
    </row>
    <row r="51281" spans="7:7">
      <c r="G51281" s="3"/>
    </row>
    <row r="51283" spans="7:7">
      <c r="G51283" s="3"/>
    </row>
    <row r="51285" spans="7:7">
      <c r="G51285" s="3"/>
    </row>
    <row r="51287" spans="7:7">
      <c r="G51287" s="3"/>
    </row>
    <row r="51289" spans="7:7">
      <c r="G51289" s="3"/>
    </row>
    <row r="51291" spans="7:7">
      <c r="G51291" s="3"/>
    </row>
    <row r="51293" spans="7:7">
      <c r="G51293" s="3"/>
    </row>
    <row r="51295" spans="7:7">
      <c r="G51295" s="3"/>
    </row>
    <row r="51297" spans="7:7">
      <c r="G51297" s="3"/>
    </row>
    <row r="51299" spans="7:7">
      <c r="G51299" s="3"/>
    </row>
    <row r="51301" spans="7:7">
      <c r="G51301" s="3"/>
    </row>
    <row r="51303" spans="7:7">
      <c r="G51303" s="3"/>
    </row>
    <row r="51305" spans="7:7">
      <c r="G51305" s="3"/>
    </row>
    <row r="51307" spans="7:7">
      <c r="G51307" s="3"/>
    </row>
    <row r="51309" spans="7:7">
      <c r="G51309" s="3"/>
    </row>
    <row r="51311" spans="7:7">
      <c r="G51311" s="3"/>
    </row>
    <row r="51313" spans="7:7">
      <c r="G51313" s="3"/>
    </row>
    <row r="51315" spans="7:7">
      <c r="G51315" s="3"/>
    </row>
    <row r="51317" spans="7:7">
      <c r="G51317" s="3"/>
    </row>
    <row r="51319" spans="7:7">
      <c r="G51319" s="3"/>
    </row>
    <row r="51321" spans="7:7">
      <c r="G51321" s="3"/>
    </row>
    <row r="51323" spans="7:7">
      <c r="G51323" s="3"/>
    </row>
    <row r="51325" spans="7:7">
      <c r="G51325" s="3"/>
    </row>
    <row r="51327" spans="7:7">
      <c r="G51327" s="3"/>
    </row>
    <row r="51329" spans="7:7">
      <c r="G51329" s="3"/>
    </row>
    <row r="51331" spans="7:7">
      <c r="G51331" s="3"/>
    </row>
    <row r="51333" spans="7:7">
      <c r="G51333" s="3"/>
    </row>
    <row r="51335" spans="7:7">
      <c r="G51335" s="3"/>
    </row>
    <row r="51337" spans="7:7">
      <c r="G51337" s="3"/>
    </row>
    <row r="51339" spans="7:7">
      <c r="G51339" s="3"/>
    </row>
    <row r="51341" spans="7:7">
      <c r="G51341" s="3"/>
    </row>
    <row r="51343" spans="7:7">
      <c r="G51343" s="3"/>
    </row>
    <row r="51345" spans="7:7">
      <c r="G51345" s="3"/>
    </row>
    <row r="51347" spans="7:7">
      <c r="G51347" s="3"/>
    </row>
    <row r="51349" spans="7:7">
      <c r="G51349" s="3"/>
    </row>
    <row r="51351" spans="7:7">
      <c r="G51351" s="3"/>
    </row>
    <row r="51353" spans="7:7">
      <c r="G51353" s="3"/>
    </row>
    <row r="51355" spans="7:7">
      <c r="G51355" s="3"/>
    </row>
    <row r="51357" spans="7:7">
      <c r="G51357" s="3"/>
    </row>
    <row r="51359" spans="7:7">
      <c r="G51359" s="3"/>
    </row>
    <row r="51361" spans="7:7">
      <c r="G51361" s="3"/>
    </row>
    <row r="51363" spans="7:7">
      <c r="G51363" s="3"/>
    </row>
    <row r="51365" spans="7:7">
      <c r="G51365" s="3"/>
    </row>
    <row r="51367" spans="7:7">
      <c r="G51367" s="3"/>
    </row>
    <row r="51369" spans="7:7">
      <c r="G51369" s="3"/>
    </row>
    <row r="51371" spans="7:7">
      <c r="G51371" s="3"/>
    </row>
    <row r="51373" spans="7:7">
      <c r="G51373" s="3"/>
    </row>
    <row r="51375" spans="7:7">
      <c r="G51375" s="3"/>
    </row>
    <row r="51377" spans="7:7">
      <c r="G51377" s="3"/>
    </row>
    <row r="51379" spans="7:7">
      <c r="G51379" s="3"/>
    </row>
    <row r="51381" spans="7:7">
      <c r="G51381" s="3"/>
    </row>
    <row r="51383" spans="7:7">
      <c r="G51383" s="3"/>
    </row>
    <row r="51385" spans="7:7">
      <c r="G51385" s="3"/>
    </row>
    <row r="51387" spans="7:7">
      <c r="G51387" s="3"/>
    </row>
    <row r="51389" spans="7:7">
      <c r="G51389" s="3"/>
    </row>
    <row r="51391" spans="7:7">
      <c r="G51391" s="3"/>
    </row>
    <row r="51393" spans="7:7">
      <c r="G51393" s="3"/>
    </row>
    <row r="51395" spans="7:7">
      <c r="G51395" s="3"/>
    </row>
    <row r="51397" spans="7:7">
      <c r="G51397" s="3"/>
    </row>
    <row r="51399" spans="7:7">
      <c r="G51399" s="3"/>
    </row>
    <row r="51401" spans="7:7">
      <c r="G51401" s="3"/>
    </row>
    <row r="51403" spans="7:7">
      <c r="G51403" s="3"/>
    </row>
    <row r="51405" spans="7:7">
      <c r="G51405" s="3"/>
    </row>
    <row r="51407" spans="7:7">
      <c r="G51407" s="3"/>
    </row>
    <row r="51409" spans="7:7">
      <c r="G51409" s="3"/>
    </row>
    <row r="51411" spans="7:7">
      <c r="G51411" s="3"/>
    </row>
    <row r="51413" spans="7:7">
      <c r="G51413" s="3"/>
    </row>
    <row r="51415" spans="7:7">
      <c r="G51415" s="3"/>
    </row>
    <row r="51417" spans="7:7">
      <c r="G51417" s="3"/>
    </row>
    <row r="51419" spans="7:7">
      <c r="G51419" s="3"/>
    </row>
    <row r="51421" spans="7:7">
      <c r="G51421" s="3"/>
    </row>
    <row r="51423" spans="7:7">
      <c r="G51423" s="3"/>
    </row>
    <row r="51425" spans="7:7">
      <c r="G51425" s="3"/>
    </row>
    <row r="51427" spans="7:7">
      <c r="G51427" s="3"/>
    </row>
    <row r="51429" spans="7:7">
      <c r="G51429" s="3"/>
    </row>
    <row r="51431" spans="7:7">
      <c r="G51431" s="3"/>
    </row>
    <row r="51433" spans="7:7">
      <c r="G51433" s="3"/>
    </row>
    <row r="51435" spans="7:7">
      <c r="G51435" s="3"/>
    </row>
    <row r="51437" spans="7:7">
      <c r="G51437" s="3"/>
    </row>
    <row r="51439" spans="7:7">
      <c r="G51439" s="3"/>
    </row>
    <row r="51441" spans="7:7">
      <c r="G51441" s="3"/>
    </row>
    <row r="51443" spans="7:7">
      <c r="G51443" s="3"/>
    </row>
    <row r="51445" spans="7:7">
      <c r="G51445" s="3"/>
    </row>
    <row r="51447" spans="7:7">
      <c r="G51447" s="3"/>
    </row>
    <row r="51449" spans="7:7">
      <c r="G51449" s="3"/>
    </row>
    <row r="51451" spans="7:7">
      <c r="G51451" s="3"/>
    </row>
    <row r="51453" spans="7:7">
      <c r="G51453" s="3"/>
    </row>
    <row r="51455" spans="7:7">
      <c r="G51455" s="3"/>
    </row>
    <row r="51457" spans="7:7">
      <c r="G51457" s="3"/>
    </row>
    <row r="51459" spans="7:7">
      <c r="G51459" s="3"/>
    </row>
    <row r="51461" spans="7:7">
      <c r="G51461" s="3"/>
    </row>
    <row r="51463" spans="7:7">
      <c r="G51463" s="3"/>
    </row>
    <row r="51465" spans="7:7">
      <c r="G51465" s="3"/>
    </row>
    <row r="51467" spans="7:7">
      <c r="G51467" s="3"/>
    </row>
    <row r="51469" spans="7:7">
      <c r="G51469" s="3"/>
    </row>
    <row r="51471" spans="7:7">
      <c r="G51471" s="3"/>
    </row>
    <row r="51473" spans="7:7">
      <c r="G51473" s="3"/>
    </row>
    <row r="51475" spans="7:7">
      <c r="G51475" s="3"/>
    </row>
    <row r="51477" spans="7:7">
      <c r="G51477" s="3"/>
    </row>
    <row r="51479" spans="7:7">
      <c r="G51479" s="3"/>
    </row>
    <row r="51481" spans="7:7">
      <c r="G51481" s="3"/>
    </row>
    <row r="51483" spans="7:7">
      <c r="G51483" s="3"/>
    </row>
    <row r="51485" spans="7:7">
      <c r="G51485" s="3"/>
    </row>
    <row r="51487" spans="7:7">
      <c r="G51487" s="3"/>
    </row>
    <row r="51489" spans="7:7">
      <c r="G51489" s="3"/>
    </row>
    <row r="51491" spans="7:7">
      <c r="G51491" s="3"/>
    </row>
    <row r="51493" spans="7:7">
      <c r="G51493" s="3"/>
    </row>
    <row r="51495" spans="7:7">
      <c r="G51495" s="3"/>
    </row>
    <row r="51497" spans="7:7">
      <c r="G51497" s="3"/>
    </row>
    <row r="51499" spans="7:7">
      <c r="G51499" s="3"/>
    </row>
    <row r="51501" spans="7:7">
      <c r="G51501" s="3"/>
    </row>
    <row r="51503" spans="7:7">
      <c r="G51503" s="3"/>
    </row>
    <row r="51505" spans="7:7">
      <c r="G51505" s="3"/>
    </row>
    <row r="51507" spans="7:7">
      <c r="G51507" s="3"/>
    </row>
    <row r="51509" spans="7:7">
      <c r="G51509" s="3"/>
    </row>
    <row r="51511" spans="7:7">
      <c r="G51511" s="3"/>
    </row>
    <row r="51513" spans="7:7">
      <c r="G51513" s="3"/>
    </row>
    <row r="51515" spans="7:7">
      <c r="G51515" s="3"/>
    </row>
    <row r="51517" spans="7:7">
      <c r="G51517" s="3"/>
    </row>
    <row r="51519" spans="7:7">
      <c r="G51519" s="3"/>
    </row>
    <row r="51521" spans="7:7">
      <c r="G51521" s="3"/>
    </row>
    <row r="51523" spans="7:7">
      <c r="G51523" s="3"/>
    </row>
    <row r="51525" spans="7:7">
      <c r="G51525" s="3"/>
    </row>
    <row r="51527" spans="7:7">
      <c r="G51527" s="3"/>
    </row>
    <row r="51529" spans="7:7">
      <c r="G51529" s="3"/>
    </row>
    <row r="51531" spans="7:7">
      <c r="G51531" s="3"/>
    </row>
    <row r="51533" spans="7:7">
      <c r="G51533" s="3"/>
    </row>
    <row r="51535" spans="7:7">
      <c r="G51535" s="3"/>
    </row>
    <row r="51537" spans="7:7">
      <c r="G51537" s="3"/>
    </row>
    <row r="51539" spans="7:7">
      <c r="G51539" s="3"/>
    </row>
    <row r="51541" spans="7:7">
      <c r="G51541" s="3"/>
    </row>
    <row r="51543" spans="7:7">
      <c r="G51543" s="3"/>
    </row>
    <row r="51545" spans="7:7">
      <c r="G51545" s="3"/>
    </row>
    <row r="51547" spans="7:7">
      <c r="G51547" s="3"/>
    </row>
    <row r="51549" spans="7:7">
      <c r="G51549" s="3"/>
    </row>
    <row r="51551" spans="7:7">
      <c r="G51551" s="3"/>
    </row>
    <row r="51553" spans="7:7">
      <c r="G51553" s="3"/>
    </row>
    <row r="51555" spans="7:7">
      <c r="G51555" s="3"/>
    </row>
    <row r="51557" spans="7:7">
      <c r="G51557" s="3"/>
    </row>
    <row r="51559" spans="7:7">
      <c r="G51559" s="3"/>
    </row>
    <row r="51561" spans="7:7">
      <c r="G51561" s="3"/>
    </row>
    <row r="51563" spans="7:7">
      <c r="G51563" s="3"/>
    </row>
    <row r="51565" spans="7:7">
      <c r="G51565" s="3"/>
    </row>
    <row r="51567" spans="7:7">
      <c r="G51567" s="3"/>
    </row>
    <row r="51569" spans="7:7">
      <c r="G51569" s="3"/>
    </row>
    <row r="51571" spans="7:7">
      <c r="G51571" s="3"/>
    </row>
    <row r="51573" spans="7:7">
      <c r="G51573" s="3"/>
    </row>
    <row r="51575" spans="7:7">
      <c r="G51575" s="3"/>
    </row>
    <row r="51577" spans="7:7">
      <c r="G51577" s="3"/>
    </row>
    <row r="51579" spans="7:7">
      <c r="G51579" s="3"/>
    </row>
    <row r="51581" spans="7:7">
      <c r="G51581" s="3"/>
    </row>
    <row r="51583" spans="7:7">
      <c r="G51583" s="3"/>
    </row>
    <row r="51585" spans="7:7">
      <c r="G51585" s="3"/>
    </row>
    <row r="51587" spans="7:7">
      <c r="G51587" s="3"/>
    </row>
    <row r="51589" spans="7:7">
      <c r="G51589" s="3"/>
    </row>
    <row r="51591" spans="7:7">
      <c r="G51591" s="3"/>
    </row>
    <row r="51593" spans="7:7">
      <c r="G51593" s="3"/>
    </row>
    <row r="51595" spans="7:7">
      <c r="G51595" s="3"/>
    </row>
    <row r="51597" spans="7:7">
      <c r="G51597" s="3"/>
    </row>
    <row r="51599" spans="7:7">
      <c r="G51599" s="3"/>
    </row>
    <row r="51601" spans="7:7">
      <c r="G51601" s="3"/>
    </row>
    <row r="51603" spans="7:7">
      <c r="G51603" s="3"/>
    </row>
    <row r="51605" spans="7:7">
      <c r="G51605" s="3"/>
    </row>
    <row r="51607" spans="7:7">
      <c r="G51607" s="3"/>
    </row>
    <row r="51609" spans="7:7">
      <c r="G51609" s="3"/>
    </row>
    <row r="51611" spans="7:7">
      <c r="G51611" s="3"/>
    </row>
    <row r="51613" spans="7:7">
      <c r="G51613" s="3"/>
    </row>
    <row r="51615" spans="7:7">
      <c r="G51615" s="3"/>
    </row>
    <row r="51617" spans="7:7">
      <c r="G51617" s="3"/>
    </row>
    <row r="51619" spans="7:7">
      <c r="G51619" s="3"/>
    </row>
    <row r="51621" spans="7:7">
      <c r="G51621" s="3"/>
    </row>
    <row r="51623" spans="7:7">
      <c r="G51623" s="3"/>
    </row>
    <row r="51625" spans="7:7">
      <c r="G51625" s="3"/>
    </row>
    <row r="51627" spans="7:7">
      <c r="G51627" s="3"/>
    </row>
    <row r="51629" spans="7:7">
      <c r="G51629" s="3"/>
    </row>
    <row r="51631" spans="7:7">
      <c r="G51631" s="3"/>
    </row>
    <row r="51633" spans="7:7">
      <c r="G51633" s="3"/>
    </row>
    <row r="51635" spans="7:7">
      <c r="G51635" s="3"/>
    </row>
    <row r="51637" spans="7:7">
      <c r="G51637" s="3"/>
    </row>
    <row r="51639" spans="7:7">
      <c r="G51639" s="3"/>
    </row>
    <row r="51641" spans="7:7">
      <c r="G51641" s="3"/>
    </row>
    <row r="51643" spans="7:7">
      <c r="G51643" s="3"/>
    </row>
    <row r="51645" spans="7:7">
      <c r="G51645" s="3"/>
    </row>
    <row r="51647" spans="7:7">
      <c r="G51647" s="3"/>
    </row>
    <row r="51649" spans="7:7">
      <c r="G51649" s="3"/>
    </row>
    <row r="51651" spans="7:7">
      <c r="G51651" s="3"/>
    </row>
    <row r="51653" spans="7:7">
      <c r="G51653" s="3"/>
    </row>
    <row r="51655" spans="7:7">
      <c r="G51655" s="3"/>
    </row>
    <row r="51657" spans="7:7">
      <c r="G51657" s="3"/>
    </row>
    <row r="51659" spans="7:7">
      <c r="G51659" s="3"/>
    </row>
    <row r="51661" spans="7:7">
      <c r="G51661" s="3"/>
    </row>
    <row r="51663" spans="7:7">
      <c r="G51663" s="3"/>
    </row>
    <row r="51665" spans="7:7">
      <c r="G51665" s="3"/>
    </row>
    <row r="51667" spans="7:7">
      <c r="G51667" s="3"/>
    </row>
    <row r="51669" spans="7:7">
      <c r="G51669" s="3"/>
    </row>
    <row r="51671" spans="7:7">
      <c r="G51671" s="3"/>
    </row>
    <row r="51673" spans="7:7">
      <c r="G51673" s="3"/>
    </row>
    <row r="51675" spans="7:7">
      <c r="G51675" s="3"/>
    </row>
    <row r="51677" spans="7:7">
      <c r="G51677" s="3"/>
    </row>
    <row r="51679" spans="7:7">
      <c r="G51679" s="3"/>
    </row>
    <row r="51681" spans="7:7">
      <c r="G51681" s="3"/>
    </row>
    <row r="51683" spans="7:7">
      <c r="G51683" s="3"/>
    </row>
    <row r="51685" spans="7:7">
      <c r="G51685" s="3"/>
    </row>
    <row r="51687" spans="7:7">
      <c r="G51687" s="3"/>
    </row>
    <row r="51689" spans="7:7">
      <c r="G51689" s="3"/>
    </row>
    <row r="51691" spans="7:7">
      <c r="G51691" s="3"/>
    </row>
    <row r="51693" spans="7:7">
      <c r="G51693" s="3"/>
    </row>
    <row r="51695" spans="7:7">
      <c r="G51695" s="3"/>
    </row>
    <row r="51697" spans="7:7">
      <c r="G51697" s="3"/>
    </row>
    <row r="51699" spans="7:7">
      <c r="G51699" s="3"/>
    </row>
    <row r="51701" spans="7:7">
      <c r="G51701" s="3"/>
    </row>
    <row r="51703" spans="7:7">
      <c r="G51703" s="3"/>
    </row>
    <row r="51705" spans="7:7">
      <c r="G51705" s="3"/>
    </row>
    <row r="51707" spans="7:7">
      <c r="G51707" s="3"/>
    </row>
    <row r="51709" spans="7:7">
      <c r="G51709" s="3"/>
    </row>
    <row r="51711" spans="7:7">
      <c r="G51711" s="3"/>
    </row>
    <row r="51713" spans="7:7">
      <c r="G51713" s="3"/>
    </row>
    <row r="51715" spans="7:7">
      <c r="G51715" s="3"/>
    </row>
    <row r="51717" spans="7:7">
      <c r="G51717" s="3"/>
    </row>
    <row r="51719" spans="7:7">
      <c r="G51719" s="3"/>
    </row>
    <row r="51721" spans="7:7">
      <c r="G51721" s="3"/>
    </row>
    <row r="51723" spans="7:7">
      <c r="G51723" s="3"/>
    </row>
    <row r="51725" spans="7:7">
      <c r="G51725" s="3"/>
    </row>
    <row r="51727" spans="7:7">
      <c r="G51727" s="3"/>
    </row>
    <row r="51729" spans="7:7">
      <c r="G51729" s="3"/>
    </row>
    <row r="51731" spans="7:7">
      <c r="G51731" s="3"/>
    </row>
    <row r="51733" spans="7:7">
      <c r="G51733" s="3"/>
    </row>
    <row r="51735" spans="7:7">
      <c r="G51735" s="3"/>
    </row>
    <row r="51737" spans="7:7">
      <c r="G51737" s="3"/>
    </row>
    <row r="51739" spans="7:7">
      <c r="G51739" s="3"/>
    </row>
    <row r="51741" spans="7:7">
      <c r="G51741" s="3"/>
    </row>
    <row r="51743" spans="7:7">
      <c r="G51743" s="3"/>
    </row>
    <row r="51745" spans="7:7">
      <c r="G51745" s="3"/>
    </row>
    <row r="51747" spans="7:7">
      <c r="G51747" s="3"/>
    </row>
    <row r="51749" spans="7:7">
      <c r="G51749" s="3"/>
    </row>
    <row r="51751" spans="7:7">
      <c r="G51751" s="3"/>
    </row>
    <row r="51753" spans="7:7">
      <c r="G51753" s="3"/>
    </row>
    <row r="51755" spans="7:7">
      <c r="G51755" s="3"/>
    </row>
    <row r="51757" spans="7:7">
      <c r="G51757" s="3"/>
    </row>
    <row r="51759" spans="7:7">
      <c r="G51759" s="3"/>
    </row>
    <row r="51761" spans="7:7">
      <c r="G51761" s="3"/>
    </row>
    <row r="51763" spans="7:7">
      <c r="G51763" s="3"/>
    </row>
    <row r="51765" spans="7:7">
      <c r="G51765" s="3"/>
    </row>
    <row r="51767" spans="7:7">
      <c r="G51767" s="3"/>
    </row>
    <row r="51769" spans="7:7">
      <c r="G51769" s="3"/>
    </row>
    <row r="51771" spans="7:7">
      <c r="G51771" s="3"/>
    </row>
    <row r="51773" spans="7:7">
      <c r="G51773" s="3"/>
    </row>
    <row r="51775" spans="7:7">
      <c r="G51775" s="3"/>
    </row>
    <row r="51777" spans="7:7">
      <c r="G51777" s="3"/>
    </row>
    <row r="51779" spans="7:7">
      <c r="G51779" s="3"/>
    </row>
    <row r="51781" spans="7:7">
      <c r="G51781" s="3"/>
    </row>
    <row r="51783" spans="7:7">
      <c r="G51783" s="3"/>
    </row>
    <row r="51785" spans="7:7">
      <c r="G51785" s="3"/>
    </row>
    <row r="51787" spans="7:7">
      <c r="G51787" s="3"/>
    </row>
    <row r="51789" spans="7:7">
      <c r="G51789" s="3"/>
    </row>
    <row r="51791" spans="7:7">
      <c r="G51791" s="3"/>
    </row>
    <row r="51793" spans="7:7">
      <c r="G51793" s="3"/>
    </row>
    <row r="51795" spans="7:7">
      <c r="G51795" s="3"/>
    </row>
    <row r="51797" spans="7:7">
      <c r="G51797" s="3"/>
    </row>
    <row r="51799" spans="7:7">
      <c r="G51799" s="3"/>
    </row>
    <row r="51801" spans="7:7">
      <c r="G51801" s="3"/>
    </row>
    <row r="51803" spans="7:7">
      <c r="G51803" s="3"/>
    </row>
    <row r="51805" spans="7:7">
      <c r="G51805" s="3"/>
    </row>
    <row r="51807" spans="7:7">
      <c r="G51807" s="3"/>
    </row>
    <row r="51809" spans="7:7">
      <c r="G51809" s="3"/>
    </row>
    <row r="51811" spans="7:7">
      <c r="G51811" s="3"/>
    </row>
    <row r="51813" spans="7:7">
      <c r="G51813" s="3"/>
    </row>
    <row r="51815" spans="7:7">
      <c r="G51815" s="3"/>
    </row>
    <row r="51817" spans="7:7">
      <c r="G51817" s="3"/>
    </row>
    <row r="51819" spans="7:7">
      <c r="G51819" s="3"/>
    </row>
    <row r="51821" spans="7:7">
      <c r="G51821" s="3"/>
    </row>
    <row r="51823" spans="7:7">
      <c r="G51823" s="3"/>
    </row>
    <row r="51825" spans="7:7">
      <c r="G51825" s="3"/>
    </row>
    <row r="51827" spans="7:7">
      <c r="G51827" s="3"/>
    </row>
    <row r="51829" spans="7:7">
      <c r="G51829" s="3"/>
    </row>
    <row r="51831" spans="7:7">
      <c r="G51831" s="3"/>
    </row>
    <row r="51833" spans="7:7">
      <c r="G51833" s="3"/>
    </row>
    <row r="51835" spans="7:7">
      <c r="G51835" s="3"/>
    </row>
    <row r="51837" spans="7:7">
      <c r="G51837" s="3"/>
    </row>
    <row r="51839" spans="7:7">
      <c r="G51839" s="3"/>
    </row>
    <row r="51841" spans="7:7">
      <c r="G51841" s="3"/>
    </row>
    <row r="51843" spans="7:7">
      <c r="G51843" s="3"/>
    </row>
    <row r="51845" spans="7:7">
      <c r="G51845" s="3"/>
    </row>
    <row r="51847" spans="7:7">
      <c r="G51847" s="3"/>
    </row>
    <row r="51849" spans="7:7">
      <c r="G51849" s="3"/>
    </row>
    <row r="51851" spans="7:7">
      <c r="G51851" s="3"/>
    </row>
    <row r="51853" spans="7:7">
      <c r="G51853" s="3"/>
    </row>
    <row r="51855" spans="7:7">
      <c r="G51855" s="3"/>
    </row>
    <row r="51857" spans="7:7">
      <c r="G51857" s="3"/>
    </row>
    <row r="51859" spans="7:7">
      <c r="G51859" s="3"/>
    </row>
    <row r="51861" spans="7:7">
      <c r="G51861" s="3"/>
    </row>
    <row r="51863" spans="7:7">
      <c r="G51863" s="3"/>
    </row>
    <row r="51865" spans="7:7">
      <c r="G51865" s="3"/>
    </row>
    <row r="51867" spans="7:7">
      <c r="G51867" s="3"/>
    </row>
    <row r="51869" spans="7:7">
      <c r="G51869" s="3"/>
    </row>
    <row r="51871" spans="7:7">
      <c r="G51871" s="3"/>
    </row>
    <row r="51873" spans="7:7">
      <c r="G51873" s="3"/>
    </row>
    <row r="51875" spans="7:7">
      <c r="G51875" s="3"/>
    </row>
    <row r="51877" spans="7:7">
      <c r="G51877" s="3"/>
    </row>
    <row r="51879" spans="7:7">
      <c r="G51879" s="3"/>
    </row>
    <row r="51881" spans="7:7">
      <c r="G51881" s="3"/>
    </row>
    <row r="51883" spans="7:7">
      <c r="G51883" s="3"/>
    </row>
    <row r="51885" spans="7:7">
      <c r="G51885" s="3"/>
    </row>
    <row r="51887" spans="7:7">
      <c r="G51887" s="3"/>
    </row>
    <row r="51889" spans="7:7">
      <c r="G51889" s="3"/>
    </row>
    <row r="51891" spans="7:7">
      <c r="G51891" s="3"/>
    </row>
    <row r="51893" spans="7:7">
      <c r="G51893" s="3"/>
    </row>
    <row r="51895" spans="7:7">
      <c r="G51895" s="3"/>
    </row>
    <row r="51897" spans="7:7">
      <c r="G51897" s="3"/>
    </row>
    <row r="51899" spans="7:7">
      <c r="G51899" s="3"/>
    </row>
    <row r="51901" spans="7:7">
      <c r="G51901" s="3"/>
    </row>
    <row r="51903" spans="7:7">
      <c r="G51903" s="3"/>
    </row>
    <row r="51905" spans="7:7">
      <c r="G51905" s="3"/>
    </row>
    <row r="51907" spans="7:7">
      <c r="G51907" s="3"/>
    </row>
    <row r="51909" spans="7:7">
      <c r="G51909" s="3"/>
    </row>
    <row r="51911" spans="7:7">
      <c r="G51911" s="3"/>
    </row>
    <row r="51913" spans="7:7">
      <c r="G51913" s="3"/>
    </row>
    <row r="51915" spans="7:7">
      <c r="G51915" s="3"/>
    </row>
    <row r="51917" spans="7:7">
      <c r="G51917" s="3"/>
    </row>
    <row r="51919" spans="7:7">
      <c r="G51919" s="3"/>
    </row>
    <row r="51921" spans="7:7">
      <c r="G51921" s="3"/>
    </row>
    <row r="51923" spans="7:7">
      <c r="G51923" s="3"/>
    </row>
    <row r="51925" spans="7:7">
      <c r="G51925" s="3"/>
    </row>
    <row r="51927" spans="7:7">
      <c r="G51927" s="3"/>
    </row>
    <row r="51929" spans="7:7">
      <c r="G51929" s="3"/>
    </row>
    <row r="51931" spans="7:7">
      <c r="G51931" s="3"/>
    </row>
    <row r="51933" spans="7:7">
      <c r="G51933" s="3"/>
    </row>
    <row r="51935" spans="7:7">
      <c r="G51935" s="3"/>
    </row>
    <row r="51937" spans="7:7">
      <c r="G51937" s="3"/>
    </row>
    <row r="51939" spans="7:7">
      <c r="G51939" s="3"/>
    </row>
    <row r="51941" spans="7:7">
      <c r="G51941" s="3"/>
    </row>
    <row r="51943" spans="7:7">
      <c r="G51943" s="3"/>
    </row>
    <row r="51945" spans="7:7">
      <c r="G51945" s="3"/>
    </row>
    <row r="51947" spans="7:7">
      <c r="G51947" s="3"/>
    </row>
    <row r="51949" spans="7:7">
      <c r="G51949" s="3"/>
    </row>
    <row r="51951" spans="7:7">
      <c r="G51951" s="3"/>
    </row>
    <row r="51953" spans="7:7">
      <c r="G51953" s="3"/>
    </row>
    <row r="51955" spans="7:7">
      <c r="G51955" s="3"/>
    </row>
    <row r="51957" spans="7:7">
      <c r="G51957" s="3"/>
    </row>
    <row r="51959" spans="7:7">
      <c r="G51959" s="3"/>
    </row>
    <row r="51961" spans="7:7">
      <c r="G51961" s="3"/>
    </row>
    <row r="51963" spans="7:7">
      <c r="G51963" s="3"/>
    </row>
    <row r="51965" spans="7:7">
      <c r="G51965" s="3"/>
    </row>
    <row r="51967" spans="7:7">
      <c r="G51967" s="3"/>
    </row>
    <row r="51969" spans="7:7">
      <c r="G51969" s="3"/>
    </row>
    <row r="51971" spans="7:7">
      <c r="G51971" s="3"/>
    </row>
    <row r="51973" spans="7:7">
      <c r="G51973" s="3"/>
    </row>
    <row r="51975" spans="7:7">
      <c r="G51975" s="3"/>
    </row>
    <row r="51977" spans="7:7">
      <c r="G51977" s="3"/>
    </row>
    <row r="51979" spans="7:7">
      <c r="G51979" s="3"/>
    </row>
    <row r="51981" spans="7:7">
      <c r="G51981" s="3"/>
    </row>
    <row r="51983" spans="7:7">
      <c r="G51983" s="3"/>
    </row>
    <row r="51985" spans="7:7">
      <c r="G51985" s="3"/>
    </row>
    <row r="51987" spans="7:7">
      <c r="G51987" s="3"/>
    </row>
    <row r="51989" spans="7:7">
      <c r="G51989" s="3"/>
    </row>
    <row r="51991" spans="7:7">
      <c r="G51991" s="3"/>
    </row>
    <row r="51993" spans="7:7">
      <c r="G51993" s="3"/>
    </row>
    <row r="51995" spans="7:7">
      <c r="G51995" s="3"/>
    </row>
    <row r="51997" spans="7:7">
      <c r="G51997" s="3"/>
    </row>
    <row r="51999" spans="7:7">
      <c r="G51999" s="3"/>
    </row>
    <row r="52001" spans="7:7">
      <c r="G52001" s="3"/>
    </row>
    <row r="52003" spans="7:7">
      <c r="G52003" s="3"/>
    </row>
    <row r="52005" spans="7:7">
      <c r="G52005" s="3"/>
    </row>
    <row r="52007" spans="7:7">
      <c r="G52007" s="3"/>
    </row>
    <row r="52009" spans="7:7">
      <c r="G52009" s="3"/>
    </row>
    <row r="52011" spans="7:7">
      <c r="G52011" s="3"/>
    </row>
    <row r="52013" spans="7:7">
      <c r="G52013" s="3"/>
    </row>
    <row r="52015" spans="7:7">
      <c r="G52015" s="3"/>
    </row>
    <row r="52017" spans="7:7">
      <c r="G52017" s="3"/>
    </row>
    <row r="52019" spans="7:7">
      <c r="G52019" s="3"/>
    </row>
    <row r="52021" spans="7:7">
      <c r="G52021" s="3"/>
    </row>
    <row r="52023" spans="7:7">
      <c r="G52023" s="3"/>
    </row>
    <row r="52025" spans="7:7">
      <c r="G52025" s="3"/>
    </row>
    <row r="52027" spans="7:7">
      <c r="G52027" s="3"/>
    </row>
    <row r="52029" spans="7:7">
      <c r="G52029" s="3"/>
    </row>
    <row r="52031" spans="7:7">
      <c r="G52031" s="3"/>
    </row>
    <row r="52033" spans="7:7">
      <c r="G52033" s="3"/>
    </row>
    <row r="52035" spans="7:7">
      <c r="G52035" s="3"/>
    </row>
    <row r="52037" spans="7:7">
      <c r="G52037" s="3"/>
    </row>
    <row r="52039" spans="7:7">
      <c r="G52039" s="3"/>
    </row>
    <row r="52041" spans="7:7">
      <c r="G52041" s="3"/>
    </row>
    <row r="52043" spans="7:7">
      <c r="G52043" s="3"/>
    </row>
    <row r="52045" spans="7:7">
      <c r="G52045" s="3"/>
    </row>
    <row r="52047" spans="7:7">
      <c r="G52047" s="3"/>
    </row>
    <row r="52049" spans="7:7">
      <c r="G52049" s="3"/>
    </row>
    <row r="52051" spans="7:7">
      <c r="G52051" s="3"/>
    </row>
    <row r="52053" spans="7:7">
      <c r="G52053" s="3"/>
    </row>
    <row r="52055" spans="7:7">
      <c r="G52055" s="3"/>
    </row>
    <row r="52057" spans="7:7">
      <c r="G52057" s="3"/>
    </row>
    <row r="52059" spans="7:7">
      <c r="G52059" s="3"/>
    </row>
    <row r="52061" spans="7:7">
      <c r="G52061" s="3"/>
    </row>
    <row r="52063" spans="7:7">
      <c r="G52063" s="3"/>
    </row>
    <row r="52065" spans="7:7">
      <c r="G52065" s="3"/>
    </row>
    <row r="52067" spans="7:7">
      <c r="G52067" s="3"/>
    </row>
    <row r="52069" spans="7:7">
      <c r="G52069" s="3"/>
    </row>
    <row r="52071" spans="7:7">
      <c r="G52071" s="3"/>
    </row>
    <row r="52073" spans="7:7">
      <c r="G52073" s="3"/>
    </row>
    <row r="52075" spans="7:7">
      <c r="G52075" s="3"/>
    </row>
    <row r="52077" spans="7:7">
      <c r="G52077" s="3"/>
    </row>
    <row r="52079" spans="7:7">
      <c r="G52079" s="3"/>
    </row>
    <row r="52081" spans="7:7">
      <c r="G52081" s="3"/>
    </row>
    <row r="52083" spans="7:7">
      <c r="G52083" s="3"/>
    </row>
    <row r="52085" spans="7:7">
      <c r="G52085" s="3"/>
    </row>
    <row r="52087" spans="7:7">
      <c r="G52087" s="3"/>
    </row>
    <row r="52089" spans="7:7">
      <c r="G52089" s="3"/>
    </row>
    <row r="52091" spans="7:7">
      <c r="G52091" s="3"/>
    </row>
    <row r="52093" spans="7:7">
      <c r="G52093" s="3"/>
    </row>
    <row r="52095" spans="7:7">
      <c r="G52095" s="3"/>
    </row>
    <row r="52097" spans="7:7">
      <c r="G52097" s="3"/>
    </row>
    <row r="52099" spans="7:7">
      <c r="G52099" s="3"/>
    </row>
    <row r="52101" spans="7:7">
      <c r="G52101" s="3"/>
    </row>
    <row r="52103" spans="7:7">
      <c r="G52103" s="3"/>
    </row>
    <row r="52105" spans="7:7">
      <c r="G52105" s="3"/>
    </row>
    <row r="52107" spans="7:7">
      <c r="G52107" s="3"/>
    </row>
    <row r="52109" spans="7:7">
      <c r="G52109" s="3"/>
    </row>
    <row r="52111" spans="7:7">
      <c r="G52111" s="3"/>
    </row>
    <row r="52113" spans="7:7">
      <c r="G52113" s="3"/>
    </row>
    <row r="52115" spans="7:7">
      <c r="G52115" s="3"/>
    </row>
    <row r="52117" spans="7:7">
      <c r="G52117" s="3"/>
    </row>
    <row r="52119" spans="7:7">
      <c r="G52119" s="3"/>
    </row>
    <row r="52121" spans="7:7">
      <c r="G52121" s="3"/>
    </row>
    <row r="52123" spans="7:7">
      <c r="G52123" s="3"/>
    </row>
    <row r="52125" spans="7:7">
      <c r="G52125" s="3"/>
    </row>
    <row r="52127" spans="7:7">
      <c r="G52127" s="3"/>
    </row>
    <row r="52129" spans="7:7">
      <c r="G52129" s="3"/>
    </row>
    <row r="52131" spans="7:7">
      <c r="G52131" s="3"/>
    </row>
    <row r="52133" spans="7:7">
      <c r="G52133" s="3"/>
    </row>
    <row r="52135" spans="7:7">
      <c r="G52135" s="3"/>
    </row>
    <row r="52137" spans="7:7">
      <c r="G52137" s="3"/>
    </row>
    <row r="52139" spans="7:7">
      <c r="G52139" s="3"/>
    </row>
    <row r="52141" spans="7:7">
      <c r="G52141" s="3"/>
    </row>
    <row r="52143" spans="7:7">
      <c r="G52143" s="3"/>
    </row>
    <row r="52145" spans="7:7">
      <c r="G52145" s="3"/>
    </row>
    <row r="52147" spans="7:7">
      <c r="G52147" s="3"/>
    </row>
    <row r="52149" spans="7:7">
      <c r="G52149" s="3"/>
    </row>
    <row r="52151" spans="7:7">
      <c r="G52151" s="3"/>
    </row>
    <row r="52153" spans="7:7">
      <c r="G52153" s="3"/>
    </row>
    <row r="52155" spans="7:7">
      <c r="G52155" s="3"/>
    </row>
    <row r="52157" spans="7:7">
      <c r="G52157" s="3"/>
    </row>
    <row r="52159" spans="7:7">
      <c r="G52159" s="3"/>
    </row>
    <row r="52161" spans="7:7">
      <c r="G52161" s="3"/>
    </row>
    <row r="52163" spans="7:7">
      <c r="G52163" s="3"/>
    </row>
    <row r="52165" spans="7:7">
      <c r="G52165" s="3"/>
    </row>
    <row r="52167" spans="7:7">
      <c r="G52167" s="3"/>
    </row>
    <row r="52169" spans="7:7">
      <c r="G52169" s="3"/>
    </row>
    <row r="52171" spans="7:7">
      <c r="G52171" s="3"/>
    </row>
    <row r="52173" spans="7:7">
      <c r="G52173" s="3"/>
    </row>
    <row r="52175" spans="7:7">
      <c r="G52175" s="3"/>
    </row>
    <row r="52177" spans="7:7">
      <c r="G52177" s="3"/>
    </row>
    <row r="52179" spans="7:7">
      <c r="G52179" s="3"/>
    </row>
    <row r="52181" spans="7:7">
      <c r="G52181" s="3"/>
    </row>
    <row r="52183" spans="7:7">
      <c r="G52183" s="3"/>
    </row>
    <row r="52185" spans="7:7">
      <c r="G52185" s="3"/>
    </row>
    <row r="52187" spans="7:7">
      <c r="G52187" s="3"/>
    </row>
    <row r="52189" spans="7:7">
      <c r="G52189" s="3"/>
    </row>
    <row r="52191" spans="7:7">
      <c r="G52191" s="3"/>
    </row>
    <row r="52193" spans="7:7">
      <c r="G52193" s="3"/>
    </row>
    <row r="52195" spans="7:7">
      <c r="G52195" s="3"/>
    </row>
    <row r="52197" spans="7:7">
      <c r="G52197" s="3"/>
    </row>
    <row r="52199" spans="7:7">
      <c r="G52199" s="3"/>
    </row>
    <row r="52201" spans="7:7">
      <c r="G52201" s="3"/>
    </row>
    <row r="52203" spans="7:7">
      <c r="G52203" s="3"/>
    </row>
    <row r="52205" spans="7:7">
      <c r="G52205" s="3"/>
    </row>
    <row r="52207" spans="7:7">
      <c r="G52207" s="3"/>
    </row>
    <row r="52209" spans="7:7">
      <c r="G52209" s="3"/>
    </row>
    <row r="52211" spans="7:7">
      <c r="G52211" s="3"/>
    </row>
    <row r="52213" spans="7:7">
      <c r="G52213" s="3"/>
    </row>
    <row r="52215" spans="7:7">
      <c r="G52215" s="3"/>
    </row>
    <row r="52217" spans="7:7">
      <c r="G52217" s="3"/>
    </row>
    <row r="52219" spans="7:7">
      <c r="G52219" s="3"/>
    </row>
    <row r="52221" spans="7:7">
      <c r="G52221" s="3"/>
    </row>
    <row r="52223" spans="7:7">
      <c r="G52223" s="3"/>
    </row>
    <row r="52225" spans="7:7">
      <c r="G52225" s="3"/>
    </row>
    <row r="52227" spans="7:7">
      <c r="G52227" s="3"/>
    </row>
    <row r="52229" spans="7:7">
      <c r="G52229" s="3"/>
    </row>
    <row r="52231" spans="7:7">
      <c r="G52231" s="3"/>
    </row>
    <row r="52233" spans="7:7">
      <c r="G52233" s="3"/>
    </row>
    <row r="52235" spans="7:7">
      <c r="G52235" s="3"/>
    </row>
    <row r="52237" spans="7:7">
      <c r="G52237" s="3"/>
    </row>
    <row r="52239" spans="7:7">
      <c r="G52239" s="3"/>
    </row>
    <row r="52241" spans="7:7">
      <c r="G52241" s="3"/>
    </row>
    <row r="52243" spans="7:7">
      <c r="G52243" s="3"/>
    </row>
    <row r="52245" spans="7:7">
      <c r="G52245" s="3"/>
    </row>
    <row r="52247" spans="7:7">
      <c r="G52247" s="3"/>
    </row>
    <row r="52249" spans="7:7">
      <c r="G52249" s="3"/>
    </row>
    <row r="52251" spans="7:7">
      <c r="G52251" s="3"/>
    </row>
    <row r="52253" spans="7:7">
      <c r="G52253" s="3"/>
    </row>
    <row r="52255" spans="7:7">
      <c r="G52255" s="3"/>
    </row>
    <row r="52257" spans="7:7">
      <c r="G52257" s="3"/>
    </row>
    <row r="52259" spans="7:7">
      <c r="G52259" s="3"/>
    </row>
    <row r="52261" spans="7:7">
      <c r="G52261" s="3"/>
    </row>
    <row r="52263" spans="7:7">
      <c r="G52263" s="3"/>
    </row>
    <row r="52265" spans="7:7">
      <c r="G52265" s="3"/>
    </row>
    <row r="52267" spans="7:7">
      <c r="G52267" s="3"/>
    </row>
    <row r="52269" spans="7:7">
      <c r="G52269" s="3"/>
    </row>
    <row r="52271" spans="7:7">
      <c r="G52271" s="3"/>
    </row>
    <row r="52273" spans="7:7">
      <c r="G52273" s="3"/>
    </row>
    <row r="52275" spans="7:7">
      <c r="G52275" s="3"/>
    </row>
    <row r="52277" spans="7:7">
      <c r="G52277" s="3"/>
    </row>
    <row r="52279" spans="7:7">
      <c r="G52279" s="3"/>
    </row>
    <row r="52281" spans="7:7">
      <c r="G52281" s="3"/>
    </row>
    <row r="52283" spans="7:7">
      <c r="G52283" s="3"/>
    </row>
    <row r="52285" spans="7:7">
      <c r="G52285" s="3"/>
    </row>
    <row r="52287" spans="7:7">
      <c r="G52287" s="3"/>
    </row>
    <row r="52289" spans="7:7">
      <c r="G52289" s="3"/>
    </row>
    <row r="52291" spans="7:7">
      <c r="G52291" s="3"/>
    </row>
    <row r="52293" spans="7:7">
      <c r="G52293" s="3"/>
    </row>
    <row r="52295" spans="7:7">
      <c r="G52295" s="3"/>
    </row>
    <row r="52297" spans="7:7">
      <c r="G52297" s="3"/>
    </row>
    <row r="52299" spans="7:7">
      <c r="G52299" s="3"/>
    </row>
    <row r="52301" spans="7:7">
      <c r="G52301" s="3"/>
    </row>
    <row r="52303" spans="7:7">
      <c r="G52303" s="3"/>
    </row>
    <row r="52305" spans="7:7">
      <c r="G52305" s="3"/>
    </row>
    <row r="52307" spans="7:7">
      <c r="G52307" s="3"/>
    </row>
    <row r="52309" spans="7:7">
      <c r="G52309" s="3"/>
    </row>
    <row r="52311" spans="7:7">
      <c r="G52311" s="3"/>
    </row>
    <row r="52313" spans="7:7">
      <c r="G52313" s="3"/>
    </row>
    <row r="52315" spans="7:7">
      <c r="G52315" s="3"/>
    </row>
    <row r="52317" spans="7:7">
      <c r="G52317" s="3"/>
    </row>
    <row r="52319" spans="7:7">
      <c r="G52319" s="3"/>
    </row>
    <row r="52321" spans="7:7">
      <c r="G52321" s="3"/>
    </row>
    <row r="52323" spans="7:7">
      <c r="G52323" s="3"/>
    </row>
    <row r="52325" spans="7:7">
      <c r="G52325" s="3"/>
    </row>
    <row r="52327" spans="7:7">
      <c r="G52327" s="3"/>
    </row>
    <row r="52329" spans="7:7">
      <c r="G52329" s="3"/>
    </row>
    <row r="52331" spans="7:7">
      <c r="G52331" s="3"/>
    </row>
    <row r="52333" spans="7:7">
      <c r="G52333" s="3"/>
    </row>
    <row r="52335" spans="7:7">
      <c r="G52335" s="3"/>
    </row>
    <row r="52337" spans="7:7">
      <c r="G52337" s="3"/>
    </row>
    <row r="52339" spans="7:7">
      <c r="G52339" s="3"/>
    </row>
    <row r="52341" spans="7:7">
      <c r="G52341" s="3"/>
    </row>
    <row r="52343" spans="7:7">
      <c r="G52343" s="3"/>
    </row>
    <row r="52345" spans="7:7">
      <c r="G52345" s="3"/>
    </row>
    <row r="52347" spans="7:7">
      <c r="G52347" s="3"/>
    </row>
    <row r="52349" spans="7:7">
      <c r="G52349" s="3"/>
    </row>
    <row r="52351" spans="7:7">
      <c r="G52351" s="3"/>
    </row>
    <row r="52353" spans="7:7">
      <c r="G52353" s="3"/>
    </row>
    <row r="52355" spans="7:7">
      <c r="G52355" s="3"/>
    </row>
    <row r="52357" spans="7:7">
      <c r="G52357" s="3"/>
    </row>
    <row r="52359" spans="7:7">
      <c r="G52359" s="3"/>
    </row>
    <row r="52361" spans="7:7">
      <c r="G52361" s="3"/>
    </row>
    <row r="52363" spans="7:7">
      <c r="G52363" s="3"/>
    </row>
    <row r="52365" spans="7:7">
      <c r="G52365" s="3"/>
    </row>
    <row r="52367" spans="7:7">
      <c r="G52367" s="3"/>
    </row>
    <row r="52369" spans="7:7">
      <c r="G52369" s="3"/>
    </row>
    <row r="52371" spans="7:7">
      <c r="G52371" s="3"/>
    </row>
    <row r="52373" spans="7:7">
      <c r="G52373" s="3"/>
    </row>
    <row r="52375" spans="7:7">
      <c r="G52375" s="3"/>
    </row>
    <row r="52377" spans="7:7">
      <c r="G52377" s="3"/>
    </row>
    <row r="52379" spans="7:7">
      <c r="G52379" s="3"/>
    </row>
    <row r="52381" spans="7:7">
      <c r="G52381" s="3"/>
    </row>
    <row r="52383" spans="7:7">
      <c r="G52383" s="3"/>
    </row>
    <row r="52385" spans="7:7">
      <c r="G52385" s="3"/>
    </row>
    <row r="52387" spans="7:7">
      <c r="G52387" s="3"/>
    </row>
    <row r="52389" spans="7:7">
      <c r="G52389" s="3"/>
    </row>
    <row r="52391" spans="7:7">
      <c r="G52391" s="3"/>
    </row>
    <row r="52393" spans="7:7">
      <c r="G52393" s="3"/>
    </row>
    <row r="52395" spans="7:7">
      <c r="G52395" s="3"/>
    </row>
    <row r="52397" spans="7:7">
      <c r="G52397" s="3"/>
    </row>
    <row r="52399" spans="7:7">
      <c r="G52399" s="3"/>
    </row>
    <row r="52401" spans="7:7">
      <c r="G52401" s="3"/>
    </row>
    <row r="52403" spans="7:7">
      <c r="G52403" s="3"/>
    </row>
    <row r="52405" spans="7:7">
      <c r="G52405" s="3"/>
    </row>
    <row r="52407" spans="7:7">
      <c r="G52407" s="3"/>
    </row>
    <row r="52409" spans="7:7">
      <c r="G52409" s="3"/>
    </row>
    <row r="52411" spans="7:7">
      <c r="G52411" s="3"/>
    </row>
    <row r="52413" spans="7:7">
      <c r="G52413" s="3"/>
    </row>
    <row r="52415" spans="7:7">
      <c r="G52415" s="3"/>
    </row>
    <row r="52417" spans="7:7">
      <c r="G52417" s="3"/>
    </row>
    <row r="52419" spans="7:7">
      <c r="G52419" s="3"/>
    </row>
    <row r="52421" spans="7:7">
      <c r="G52421" s="3"/>
    </row>
    <row r="52423" spans="7:7">
      <c r="G52423" s="3"/>
    </row>
    <row r="52425" spans="7:7">
      <c r="G52425" s="3"/>
    </row>
    <row r="52427" spans="7:7">
      <c r="G52427" s="3"/>
    </row>
    <row r="52429" spans="7:7">
      <c r="G52429" s="3"/>
    </row>
    <row r="52431" spans="7:7">
      <c r="G52431" s="3"/>
    </row>
    <row r="52433" spans="7:7">
      <c r="G52433" s="3"/>
    </row>
    <row r="52435" spans="7:7">
      <c r="G52435" s="3"/>
    </row>
    <row r="52437" spans="7:7">
      <c r="G52437" s="3"/>
    </row>
    <row r="52439" spans="7:7">
      <c r="G52439" s="3"/>
    </row>
    <row r="52441" spans="7:7">
      <c r="G52441" s="3"/>
    </row>
    <row r="52443" spans="7:7">
      <c r="G52443" s="3"/>
    </row>
    <row r="52445" spans="7:7">
      <c r="G52445" s="3"/>
    </row>
    <row r="52447" spans="7:7">
      <c r="G52447" s="3"/>
    </row>
    <row r="52449" spans="7:7">
      <c r="G52449" s="3"/>
    </row>
    <row r="52451" spans="7:7">
      <c r="G52451" s="3"/>
    </row>
    <row r="52453" spans="7:7">
      <c r="G52453" s="3"/>
    </row>
    <row r="52455" spans="7:7">
      <c r="G52455" s="3"/>
    </row>
    <row r="52457" spans="7:7">
      <c r="G52457" s="3"/>
    </row>
    <row r="52459" spans="7:7">
      <c r="G52459" s="3"/>
    </row>
    <row r="52461" spans="7:7">
      <c r="G52461" s="3"/>
    </row>
    <row r="52463" spans="7:7">
      <c r="G52463" s="3"/>
    </row>
    <row r="52465" spans="7:7">
      <c r="G52465" s="3"/>
    </row>
    <row r="52467" spans="7:7">
      <c r="G52467" s="3"/>
    </row>
    <row r="52469" spans="7:7">
      <c r="G52469" s="3"/>
    </row>
    <row r="52471" spans="7:7">
      <c r="G52471" s="3"/>
    </row>
    <row r="52473" spans="7:7">
      <c r="G52473" s="3"/>
    </row>
    <row r="52475" spans="7:7">
      <c r="G52475" s="3"/>
    </row>
    <row r="52477" spans="7:7">
      <c r="G52477" s="3"/>
    </row>
    <row r="52479" spans="7:7">
      <c r="G52479" s="3"/>
    </row>
    <row r="52481" spans="7:7">
      <c r="G52481" s="3"/>
    </row>
    <row r="52483" spans="7:7">
      <c r="G52483" s="3"/>
    </row>
    <row r="52485" spans="7:7">
      <c r="G52485" s="3"/>
    </row>
    <row r="52487" spans="7:7">
      <c r="G52487" s="3"/>
    </row>
    <row r="52489" spans="7:7">
      <c r="G52489" s="3"/>
    </row>
    <row r="52491" spans="7:7">
      <c r="G52491" s="3"/>
    </row>
    <row r="52493" spans="7:7">
      <c r="G52493" s="3"/>
    </row>
    <row r="52495" spans="7:7">
      <c r="G52495" s="3"/>
    </row>
    <row r="52497" spans="7:7">
      <c r="G52497" s="3"/>
    </row>
    <row r="52499" spans="7:7">
      <c r="G52499" s="3"/>
    </row>
    <row r="52501" spans="7:7">
      <c r="G52501" s="3"/>
    </row>
    <row r="52503" spans="7:7">
      <c r="G52503" s="3"/>
    </row>
    <row r="52505" spans="7:7">
      <c r="G52505" s="3"/>
    </row>
    <row r="52507" spans="7:7">
      <c r="G52507" s="3"/>
    </row>
    <row r="52509" spans="7:7">
      <c r="G52509" s="3"/>
    </row>
    <row r="52511" spans="7:7">
      <c r="G52511" s="3"/>
    </row>
    <row r="52513" spans="7:7">
      <c r="G52513" s="3"/>
    </row>
    <row r="52515" spans="7:7">
      <c r="G52515" s="3"/>
    </row>
    <row r="52517" spans="7:7">
      <c r="G52517" s="3"/>
    </row>
    <row r="52519" spans="7:7">
      <c r="G52519" s="3"/>
    </row>
    <row r="52521" spans="7:7">
      <c r="G52521" s="3"/>
    </row>
    <row r="52523" spans="7:7">
      <c r="G52523" s="3"/>
    </row>
    <row r="52525" spans="7:7">
      <c r="G52525" s="3"/>
    </row>
    <row r="52527" spans="7:7">
      <c r="G52527" s="3"/>
    </row>
    <row r="52529" spans="7:7">
      <c r="G52529" s="3"/>
    </row>
    <row r="52531" spans="7:7">
      <c r="G52531" s="3"/>
    </row>
    <row r="52533" spans="7:7">
      <c r="G52533" s="3"/>
    </row>
    <row r="52535" spans="7:7">
      <c r="G52535" s="3"/>
    </row>
    <row r="52537" spans="7:7">
      <c r="G52537" s="3"/>
    </row>
    <row r="52539" spans="7:7">
      <c r="G52539" s="3"/>
    </row>
    <row r="52541" spans="7:7">
      <c r="G52541" s="3"/>
    </row>
    <row r="52543" spans="7:7">
      <c r="G52543" s="3"/>
    </row>
    <row r="52545" spans="7:7">
      <c r="G52545" s="3"/>
    </row>
    <row r="52547" spans="7:7">
      <c r="G52547" s="3"/>
    </row>
    <row r="52549" spans="7:7">
      <c r="G52549" s="3"/>
    </row>
    <row r="52551" spans="7:7">
      <c r="G52551" s="3"/>
    </row>
    <row r="52553" spans="7:7">
      <c r="G52553" s="3"/>
    </row>
    <row r="52555" spans="7:7">
      <c r="G52555" s="3"/>
    </row>
    <row r="52557" spans="7:7">
      <c r="G52557" s="3"/>
    </row>
    <row r="52559" spans="7:7">
      <c r="G52559" s="3"/>
    </row>
    <row r="52561" spans="7:7">
      <c r="G52561" s="3"/>
    </row>
    <row r="52563" spans="7:7">
      <c r="G52563" s="3"/>
    </row>
    <row r="52565" spans="7:7">
      <c r="G52565" s="3"/>
    </row>
    <row r="52567" spans="7:7">
      <c r="G52567" s="3"/>
    </row>
    <row r="52569" spans="7:7">
      <c r="G52569" s="3"/>
    </row>
    <row r="52571" spans="7:7">
      <c r="G52571" s="3"/>
    </row>
    <row r="52573" spans="7:7">
      <c r="G52573" s="3"/>
    </row>
    <row r="52575" spans="7:7">
      <c r="G52575" s="3"/>
    </row>
    <row r="52577" spans="7:7">
      <c r="G52577" s="3"/>
    </row>
    <row r="52579" spans="7:7">
      <c r="G52579" s="3"/>
    </row>
    <row r="52581" spans="7:7">
      <c r="G52581" s="3"/>
    </row>
    <row r="52583" spans="7:7">
      <c r="G52583" s="3"/>
    </row>
    <row r="52585" spans="7:7">
      <c r="G52585" s="3"/>
    </row>
    <row r="52587" spans="7:7">
      <c r="G52587" s="3"/>
    </row>
    <row r="52589" spans="7:7">
      <c r="G52589" s="3"/>
    </row>
    <row r="52591" spans="7:7">
      <c r="G52591" s="3"/>
    </row>
    <row r="52593" spans="7:7">
      <c r="G52593" s="3"/>
    </row>
    <row r="52595" spans="7:7">
      <c r="G52595" s="3"/>
    </row>
    <row r="52597" spans="7:7">
      <c r="G52597" s="3"/>
    </row>
    <row r="52599" spans="7:7">
      <c r="G52599" s="3"/>
    </row>
    <row r="52601" spans="7:7">
      <c r="G52601" s="3"/>
    </row>
    <row r="52603" spans="7:7">
      <c r="G52603" s="3"/>
    </row>
    <row r="52605" spans="7:7">
      <c r="G52605" s="3"/>
    </row>
    <row r="52607" spans="7:7">
      <c r="G52607" s="3"/>
    </row>
    <row r="52609" spans="7:7">
      <c r="G52609" s="3"/>
    </row>
    <row r="52611" spans="7:7">
      <c r="G52611" s="3"/>
    </row>
    <row r="52613" spans="7:7">
      <c r="G52613" s="3"/>
    </row>
    <row r="52615" spans="7:7">
      <c r="G52615" s="3"/>
    </row>
    <row r="52617" spans="7:7">
      <c r="G52617" s="3"/>
    </row>
    <row r="52619" spans="7:7">
      <c r="G52619" s="3"/>
    </row>
    <row r="52621" spans="7:7">
      <c r="G52621" s="3"/>
    </row>
    <row r="52623" spans="7:7">
      <c r="G52623" s="3"/>
    </row>
    <row r="52625" spans="7:7">
      <c r="G52625" s="3"/>
    </row>
    <row r="52627" spans="7:7">
      <c r="G52627" s="3"/>
    </row>
    <row r="52629" spans="7:7">
      <c r="G52629" s="3"/>
    </row>
    <row r="52631" spans="7:7">
      <c r="G52631" s="3"/>
    </row>
    <row r="52633" spans="7:7">
      <c r="G52633" s="3"/>
    </row>
    <row r="52635" spans="7:7">
      <c r="G52635" s="3"/>
    </row>
    <row r="52637" spans="7:7">
      <c r="G52637" s="3"/>
    </row>
    <row r="52639" spans="7:7">
      <c r="G52639" s="3"/>
    </row>
    <row r="52641" spans="7:7">
      <c r="G52641" s="3"/>
    </row>
    <row r="52643" spans="7:7">
      <c r="G52643" s="3"/>
    </row>
    <row r="52645" spans="7:7">
      <c r="G52645" s="3"/>
    </row>
    <row r="52647" spans="7:7">
      <c r="G52647" s="3"/>
    </row>
    <row r="52649" spans="7:7">
      <c r="G52649" s="3"/>
    </row>
    <row r="52651" spans="7:7">
      <c r="G52651" s="3"/>
    </row>
    <row r="52653" spans="7:7">
      <c r="G52653" s="3"/>
    </row>
    <row r="52655" spans="7:7">
      <c r="G52655" s="3"/>
    </row>
    <row r="52657" spans="7:7">
      <c r="G52657" s="3"/>
    </row>
    <row r="52659" spans="7:7">
      <c r="G52659" s="3"/>
    </row>
    <row r="52661" spans="7:7">
      <c r="G52661" s="3"/>
    </row>
    <row r="52663" spans="7:7">
      <c r="G52663" s="3"/>
    </row>
    <row r="52665" spans="7:7">
      <c r="G52665" s="3"/>
    </row>
    <row r="52667" spans="7:7">
      <c r="G52667" s="3"/>
    </row>
    <row r="52669" spans="7:7">
      <c r="G52669" s="3"/>
    </row>
    <row r="52671" spans="7:7">
      <c r="G52671" s="3"/>
    </row>
    <row r="52673" spans="7:7">
      <c r="G52673" s="3"/>
    </row>
    <row r="52675" spans="7:7">
      <c r="G52675" s="3"/>
    </row>
    <row r="52677" spans="7:7">
      <c r="G52677" s="3"/>
    </row>
    <row r="52679" spans="7:7">
      <c r="G52679" s="3"/>
    </row>
    <row r="52681" spans="7:7">
      <c r="G52681" s="3"/>
    </row>
    <row r="52683" spans="7:7">
      <c r="G52683" s="3"/>
    </row>
    <row r="52685" spans="7:7">
      <c r="G52685" s="3"/>
    </row>
    <row r="52687" spans="7:7">
      <c r="G52687" s="3"/>
    </row>
    <row r="52689" spans="7:7">
      <c r="G52689" s="3"/>
    </row>
    <row r="52691" spans="7:7">
      <c r="G52691" s="3"/>
    </row>
    <row r="52693" spans="7:7">
      <c r="G52693" s="3"/>
    </row>
    <row r="52695" spans="7:7">
      <c r="G52695" s="3"/>
    </row>
    <row r="52697" spans="7:7">
      <c r="G52697" s="3"/>
    </row>
    <row r="52699" spans="7:7">
      <c r="G52699" s="3"/>
    </row>
    <row r="52701" spans="7:7">
      <c r="G52701" s="3"/>
    </row>
    <row r="52703" spans="7:7">
      <c r="G52703" s="3"/>
    </row>
    <row r="52705" spans="7:7">
      <c r="G52705" s="3"/>
    </row>
    <row r="52707" spans="7:7">
      <c r="G52707" s="3"/>
    </row>
    <row r="52709" spans="7:7">
      <c r="G52709" s="3"/>
    </row>
    <row r="52711" spans="7:7">
      <c r="G52711" s="3"/>
    </row>
    <row r="52713" spans="7:7">
      <c r="G52713" s="3"/>
    </row>
    <row r="52715" spans="7:7">
      <c r="G52715" s="3"/>
    </row>
    <row r="52717" spans="7:7">
      <c r="G52717" s="3"/>
    </row>
    <row r="52719" spans="7:7">
      <c r="G52719" s="3"/>
    </row>
    <row r="52721" spans="7:7">
      <c r="G52721" s="3"/>
    </row>
    <row r="52723" spans="7:7">
      <c r="G52723" s="3"/>
    </row>
    <row r="52725" spans="7:7">
      <c r="G52725" s="3"/>
    </row>
    <row r="52727" spans="7:7">
      <c r="G52727" s="3"/>
    </row>
    <row r="52729" spans="7:7">
      <c r="G52729" s="3"/>
    </row>
    <row r="52731" spans="7:7">
      <c r="G52731" s="3"/>
    </row>
    <row r="52733" spans="7:7">
      <c r="G52733" s="3"/>
    </row>
    <row r="52735" spans="7:7">
      <c r="G52735" s="3"/>
    </row>
    <row r="52737" spans="7:7">
      <c r="G52737" s="3"/>
    </row>
    <row r="52739" spans="7:7">
      <c r="G52739" s="3"/>
    </row>
    <row r="52741" spans="7:7">
      <c r="G52741" s="3"/>
    </row>
    <row r="52743" spans="7:7">
      <c r="G52743" s="3"/>
    </row>
    <row r="52745" spans="7:7">
      <c r="G52745" s="3"/>
    </row>
    <row r="52747" spans="7:7">
      <c r="G52747" s="3"/>
    </row>
    <row r="52749" spans="7:7">
      <c r="G52749" s="3"/>
    </row>
    <row r="52751" spans="7:7">
      <c r="G52751" s="3"/>
    </row>
    <row r="52753" spans="7:7">
      <c r="G52753" s="3"/>
    </row>
    <row r="52755" spans="7:7">
      <c r="G52755" s="3"/>
    </row>
    <row r="52757" spans="7:7">
      <c r="G52757" s="3"/>
    </row>
    <row r="52759" spans="7:7">
      <c r="G52759" s="3"/>
    </row>
    <row r="52761" spans="7:7">
      <c r="G52761" s="3"/>
    </row>
    <row r="52763" spans="7:7">
      <c r="G52763" s="3"/>
    </row>
    <row r="52765" spans="7:7">
      <c r="G52765" s="3"/>
    </row>
    <row r="52767" spans="7:7">
      <c r="G52767" s="3"/>
    </row>
    <row r="52769" spans="7:7">
      <c r="G52769" s="3"/>
    </row>
    <row r="52771" spans="7:7">
      <c r="G52771" s="3"/>
    </row>
    <row r="52773" spans="7:7">
      <c r="G52773" s="3"/>
    </row>
    <row r="52775" spans="7:7">
      <c r="G52775" s="3"/>
    </row>
    <row r="52777" spans="7:7">
      <c r="G52777" s="3"/>
    </row>
    <row r="52779" spans="7:7">
      <c r="G52779" s="3"/>
    </row>
    <row r="52781" spans="7:7">
      <c r="G52781" s="3"/>
    </row>
    <row r="52783" spans="7:7">
      <c r="G52783" s="3"/>
    </row>
    <row r="52785" spans="7:7">
      <c r="G52785" s="3"/>
    </row>
    <row r="52787" spans="7:7">
      <c r="G52787" s="3"/>
    </row>
    <row r="52789" spans="7:7">
      <c r="G52789" s="3"/>
    </row>
    <row r="52791" spans="7:7">
      <c r="G52791" s="3"/>
    </row>
    <row r="52793" spans="7:7">
      <c r="G52793" s="3"/>
    </row>
    <row r="52795" spans="7:7">
      <c r="G52795" s="3"/>
    </row>
    <row r="52797" spans="7:7">
      <c r="G52797" s="3"/>
    </row>
    <row r="52799" spans="7:7">
      <c r="G52799" s="3"/>
    </row>
    <row r="52801" spans="7:7">
      <c r="G52801" s="3"/>
    </row>
    <row r="52803" spans="7:7">
      <c r="G52803" s="3"/>
    </row>
    <row r="52805" spans="7:7">
      <c r="G52805" s="3"/>
    </row>
    <row r="52807" spans="7:7">
      <c r="G52807" s="3"/>
    </row>
    <row r="52809" spans="7:7">
      <c r="G52809" s="3"/>
    </row>
    <row r="52811" spans="7:7">
      <c r="G52811" s="3"/>
    </row>
    <row r="52813" spans="7:7">
      <c r="G52813" s="3"/>
    </row>
    <row r="52815" spans="7:7">
      <c r="G52815" s="3"/>
    </row>
    <row r="52817" spans="7:7">
      <c r="G52817" s="3"/>
    </row>
    <row r="52819" spans="7:7">
      <c r="G52819" s="3"/>
    </row>
    <row r="52821" spans="7:7">
      <c r="G52821" s="3"/>
    </row>
    <row r="52823" spans="7:7">
      <c r="G52823" s="3"/>
    </row>
    <row r="52825" spans="7:7">
      <c r="G52825" s="3"/>
    </row>
    <row r="52827" spans="7:7">
      <c r="G52827" s="3"/>
    </row>
    <row r="52829" spans="7:7">
      <c r="G52829" s="3"/>
    </row>
    <row r="52831" spans="7:7">
      <c r="G52831" s="3"/>
    </row>
    <row r="52833" spans="7:7">
      <c r="G52833" s="3"/>
    </row>
    <row r="52835" spans="7:7">
      <c r="G52835" s="3"/>
    </row>
    <row r="52837" spans="7:7">
      <c r="G52837" s="3"/>
    </row>
    <row r="52839" spans="7:7">
      <c r="G52839" s="3"/>
    </row>
    <row r="52841" spans="7:7">
      <c r="G52841" s="3"/>
    </row>
    <row r="52843" spans="7:7">
      <c r="G52843" s="3"/>
    </row>
    <row r="52845" spans="7:7">
      <c r="G52845" s="3"/>
    </row>
    <row r="52847" spans="7:7">
      <c r="G52847" s="3"/>
    </row>
    <row r="52849" spans="7:7">
      <c r="G52849" s="3"/>
    </row>
    <row r="52851" spans="7:7">
      <c r="G52851" s="3"/>
    </row>
    <row r="52853" spans="7:7">
      <c r="G52853" s="3"/>
    </row>
    <row r="52855" spans="7:7">
      <c r="G52855" s="3"/>
    </row>
    <row r="52857" spans="7:7">
      <c r="G52857" s="3"/>
    </row>
    <row r="52859" spans="7:7">
      <c r="G52859" s="3"/>
    </row>
    <row r="52861" spans="7:7">
      <c r="G52861" s="3"/>
    </row>
    <row r="52863" spans="7:7">
      <c r="G52863" s="3"/>
    </row>
    <row r="52865" spans="7:7">
      <c r="G52865" s="3"/>
    </row>
    <row r="52867" spans="7:7">
      <c r="G52867" s="3"/>
    </row>
    <row r="52869" spans="7:7">
      <c r="G52869" s="3"/>
    </row>
    <row r="52871" spans="7:7">
      <c r="G52871" s="3"/>
    </row>
    <row r="52873" spans="7:7">
      <c r="G52873" s="3"/>
    </row>
    <row r="52875" spans="7:7">
      <c r="G52875" s="3"/>
    </row>
    <row r="52877" spans="7:7">
      <c r="G52877" s="3"/>
    </row>
    <row r="52879" spans="7:7">
      <c r="G52879" s="3"/>
    </row>
    <row r="52881" spans="7:7">
      <c r="G52881" s="3"/>
    </row>
    <row r="52883" spans="7:7">
      <c r="G52883" s="3"/>
    </row>
    <row r="52885" spans="7:7">
      <c r="G52885" s="3"/>
    </row>
    <row r="52887" spans="7:7">
      <c r="G52887" s="3"/>
    </row>
    <row r="52889" spans="7:7">
      <c r="G52889" s="3"/>
    </row>
    <row r="52891" spans="7:7">
      <c r="G52891" s="3"/>
    </row>
    <row r="52893" spans="7:7">
      <c r="G52893" s="3"/>
    </row>
    <row r="52895" spans="7:7">
      <c r="G52895" s="3"/>
    </row>
    <row r="52897" spans="7:7">
      <c r="G52897" s="3"/>
    </row>
    <row r="52899" spans="7:7">
      <c r="G52899" s="3"/>
    </row>
    <row r="52901" spans="7:7">
      <c r="G52901" s="3"/>
    </row>
    <row r="52903" spans="7:7">
      <c r="G52903" s="3"/>
    </row>
    <row r="52905" spans="7:7">
      <c r="G52905" s="3"/>
    </row>
    <row r="52907" spans="7:7">
      <c r="G52907" s="3"/>
    </row>
    <row r="52909" spans="7:7">
      <c r="G52909" s="3"/>
    </row>
    <row r="52911" spans="7:7">
      <c r="G52911" s="3"/>
    </row>
    <row r="52913" spans="7:7">
      <c r="G52913" s="3"/>
    </row>
    <row r="52915" spans="7:7">
      <c r="G52915" s="3"/>
    </row>
    <row r="52917" spans="7:7">
      <c r="G52917" s="3"/>
    </row>
    <row r="52919" spans="7:7">
      <c r="G52919" s="3"/>
    </row>
    <row r="52921" spans="7:7">
      <c r="G52921" s="3"/>
    </row>
    <row r="52923" spans="7:7">
      <c r="G52923" s="3"/>
    </row>
    <row r="52925" spans="7:7">
      <c r="G52925" s="3"/>
    </row>
    <row r="52927" spans="7:7">
      <c r="G52927" s="3"/>
    </row>
    <row r="52929" spans="7:7">
      <c r="G52929" s="3"/>
    </row>
    <row r="52931" spans="7:7">
      <c r="G52931" s="3"/>
    </row>
    <row r="52933" spans="7:7">
      <c r="G52933" s="3"/>
    </row>
    <row r="52935" spans="7:7">
      <c r="G52935" s="3"/>
    </row>
    <row r="52937" spans="7:7">
      <c r="G52937" s="3"/>
    </row>
    <row r="52939" spans="7:7">
      <c r="G52939" s="3"/>
    </row>
    <row r="52941" spans="7:7">
      <c r="G52941" s="3"/>
    </row>
    <row r="52943" spans="7:7">
      <c r="G52943" s="3"/>
    </row>
    <row r="52945" spans="7:7">
      <c r="G52945" s="3"/>
    </row>
    <row r="52947" spans="7:7">
      <c r="G52947" s="3"/>
    </row>
    <row r="52949" spans="7:7">
      <c r="G52949" s="3"/>
    </row>
    <row r="52951" spans="7:7">
      <c r="G52951" s="3"/>
    </row>
    <row r="52953" spans="7:7">
      <c r="G52953" s="3"/>
    </row>
    <row r="52955" spans="7:7">
      <c r="G52955" s="3"/>
    </row>
    <row r="52957" spans="7:7">
      <c r="G52957" s="3"/>
    </row>
    <row r="52959" spans="7:7">
      <c r="G52959" s="3"/>
    </row>
    <row r="52961" spans="7:7">
      <c r="G52961" s="3"/>
    </row>
    <row r="52963" spans="7:7">
      <c r="G52963" s="3"/>
    </row>
    <row r="52965" spans="7:7">
      <c r="G52965" s="3"/>
    </row>
    <row r="52967" spans="7:7">
      <c r="G52967" s="3"/>
    </row>
    <row r="52969" spans="7:7">
      <c r="G52969" s="3"/>
    </row>
    <row r="52971" spans="7:7">
      <c r="G52971" s="3"/>
    </row>
    <row r="52973" spans="7:7">
      <c r="G52973" s="3"/>
    </row>
    <row r="52975" spans="7:7">
      <c r="G52975" s="3"/>
    </row>
    <row r="52977" spans="7:7">
      <c r="G52977" s="3"/>
    </row>
    <row r="52979" spans="7:7">
      <c r="G52979" s="3"/>
    </row>
    <row r="52981" spans="7:7">
      <c r="G52981" s="3"/>
    </row>
    <row r="52983" spans="7:7">
      <c r="G52983" s="3"/>
    </row>
    <row r="52985" spans="7:7">
      <c r="G52985" s="3"/>
    </row>
    <row r="52987" spans="7:7">
      <c r="G52987" s="3"/>
    </row>
    <row r="52989" spans="7:7">
      <c r="G52989" s="3"/>
    </row>
    <row r="52991" spans="7:7">
      <c r="G52991" s="3"/>
    </row>
    <row r="52993" spans="7:7">
      <c r="G52993" s="3"/>
    </row>
    <row r="52995" spans="7:7">
      <c r="G52995" s="3"/>
    </row>
    <row r="52997" spans="7:7">
      <c r="G52997" s="3"/>
    </row>
    <row r="52999" spans="7:7">
      <c r="G52999" s="3"/>
    </row>
    <row r="53001" spans="7:7">
      <c r="G53001" s="3"/>
    </row>
    <row r="53003" spans="7:7">
      <c r="G53003" s="3"/>
    </row>
    <row r="53005" spans="7:7">
      <c r="G53005" s="3"/>
    </row>
    <row r="53007" spans="7:7">
      <c r="G53007" s="3"/>
    </row>
    <row r="53009" spans="7:7">
      <c r="G53009" s="3"/>
    </row>
    <row r="53011" spans="7:7">
      <c r="G53011" s="3"/>
    </row>
    <row r="53013" spans="7:7">
      <c r="G53013" s="3"/>
    </row>
    <row r="53015" spans="7:7">
      <c r="G53015" s="3"/>
    </row>
    <row r="53017" spans="7:7">
      <c r="G53017" s="3"/>
    </row>
    <row r="53019" spans="7:7">
      <c r="G53019" s="3"/>
    </row>
    <row r="53021" spans="7:7">
      <c r="G53021" s="3"/>
    </row>
    <row r="53023" spans="7:7">
      <c r="G53023" s="3"/>
    </row>
    <row r="53025" spans="7:7">
      <c r="G53025" s="3"/>
    </row>
    <row r="53027" spans="7:7">
      <c r="G53027" s="3"/>
    </row>
    <row r="53029" spans="7:7">
      <c r="G53029" s="3"/>
    </row>
    <row r="53031" spans="7:7">
      <c r="G53031" s="3"/>
    </row>
    <row r="53033" spans="7:7">
      <c r="G53033" s="3"/>
    </row>
    <row r="53035" spans="7:7">
      <c r="G53035" s="3"/>
    </row>
    <row r="53037" spans="7:7">
      <c r="G53037" s="3"/>
    </row>
    <row r="53039" spans="7:7">
      <c r="G53039" s="3"/>
    </row>
    <row r="53041" spans="7:7">
      <c r="G53041" s="3"/>
    </row>
    <row r="53043" spans="7:7">
      <c r="G53043" s="3"/>
    </row>
    <row r="53045" spans="7:7">
      <c r="G53045" s="3"/>
    </row>
    <row r="53047" spans="7:7">
      <c r="G53047" s="3"/>
    </row>
    <row r="53049" spans="7:7">
      <c r="G53049" s="3"/>
    </row>
    <row r="53051" spans="7:7">
      <c r="G53051" s="3"/>
    </row>
    <row r="53053" spans="7:7">
      <c r="G53053" s="3"/>
    </row>
    <row r="53055" spans="7:7">
      <c r="G53055" s="3"/>
    </row>
    <row r="53057" spans="7:7">
      <c r="G53057" s="3"/>
    </row>
    <row r="53059" spans="7:7">
      <c r="G53059" s="3"/>
    </row>
    <row r="53061" spans="7:7">
      <c r="G53061" s="3"/>
    </row>
    <row r="53063" spans="7:7">
      <c r="G53063" s="3"/>
    </row>
    <row r="53065" spans="7:7">
      <c r="G53065" s="3"/>
    </row>
    <row r="53067" spans="7:7">
      <c r="G53067" s="3"/>
    </row>
    <row r="53069" spans="7:7">
      <c r="G53069" s="3"/>
    </row>
    <row r="53071" spans="7:7">
      <c r="G53071" s="3"/>
    </row>
    <row r="53073" spans="7:7">
      <c r="G53073" s="3"/>
    </row>
    <row r="53075" spans="7:7">
      <c r="G53075" s="3"/>
    </row>
    <row r="53077" spans="7:7">
      <c r="G53077" s="3"/>
    </row>
    <row r="53079" spans="7:7">
      <c r="G53079" s="3"/>
    </row>
    <row r="53081" spans="7:7">
      <c r="G53081" s="3"/>
    </row>
    <row r="53083" spans="7:7">
      <c r="G53083" s="3"/>
    </row>
    <row r="53085" spans="7:7">
      <c r="G53085" s="3"/>
    </row>
    <row r="53087" spans="7:7">
      <c r="G53087" s="3"/>
    </row>
    <row r="53089" spans="7:7">
      <c r="G53089" s="3"/>
    </row>
    <row r="53091" spans="7:7">
      <c r="G53091" s="3"/>
    </row>
    <row r="53093" spans="7:7">
      <c r="G53093" s="3"/>
    </row>
    <row r="53095" spans="7:7">
      <c r="G53095" s="3"/>
    </row>
    <row r="53097" spans="7:7">
      <c r="G53097" s="3"/>
    </row>
    <row r="53099" spans="7:7">
      <c r="G53099" s="3"/>
    </row>
    <row r="53101" spans="7:7">
      <c r="G53101" s="3"/>
    </row>
    <row r="53103" spans="7:7">
      <c r="G53103" s="3"/>
    </row>
    <row r="53105" spans="7:7">
      <c r="G53105" s="3"/>
    </row>
    <row r="53107" spans="7:7">
      <c r="G53107" s="3"/>
    </row>
    <row r="53109" spans="7:7">
      <c r="G53109" s="3"/>
    </row>
    <row r="53111" spans="7:7">
      <c r="G53111" s="3"/>
    </row>
    <row r="53113" spans="7:7">
      <c r="G53113" s="3"/>
    </row>
    <row r="53115" spans="7:7">
      <c r="G53115" s="3"/>
    </row>
    <row r="53117" spans="7:7">
      <c r="G53117" s="3"/>
    </row>
    <row r="53119" spans="7:7">
      <c r="G53119" s="3"/>
    </row>
    <row r="53121" spans="7:7">
      <c r="G53121" s="3"/>
    </row>
    <row r="53123" spans="7:7">
      <c r="G53123" s="3"/>
    </row>
    <row r="53125" spans="7:7">
      <c r="G53125" s="3"/>
    </row>
    <row r="53127" spans="7:7">
      <c r="G53127" s="3"/>
    </row>
    <row r="53129" spans="7:7">
      <c r="G53129" s="3"/>
    </row>
    <row r="53131" spans="7:7">
      <c r="G53131" s="3"/>
    </row>
    <row r="53133" spans="7:7">
      <c r="G53133" s="3"/>
    </row>
    <row r="53135" spans="7:7">
      <c r="G53135" s="3"/>
    </row>
    <row r="53137" spans="7:7">
      <c r="G53137" s="3"/>
    </row>
    <row r="53139" spans="7:7">
      <c r="G53139" s="3"/>
    </row>
    <row r="53141" spans="7:7">
      <c r="G53141" s="3"/>
    </row>
    <row r="53143" spans="7:7">
      <c r="G53143" s="3"/>
    </row>
    <row r="53145" spans="7:7">
      <c r="G53145" s="3"/>
    </row>
    <row r="53147" spans="7:7">
      <c r="G53147" s="3"/>
    </row>
    <row r="53149" spans="7:7">
      <c r="G53149" s="3"/>
    </row>
    <row r="53151" spans="7:7">
      <c r="G53151" s="3"/>
    </row>
    <row r="53153" spans="7:7">
      <c r="G53153" s="3"/>
    </row>
    <row r="53155" spans="7:7">
      <c r="G53155" s="3"/>
    </row>
    <row r="53157" spans="7:7">
      <c r="G53157" s="3"/>
    </row>
    <row r="53159" spans="7:7">
      <c r="G53159" s="3"/>
    </row>
    <row r="53161" spans="7:7">
      <c r="G53161" s="3"/>
    </row>
    <row r="53163" spans="7:7">
      <c r="G53163" s="3"/>
    </row>
    <row r="53165" spans="7:7">
      <c r="G53165" s="3"/>
    </row>
    <row r="53167" spans="7:7">
      <c r="G53167" s="3"/>
    </row>
    <row r="53169" spans="7:7">
      <c r="G53169" s="3"/>
    </row>
    <row r="53171" spans="7:7">
      <c r="G53171" s="3"/>
    </row>
    <row r="53173" spans="7:7">
      <c r="G53173" s="3"/>
    </row>
    <row r="53175" spans="7:7">
      <c r="G53175" s="3"/>
    </row>
    <row r="53177" spans="7:7">
      <c r="G53177" s="3"/>
    </row>
    <row r="53179" spans="7:7">
      <c r="G53179" s="3"/>
    </row>
    <row r="53181" spans="7:7">
      <c r="G53181" s="3"/>
    </row>
    <row r="53183" spans="7:7">
      <c r="G53183" s="3"/>
    </row>
    <row r="53185" spans="7:7">
      <c r="G53185" s="3"/>
    </row>
    <row r="53187" spans="7:7">
      <c r="G53187" s="3"/>
    </row>
    <row r="53189" spans="7:7">
      <c r="G53189" s="3"/>
    </row>
    <row r="53191" spans="7:7">
      <c r="G53191" s="3"/>
    </row>
    <row r="53193" spans="7:7">
      <c r="G53193" s="3"/>
    </row>
    <row r="53195" spans="7:7">
      <c r="G53195" s="3"/>
    </row>
    <row r="53197" spans="7:7">
      <c r="G53197" s="3"/>
    </row>
    <row r="53199" spans="7:7">
      <c r="G53199" s="3"/>
    </row>
    <row r="53201" spans="7:7">
      <c r="G53201" s="3"/>
    </row>
    <row r="53203" spans="7:7">
      <c r="G53203" s="3"/>
    </row>
    <row r="53205" spans="7:7">
      <c r="G53205" s="3"/>
    </row>
    <row r="53207" spans="7:7">
      <c r="G53207" s="3"/>
    </row>
    <row r="53209" spans="7:7">
      <c r="G53209" s="3"/>
    </row>
    <row r="53211" spans="7:7">
      <c r="G53211" s="3"/>
    </row>
    <row r="53213" spans="7:7">
      <c r="G53213" s="3"/>
    </row>
    <row r="53215" spans="7:7">
      <c r="G53215" s="3"/>
    </row>
    <row r="53217" spans="7:7">
      <c r="G53217" s="3"/>
    </row>
    <row r="53219" spans="7:7">
      <c r="G53219" s="3"/>
    </row>
    <row r="53221" spans="7:7">
      <c r="G53221" s="3"/>
    </row>
    <row r="53223" spans="7:7">
      <c r="G53223" s="3"/>
    </row>
    <row r="53225" spans="7:7">
      <c r="G53225" s="3"/>
    </row>
    <row r="53227" spans="7:7">
      <c r="G53227" s="3"/>
    </row>
    <row r="53229" spans="7:7">
      <c r="G53229" s="3"/>
    </row>
    <row r="53231" spans="7:7">
      <c r="G53231" s="3"/>
    </row>
    <row r="53233" spans="7:7">
      <c r="G53233" s="3"/>
    </row>
    <row r="53235" spans="7:7">
      <c r="G53235" s="3"/>
    </row>
    <row r="53237" spans="7:7">
      <c r="G53237" s="3"/>
    </row>
    <row r="53239" spans="7:7">
      <c r="G53239" s="3"/>
    </row>
    <row r="53241" spans="7:7">
      <c r="G53241" s="3"/>
    </row>
    <row r="53243" spans="7:7">
      <c r="G53243" s="3"/>
    </row>
    <row r="53245" spans="7:7">
      <c r="G53245" s="3"/>
    </row>
    <row r="53247" spans="7:7">
      <c r="G53247" s="3"/>
    </row>
    <row r="53249" spans="7:7">
      <c r="G53249" s="3"/>
    </row>
    <row r="53251" spans="7:7">
      <c r="G53251" s="3"/>
    </row>
    <row r="53253" spans="7:7">
      <c r="G53253" s="3"/>
    </row>
    <row r="53255" spans="7:7">
      <c r="G53255" s="3"/>
    </row>
    <row r="53257" spans="7:7">
      <c r="G53257" s="3"/>
    </row>
    <row r="53259" spans="7:7">
      <c r="G53259" s="3"/>
    </row>
    <row r="53261" spans="7:7">
      <c r="G53261" s="3"/>
    </row>
    <row r="53263" spans="7:7">
      <c r="G53263" s="3"/>
    </row>
    <row r="53265" spans="7:7">
      <c r="G53265" s="3"/>
    </row>
    <row r="53267" spans="7:7">
      <c r="G53267" s="3"/>
    </row>
    <row r="53269" spans="7:7">
      <c r="G53269" s="3"/>
    </row>
    <row r="53271" spans="7:7">
      <c r="G53271" s="3"/>
    </row>
    <row r="53273" spans="7:7">
      <c r="G53273" s="3"/>
    </row>
    <row r="53275" spans="7:7">
      <c r="G53275" s="3"/>
    </row>
    <row r="53277" spans="7:7">
      <c r="G53277" s="3"/>
    </row>
    <row r="53279" spans="7:7">
      <c r="G53279" s="3"/>
    </row>
    <row r="53281" spans="7:7">
      <c r="G53281" s="3"/>
    </row>
    <row r="53283" spans="7:7">
      <c r="G53283" s="3"/>
    </row>
    <row r="53285" spans="7:7">
      <c r="G53285" s="3"/>
    </row>
    <row r="53287" spans="7:7">
      <c r="G53287" s="3"/>
    </row>
    <row r="53289" spans="7:7">
      <c r="G53289" s="3"/>
    </row>
    <row r="53291" spans="7:7">
      <c r="G53291" s="3"/>
    </row>
    <row r="53293" spans="7:7">
      <c r="G53293" s="3"/>
    </row>
    <row r="53295" spans="7:7">
      <c r="G53295" s="3"/>
    </row>
    <row r="53297" spans="7:7">
      <c r="G53297" s="3"/>
    </row>
    <row r="53299" spans="7:7">
      <c r="G53299" s="3"/>
    </row>
    <row r="53301" spans="7:7">
      <c r="G53301" s="3"/>
    </row>
    <row r="53303" spans="7:7">
      <c r="G53303" s="3"/>
    </row>
    <row r="53305" spans="7:7">
      <c r="G53305" s="3"/>
    </row>
    <row r="53307" spans="7:7">
      <c r="G53307" s="3"/>
    </row>
    <row r="53309" spans="7:7">
      <c r="G53309" s="3"/>
    </row>
    <row r="53311" spans="7:7">
      <c r="G53311" s="3"/>
    </row>
    <row r="53313" spans="7:7">
      <c r="G53313" s="3"/>
    </row>
    <row r="53315" spans="7:7">
      <c r="G53315" s="3"/>
    </row>
    <row r="53317" spans="7:7">
      <c r="G53317" s="3"/>
    </row>
    <row r="53319" spans="7:7">
      <c r="G53319" s="3"/>
    </row>
    <row r="53321" spans="7:7">
      <c r="G53321" s="3"/>
    </row>
    <row r="53323" spans="7:7">
      <c r="G53323" s="3"/>
    </row>
    <row r="53325" spans="7:7">
      <c r="G53325" s="3"/>
    </row>
    <row r="53327" spans="7:7">
      <c r="G53327" s="3"/>
    </row>
    <row r="53329" spans="7:7">
      <c r="G53329" s="3"/>
    </row>
    <row r="53331" spans="7:7">
      <c r="G53331" s="3"/>
    </row>
    <row r="53333" spans="7:7">
      <c r="G53333" s="3"/>
    </row>
    <row r="53335" spans="7:7">
      <c r="G53335" s="3"/>
    </row>
    <row r="53337" spans="7:7">
      <c r="G53337" s="3"/>
    </row>
    <row r="53339" spans="7:7">
      <c r="G53339" s="3"/>
    </row>
    <row r="53341" spans="7:7">
      <c r="G53341" s="3"/>
    </row>
    <row r="53343" spans="7:7">
      <c r="G53343" s="3"/>
    </row>
    <row r="53345" spans="7:7">
      <c r="G53345" s="3"/>
    </row>
    <row r="53347" spans="7:7">
      <c r="G53347" s="3"/>
    </row>
    <row r="53349" spans="7:7">
      <c r="G53349" s="3"/>
    </row>
    <row r="53351" spans="7:7">
      <c r="G53351" s="3"/>
    </row>
    <row r="53353" spans="7:7">
      <c r="G53353" s="3"/>
    </row>
    <row r="53355" spans="7:7">
      <c r="G53355" s="3"/>
    </row>
    <row r="53357" spans="7:7">
      <c r="G53357" s="3"/>
    </row>
    <row r="53359" spans="7:7">
      <c r="G53359" s="3"/>
    </row>
    <row r="53361" spans="7:7">
      <c r="G53361" s="3"/>
    </row>
    <row r="53363" spans="7:7">
      <c r="G53363" s="3"/>
    </row>
    <row r="53365" spans="7:7">
      <c r="G53365" s="3"/>
    </row>
    <row r="53367" spans="7:7">
      <c r="G53367" s="3"/>
    </row>
    <row r="53369" spans="7:7">
      <c r="G53369" s="3"/>
    </row>
    <row r="53371" spans="7:7">
      <c r="G53371" s="3"/>
    </row>
    <row r="53373" spans="7:7">
      <c r="G53373" s="3"/>
    </row>
    <row r="53375" spans="7:7">
      <c r="G53375" s="3"/>
    </row>
    <row r="53377" spans="7:7">
      <c r="G53377" s="3"/>
    </row>
    <row r="53379" spans="7:7">
      <c r="G53379" s="3"/>
    </row>
    <row r="53381" spans="7:7">
      <c r="G53381" s="3"/>
    </row>
    <row r="53383" spans="7:7">
      <c r="G53383" s="3"/>
    </row>
    <row r="53385" spans="7:7">
      <c r="G53385" s="3"/>
    </row>
    <row r="53387" spans="7:7">
      <c r="G53387" s="3"/>
    </row>
    <row r="53389" spans="7:7">
      <c r="G53389" s="3"/>
    </row>
    <row r="53391" spans="7:7">
      <c r="G53391" s="3"/>
    </row>
    <row r="53393" spans="7:7">
      <c r="G53393" s="3"/>
    </row>
    <row r="53395" spans="7:7">
      <c r="G53395" s="3"/>
    </row>
    <row r="53397" spans="7:7">
      <c r="G53397" s="3"/>
    </row>
    <row r="53399" spans="7:7">
      <c r="G53399" s="3"/>
    </row>
    <row r="53401" spans="7:7">
      <c r="G53401" s="3"/>
    </row>
    <row r="53403" spans="7:7">
      <c r="G53403" s="3"/>
    </row>
    <row r="53405" spans="7:7">
      <c r="G53405" s="3"/>
    </row>
    <row r="53407" spans="7:7">
      <c r="G53407" s="3"/>
    </row>
    <row r="53409" spans="7:7">
      <c r="G53409" s="3"/>
    </row>
    <row r="53411" spans="7:7">
      <c r="G53411" s="3"/>
    </row>
    <row r="53413" spans="7:7">
      <c r="G53413" s="3"/>
    </row>
    <row r="53415" spans="7:7">
      <c r="G53415" s="3"/>
    </row>
    <row r="53417" spans="7:7">
      <c r="G53417" s="3"/>
    </row>
    <row r="53419" spans="7:7">
      <c r="G53419" s="3"/>
    </row>
    <row r="53421" spans="7:7">
      <c r="G53421" s="3"/>
    </row>
    <row r="53423" spans="7:7">
      <c r="G53423" s="3"/>
    </row>
    <row r="53425" spans="7:7">
      <c r="G53425" s="3"/>
    </row>
    <row r="53427" spans="7:7">
      <c r="G53427" s="3"/>
    </row>
    <row r="53429" spans="7:7">
      <c r="G53429" s="3"/>
    </row>
    <row r="53431" spans="7:7">
      <c r="G53431" s="3"/>
    </row>
    <row r="53433" spans="7:7">
      <c r="G53433" s="3"/>
    </row>
    <row r="53435" spans="7:7">
      <c r="G53435" s="3"/>
    </row>
    <row r="53437" spans="7:7">
      <c r="G53437" s="3"/>
    </row>
    <row r="53439" spans="7:7">
      <c r="G53439" s="3"/>
    </row>
    <row r="53441" spans="7:7">
      <c r="G53441" s="3"/>
    </row>
    <row r="53443" spans="7:7">
      <c r="G53443" s="3"/>
    </row>
    <row r="53445" spans="7:7">
      <c r="G53445" s="3"/>
    </row>
    <row r="53447" spans="7:7">
      <c r="G53447" s="3"/>
    </row>
    <row r="53449" spans="7:7">
      <c r="G53449" s="3"/>
    </row>
    <row r="53451" spans="7:7">
      <c r="G53451" s="3"/>
    </row>
    <row r="53453" spans="7:7">
      <c r="G53453" s="3"/>
    </row>
    <row r="53455" spans="7:7">
      <c r="G53455" s="3"/>
    </row>
    <row r="53457" spans="7:7">
      <c r="G53457" s="3"/>
    </row>
    <row r="53459" spans="7:7">
      <c r="G53459" s="3"/>
    </row>
    <row r="53461" spans="7:7">
      <c r="G53461" s="3"/>
    </row>
    <row r="53463" spans="7:7">
      <c r="G53463" s="3"/>
    </row>
    <row r="53465" spans="7:7">
      <c r="G53465" s="3"/>
    </row>
    <row r="53467" spans="7:7">
      <c r="G53467" s="3"/>
    </row>
    <row r="53469" spans="7:7">
      <c r="G53469" s="3"/>
    </row>
    <row r="53471" spans="7:7">
      <c r="G53471" s="3"/>
    </row>
    <row r="53473" spans="7:7">
      <c r="G53473" s="3"/>
    </row>
    <row r="53475" spans="7:7">
      <c r="G53475" s="3"/>
    </row>
    <row r="53477" spans="7:7">
      <c r="G53477" s="3"/>
    </row>
    <row r="53479" spans="7:7">
      <c r="G53479" s="3"/>
    </row>
    <row r="53481" spans="7:7">
      <c r="G53481" s="3"/>
    </row>
    <row r="53483" spans="7:7">
      <c r="G53483" s="3"/>
    </row>
    <row r="53485" spans="7:7">
      <c r="G53485" s="3"/>
    </row>
    <row r="53487" spans="7:7">
      <c r="G53487" s="3"/>
    </row>
    <row r="53489" spans="7:7">
      <c r="G53489" s="3"/>
    </row>
    <row r="53491" spans="7:7">
      <c r="G53491" s="3"/>
    </row>
    <row r="53493" spans="7:7">
      <c r="G53493" s="3"/>
    </row>
    <row r="53495" spans="7:7">
      <c r="G53495" s="3"/>
    </row>
    <row r="53497" spans="7:7">
      <c r="G53497" s="3"/>
    </row>
    <row r="53499" spans="7:7">
      <c r="G53499" s="3"/>
    </row>
    <row r="53501" spans="7:7">
      <c r="G53501" s="3"/>
    </row>
    <row r="53503" spans="7:7">
      <c r="G53503" s="3"/>
    </row>
    <row r="53505" spans="7:7">
      <c r="G53505" s="3"/>
    </row>
    <row r="53507" spans="7:7">
      <c r="G53507" s="3"/>
    </row>
    <row r="53509" spans="7:7">
      <c r="G53509" s="3"/>
    </row>
    <row r="53511" spans="7:7">
      <c r="G53511" s="3"/>
    </row>
    <row r="53513" spans="7:7">
      <c r="G53513" s="3"/>
    </row>
    <row r="53515" spans="7:7">
      <c r="G53515" s="3"/>
    </row>
    <row r="53517" spans="7:7">
      <c r="G53517" s="3"/>
    </row>
    <row r="53519" spans="7:7">
      <c r="G53519" s="3"/>
    </row>
    <row r="53521" spans="7:7">
      <c r="G53521" s="3"/>
    </row>
    <row r="53523" spans="7:7">
      <c r="G53523" s="3"/>
    </row>
    <row r="53525" spans="7:7">
      <c r="G53525" s="3"/>
    </row>
    <row r="53527" spans="7:7">
      <c r="G53527" s="3"/>
    </row>
    <row r="53529" spans="7:7">
      <c r="G53529" s="3"/>
    </row>
    <row r="53531" spans="7:7">
      <c r="G53531" s="3"/>
    </row>
    <row r="53533" spans="7:7">
      <c r="G53533" s="3"/>
    </row>
    <row r="53535" spans="7:7">
      <c r="G53535" s="3"/>
    </row>
    <row r="53537" spans="7:7">
      <c r="G53537" s="3"/>
    </row>
    <row r="53539" spans="7:7">
      <c r="G53539" s="3"/>
    </row>
    <row r="53541" spans="7:7">
      <c r="G53541" s="3"/>
    </row>
    <row r="53543" spans="7:7">
      <c r="G53543" s="3"/>
    </row>
    <row r="53545" spans="7:7">
      <c r="G53545" s="3"/>
    </row>
    <row r="53547" spans="7:7">
      <c r="G53547" s="3"/>
    </row>
    <row r="53549" spans="7:7">
      <c r="G53549" s="3"/>
    </row>
    <row r="53551" spans="7:7">
      <c r="G53551" s="3"/>
    </row>
    <row r="53553" spans="7:7">
      <c r="G53553" s="3"/>
    </row>
    <row r="53555" spans="7:7">
      <c r="G53555" s="3"/>
    </row>
    <row r="53557" spans="7:7">
      <c r="G53557" s="3"/>
    </row>
    <row r="53559" spans="7:7">
      <c r="G53559" s="3"/>
    </row>
    <row r="53561" spans="7:7">
      <c r="G53561" s="3"/>
    </row>
    <row r="53563" spans="7:7">
      <c r="G53563" s="3"/>
    </row>
    <row r="53565" spans="7:7">
      <c r="G53565" s="3"/>
    </row>
    <row r="53567" spans="7:7">
      <c r="G53567" s="3"/>
    </row>
    <row r="53569" spans="7:7">
      <c r="G53569" s="3"/>
    </row>
    <row r="53571" spans="7:7">
      <c r="G53571" s="3"/>
    </row>
    <row r="53573" spans="7:7">
      <c r="G53573" s="3"/>
    </row>
    <row r="53575" spans="7:7">
      <c r="G53575" s="3"/>
    </row>
    <row r="53577" spans="7:7">
      <c r="G53577" s="3"/>
    </row>
    <row r="53579" spans="7:7">
      <c r="G53579" s="3"/>
    </row>
    <row r="53581" spans="7:7">
      <c r="G53581" s="3"/>
    </row>
    <row r="53583" spans="7:7">
      <c r="G53583" s="3"/>
    </row>
    <row r="53585" spans="7:7">
      <c r="G53585" s="3"/>
    </row>
    <row r="53587" spans="7:7">
      <c r="G53587" s="3"/>
    </row>
    <row r="53589" spans="7:7">
      <c r="G53589" s="3"/>
    </row>
    <row r="53591" spans="7:7">
      <c r="G53591" s="3"/>
    </row>
    <row r="53593" spans="7:7">
      <c r="G53593" s="3"/>
    </row>
    <row r="53595" spans="7:7">
      <c r="G53595" s="3"/>
    </row>
    <row r="53597" spans="7:7">
      <c r="G53597" s="3"/>
    </row>
    <row r="53599" spans="7:7">
      <c r="G53599" s="3"/>
    </row>
    <row r="53601" spans="7:7">
      <c r="G53601" s="3"/>
    </row>
    <row r="53603" spans="7:7">
      <c r="G53603" s="3"/>
    </row>
    <row r="53605" spans="7:7">
      <c r="G53605" s="3"/>
    </row>
    <row r="53607" spans="7:7">
      <c r="G53607" s="3"/>
    </row>
    <row r="53609" spans="7:7">
      <c r="G53609" s="3"/>
    </row>
    <row r="53611" spans="7:7">
      <c r="G53611" s="3"/>
    </row>
    <row r="53613" spans="7:7">
      <c r="G53613" s="3"/>
    </row>
    <row r="53615" spans="7:7">
      <c r="G53615" s="3"/>
    </row>
    <row r="53617" spans="7:7">
      <c r="G53617" s="3"/>
    </row>
    <row r="53619" spans="7:7">
      <c r="G53619" s="3"/>
    </row>
    <row r="53621" spans="7:7">
      <c r="G53621" s="3"/>
    </row>
    <row r="53623" spans="7:7">
      <c r="G53623" s="3"/>
    </row>
    <row r="53625" spans="7:7">
      <c r="G53625" s="3"/>
    </row>
    <row r="53627" spans="7:7">
      <c r="G53627" s="3"/>
    </row>
    <row r="53629" spans="7:7">
      <c r="G53629" s="3"/>
    </row>
    <row r="53631" spans="7:7">
      <c r="G53631" s="3"/>
    </row>
    <row r="53633" spans="7:7">
      <c r="G53633" s="3"/>
    </row>
    <row r="53635" spans="7:7">
      <c r="G53635" s="3"/>
    </row>
    <row r="53637" spans="7:7">
      <c r="G53637" s="3"/>
    </row>
    <row r="53639" spans="7:7">
      <c r="G53639" s="3"/>
    </row>
    <row r="53641" spans="7:7">
      <c r="G53641" s="3"/>
    </row>
    <row r="53643" spans="7:7">
      <c r="G53643" s="3"/>
    </row>
    <row r="53645" spans="7:7">
      <c r="G53645" s="3"/>
    </row>
    <row r="53647" spans="7:7">
      <c r="G53647" s="3"/>
    </row>
    <row r="53649" spans="7:7">
      <c r="G53649" s="3"/>
    </row>
    <row r="53651" spans="7:7">
      <c r="G53651" s="3"/>
    </row>
    <row r="53653" spans="7:7">
      <c r="G53653" s="3"/>
    </row>
    <row r="53655" spans="7:7">
      <c r="G53655" s="3"/>
    </row>
    <row r="53657" spans="7:7">
      <c r="G53657" s="3"/>
    </row>
    <row r="53659" spans="7:7">
      <c r="G53659" s="3"/>
    </row>
    <row r="53661" spans="7:7">
      <c r="G53661" s="3"/>
    </row>
    <row r="53663" spans="7:7">
      <c r="G53663" s="3"/>
    </row>
    <row r="53665" spans="7:7">
      <c r="G53665" s="3"/>
    </row>
    <row r="53667" spans="7:7">
      <c r="G53667" s="3"/>
    </row>
    <row r="53669" spans="7:7">
      <c r="G53669" s="3"/>
    </row>
    <row r="53671" spans="7:7">
      <c r="G53671" s="3"/>
    </row>
    <row r="53673" spans="7:7">
      <c r="G53673" s="3"/>
    </row>
    <row r="53675" spans="7:7">
      <c r="G53675" s="3"/>
    </row>
    <row r="53677" spans="7:7">
      <c r="G53677" s="3"/>
    </row>
    <row r="53679" spans="7:7">
      <c r="G53679" s="3"/>
    </row>
    <row r="53681" spans="7:7">
      <c r="G53681" s="3"/>
    </row>
    <row r="53683" spans="7:7">
      <c r="G53683" s="3"/>
    </row>
    <row r="53685" spans="7:7">
      <c r="G53685" s="3"/>
    </row>
    <row r="53687" spans="7:7">
      <c r="G53687" s="3"/>
    </row>
    <row r="53689" spans="7:7">
      <c r="G53689" s="3"/>
    </row>
    <row r="53691" spans="7:7">
      <c r="G53691" s="3"/>
    </row>
    <row r="53693" spans="7:7">
      <c r="G53693" s="3"/>
    </row>
    <row r="53695" spans="7:7">
      <c r="G53695" s="3"/>
    </row>
    <row r="53697" spans="7:7">
      <c r="G53697" s="3"/>
    </row>
    <row r="53699" spans="7:7">
      <c r="G53699" s="3"/>
    </row>
    <row r="53701" spans="7:7">
      <c r="G53701" s="3"/>
    </row>
    <row r="53703" spans="7:7">
      <c r="G53703" s="3"/>
    </row>
    <row r="53705" spans="7:7">
      <c r="G53705" s="3"/>
    </row>
    <row r="53707" spans="7:7">
      <c r="G53707" s="3"/>
    </row>
    <row r="53709" spans="7:7">
      <c r="G53709" s="3"/>
    </row>
    <row r="53711" spans="7:7">
      <c r="G53711" s="3"/>
    </row>
    <row r="53713" spans="7:7">
      <c r="G53713" s="3"/>
    </row>
    <row r="53715" spans="7:7">
      <c r="G53715" s="3"/>
    </row>
    <row r="53717" spans="7:7">
      <c r="G53717" s="3"/>
    </row>
    <row r="53719" spans="7:7">
      <c r="G53719" s="3"/>
    </row>
    <row r="53721" spans="7:7">
      <c r="G53721" s="3"/>
    </row>
    <row r="53723" spans="7:7">
      <c r="G53723" s="3"/>
    </row>
    <row r="53725" spans="7:7">
      <c r="G53725" s="3"/>
    </row>
    <row r="53727" spans="7:7">
      <c r="G53727" s="3"/>
    </row>
    <row r="53729" spans="7:7">
      <c r="G53729" s="3"/>
    </row>
    <row r="53731" spans="7:7">
      <c r="G53731" s="3"/>
    </row>
    <row r="53733" spans="7:7">
      <c r="G53733" s="3"/>
    </row>
    <row r="53735" spans="7:7">
      <c r="G53735" s="3"/>
    </row>
    <row r="53737" spans="7:7">
      <c r="G53737" s="3"/>
    </row>
    <row r="53739" spans="7:7">
      <c r="G53739" s="3"/>
    </row>
    <row r="53741" spans="7:7">
      <c r="G53741" s="3"/>
    </row>
    <row r="53743" spans="7:7">
      <c r="G53743" s="3"/>
    </row>
    <row r="53745" spans="7:7">
      <c r="G53745" s="3"/>
    </row>
    <row r="53747" spans="7:7">
      <c r="G53747" s="3"/>
    </row>
    <row r="53749" spans="7:7">
      <c r="G53749" s="3"/>
    </row>
    <row r="53751" spans="7:7">
      <c r="G53751" s="3"/>
    </row>
    <row r="53753" spans="7:7">
      <c r="G53753" s="3"/>
    </row>
    <row r="53755" spans="7:7">
      <c r="G53755" s="3"/>
    </row>
    <row r="53757" spans="7:7">
      <c r="G53757" s="3"/>
    </row>
    <row r="53759" spans="7:7">
      <c r="G53759" s="3"/>
    </row>
    <row r="53761" spans="7:7">
      <c r="G53761" s="3"/>
    </row>
    <row r="53763" spans="7:7">
      <c r="G53763" s="3"/>
    </row>
    <row r="53765" spans="7:7">
      <c r="G53765" s="3"/>
    </row>
    <row r="53767" spans="7:7">
      <c r="G53767" s="3"/>
    </row>
    <row r="53769" spans="7:7">
      <c r="G53769" s="3"/>
    </row>
    <row r="53771" spans="7:7">
      <c r="G53771" s="3"/>
    </row>
    <row r="53773" spans="7:7">
      <c r="G53773" s="3"/>
    </row>
    <row r="53775" spans="7:7">
      <c r="G53775" s="3"/>
    </row>
    <row r="53777" spans="7:7">
      <c r="G53777" s="3"/>
    </row>
    <row r="53779" spans="7:7">
      <c r="G53779" s="3"/>
    </row>
    <row r="53781" spans="7:7">
      <c r="G53781" s="3"/>
    </row>
    <row r="53783" spans="7:7">
      <c r="G53783" s="3"/>
    </row>
    <row r="53785" spans="7:7">
      <c r="G53785" s="3"/>
    </row>
    <row r="53787" spans="7:7">
      <c r="G53787" s="3"/>
    </row>
    <row r="53789" spans="7:7">
      <c r="G53789" s="3"/>
    </row>
    <row r="53791" spans="7:7">
      <c r="G53791" s="3"/>
    </row>
    <row r="53793" spans="7:7">
      <c r="G53793" s="3"/>
    </row>
    <row r="53795" spans="7:7">
      <c r="G53795" s="3"/>
    </row>
    <row r="53797" spans="7:7">
      <c r="G53797" s="3"/>
    </row>
    <row r="53799" spans="7:7">
      <c r="G53799" s="3"/>
    </row>
    <row r="53801" spans="7:7">
      <c r="G53801" s="3"/>
    </row>
    <row r="53803" spans="7:7">
      <c r="G53803" s="3"/>
    </row>
    <row r="53805" spans="7:7">
      <c r="G53805" s="3"/>
    </row>
    <row r="53807" spans="7:7">
      <c r="G53807" s="3"/>
    </row>
    <row r="53809" spans="7:7">
      <c r="G53809" s="3"/>
    </row>
    <row r="53811" spans="7:7">
      <c r="G53811" s="3"/>
    </row>
    <row r="53813" spans="7:7">
      <c r="G53813" s="3"/>
    </row>
    <row r="53815" spans="7:7">
      <c r="G53815" s="3"/>
    </row>
    <row r="53817" spans="7:7">
      <c r="G53817" s="3"/>
    </row>
    <row r="53819" spans="7:7">
      <c r="G53819" s="3"/>
    </row>
    <row r="53821" spans="7:7">
      <c r="G53821" s="3"/>
    </row>
    <row r="53823" spans="7:7">
      <c r="G53823" s="3"/>
    </row>
    <row r="53825" spans="7:7">
      <c r="G53825" s="3"/>
    </row>
    <row r="53827" spans="7:7">
      <c r="G53827" s="3"/>
    </row>
    <row r="53829" spans="7:7">
      <c r="G53829" s="3"/>
    </row>
    <row r="53831" spans="7:7">
      <c r="G53831" s="3"/>
    </row>
    <row r="53833" spans="7:7">
      <c r="G53833" s="3"/>
    </row>
    <row r="53835" spans="7:7">
      <c r="G53835" s="3"/>
    </row>
    <row r="53837" spans="7:7">
      <c r="G53837" s="3"/>
    </row>
    <row r="53839" spans="7:7">
      <c r="G53839" s="3"/>
    </row>
    <row r="53841" spans="7:7">
      <c r="G53841" s="3"/>
    </row>
    <row r="53843" spans="7:7">
      <c r="G53843" s="3"/>
    </row>
    <row r="53845" spans="7:7">
      <c r="G53845" s="3"/>
    </row>
    <row r="53847" spans="7:7">
      <c r="G53847" s="3"/>
    </row>
    <row r="53849" spans="7:7">
      <c r="G53849" s="3"/>
    </row>
    <row r="53851" spans="7:7">
      <c r="G53851" s="3"/>
    </row>
    <row r="53853" spans="7:7">
      <c r="G53853" s="3"/>
    </row>
    <row r="53855" spans="7:7">
      <c r="G53855" s="3"/>
    </row>
    <row r="53857" spans="7:7">
      <c r="G53857" s="3"/>
    </row>
    <row r="53859" spans="7:7">
      <c r="G53859" s="3"/>
    </row>
    <row r="53861" spans="7:7">
      <c r="G53861" s="3"/>
    </row>
    <row r="53863" spans="7:7">
      <c r="G53863" s="3"/>
    </row>
    <row r="53865" spans="7:7">
      <c r="G53865" s="3"/>
    </row>
    <row r="53867" spans="7:7">
      <c r="G53867" s="3"/>
    </row>
    <row r="53869" spans="7:7">
      <c r="G53869" s="3"/>
    </row>
    <row r="53871" spans="7:7">
      <c r="G53871" s="3"/>
    </row>
    <row r="53873" spans="7:7">
      <c r="G53873" s="3"/>
    </row>
    <row r="53875" spans="7:7">
      <c r="G53875" s="3"/>
    </row>
    <row r="53877" spans="7:7">
      <c r="G53877" s="3"/>
    </row>
    <row r="53879" spans="7:7">
      <c r="G53879" s="3"/>
    </row>
    <row r="53881" spans="7:7">
      <c r="G53881" s="3"/>
    </row>
    <row r="53883" spans="7:7">
      <c r="G53883" s="3"/>
    </row>
    <row r="53885" spans="7:7">
      <c r="G53885" s="3"/>
    </row>
    <row r="53887" spans="7:7">
      <c r="G53887" s="3"/>
    </row>
    <row r="53889" spans="7:7">
      <c r="G53889" s="3"/>
    </row>
    <row r="53891" spans="7:7">
      <c r="G53891" s="3"/>
    </row>
    <row r="53893" spans="7:7">
      <c r="G53893" s="3"/>
    </row>
    <row r="53895" spans="7:7">
      <c r="G53895" s="3"/>
    </row>
    <row r="53897" spans="7:7">
      <c r="G53897" s="3"/>
    </row>
    <row r="53899" spans="7:7">
      <c r="G53899" s="3"/>
    </row>
    <row r="53901" spans="7:7">
      <c r="G53901" s="3"/>
    </row>
    <row r="53903" spans="7:7">
      <c r="G53903" s="3"/>
    </row>
    <row r="53905" spans="7:7">
      <c r="G53905" s="3"/>
    </row>
    <row r="53907" spans="7:7">
      <c r="G53907" s="3"/>
    </row>
    <row r="53909" spans="7:7">
      <c r="G53909" s="3"/>
    </row>
    <row r="53911" spans="7:7">
      <c r="G53911" s="3"/>
    </row>
    <row r="53913" spans="7:7">
      <c r="G53913" s="3"/>
    </row>
    <row r="53915" spans="7:7">
      <c r="G53915" s="3"/>
    </row>
    <row r="53917" spans="7:7">
      <c r="G53917" s="3"/>
    </row>
    <row r="53919" spans="7:7">
      <c r="G53919" s="3"/>
    </row>
    <row r="53921" spans="7:7">
      <c r="G53921" s="3"/>
    </row>
    <row r="53923" spans="7:7">
      <c r="G53923" s="3"/>
    </row>
    <row r="53925" spans="7:7">
      <c r="G53925" s="3"/>
    </row>
    <row r="53927" spans="7:7">
      <c r="G53927" s="3"/>
    </row>
    <row r="53929" spans="7:7">
      <c r="G53929" s="3"/>
    </row>
    <row r="53931" spans="7:7">
      <c r="G53931" s="3"/>
    </row>
    <row r="53933" spans="7:7">
      <c r="G53933" s="3"/>
    </row>
    <row r="53935" spans="7:7">
      <c r="G53935" s="3"/>
    </row>
    <row r="53937" spans="7:7">
      <c r="G53937" s="3"/>
    </row>
    <row r="53939" spans="7:7">
      <c r="G53939" s="3"/>
    </row>
    <row r="53941" spans="7:7">
      <c r="G53941" s="3"/>
    </row>
    <row r="53943" spans="7:7">
      <c r="G53943" s="3"/>
    </row>
    <row r="53945" spans="7:7">
      <c r="G53945" s="3"/>
    </row>
    <row r="53947" spans="7:7">
      <c r="G53947" s="3"/>
    </row>
    <row r="53949" spans="7:7">
      <c r="G53949" s="3"/>
    </row>
    <row r="53951" spans="7:7">
      <c r="G53951" s="3"/>
    </row>
    <row r="53953" spans="7:7">
      <c r="G53953" s="3"/>
    </row>
    <row r="53955" spans="7:7">
      <c r="G53955" s="3"/>
    </row>
    <row r="53957" spans="7:7">
      <c r="G53957" s="3"/>
    </row>
    <row r="53959" spans="7:7">
      <c r="G53959" s="3"/>
    </row>
    <row r="53961" spans="7:7">
      <c r="G53961" s="3"/>
    </row>
    <row r="53963" spans="7:7">
      <c r="G53963" s="3"/>
    </row>
    <row r="53965" spans="7:7">
      <c r="G53965" s="3"/>
    </row>
    <row r="53967" spans="7:7">
      <c r="G53967" s="3"/>
    </row>
    <row r="53969" spans="7:7">
      <c r="G53969" s="3"/>
    </row>
    <row r="53971" spans="7:7">
      <c r="G53971" s="3"/>
    </row>
    <row r="53973" spans="7:7">
      <c r="G53973" s="3"/>
    </row>
    <row r="53975" spans="7:7">
      <c r="G53975" s="3"/>
    </row>
    <row r="53977" spans="7:7">
      <c r="G53977" s="3"/>
    </row>
    <row r="53979" spans="7:7">
      <c r="G53979" s="3"/>
    </row>
    <row r="53981" spans="7:7">
      <c r="G53981" s="3"/>
    </row>
    <row r="53983" spans="7:7">
      <c r="G53983" s="3"/>
    </row>
    <row r="53985" spans="7:7">
      <c r="G53985" s="3"/>
    </row>
    <row r="53987" spans="7:7">
      <c r="G53987" s="3"/>
    </row>
    <row r="53989" spans="7:7">
      <c r="G53989" s="3"/>
    </row>
    <row r="53991" spans="7:7">
      <c r="G53991" s="3"/>
    </row>
    <row r="53993" spans="7:7">
      <c r="G53993" s="3"/>
    </row>
    <row r="53995" spans="7:7">
      <c r="G53995" s="3"/>
    </row>
    <row r="53997" spans="7:7">
      <c r="G53997" s="3"/>
    </row>
    <row r="53999" spans="7:7">
      <c r="G53999" s="3"/>
    </row>
    <row r="54001" spans="7:7">
      <c r="G54001" s="3"/>
    </row>
    <row r="54003" spans="7:7">
      <c r="G54003" s="3"/>
    </row>
    <row r="54005" spans="7:7">
      <c r="G54005" s="3"/>
    </row>
    <row r="54007" spans="7:7">
      <c r="G54007" s="3"/>
    </row>
    <row r="54009" spans="7:7">
      <c r="G54009" s="3"/>
    </row>
    <row r="54011" spans="7:7">
      <c r="G54011" s="3"/>
    </row>
    <row r="54013" spans="7:7">
      <c r="G54013" s="3"/>
    </row>
    <row r="54015" spans="7:7">
      <c r="G54015" s="3"/>
    </row>
    <row r="54017" spans="7:7">
      <c r="G54017" s="3"/>
    </row>
    <row r="54019" spans="7:7">
      <c r="G54019" s="3"/>
    </row>
    <row r="54021" spans="7:7">
      <c r="G54021" s="3"/>
    </row>
    <row r="54023" spans="7:7">
      <c r="G54023" s="3"/>
    </row>
    <row r="54025" spans="7:7">
      <c r="G54025" s="3"/>
    </row>
    <row r="54027" spans="7:7">
      <c r="G54027" s="3"/>
    </row>
    <row r="54029" spans="7:7">
      <c r="G54029" s="3"/>
    </row>
    <row r="54031" spans="7:7">
      <c r="G54031" s="3"/>
    </row>
    <row r="54033" spans="7:7">
      <c r="G54033" s="3"/>
    </row>
    <row r="54035" spans="7:7">
      <c r="G54035" s="3"/>
    </row>
    <row r="54037" spans="7:7">
      <c r="G54037" s="3"/>
    </row>
    <row r="54039" spans="7:7">
      <c r="G54039" s="3"/>
    </row>
    <row r="54041" spans="7:7">
      <c r="G54041" s="3"/>
    </row>
    <row r="54043" spans="7:7">
      <c r="G54043" s="3"/>
    </row>
    <row r="54045" spans="7:7">
      <c r="G54045" s="3"/>
    </row>
    <row r="54047" spans="7:7">
      <c r="G54047" s="3"/>
    </row>
    <row r="54049" spans="7:7">
      <c r="G54049" s="3"/>
    </row>
    <row r="54051" spans="7:7">
      <c r="G54051" s="3"/>
    </row>
    <row r="54053" spans="7:7">
      <c r="G54053" s="3"/>
    </row>
    <row r="54055" spans="7:7">
      <c r="G54055" s="3"/>
    </row>
    <row r="54057" spans="7:7">
      <c r="G54057" s="3"/>
    </row>
    <row r="54059" spans="7:7">
      <c r="G54059" s="3"/>
    </row>
    <row r="54061" spans="7:7">
      <c r="G54061" s="3"/>
    </row>
    <row r="54063" spans="7:7">
      <c r="G54063" s="3"/>
    </row>
    <row r="54065" spans="7:7">
      <c r="G54065" s="3"/>
    </row>
    <row r="54067" spans="7:7">
      <c r="G54067" s="3"/>
    </row>
    <row r="54069" spans="7:7">
      <c r="G54069" s="3"/>
    </row>
    <row r="54071" spans="7:7">
      <c r="G54071" s="3"/>
    </row>
    <row r="54073" spans="7:7">
      <c r="G54073" s="3"/>
    </row>
    <row r="54075" spans="7:7">
      <c r="G54075" s="3"/>
    </row>
    <row r="54077" spans="7:7">
      <c r="G54077" s="3"/>
    </row>
    <row r="54079" spans="7:7">
      <c r="G54079" s="3"/>
    </row>
    <row r="54081" spans="7:7">
      <c r="G54081" s="3"/>
    </row>
    <row r="54083" spans="7:7">
      <c r="G54083" s="3"/>
    </row>
    <row r="54085" spans="7:7">
      <c r="G54085" s="3"/>
    </row>
    <row r="54087" spans="7:7">
      <c r="G54087" s="3"/>
    </row>
    <row r="54089" spans="7:7">
      <c r="G54089" s="3"/>
    </row>
    <row r="54091" spans="7:7">
      <c r="G54091" s="3"/>
    </row>
    <row r="54093" spans="7:7">
      <c r="G54093" s="3"/>
    </row>
    <row r="54095" spans="7:7">
      <c r="G54095" s="3"/>
    </row>
    <row r="54097" spans="7:7">
      <c r="G54097" s="3"/>
    </row>
    <row r="54099" spans="7:7">
      <c r="G54099" s="3"/>
    </row>
    <row r="54101" spans="7:7">
      <c r="G54101" s="3"/>
    </row>
    <row r="54103" spans="7:7">
      <c r="G54103" s="3"/>
    </row>
    <row r="54105" spans="7:7">
      <c r="G54105" s="3"/>
    </row>
    <row r="54107" spans="7:7">
      <c r="G54107" s="3"/>
    </row>
    <row r="54109" spans="7:7">
      <c r="G54109" s="3"/>
    </row>
    <row r="54111" spans="7:7">
      <c r="G54111" s="3"/>
    </row>
    <row r="54113" spans="7:7">
      <c r="G54113" s="3"/>
    </row>
    <row r="54115" spans="7:7">
      <c r="G54115" s="3"/>
    </row>
    <row r="54117" spans="7:7">
      <c r="G54117" s="3"/>
    </row>
    <row r="54119" spans="7:7">
      <c r="G54119" s="3"/>
    </row>
    <row r="54121" spans="7:7">
      <c r="G54121" s="3"/>
    </row>
    <row r="54123" spans="7:7">
      <c r="G54123" s="3"/>
    </row>
    <row r="54125" spans="7:7">
      <c r="G54125" s="3"/>
    </row>
    <row r="54127" spans="7:7">
      <c r="G54127" s="3"/>
    </row>
    <row r="54129" spans="7:7">
      <c r="G54129" s="3"/>
    </row>
    <row r="54131" spans="7:7">
      <c r="G54131" s="3"/>
    </row>
    <row r="54133" spans="7:7">
      <c r="G54133" s="3"/>
    </row>
    <row r="54135" spans="7:7">
      <c r="G54135" s="3"/>
    </row>
    <row r="54137" spans="7:7">
      <c r="G54137" s="3"/>
    </row>
    <row r="54139" spans="7:7">
      <c r="G54139" s="3"/>
    </row>
    <row r="54141" spans="7:7">
      <c r="G54141" s="3"/>
    </row>
    <row r="54143" spans="7:7">
      <c r="G54143" s="3"/>
    </row>
    <row r="54145" spans="7:7">
      <c r="G54145" s="3"/>
    </row>
    <row r="54147" spans="7:7">
      <c r="G54147" s="3"/>
    </row>
    <row r="54149" spans="7:7">
      <c r="G54149" s="3"/>
    </row>
    <row r="54151" spans="7:7">
      <c r="G54151" s="3"/>
    </row>
    <row r="54153" spans="7:7">
      <c r="G54153" s="3"/>
    </row>
    <row r="54155" spans="7:7">
      <c r="G54155" s="3"/>
    </row>
    <row r="54157" spans="7:7">
      <c r="G54157" s="3"/>
    </row>
    <row r="54159" spans="7:7">
      <c r="G54159" s="3"/>
    </row>
    <row r="54161" spans="7:7">
      <c r="G54161" s="3"/>
    </row>
    <row r="54163" spans="7:7">
      <c r="G54163" s="3"/>
    </row>
    <row r="54165" spans="7:7">
      <c r="G54165" s="3"/>
    </row>
    <row r="54167" spans="7:7">
      <c r="G54167" s="3"/>
    </row>
    <row r="54169" spans="7:7">
      <c r="G54169" s="3"/>
    </row>
    <row r="54171" spans="7:7">
      <c r="G54171" s="3"/>
    </row>
    <row r="54173" spans="7:7">
      <c r="G54173" s="3"/>
    </row>
    <row r="54175" spans="7:7">
      <c r="G54175" s="3"/>
    </row>
    <row r="54177" spans="7:7">
      <c r="G54177" s="3"/>
    </row>
    <row r="54179" spans="7:7">
      <c r="G54179" s="3"/>
    </row>
    <row r="54181" spans="7:7">
      <c r="G54181" s="3"/>
    </row>
    <row r="54183" spans="7:7">
      <c r="G54183" s="3"/>
    </row>
    <row r="54185" spans="7:7">
      <c r="G54185" s="3"/>
    </row>
    <row r="54187" spans="7:7">
      <c r="G54187" s="3"/>
    </row>
    <row r="54189" spans="7:7">
      <c r="G54189" s="3"/>
    </row>
    <row r="54191" spans="7:7">
      <c r="G54191" s="3"/>
    </row>
    <row r="54193" spans="7:7">
      <c r="G54193" s="3"/>
    </row>
    <row r="54195" spans="7:7">
      <c r="G54195" s="3"/>
    </row>
    <row r="54197" spans="7:7">
      <c r="G54197" s="3"/>
    </row>
    <row r="54199" spans="7:7">
      <c r="G54199" s="3"/>
    </row>
    <row r="54201" spans="7:7">
      <c r="G54201" s="3"/>
    </row>
    <row r="54203" spans="7:7">
      <c r="G54203" s="3"/>
    </row>
    <row r="54205" spans="7:7">
      <c r="G54205" s="3"/>
    </row>
    <row r="54207" spans="7:7">
      <c r="G54207" s="3"/>
    </row>
    <row r="54209" spans="7:7">
      <c r="G54209" s="3"/>
    </row>
    <row r="54211" spans="7:7">
      <c r="G54211" s="3"/>
    </row>
    <row r="54213" spans="7:7">
      <c r="G54213" s="3"/>
    </row>
    <row r="54215" spans="7:7">
      <c r="G54215" s="3"/>
    </row>
    <row r="54217" spans="7:7">
      <c r="G54217" s="3"/>
    </row>
    <row r="54219" spans="7:7">
      <c r="G54219" s="3"/>
    </row>
    <row r="54221" spans="7:7">
      <c r="G54221" s="3"/>
    </row>
    <row r="54223" spans="7:7">
      <c r="G54223" s="3"/>
    </row>
    <row r="54225" spans="7:7">
      <c r="G54225" s="3"/>
    </row>
    <row r="54227" spans="7:7">
      <c r="G54227" s="3"/>
    </row>
    <row r="54229" spans="7:7">
      <c r="G54229" s="3"/>
    </row>
    <row r="54231" spans="7:7">
      <c r="G54231" s="3"/>
    </row>
    <row r="54233" spans="7:7">
      <c r="G54233" s="3"/>
    </row>
    <row r="54235" spans="7:7">
      <c r="G54235" s="3"/>
    </row>
    <row r="54237" spans="7:7">
      <c r="G54237" s="3"/>
    </row>
    <row r="54239" spans="7:7">
      <c r="G54239" s="3"/>
    </row>
    <row r="54241" spans="7:7">
      <c r="G54241" s="3"/>
    </row>
    <row r="54243" spans="7:7">
      <c r="G54243" s="3"/>
    </row>
    <row r="54245" spans="7:7">
      <c r="G54245" s="3"/>
    </row>
    <row r="54247" spans="7:7">
      <c r="G54247" s="3"/>
    </row>
    <row r="54249" spans="7:7">
      <c r="G54249" s="3"/>
    </row>
    <row r="54251" spans="7:7">
      <c r="G54251" s="3"/>
    </row>
    <row r="54253" spans="7:7">
      <c r="G54253" s="3"/>
    </row>
    <row r="54255" spans="7:7">
      <c r="G54255" s="3"/>
    </row>
    <row r="54257" spans="7:7">
      <c r="G54257" s="3"/>
    </row>
    <row r="54259" spans="7:7">
      <c r="G54259" s="3"/>
    </row>
    <row r="54261" spans="7:7">
      <c r="G54261" s="3"/>
    </row>
    <row r="54263" spans="7:7">
      <c r="G54263" s="3"/>
    </row>
    <row r="54265" spans="7:7">
      <c r="G54265" s="3"/>
    </row>
    <row r="54267" spans="7:7">
      <c r="G54267" s="3"/>
    </row>
    <row r="54269" spans="7:7">
      <c r="G54269" s="3"/>
    </row>
    <row r="54271" spans="7:7">
      <c r="G54271" s="3"/>
    </row>
    <row r="54273" spans="7:7">
      <c r="G54273" s="3"/>
    </row>
    <row r="54275" spans="7:7">
      <c r="G54275" s="3"/>
    </row>
    <row r="54277" spans="7:7">
      <c r="G54277" s="3"/>
    </row>
    <row r="54279" spans="7:7">
      <c r="G54279" s="3"/>
    </row>
    <row r="54281" spans="7:7">
      <c r="G54281" s="3"/>
    </row>
    <row r="54283" spans="7:7">
      <c r="G54283" s="3"/>
    </row>
    <row r="54285" spans="7:7">
      <c r="G54285" s="3"/>
    </row>
    <row r="54287" spans="7:7">
      <c r="G54287" s="3"/>
    </row>
    <row r="54289" spans="7:7">
      <c r="G54289" s="3"/>
    </row>
    <row r="54291" spans="7:7">
      <c r="G54291" s="3"/>
    </row>
    <row r="54293" spans="7:7">
      <c r="G54293" s="3"/>
    </row>
    <row r="54295" spans="7:7">
      <c r="G54295" s="3"/>
    </row>
    <row r="54297" spans="7:7">
      <c r="G54297" s="3"/>
    </row>
    <row r="54299" spans="7:7">
      <c r="G54299" s="3"/>
    </row>
    <row r="54301" spans="7:7">
      <c r="G54301" s="3"/>
    </row>
    <row r="54303" spans="7:7">
      <c r="G54303" s="3"/>
    </row>
    <row r="54305" spans="7:7">
      <c r="G54305" s="3"/>
    </row>
    <row r="54307" spans="7:7">
      <c r="G54307" s="3"/>
    </row>
    <row r="54309" spans="7:7">
      <c r="G54309" s="3"/>
    </row>
    <row r="54311" spans="7:7">
      <c r="G54311" s="3"/>
    </row>
    <row r="54313" spans="7:7">
      <c r="G54313" s="3"/>
    </row>
    <row r="54315" spans="7:7">
      <c r="G54315" s="3"/>
    </row>
    <row r="54317" spans="7:7">
      <c r="G54317" s="3"/>
    </row>
    <row r="54319" spans="7:7">
      <c r="G54319" s="3"/>
    </row>
    <row r="54321" spans="7:7">
      <c r="G54321" s="3"/>
    </row>
    <row r="54323" spans="7:7">
      <c r="G54323" s="3"/>
    </row>
    <row r="54325" spans="7:7">
      <c r="G54325" s="3"/>
    </row>
    <row r="54327" spans="7:7">
      <c r="G54327" s="3"/>
    </row>
    <row r="54329" spans="7:7">
      <c r="G54329" s="3"/>
    </row>
    <row r="54331" spans="7:7">
      <c r="G54331" s="3"/>
    </row>
    <row r="54333" spans="7:7">
      <c r="G54333" s="3"/>
    </row>
    <row r="54335" spans="7:7">
      <c r="G54335" s="3"/>
    </row>
    <row r="54337" spans="7:7">
      <c r="G54337" s="3"/>
    </row>
    <row r="54339" spans="7:7">
      <c r="G54339" s="3"/>
    </row>
    <row r="54341" spans="7:7">
      <c r="G54341" s="3"/>
    </row>
    <row r="54343" spans="7:7">
      <c r="G54343" s="3"/>
    </row>
    <row r="54345" spans="7:7">
      <c r="G54345" s="3"/>
    </row>
    <row r="54347" spans="7:7">
      <c r="G54347" s="3"/>
    </row>
    <row r="54349" spans="7:7">
      <c r="G54349" s="3"/>
    </row>
    <row r="54351" spans="7:7">
      <c r="G54351" s="3"/>
    </row>
    <row r="54353" spans="7:7">
      <c r="G54353" s="3"/>
    </row>
    <row r="54355" spans="7:7">
      <c r="G54355" s="3"/>
    </row>
    <row r="54357" spans="7:7">
      <c r="G54357" s="3"/>
    </row>
    <row r="54359" spans="7:7">
      <c r="G54359" s="3"/>
    </row>
    <row r="54361" spans="7:7">
      <c r="G54361" s="3"/>
    </row>
    <row r="54363" spans="7:7">
      <c r="G54363" s="3"/>
    </row>
    <row r="54365" spans="7:7">
      <c r="G54365" s="3"/>
    </row>
    <row r="54367" spans="7:7">
      <c r="G54367" s="3"/>
    </row>
    <row r="54369" spans="7:7">
      <c r="G54369" s="3"/>
    </row>
    <row r="54371" spans="7:7">
      <c r="G54371" s="3"/>
    </row>
    <row r="54373" spans="7:7">
      <c r="G54373" s="3"/>
    </row>
    <row r="54375" spans="7:7">
      <c r="G54375" s="3"/>
    </row>
    <row r="54377" spans="7:7">
      <c r="G54377" s="3"/>
    </row>
    <row r="54379" spans="7:7">
      <c r="G54379" s="3"/>
    </row>
    <row r="54381" spans="7:7">
      <c r="G54381" s="3"/>
    </row>
    <row r="54383" spans="7:7">
      <c r="G54383" s="3"/>
    </row>
    <row r="54385" spans="7:7">
      <c r="G54385" s="3"/>
    </row>
    <row r="54387" spans="7:7">
      <c r="G54387" s="3"/>
    </row>
    <row r="54389" spans="7:7">
      <c r="G54389" s="3"/>
    </row>
    <row r="54391" spans="7:7">
      <c r="G54391" s="3"/>
    </row>
    <row r="54393" spans="7:7">
      <c r="G54393" s="3"/>
    </row>
    <row r="54395" spans="7:7">
      <c r="G54395" s="3"/>
    </row>
    <row r="54397" spans="7:7">
      <c r="G54397" s="3"/>
    </row>
    <row r="54399" spans="7:7">
      <c r="G54399" s="3"/>
    </row>
    <row r="54401" spans="7:7">
      <c r="G54401" s="3"/>
    </row>
    <row r="54403" spans="7:7">
      <c r="G54403" s="3"/>
    </row>
    <row r="54405" spans="7:7">
      <c r="G54405" s="3"/>
    </row>
    <row r="54407" spans="7:7">
      <c r="G54407" s="3"/>
    </row>
    <row r="54409" spans="7:7">
      <c r="G54409" s="3"/>
    </row>
    <row r="54411" spans="7:7">
      <c r="G54411" s="3"/>
    </row>
    <row r="54413" spans="7:7">
      <c r="G54413" s="3"/>
    </row>
    <row r="54415" spans="7:7">
      <c r="G54415" s="3"/>
    </row>
    <row r="54417" spans="7:7">
      <c r="G54417" s="3"/>
    </row>
    <row r="54419" spans="7:7">
      <c r="G54419" s="3"/>
    </row>
    <row r="54421" spans="7:7">
      <c r="G54421" s="3"/>
    </row>
    <row r="54423" spans="7:7">
      <c r="G54423" s="3"/>
    </row>
    <row r="54425" spans="7:7">
      <c r="G54425" s="3"/>
    </row>
    <row r="54427" spans="7:7">
      <c r="G54427" s="3"/>
    </row>
    <row r="54429" spans="7:7">
      <c r="G54429" s="3"/>
    </row>
    <row r="54431" spans="7:7">
      <c r="G54431" s="3"/>
    </row>
    <row r="54433" spans="7:7">
      <c r="G54433" s="3"/>
    </row>
    <row r="54435" spans="7:7">
      <c r="G54435" s="3"/>
    </row>
    <row r="54437" spans="7:7">
      <c r="G54437" s="3"/>
    </row>
    <row r="54439" spans="7:7">
      <c r="G54439" s="3"/>
    </row>
    <row r="54441" spans="7:7">
      <c r="G54441" s="3"/>
    </row>
    <row r="54443" spans="7:7">
      <c r="G54443" s="3"/>
    </row>
    <row r="54445" spans="7:7">
      <c r="G54445" s="3"/>
    </row>
    <row r="54447" spans="7:7">
      <c r="G54447" s="3"/>
    </row>
    <row r="54449" spans="7:7">
      <c r="G54449" s="3"/>
    </row>
    <row r="54451" spans="7:7">
      <c r="G54451" s="3"/>
    </row>
    <row r="54453" spans="7:7">
      <c r="G54453" s="3"/>
    </row>
    <row r="54455" spans="7:7">
      <c r="G54455" s="3"/>
    </row>
    <row r="54457" spans="7:7">
      <c r="G54457" s="3"/>
    </row>
    <row r="54459" spans="7:7">
      <c r="G54459" s="3"/>
    </row>
    <row r="54461" spans="7:7">
      <c r="G54461" s="3"/>
    </row>
    <row r="54463" spans="7:7">
      <c r="G54463" s="3"/>
    </row>
    <row r="54465" spans="7:7">
      <c r="G54465" s="3"/>
    </row>
    <row r="54467" spans="7:7">
      <c r="G54467" s="3"/>
    </row>
    <row r="54469" spans="7:7">
      <c r="G54469" s="3"/>
    </row>
    <row r="54471" spans="7:7">
      <c r="G54471" s="3"/>
    </row>
    <row r="54473" spans="7:7">
      <c r="G54473" s="3"/>
    </row>
    <row r="54475" spans="7:7">
      <c r="G54475" s="3"/>
    </row>
    <row r="54477" spans="7:7">
      <c r="G54477" s="3"/>
    </row>
    <row r="54479" spans="7:7">
      <c r="G54479" s="3"/>
    </row>
    <row r="54481" spans="7:7">
      <c r="G54481" s="3"/>
    </row>
    <row r="54483" spans="7:7">
      <c r="G54483" s="3"/>
    </row>
    <row r="54485" spans="7:7">
      <c r="G54485" s="3"/>
    </row>
    <row r="54487" spans="7:7">
      <c r="G54487" s="3"/>
    </row>
    <row r="54489" spans="7:7">
      <c r="G54489" s="3"/>
    </row>
    <row r="54491" spans="7:7">
      <c r="G54491" s="3"/>
    </row>
    <row r="54493" spans="7:7">
      <c r="G54493" s="3"/>
    </row>
    <row r="54495" spans="7:7">
      <c r="G54495" s="3"/>
    </row>
    <row r="54497" spans="7:7">
      <c r="G54497" s="3"/>
    </row>
    <row r="54499" spans="7:7">
      <c r="G54499" s="3"/>
    </row>
    <row r="54501" spans="7:7">
      <c r="G54501" s="3"/>
    </row>
    <row r="54503" spans="7:7">
      <c r="G54503" s="3"/>
    </row>
    <row r="54505" spans="7:7">
      <c r="G54505" s="3"/>
    </row>
    <row r="54507" spans="7:7">
      <c r="G54507" s="3"/>
    </row>
    <row r="54509" spans="7:7">
      <c r="G54509" s="3"/>
    </row>
    <row r="54511" spans="7:7">
      <c r="G54511" s="3"/>
    </row>
    <row r="54513" spans="7:7">
      <c r="G54513" s="3"/>
    </row>
    <row r="54515" spans="7:7">
      <c r="G54515" s="3"/>
    </row>
    <row r="54517" spans="7:7">
      <c r="G54517" s="3"/>
    </row>
    <row r="54519" spans="7:7">
      <c r="G54519" s="3"/>
    </row>
    <row r="54521" spans="7:7">
      <c r="G54521" s="3"/>
    </row>
    <row r="54523" spans="7:7">
      <c r="G54523" s="3"/>
    </row>
    <row r="54525" spans="7:7">
      <c r="G54525" s="3"/>
    </row>
    <row r="54527" spans="7:7">
      <c r="G54527" s="3"/>
    </row>
    <row r="54529" spans="7:7">
      <c r="G54529" s="3"/>
    </row>
    <row r="54531" spans="7:7">
      <c r="G54531" s="3"/>
    </row>
    <row r="54533" spans="7:7">
      <c r="G54533" s="3"/>
    </row>
    <row r="54535" spans="7:7">
      <c r="G54535" s="3"/>
    </row>
    <row r="54537" spans="7:7">
      <c r="G54537" s="3"/>
    </row>
    <row r="54539" spans="7:7">
      <c r="G54539" s="3"/>
    </row>
    <row r="54541" spans="7:7">
      <c r="G54541" s="3"/>
    </row>
    <row r="54543" spans="7:7">
      <c r="G54543" s="3"/>
    </row>
    <row r="54545" spans="7:7">
      <c r="G54545" s="3"/>
    </row>
    <row r="54547" spans="7:7">
      <c r="G54547" s="3"/>
    </row>
    <row r="54549" spans="7:7">
      <c r="G54549" s="3"/>
    </row>
    <row r="54551" spans="7:7">
      <c r="G54551" s="3"/>
    </row>
    <row r="54553" spans="7:7">
      <c r="G54553" s="3"/>
    </row>
    <row r="54555" spans="7:7">
      <c r="G54555" s="3"/>
    </row>
    <row r="54557" spans="7:7">
      <c r="G54557" s="3"/>
    </row>
    <row r="54559" spans="7:7">
      <c r="G54559" s="3"/>
    </row>
    <row r="54561" spans="7:7">
      <c r="G54561" s="3"/>
    </row>
    <row r="54563" spans="7:7">
      <c r="G54563" s="3"/>
    </row>
    <row r="54565" spans="7:7">
      <c r="G54565" s="3"/>
    </row>
    <row r="54567" spans="7:7">
      <c r="G54567" s="3"/>
    </row>
    <row r="54569" spans="7:7">
      <c r="G54569" s="3"/>
    </row>
    <row r="54571" spans="7:7">
      <c r="G54571" s="3"/>
    </row>
    <row r="54573" spans="7:7">
      <c r="G54573" s="3"/>
    </row>
    <row r="54575" spans="7:7">
      <c r="G54575" s="3"/>
    </row>
    <row r="54577" spans="7:7">
      <c r="G54577" s="3"/>
    </row>
    <row r="54579" spans="7:7">
      <c r="G54579" s="3"/>
    </row>
    <row r="54581" spans="7:7">
      <c r="G54581" s="3"/>
    </row>
    <row r="54583" spans="7:7">
      <c r="G54583" s="3"/>
    </row>
    <row r="54585" spans="7:7">
      <c r="G54585" s="3"/>
    </row>
    <row r="54587" spans="7:7">
      <c r="G54587" s="3"/>
    </row>
    <row r="54589" spans="7:7">
      <c r="G54589" s="3"/>
    </row>
    <row r="54591" spans="7:7">
      <c r="G54591" s="3"/>
    </row>
    <row r="54593" spans="7:7">
      <c r="G54593" s="3"/>
    </row>
    <row r="54595" spans="7:7">
      <c r="G54595" s="3"/>
    </row>
    <row r="54597" spans="7:7">
      <c r="G54597" s="3"/>
    </row>
    <row r="54599" spans="7:7">
      <c r="G54599" s="3"/>
    </row>
    <row r="54601" spans="7:7">
      <c r="G54601" s="3"/>
    </row>
    <row r="54603" spans="7:7">
      <c r="G54603" s="3"/>
    </row>
    <row r="54605" spans="7:7">
      <c r="G54605" s="3"/>
    </row>
    <row r="54607" spans="7:7">
      <c r="G54607" s="3"/>
    </row>
    <row r="54609" spans="7:7">
      <c r="G54609" s="3"/>
    </row>
    <row r="54611" spans="7:7">
      <c r="G54611" s="3"/>
    </row>
    <row r="54613" spans="7:7">
      <c r="G54613" s="3"/>
    </row>
    <row r="54615" spans="7:7">
      <c r="G54615" s="3"/>
    </row>
    <row r="54617" spans="7:7">
      <c r="G54617" s="3"/>
    </row>
    <row r="54619" spans="7:7">
      <c r="G54619" s="3"/>
    </row>
    <row r="54621" spans="7:7">
      <c r="G54621" s="3"/>
    </row>
    <row r="54623" spans="7:7">
      <c r="G54623" s="3"/>
    </row>
    <row r="54625" spans="7:7">
      <c r="G54625" s="3"/>
    </row>
    <row r="54627" spans="7:7">
      <c r="G54627" s="3"/>
    </row>
    <row r="54629" spans="7:7">
      <c r="G54629" s="3"/>
    </row>
    <row r="54631" spans="7:7">
      <c r="G54631" s="3"/>
    </row>
    <row r="54633" spans="7:7">
      <c r="G54633" s="3"/>
    </row>
    <row r="54635" spans="7:7">
      <c r="G54635" s="3"/>
    </row>
    <row r="54637" spans="7:7">
      <c r="G54637" s="3"/>
    </row>
    <row r="54639" spans="7:7">
      <c r="G54639" s="3"/>
    </row>
    <row r="54641" spans="7:7">
      <c r="G54641" s="3"/>
    </row>
    <row r="54643" spans="7:7">
      <c r="G54643" s="3"/>
    </row>
    <row r="54645" spans="7:7">
      <c r="G54645" s="3"/>
    </row>
    <row r="54647" spans="7:7">
      <c r="G54647" s="3"/>
    </row>
    <row r="54649" spans="7:7">
      <c r="G54649" s="3"/>
    </row>
    <row r="54651" spans="7:7">
      <c r="G54651" s="3"/>
    </row>
    <row r="54653" spans="7:7">
      <c r="G54653" s="3"/>
    </row>
    <row r="54655" spans="7:7">
      <c r="G54655" s="3"/>
    </row>
    <row r="54657" spans="7:7">
      <c r="G54657" s="3"/>
    </row>
    <row r="54659" spans="7:7">
      <c r="G54659" s="3"/>
    </row>
    <row r="54661" spans="7:7">
      <c r="G54661" s="3"/>
    </row>
    <row r="54663" spans="7:7">
      <c r="G54663" s="3"/>
    </row>
    <row r="54665" spans="7:7">
      <c r="G54665" s="3"/>
    </row>
    <row r="54667" spans="7:7">
      <c r="G54667" s="3"/>
    </row>
    <row r="54669" spans="7:7">
      <c r="G54669" s="3"/>
    </row>
    <row r="54671" spans="7:7">
      <c r="G54671" s="3"/>
    </row>
    <row r="54673" spans="7:7">
      <c r="G54673" s="3"/>
    </row>
    <row r="54675" spans="7:7">
      <c r="G54675" s="3"/>
    </row>
    <row r="54677" spans="7:7">
      <c r="G54677" s="3"/>
    </row>
    <row r="54679" spans="7:7">
      <c r="G54679" s="3"/>
    </row>
    <row r="54681" spans="7:7">
      <c r="G54681" s="3"/>
    </row>
    <row r="54683" spans="7:7">
      <c r="G54683" s="3"/>
    </row>
    <row r="54685" spans="7:7">
      <c r="G54685" s="3"/>
    </row>
    <row r="54687" spans="7:7">
      <c r="G54687" s="3"/>
    </row>
    <row r="54689" spans="7:7">
      <c r="G54689" s="3"/>
    </row>
    <row r="54691" spans="7:7">
      <c r="G54691" s="3"/>
    </row>
    <row r="54693" spans="7:7">
      <c r="G54693" s="3"/>
    </row>
    <row r="54695" spans="7:7">
      <c r="G54695" s="3"/>
    </row>
    <row r="54697" spans="7:7">
      <c r="G54697" s="3"/>
    </row>
    <row r="54699" spans="7:7">
      <c r="G54699" s="3"/>
    </row>
    <row r="54701" spans="7:7">
      <c r="G54701" s="3"/>
    </row>
    <row r="54703" spans="7:7">
      <c r="G54703" s="3"/>
    </row>
    <row r="54705" spans="7:7">
      <c r="G54705" s="3"/>
    </row>
    <row r="54707" spans="7:7">
      <c r="G54707" s="3"/>
    </row>
    <row r="54709" spans="7:7">
      <c r="G54709" s="3"/>
    </row>
    <row r="54711" spans="7:7">
      <c r="G54711" s="3"/>
    </row>
    <row r="54713" spans="7:7">
      <c r="G54713" s="3"/>
    </row>
    <row r="54715" spans="7:7">
      <c r="G54715" s="3"/>
    </row>
    <row r="54717" spans="7:7">
      <c r="G54717" s="3"/>
    </row>
    <row r="54719" spans="7:7">
      <c r="G54719" s="3"/>
    </row>
    <row r="54721" spans="7:7">
      <c r="G54721" s="3"/>
    </row>
    <row r="54723" spans="7:7">
      <c r="G54723" s="3"/>
    </row>
    <row r="54725" spans="7:7">
      <c r="G54725" s="3"/>
    </row>
    <row r="54727" spans="7:7">
      <c r="G54727" s="3"/>
    </row>
    <row r="54729" spans="7:7">
      <c r="G54729" s="3"/>
    </row>
    <row r="54731" spans="7:7">
      <c r="G54731" s="3"/>
    </row>
    <row r="54733" spans="7:7">
      <c r="G54733" s="3"/>
    </row>
    <row r="54735" spans="7:7">
      <c r="G54735" s="3"/>
    </row>
    <row r="54737" spans="7:7">
      <c r="G54737" s="3"/>
    </row>
    <row r="54739" spans="7:7">
      <c r="G54739" s="3"/>
    </row>
    <row r="54741" spans="7:7">
      <c r="G54741" s="3"/>
    </row>
    <row r="54743" spans="7:7">
      <c r="G54743" s="3"/>
    </row>
    <row r="54745" spans="7:7">
      <c r="G54745" s="3"/>
    </row>
    <row r="54747" spans="7:7">
      <c r="G54747" s="3"/>
    </row>
    <row r="54749" spans="7:7">
      <c r="G54749" s="3"/>
    </row>
    <row r="54751" spans="7:7">
      <c r="G54751" s="3"/>
    </row>
    <row r="54753" spans="7:7">
      <c r="G54753" s="3"/>
    </row>
    <row r="54755" spans="7:7">
      <c r="G54755" s="3"/>
    </row>
    <row r="54757" spans="7:7">
      <c r="G54757" s="3"/>
    </row>
    <row r="54759" spans="7:7">
      <c r="G54759" s="3"/>
    </row>
    <row r="54761" spans="7:7">
      <c r="G54761" s="3"/>
    </row>
    <row r="54763" spans="7:7">
      <c r="G54763" s="3"/>
    </row>
    <row r="54765" spans="7:7">
      <c r="G54765" s="3"/>
    </row>
    <row r="54767" spans="7:7">
      <c r="G54767" s="3"/>
    </row>
    <row r="54769" spans="7:7">
      <c r="G54769" s="3"/>
    </row>
    <row r="54771" spans="7:7">
      <c r="G54771" s="3"/>
    </row>
    <row r="54773" spans="7:7">
      <c r="G54773" s="3"/>
    </row>
    <row r="54775" spans="7:7">
      <c r="G54775" s="3"/>
    </row>
    <row r="54777" spans="7:7">
      <c r="G54777" s="3"/>
    </row>
    <row r="54779" spans="7:7">
      <c r="G54779" s="3"/>
    </row>
    <row r="54781" spans="7:7">
      <c r="G54781" s="3"/>
    </row>
    <row r="54783" spans="7:7">
      <c r="G54783" s="3"/>
    </row>
    <row r="54785" spans="7:7">
      <c r="G54785" s="3"/>
    </row>
    <row r="54787" spans="7:7">
      <c r="G54787" s="3"/>
    </row>
    <row r="54789" spans="7:7">
      <c r="G54789" s="3"/>
    </row>
    <row r="54791" spans="7:7">
      <c r="G54791" s="3"/>
    </row>
    <row r="54793" spans="7:7">
      <c r="G54793" s="3"/>
    </row>
    <row r="54795" spans="7:7">
      <c r="G54795" s="3"/>
    </row>
    <row r="54797" spans="7:7">
      <c r="G54797" s="3"/>
    </row>
    <row r="54799" spans="7:7">
      <c r="G54799" s="3"/>
    </row>
    <row r="54801" spans="7:7">
      <c r="G54801" s="3"/>
    </row>
    <row r="54803" spans="7:7">
      <c r="G54803" s="3"/>
    </row>
    <row r="54805" spans="7:7">
      <c r="G54805" s="3"/>
    </row>
    <row r="54807" spans="7:7">
      <c r="G54807" s="3"/>
    </row>
    <row r="54809" spans="7:7">
      <c r="G54809" s="3"/>
    </row>
    <row r="54811" spans="7:7">
      <c r="G54811" s="3"/>
    </row>
    <row r="54813" spans="7:7">
      <c r="G54813" s="3"/>
    </row>
    <row r="54815" spans="7:7">
      <c r="G54815" s="3"/>
    </row>
    <row r="54817" spans="7:7">
      <c r="G54817" s="3"/>
    </row>
    <row r="54819" spans="7:7">
      <c r="G54819" s="3"/>
    </row>
    <row r="54821" spans="7:7">
      <c r="G54821" s="3"/>
    </row>
    <row r="54823" spans="7:7">
      <c r="G54823" s="3"/>
    </row>
    <row r="54825" spans="7:7">
      <c r="G54825" s="3"/>
    </row>
    <row r="54827" spans="7:7">
      <c r="G54827" s="3"/>
    </row>
    <row r="54829" spans="7:7">
      <c r="G54829" s="3"/>
    </row>
    <row r="54831" spans="7:7">
      <c r="G54831" s="3"/>
    </row>
    <row r="54833" spans="7:7">
      <c r="G54833" s="3"/>
    </row>
    <row r="54835" spans="7:7">
      <c r="G54835" s="3"/>
    </row>
    <row r="54837" spans="7:7">
      <c r="G54837" s="3"/>
    </row>
    <row r="54839" spans="7:7">
      <c r="G54839" s="3"/>
    </row>
    <row r="54841" spans="7:7">
      <c r="G54841" s="3"/>
    </row>
    <row r="54843" spans="7:7">
      <c r="G54843" s="3"/>
    </row>
    <row r="54845" spans="7:7">
      <c r="G54845" s="3"/>
    </row>
    <row r="54847" spans="7:7">
      <c r="G54847" s="3"/>
    </row>
    <row r="54849" spans="7:7">
      <c r="G54849" s="3"/>
    </row>
    <row r="54851" spans="7:7">
      <c r="G54851" s="3"/>
    </row>
    <row r="54853" spans="7:7">
      <c r="G54853" s="3"/>
    </row>
    <row r="54855" spans="7:7">
      <c r="G54855" s="3"/>
    </row>
    <row r="54857" spans="7:7">
      <c r="G54857" s="3"/>
    </row>
    <row r="54859" spans="7:7">
      <c r="G54859" s="3"/>
    </row>
    <row r="54861" spans="7:7">
      <c r="G54861" s="3"/>
    </row>
    <row r="54863" spans="7:7">
      <c r="G54863" s="3"/>
    </row>
    <row r="54865" spans="7:7">
      <c r="G54865" s="3"/>
    </row>
    <row r="54867" spans="7:7">
      <c r="G54867" s="3"/>
    </row>
    <row r="54869" spans="7:7">
      <c r="G54869" s="3"/>
    </row>
    <row r="54871" spans="7:7">
      <c r="G54871" s="3"/>
    </row>
    <row r="54873" spans="7:7">
      <c r="G54873" s="3"/>
    </row>
    <row r="54875" spans="7:7">
      <c r="G54875" s="3"/>
    </row>
    <row r="54877" spans="7:7">
      <c r="G54877" s="3"/>
    </row>
    <row r="54879" spans="7:7">
      <c r="G54879" s="3"/>
    </row>
    <row r="54881" spans="7:7">
      <c r="G54881" s="3"/>
    </row>
    <row r="54883" spans="7:7">
      <c r="G54883" s="3"/>
    </row>
    <row r="54885" spans="7:7">
      <c r="G54885" s="3"/>
    </row>
    <row r="54887" spans="7:7">
      <c r="G54887" s="3"/>
    </row>
    <row r="54889" spans="7:7">
      <c r="G54889" s="3"/>
    </row>
    <row r="54891" spans="7:7">
      <c r="G54891" s="3"/>
    </row>
    <row r="54893" spans="7:7">
      <c r="G54893" s="3"/>
    </row>
    <row r="54895" spans="7:7">
      <c r="G54895" s="3"/>
    </row>
    <row r="54897" spans="7:7">
      <c r="G54897" s="3"/>
    </row>
    <row r="54899" spans="7:7">
      <c r="G54899" s="3"/>
    </row>
    <row r="54901" spans="7:7">
      <c r="G54901" s="3"/>
    </row>
    <row r="54903" spans="7:7">
      <c r="G54903" s="3"/>
    </row>
    <row r="54905" spans="7:7">
      <c r="G54905" s="3"/>
    </row>
    <row r="54907" spans="7:7">
      <c r="G54907" s="3"/>
    </row>
    <row r="54909" spans="7:7">
      <c r="G54909" s="3"/>
    </row>
    <row r="54911" spans="7:7">
      <c r="G54911" s="3"/>
    </row>
    <row r="54913" spans="7:7">
      <c r="G54913" s="3"/>
    </row>
    <row r="54915" spans="7:7">
      <c r="G54915" s="3"/>
    </row>
    <row r="54917" spans="7:7">
      <c r="G54917" s="3"/>
    </row>
    <row r="54919" spans="7:7">
      <c r="G54919" s="3"/>
    </row>
    <row r="54921" spans="7:7">
      <c r="G54921" s="3"/>
    </row>
    <row r="54923" spans="7:7">
      <c r="G54923" s="3"/>
    </row>
    <row r="54925" spans="7:7">
      <c r="G54925" s="3"/>
    </row>
    <row r="54927" spans="7:7">
      <c r="G54927" s="3"/>
    </row>
    <row r="54929" spans="7:7">
      <c r="G54929" s="3"/>
    </row>
    <row r="54931" spans="7:7">
      <c r="G54931" s="3"/>
    </row>
    <row r="54933" spans="7:7">
      <c r="G54933" s="3"/>
    </row>
    <row r="54935" spans="7:7">
      <c r="G54935" s="3"/>
    </row>
    <row r="54937" spans="7:7">
      <c r="G54937" s="3"/>
    </row>
    <row r="54939" spans="7:7">
      <c r="G54939" s="3"/>
    </row>
    <row r="54941" spans="7:7">
      <c r="G54941" s="3"/>
    </row>
    <row r="54943" spans="7:7">
      <c r="G54943" s="3"/>
    </row>
    <row r="54945" spans="7:7">
      <c r="G54945" s="3"/>
    </row>
    <row r="54947" spans="7:7">
      <c r="G54947" s="3"/>
    </row>
    <row r="54949" spans="7:7">
      <c r="G54949" s="3"/>
    </row>
    <row r="54951" spans="7:7">
      <c r="G54951" s="3"/>
    </row>
    <row r="54953" spans="7:7">
      <c r="G54953" s="3"/>
    </row>
    <row r="54955" spans="7:7">
      <c r="G54955" s="3"/>
    </row>
    <row r="54957" spans="7:7">
      <c r="G54957" s="3"/>
    </row>
    <row r="54959" spans="7:7">
      <c r="G54959" s="3"/>
    </row>
    <row r="54961" spans="7:7">
      <c r="G54961" s="3"/>
    </row>
    <row r="54963" spans="7:7">
      <c r="G54963" s="3"/>
    </row>
    <row r="54965" spans="7:7">
      <c r="G54965" s="3"/>
    </row>
    <row r="54967" spans="7:7">
      <c r="G54967" s="3"/>
    </row>
    <row r="54969" spans="7:7">
      <c r="G54969" s="3"/>
    </row>
    <row r="54971" spans="7:7">
      <c r="G54971" s="3"/>
    </row>
    <row r="54973" spans="7:7">
      <c r="G54973" s="3"/>
    </row>
    <row r="54975" spans="7:7">
      <c r="G54975" s="3"/>
    </row>
    <row r="54977" spans="7:7">
      <c r="G54977" s="3"/>
    </row>
    <row r="54979" spans="7:7">
      <c r="G54979" s="3"/>
    </row>
    <row r="54981" spans="7:7">
      <c r="G54981" s="3"/>
    </row>
    <row r="54983" spans="7:7">
      <c r="G54983" s="3"/>
    </row>
    <row r="54985" spans="7:7">
      <c r="G54985" s="3"/>
    </row>
    <row r="54987" spans="7:7">
      <c r="G54987" s="3"/>
    </row>
    <row r="54989" spans="7:7">
      <c r="G54989" s="3"/>
    </row>
    <row r="54991" spans="7:7">
      <c r="G54991" s="3"/>
    </row>
    <row r="54993" spans="7:7">
      <c r="G54993" s="3"/>
    </row>
    <row r="54995" spans="7:7">
      <c r="G54995" s="3"/>
    </row>
    <row r="54997" spans="7:7">
      <c r="G54997" s="3"/>
    </row>
    <row r="54999" spans="7:7">
      <c r="G54999" s="3"/>
    </row>
    <row r="55001" spans="7:7">
      <c r="G55001" s="3"/>
    </row>
    <row r="55003" spans="7:7">
      <c r="G55003" s="3"/>
    </row>
    <row r="55005" spans="7:7">
      <c r="G55005" s="3"/>
    </row>
    <row r="55007" spans="7:7">
      <c r="G55007" s="3"/>
    </row>
    <row r="55009" spans="7:7">
      <c r="G55009" s="3"/>
    </row>
    <row r="55011" spans="7:7">
      <c r="G55011" s="3"/>
    </row>
    <row r="55013" spans="7:7">
      <c r="G55013" s="3"/>
    </row>
    <row r="55015" spans="7:7">
      <c r="G55015" s="3"/>
    </row>
    <row r="55017" spans="7:7">
      <c r="G55017" s="3"/>
    </row>
    <row r="55019" spans="7:7">
      <c r="G55019" s="3"/>
    </row>
    <row r="55021" spans="7:7">
      <c r="G55021" s="3"/>
    </row>
    <row r="55023" spans="7:7">
      <c r="G55023" s="3"/>
    </row>
    <row r="55025" spans="7:7">
      <c r="G55025" s="3"/>
    </row>
    <row r="55027" spans="7:7">
      <c r="G55027" s="3"/>
    </row>
    <row r="55029" spans="7:7">
      <c r="G55029" s="3"/>
    </row>
    <row r="55031" spans="7:7">
      <c r="G55031" s="3"/>
    </row>
    <row r="55033" spans="7:7">
      <c r="G55033" s="3"/>
    </row>
    <row r="55035" spans="7:7">
      <c r="G55035" s="3"/>
    </row>
    <row r="55037" spans="7:7">
      <c r="G55037" s="3"/>
    </row>
    <row r="55039" spans="7:7">
      <c r="G55039" s="3"/>
    </row>
    <row r="55041" spans="7:7">
      <c r="G55041" s="3"/>
    </row>
    <row r="55043" spans="7:7">
      <c r="G55043" s="3"/>
    </row>
    <row r="55045" spans="7:7">
      <c r="G55045" s="3"/>
    </row>
    <row r="55047" spans="7:7">
      <c r="G55047" s="3"/>
    </row>
    <row r="55049" spans="7:7">
      <c r="G55049" s="3"/>
    </row>
    <row r="55051" spans="7:7">
      <c r="G55051" s="3"/>
    </row>
    <row r="55053" spans="7:7">
      <c r="G55053" s="3"/>
    </row>
    <row r="55055" spans="7:7">
      <c r="G55055" s="3"/>
    </row>
    <row r="55057" spans="7:7">
      <c r="G55057" s="3"/>
    </row>
    <row r="55059" spans="7:7">
      <c r="G55059" s="3"/>
    </row>
    <row r="55061" spans="7:7">
      <c r="G55061" s="3"/>
    </row>
    <row r="55063" spans="7:7">
      <c r="G55063" s="3"/>
    </row>
    <row r="55065" spans="7:7">
      <c r="G55065" s="3"/>
    </row>
    <row r="55067" spans="7:7">
      <c r="G55067" s="3"/>
    </row>
    <row r="55069" spans="7:7">
      <c r="G55069" s="3"/>
    </row>
    <row r="55071" spans="7:7">
      <c r="G55071" s="3"/>
    </row>
    <row r="55073" spans="7:7">
      <c r="G55073" s="3"/>
    </row>
    <row r="55075" spans="7:7">
      <c r="G55075" s="3"/>
    </row>
    <row r="55077" spans="7:7">
      <c r="G55077" s="3"/>
    </row>
    <row r="55079" spans="7:7">
      <c r="G55079" s="3"/>
    </row>
    <row r="55081" spans="7:7">
      <c r="G55081" s="3"/>
    </row>
    <row r="55083" spans="7:7">
      <c r="G55083" s="3"/>
    </row>
    <row r="55085" spans="7:7">
      <c r="G55085" s="3"/>
    </row>
    <row r="55087" spans="7:7">
      <c r="G55087" s="3"/>
    </row>
    <row r="55089" spans="7:7">
      <c r="G55089" s="3"/>
    </row>
    <row r="55091" spans="7:7">
      <c r="G55091" s="3"/>
    </row>
    <row r="55093" spans="7:7">
      <c r="G55093" s="3"/>
    </row>
    <row r="55095" spans="7:7">
      <c r="G55095" s="3"/>
    </row>
    <row r="55097" spans="7:7">
      <c r="G55097" s="3"/>
    </row>
    <row r="55099" spans="7:7">
      <c r="G55099" s="3"/>
    </row>
    <row r="55101" spans="7:7">
      <c r="G55101" s="3"/>
    </row>
    <row r="55103" spans="7:7">
      <c r="G55103" s="3"/>
    </row>
    <row r="55105" spans="7:7">
      <c r="G55105" s="3"/>
    </row>
    <row r="55107" spans="7:7">
      <c r="G55107" s="3"/>
    </row>
    <row r="55109" spans="7:7">
      <c r="G55109" s="3"/>
    </row>
    <row r="55111" spans="7:7">
      <c r="G55111" s="3"/>
    </row>
    <row r="55113" spans="7:7">
      <c r="G55113" s="3"/>
    </row>
    <row r="55115" spans="7:7">
      <c r="G55115" s="3"/>
    </row>
    <row r="55117" spans="7:7">
      <c r="G55117" s="3"/>
    </row>
    <row r="55119" spans="7:7">
      <c r="G55119" s="3"/>
    </row>
    <row r="55121" spans="7:7">
      <c r="G55121" s="3"/>
    </row>
    <row r="55123" spans="7:7">
      <c r="G55123" s="3"/>
    </row>
    <row r="55125" spans="7:7">
      <c r="G55125" s="3"/>
    </row>
    <row r="55127" spans="7:7">
      <c r="G55127" s="3"/>
    </row>
    <row r="55129" spans="7:7">
      <c r="G55129" s="3"/>
    </row>
    <row r="55131" spans="7:7">
      <c r="G55131" s="3"/>
    </row>
    <row r="55133" spans="7:7">
      <c r="G55133" s="3"/>
    </row>
    <row r="55135" spans="7:7">
      <c r="G55135" s="3"/>
    </row>
    <row r="55137" spans="7:7">
      <c r="G55137" s="3"/>
    </row>
    <row r="55139" spans="7:7">
      <c r="G55139" s="3"/>
    </row>
    <row r="55141" spans="7:7">
      <c r="G55141" s="3"/>
    </row>
    <row r="55143" spans="7:7">
      <c r="G55143" s="3"/>
    </row>
    <row r="55145" spans="7:7">
      <c r="G55145" s="3"/>
    </row>
    <row r="55147" spans="7:7">
      <c r="G55147" s="3"/>
    </row>
    <row r="55149" spans="7:7">
      <c r="G55149" s="3"/>
    </row>
    <row r="55151" spans="7:7">
      <c r="G55151" s="3"/>
    </row>
    <row r="55153" spans="7:7">
      <c r="G55153" s="3"/>
    </row>
    <row r="55155" spans="7:7">
      <c r="G55155" s="3"/>
    </row>
    <row r="55157" spans="7:7">
      <c r="G55157" s="3"/>
    </row>
    <row r="55159" spans="7:7">
      <c r="G55159" s="3"/>
    </row>
    <row r="55161" spans="7:7">
      <c r="G55161" s="3"/>
    </row>
    <row r="55163" spans="7:7">
      <c r="G55163" s="3"/>
    </row>
    <row r="55165" spans="7:7">
      <c r="G55165" s="3"/>
    </row>
    <row r="55167" spans="7:7">
      <c r="G55167" s="3"/>
    </row>
    <row r="55169" spans="7:7">
      <c r="G55169" s="3"/>
    </row>
    <row r="55171" spans="7:7">
      <c r="G55171" s="3"/>
    </row>
    <row r="55173" spans="7:7">
      <c r="G55173" s="3"/>
    </row>
    <row r="55175" spans="7:7">
      <c r="G55175" s="3"/>
    </row>
    <row r="55177" spans="7:7">
      <c r="G55177" s="3"/>
    </row>
    <row r="55179" spans="7:7">
      <c r="G55179" s="3"/>
    </row>
    <row r="55181" spans="7:7">
      <c r="G55181" s="3"/>
    </row>
    <row r="55183" spans="7:7">
      <c r="G55183" s="3"/>
    </row>
    <row r="55185" spans="7:7">
      <c r="G55185" s="3"/>
    </row>
    <row r="55187" spans="7:7">
      <c r="G55187" s="3"/>
    </row>
    <row r="55189" spans="7:7">
      <c r="G55189" s="3"/>
    </row>
    <row r="55191" spans="7:7">
      <c r="G55191" s="3"/>
    </row>
    <row r="55193" spans="7:7">
      <c r="G55193" s="3"/>
    </row>
    <row r="55195" spans="7:7">
      <c r="G55195" s="3"/>
    </row>
    <row r="55197" spans="7:7">
      <c r="G55197" s="3"/>
    </row>
    <row r="55199" spans="7:7">
      <c r="G55199" s="3"/>
    </row>
    <row r="55201" spans="7:7">
      <c r="G55201" s="3"/>
    </row>
    <row r="55203" spans="7:7">
      <c r="G55203" s="3"/>
    </row>
    <row r="55205" spans="7:7">
      <c r="G55205" s="3"/>
    </row>
    <row r="55207" spans="7:7">
      <c r="G55207" s="3"/>
    </row>
    <row r="55209" spans="7:7">
      <c r="G55209" s="3"/>
    </row>
    <row r="55211" spans="7:7">
      <c r="G55211" s="3"/>
    </row>
    <row r="55213" spans="7:7">
      <c r="G55213" s="3"/>
    </row>
    <row r="55215" spans="7:7">
      <c r="G55215" s="3"/>
    </row>
    <row r="55217" spans="7:7">
      <c r="G55217" s="3"/>
    </row>
    <row r="55219" spans="7:7">
      <c r="G55219" s="3"/>
    </row>
    <row r="55221" spans="7:7">
      <c r="G55221" s="3"/>
    </row>
    <row r="55223" spans="7:7">
      <c r="G55223" s="3"/>
    </row>
    <row r="55225" spans="7:7">
      <c r="G55225" s="3"/>
    </row>
    <row r="55227" spans="7:7">
      <c r="G55227" s="3"/>
    </row>
    <row r="55229" spans="7:7">
      <c r="G55229" s="3"/>
    </row>
    <row r="55231" spans="7:7">
      <c r="G55231" s="3"/>
    </row>
    <row r="55233" spans="7:7">
      <c r="G55233" s="3"/>
    </row>
    <row r="55235" spans="7:7">
      <c r="G55235" s="3"/>
    </row>
    <row r="55237" spans="7:7">
      <c r="G55237" s="3"/>
    </row>
    <row r="55239" spans="7:7">
      <c r="G55239" s="3"/>
    </row>
    <row r="55241" spans="7:7">
      <c r="G55241" s="3"/>
    </row>
    <row r="55243" spans="7:7">
      <c r="G55243" s="3"/>
    </row>
    <row r="55245" spans="7:7">
      <c r="G55245" s="3"/>
    </row>
    <row r="55247" spans="7:7">
      <c r="G55247" s="3"/>
    </row>
    <row r="55249" spans="7:7">
      <c r="G55249" s="3"/>
    </row>
    <row r="55251" spans="7:7">
      <c r="G55251" s="3"/>
    </row>
    <row r="55253" spans="7:7">
      <c r="G55253" s="3"/>
    </row>
    <row r="55255" spans="7:7">
      <c r="G55255" s="3"/>
    </row>
    <row r="55257" spans="7:7">
      <c r="G55257" s="3"/>
    </row>
    <row r="55259" spans="7:7">
      <c r="G55259" s="3"/>
    </row>
    <row r="55261" spans="7:7">
      <c r="G55261" s="3"/>
    </row>
    <row r="55263" spans="7:7">
      <c r="G55263" s="3"/>
    </row>
    <row r="55265" spans="7:7">
      <c r="G55265" s="3"/>
    </row>
    <row r="55267" spans="7:7">
      <c r="G55267" s="3"/>
    </row>
    <row r="55269" spans="7:7">
      <c r="G55269" s="3"/>
    </row>
    <row r="55271" spans="7:7">
      <c r="G55271" s="3"/>
    </row>
    <row r="55273" spans="7:7">
      <c r="G55273" s="3"/>
    </row>
    <row r="55275" spans="7:7">
      <c r="G55275" s="3"/>
    </row>
    <row r="55277" spans="7:7">
      <c r="G55277" s="3"/>
    </row>
    <row r="55279" spans="7:7">
      <c r="G55279" s="3"/>
    </row>
    <row r="55281" spans="7:7">
      <c r="G55281" s="3"/>
    </row>
    <row r="55283" spans="7:7">
      <c r="G55283" s="3"/>
    </row>
    <row r="55285" spans="7:7">
      <c r="G55285" s="3"/>
    </row>
    <row r="55287" spans="7:7">
      <c r="G55287" s="3"/>
    </row>
    <row r="55289" spans="7:7">
      <c r="G55289" s="3"/>
    </row>
    <row r="55291" spans="7:7">
      <c r="G55291" s="3"/>
    </row>
    <row r="55293" spans="7:7">
      <c r="G55293" s="3"/>
    </row>
    <row r="55295" spans="7:7">
      <c r="G55295" s="3"/>
    </row>
    <row r="55297" spans="7:7">
      <c r="G55297" s="3"/>
    </row>
    <row r="55299" spans="7:7">
      <c r="G55299" s="3"/>
    </row>
    <row r="55301" spans="7:7">
      <c r="G55301" s="3"/>
    </row>
    <row r="55303" spans="7:7">
      <c r="G55303" s="3"/>
    </row>
    <row r="55305" spans="7:7">
      <c r="G55305" s="3"/>
    </row>
    <row r="55307" spans="7:7">
      <c r="G55307" s="3"/>
    </row>
    <row r="55309" spans="7:7">
      <c r="G55309" s="3"/>
    </row>
    <row r="55311" spans="7:7">
      <c r="G55311" s="3"/>
    </row>
    <row r="55313" spans="7:7">
      <c r="G55313" s="3"/>
    </row>
    <row r="55315" spans="7:7">
      <c r="G55315" s="3"/>
    </row>
    <row r="55317" spans="7:7">
      <c r="G55317" s="3"/>
    </row>
    <row r="55319" spans="7:7">
      <c r="G55319" s="3"/>
    </row>
    <row r="55321" spans="7:7">
      <c r="G55321" s="3"/>
    </row>
    <row r="55323" spans="7:7">
      <c r="G55323" s="3"/>
    </row>
    <row r="55325" spans="7:7">
      <c r="G55325" s="3"/>
    </row>
    <row r="55327" spans="7:7">
      <c r="G55327" s="3"/>
    </row>
    <row r="55329" spans="7:7">
      <c r="G55329" s="3"/>
    </row>
    <row r="55331" spans="7:7">
      <c r="G55331" s="3"/>
    </row>
    <row r="55333" spans="7:7">
      <c r="G55333" s="3"/>
    </row>
    <row r="55335" spans="7:7">
      <c r="G55335" s="3"/>
    </row>
    <row r="55337" spans="7:7">
      <c r="G55337" s="3"/>
    </row>
    <row r="55339" spans="7:7">
      <c r="G55339" s="3"/>
    </row>
    <row r="55341" spans="7:7">
      <c r="G55341" s="3"/>
    </row>
    <row r="55343" spans="7:7">
      <c r="G55343" s="3"/>
    </row>
    <row r="55345" spans="7:7">
      <c r="G55345" s="3"/>
    </row>
    <row r="55347" spans="7:7">
      <c r="G55347" s="3"/>
    </row>
    <row r="55349" spans="7:7">
      <c r="G55349" s="3"/>
    </row>
    <row r="55351" spans="7:7">
      <c r="G55351" s="3"/>
    </row>
    <row r="55353" spans="7:7">
      <c r="G55353" s="3"/>
    </row>
    <row r="55355" spans="7:7">
      <c r="G55355" s="3"/>
    </row>
    <row r="55357" spans="7:7">
      <c r="G55357" s="3"/>
    </row>
    <row r="55359" spans="7:7">
      <c r="G55359" s="3"/>
    </row>
    <row r="55361" spans="7:7">
      <c r="G55361" s="3"/>
    </row>
    <row r="55363" spans="7:7">
      <c r="G55363" s="3"/>
    </row>
    <row r="55365" spans="7:7">
      <c r="G55365" s="3"/>
    </row>
    <row r="55367" spans="7:7">
      <c r="G55367" s="3"/>
    </row>
    <row r="55369" spans="7:7">
      <c r="G55369" s="3"/>
    </row>
    <row r="55371" spans="7:7">
      <c r="G55371" s="3"/>
    </row>
    <row r="55373" spans="7:7">
      <c r="G55373" s="3"/>
    </row>
    <row r="55375" spans="7:7">
      <c r="G55375" s="3"/>
    </row>
    <row r="55377" spans="7:7">
      <c r="G55377" s="3"/>
    </row>
    <row r="55379" spans="7:7">
      <c r="G55379" s="3"/>
    </row>
    <row r="55381" spans="7:7">
      <c r="G55381" s="3"/>
    </row>
    <row r="55383" spans="7:7">
      <c r="G55383" s="3"/>
    </row>
    <row r="55385" spans="7:7">
      <c r="G55385" s="3"/>
    </row>
    <row r="55387" spans="7:7">
      <c r="G55387" s="3"/>
    </row>
    <row r="55389" spans="7:7">
      <c r="G55389" s="3"/>
    </row>
    <row r="55391" spans="7:7">
      <c r="G55391" s="3"/>
    </row>
    <row r="55393" spans="7:7">
      <c r="G55393" s="3"/>
    </row>
    <row r="55395" spans="7:7">
      <c r="G55395" s="3"/>
    </row>
    <row r="55397" spans="7:7">
      <c r="G55397" s="3"/>
    </row>
    <row r="55399" spans="7:7">
      <c r="G55399" s="3"/>
    </row>
    <row r="55401" spans="7:7">
      <c r="G55401" s="3"/>
    </row>
    <row r="55403" spans="7:7">
      <c r="G55403" s="3"/>
    </row>
    <row r="55405" spans="7:7">
      <c r="G55405" s="3"/>
    </row>
    <row r="55407" spans="7:7">
      <c r="G55407" s="3"/>
    </row>
    <row r="55409" spans="7:7">
      <c r="G55409" s="3"/>
    </row>
    <row r="55411" spans="7:7">
      <c r="G55411" s="3"/>
    </row>
    <row r="55413" spans="7:7">
      <c r="G55413" s="3"/>
    </row>
    <row r="55415" spans="7:7">
      <c r="G55415" s="3"/>
    </row>
    <row r="55417" spans="7:7">
      <c r="G55417" s="3"/>
    </row>
    <row r="55419" spans="7:7">
      <c r="G55419" s="3"/>
    </row>
    <row r="55421" spans="7:7">
      <c r="G55421" s="3"/>
    </row>
    <row r="55423" spans="7:7">
      <c r="G55423" s="3"/>
    </row>
    <row r="55425" spans="7:7">
      <c r="G55425" s="3"/>
    </row>
    <row r="55427" spans="7:7">
      <c r="G55427" s="3"/>
    </row>
    <row r="55429" spans="7:7">
      <c r="G55429" s="3"/>
    </row>
    <row r="55431" spans="7:7">
      <c r="G55431" s="3"/>
    </row>
    <row r="55433" spans="7:7">
      <c r="G55433" s="3"/>
    </row>
    <row r="55435" spans="7:7">
      <c r="G55435" s="3"/>
    </row>
    <row r="55437" spans="7:7">
      <c r="G55437" s="3"/>
    </row>
    <row r="55439" spans="7:7">
      <c r="G55439" s="3"/>
    </row>
    <row r="55441" spans="7:7">
      <c r="G55441" s="3"/>
    </row>
    <row r="55443" spans="7:7">
      <c r="G55443" s="3"/>
    </row>
    <row r="55445" spans="7:7">
      <c r="G55445" s="3"/>
    </row>
    <row r="55447" spans="7:7">
      <c r="G55447" s="3"/>
    </row>
    <row r="55449" spans="7:7">
      <c r="G55449" s="3"/>
    </row>
    <row r="55451" spans="7:7">
      <c r="G55451" s="3"/>
    </row>
    <row r="55453" spans="7:7">
      <c r="G55453" s="3"/>
    </row>
    <row r="55455" spans="7:7">
      <c r="G55455" s="3"/>
    </row>
    <row r="55457" spans="7:7">
      <c r="G55457" s="3"/>
    </row>
    <row r="55459" spans="7:7">
      <c r="G55459" s="3"/>
    </row>
    <row r="55461" spans="7:7">
      <c r="G55461" s="3"/>
    </row>
    <row r="55463" spans="7:7">
      <c r="G55463" s="3"/>
    </row>
    <row r="55465" spans="7:7">
      <c r="G55465" s="3"/>
    </row>
    <row r="55467" spans="7:7">
      <c r="G55467" s="3"/>
    </row>
    <row r="55469" spans="7:7">
      <c r="G55469" s="3"/>
    </row>
    <row r="55471" spans="7:7">
      <c r="G55471" s="3"/>
    </row>
    <row r="55473" spans="7:7">
      <c r="G55473" s="3"/>
    </row>
    <row r="55475" spans="7:7">
      <c r="G55475" s="3"/>
    </row>
    <row r="55477" spans="7:7">
      <c r="G55477" s="3"/>
    </row>
    <row r="55479" spans="7:7">
      <c r="G55479" s="3"/>
    </row>
    <row r="55481" spans="7:7">
      <c r="G55481" s="3"/>
    </row>
    <row r="55483" spans="7:7">
      <c r="G55483" s="3"/>
    </row>
    <row r="55485" spans="7:7">
      <c r="G55485" s="3"/>
    </row>
    <row r="55487" spans="7:7">
      <c r="G55487" s="3"/>
    </row>
    <row r="55489" spans="7:7">
      <c r="G55489" s="3"/>
    </row>
    <row r="55491" spans="7:7">
      <c r="G55491" s="3"/>
    </row>
    <row r="55493" spans="7:7">
      <c r="G55493" s="3"/>
    </row>
    <row r="55495" spans="7:7">
      <c r="G55495" s="3"/>
    </row>
    <row r="55497" spans="7:7">
      <c r="G55497" s="3"/>
    </row>
    <row r="55499" spans="7:7">
      <c r="G55499" s="3"/>
    </row>
    <row r="55501" spans="7:7">
      <c r="G55501" s="3"/>
    </row>
    <row r="55503" spans="7:7">
      <c r="G55503" s="3"/>
    </row>
    <row r="55505" spans="7:7">
      <c r="G55505" s="3"/>
    </row>
    <row r="55507" spans="7:7">
      <c r="G55507" s="3"/>
    </row>
    <row r="55509" spans="7:7">
      <c r="G55509" s="3"/>
    </row>
    <row r="55511" spans="7:7">
      <c r="G55511" s="3"/>
    </row>
    <row r="55513" spans="7:7">
      <c r="G55513" s="3"/>
    </row>
    <row r="55515" spans="7:7">
      <c r="G55515" s="3"/>
    </row>
    <row r="55517" spans="7:7">
      <c r="G55517" s="3"/>
    </row>
    <row r="55519" spans="7:7">
      <c r="G55519" s="3"/>
    </row>
    <row r="55521" spans="7:7">
      <c r="G55521" s="3"/>
    </row>
    <row r="55523" spans="7:7">
      <c r="G55523" s="3"/>
    </row>
    <row r="55525" spans="7:7">
      <c r="G55525" s="3"/>
    </row>
    <row r="55527" spans="7:7">
      <c r="G55527" s="3"/>
    </row>
    <row r="55529" spans="7:7">
      <c r="G55529" s="3"/>
    </row>
    <row r="55531" spans="7:7">
      <c r="G55531" s="3"/>
    </row>
    <row r="55533" spans="7:7">
      <c r="G55533" s="3"/>
    </row>
    <row r="55535" spans="7:7">
      <c r="G55535" s="3"/>
    </row>
    <row r="55537" spans="7:7">
      <c r="G55537" s="3"/>
    </row>
    <row r="55539" spans="7:7">
      <c r="G55539" s="3"/>
    </row>
    <row r="55541" spans="7:7">
      <c r="G55541" s="3"/>
    </row>
    <row r="55543" spans="7:7">
      <c r="G55543" s="3"/>
    </row>
    <row r="55545" spans="7:7">
      <c r="G55545" s="3"/>
    </row>
    <row r="55547" spans="7:7">
      <c r="G55547" s="3"/>
    </row>
    <row r="55549" spans="7:7">
      <c r="G55549" s="3"/>
    </row>
    <row r="55551" spans="7:7">
      <c r="G55551" s="3"/>
    </row>
    <row r="55553" spans="7:7">
      <c r="G55553" s="3"/>
    </row>
    <row r="55555" spans="7:7">
      <c r="G55555" s="3"/>
    </row>
    <row r="55557" spans="7:7">
      <c r="G55557" s="3"/>
    </row>
    <row r="55559" spans="7:7">
      <c r="G55559" s="3"/>
    </row>
    <row r="55561" spans="7:7">
      <c r="G55561" s="3"/>
    </row>
    <row r="55563" spans="7:7">
      <c r="G55563" s="3"/>
    </row>
    <row r="55565" spans="7:7">
      <c r="G55565" s="3"/>
    </row>
    <row r="55567" spans="7:7">
      <c r="G55567" s="3"/>
    </row>
    <row r="55569" spans="7:7">
      <c r="G55569" s="3"/>
    </row>
    <row r="55571" spans="7:7">
      <c r="G55571" s="3"/>
    </row>
    <row r="55573" spans="7:7">
      <c r="G55573" s="3"/>
    </row>
    <row r="55575" spans="7:7">
      <c r="G55575" s="3"/>
    </row>
    <row r="55577" spans="7:7">
      <c r="G55577" s="3"/>
    </row>
    <row r="55579" spans="7:7">
      <c r="G55579" s="3"/>
    </row>
    <row r="55581" spans="7:7">
      <c r="G55581" s="3"/>
    </row>
    <row r="55583" spans="7:7">
      <c r="G55583" s="3"/>
    </row>
    <row r="55585" spans="7:7">
      <c r="G55585" s="3"/>
    </row>
    <row r="55587" spans="7:7">
      <c r="G55587" s="3"/>
    </row>
    <row r="55589" spans="7:7">
      <c r="G55589" s="3"/>
    </row>
    <row r="55591" spans="7:7">
      <c r="G55591" s="3"/>
    </row>
    <row r="55593" spans="7:7">
      <c r="G55593" s="3"/>
    </row>
    <row r="55595" spans="7:7">
      <c r="G55595" s="3"/>
    </row>
    <row r="55597" spans="7:7">
      <c r="G55597" s="3"/>
    </row>
    <row r="55599" spans="7:7">
      <c r="G55599" s="3"/>
    </row>
    <row r="55601" spans="7:7">
      <c r="G55601" s="3"/>
    </row>
    <row r="55603" spans="7:7">
      <c r="G55603" s="3"/>
    </row>
    <row r="55605" spans="7:7">
      <c r="G55605" s="3"/>
    </row>
    <row r="55607" spans="7:7">
      <c r="G55607" s="3"/>
    </row>
    <row r="55609" spans="7:7">
      <c r="G55609" s="3"/>
    </row>
    <row r="55611" spans="7:7">
      <c r="G55611" s="3"/>
    </row>
    <row r="55613" spans="7:7">
      <c r="G55613" s="3"/>
    </row>
    <row r="55615" spans="7:7">
      <c r="G55615" s="3"/>
    </row>
    <row r="55617" spans="7:7">
      <c r="G55617" s="3"/>
    </row>
    <row r="55619" spans="7:7">
      <c r="G55619" s="3"/>
    </row>
    <row r="55621" spans="7:7">
      <c r="G55621" s="3"/>
    </row>
    <row r="55623" spans="7:7">
      <c r="G55623" s="3"/>
    </row>
    <row r="55625" spans="7:7">
      <c r="G55625" s="3"/>
    </row>
    <row r="55627" spans="7:7">
      <c r="G55627" s="3"/>
    </row>
    <row r="55629" spans="7:7">
      <c r="G55629" s="3"/>
    </row>
    <row r="55631" spans="7:7">
      <c r="G55631" s="3"/>
    </row>
    <row r="55633" spans="7:7">
      <c r="G55633" s="3"/>
    </row>
    <row r="55635" spans="7:7">
      <c r="G55635" s="3"/>
    </row>
    <row r="55637" spans="7:7">
      <c r="G55637" s="3"/>
    </row>
    <row r="55639" spans="7:7">
      <c r="G55639" s="3"/>
    </row>
    <row r="55641" spans="7:7">
      <c r="G55641" s="3"/>
    </row>
    <row r="55643" spans="7:7">
      <c r="G55643" s="3"/>
    </row>
    <row r="55645" spans="7:7">
      <c r="G55645" s="3"/>
    </row>
    <row r="55647" spans="7:7">
      <c r="G55647" s="3"/>
    </row>
    <row r="55649" spans="7:7">
      <c r="G55649" s="3"/>
    </row>
    <row r="55651" spans="7:7">
      <c r="G55651" s="3"/>
    </row>
    <row r="55653" spans="7:7">
      <c r="G55653" s="3"/>
    </row>
    <row r="55655" spans="7:7">
      <c r="G55655" s="3"/>
    </row>
    <row r="55657" spans="7:7">
      <c r="G55657" s="3"/>
    </row>
    <row r="55659" spans="7:7">
      <c r="G55659" s="3"/>
    </row>
    <row r="55661" spans="7:7">
      <c r="G55661" s="3"/>
    </row>
    <row r="55663" spans="7:7">
      <c r="G55663" s="3"/>
    </row>
    <row r="55665" spans="7:7">
      <c r="G55665" s="3"/>
    </row>
    <row r="55667" spans="7:7">
      <c r="G55667" s="3"/>
    </row>
    <row r="55669" spans="7:7">
      <c r="G55669" s="3"/>
    </row>
    <row r="55671" spans="7:7">
      <c r="G55671" s="3"/>
    </row>
    <row r="55673" spans="7:7">
      <c r="G55673" s="3"/>
    </row>
    <row r="55675" spans="7:7">
      <c r="G55675" s="3"/>
    </row>
    <row r="55677" spans="7:7">
      <c r="G55677" s="3"/>
    </row>
    <row r="55679" spans="7:7">
      <c r="G55679" s="3"/>
    </row>
    <row r="55681" spans="7:7">
      <c r="G55681" s="3"/>
    </row>
    <row r="55683" spans="7:7">
      <c r="G55683" s="3"/>
    </row>
    <row r="55685" spans="7:7">
      <c r="G55685" s="3"/>
    </row>
    <row r="55687" spans="7:7">
      <c r="G55687" s="3"/>
    </row>
    <row r="55689" spans="7:7">
      <c r="G55689" s="3"/>
    </row>
    <row r="55691" spans="7:7">
      <c r="G55691" s="3"/>
    </row>
    <row r="55693" spans="7:7">
      <c r="G55693" s="3"/>
    </row>
    <row r="55695" spans="7:7">
      <c r="G55695" s="3"/>
    </row>
    <row r="55697" spans="7:7">
      <c r="G55697" s="3"/>
    </row>
    <row r="55699" spans="7:7">
      <c r="G55699" s="3"/>
    </row>
    <row r="55701" spans="7:7">
      <c r="G55701" s="3"/>
    </row>
    <row r="55703" spans="7:7">
      <c r="G55703" s="3"/>
    </row>
    <row r="55705" spans="7:7">
      <c r="G55705" s="3"/>
    </row>
    <row r="55707" spans="7:7">
      <c r="G55707" s="3"/>
    </row>
    <row r="55709" spans="7:7">
      <c r="G55709" s="3"/>
    </row>
    <row r="55711" spans="7:7">
      <c r="G55711" s="3"/>
    </row>
    <row r="55713" spans="7:7">
      <c r="G55713" s="3"/>
    </row>
    <row r="55715" spans="7:7">
      <c r="G55715" s="3"/>
    </row>
    <row r="55717" spans="7:7">
      <c r="G55717" s="3"/>
    </row>
    <row r="55719" spans="7:7">
      <c r="G55719" s="3"/>
    </row>
    <row r="55721" spans="7:7">
      <c r="G55721" s="3"/>
    </row>
    <row r="55723" spans="7:7">
      <c r="G55723" s="3"/>
    </row>
    <row r="55725" spans="7:7">
      <c r="G55725" s="3"/>
    </row>
    <row r="55727" spans="7:7">
      <c r="G55727" s="3"/>
    </row>
    <row r="55729" spans="7:7">
      <c r="G55729" s="3"/>
    </row>
    <row r="55731" spans="7:7">
      <c r="G55731" s="3"/>
    </row>
    <row r="55733" spans="7:7">
      <c r="G55733" s="3"/>
    </row>
    <row r="55735" spans="7:7">
      <c r="G55735" s="3"/>
    </row>
    <row r="55737" spans="7:7">
      <c r="G55737" s="3"/>
    </row>
    <row r="55739" spans="7:7">
      <c r="G55739" s="3"/>
    </row>
    <row r="55741" spans="7:7">
      <c r="G55741" s="3"/>
    </row>
    <row r="55743" spans="7:7">
      <c r="G55743" s="3"/>
    </row>
    <row r="55745" spans="7:7">
      <c r="G55745" s="3"/>
    </row>
    <row r="55747" spans="7:7">
      <c r="G55747" s="3"/>
    </row>
    <row r="55749" spans="7:7">
      <c r="G55749" s="3"/>
    </row>
    <row r="55751" spans="7:7">
      <c r="G55751" s="3"/>
    </row>
    <row r="55753" spans="7:7">
      <c r="G55753" s="3"/>
    </row>
    <row r="55755" spans="7:7">
      <c r="G55755" s="3"/>
    </row>
    <row r="55757" spans="7:7">
      <c r="G55757" s="3"/>
    </row>
    <row r="55759" spans="7:7">
      <c r="G55759" s="3"/>
    </row>
    <row r="55761" spans="7:7">
      <c r="G55761" s="3"/>
    </row>
    <row r="55763" spans="7:7">
      <c r="G55763" s="3"/>
    </row>
    <row r="55765" spans="7:7">
      <c r="G55765" s="3"/>
    </row>
    <row r="55767" spans="7:7">
      <c r="G55767" s="3"/>
    </row>
    <row r="55769" spans="7:7">
      <c r="G55769" s="3"/>
    </row>
    <row r="55771" spans="7:7">
      <c r="G55771" s="3"/>
    </row>
    <row r="55773" spans="7:7">
      <c r="G55773" s="3"/>
    </row>
    <row r="55775" spans="7:7">
      <c r="G55775" s="3"/>
    </row>
    <row r="55777" spans="7:7">
      <c r="G55777" s="3"/>
    </row>
    <row r="55779" spans="7:7">
      <c r="G55779" s="3"/>
    </row>
    <row r="55781" spans="7:7">
      <c r="G55781" s="3"/>
    </row>
    <row r="55783" spans="7:7">
      <c r="G55783" s="3"/>
    </row>
    <row r="55785" spans="7:7">
      <c r="G55785" s="3"/>
    </row>
    <row r="55787" spans="7:7">
      <c r="G55787" s="3"/>
    </row>
    <row r="55789" spans="7:7">
      <c r="G55789" s="3"/>
    </row>
    <row r="55791" spans="7:7">
      <c r="G55791" s="3"/>
    </row>
    <row r="55793" spans="7:7">
      <c r="G55793" s="3"/>
    </row>
    <row r="55795" spans="7:7">
      <c r="G55795" s="3"/>
    </row>
    <row r="55797" spans="7:7">
      <c r="G55797" s="3"/>
    </row>
    <row r="55799" spans="7:7">
      <c r="G55799" s="3"/>
    </row>
    <row r="55801" spans="7:7">
      <c r="G55801" s="3"/>
    </row>
    <row r="55803" spans="7:7">
      <c r="G55803" s="3"/>
    </row>
    <row r="55805" spans="7:7">
      <c r="G55805" s="3"/>
    </row>
    <row r="55807" spans="7:7">
      <c r="G55807" s="3"/>
    </row>
    <row r="55809" spans="7:7">
      <c r="G55809" s="3"/>
    </row>
    <row r="55811" spans="7:7">
      <c r="G55811" s="3"/>
    </row>
    <row r="55813" spans="7:7">
      <c r="G55813" s="3"/>
    </row>
    <row r="55815" spans="7:7">
      <c r="G55815" s="3"/>
    </row>
    <row r="55817" spans="7:7">
      <c r="G55817" s="3"/>
    </row>
    <row r="55819" spans="7:7">
      <c r="G55819" s="3"/>
    </row>
    <row r="55821" spans="7:7">
      <c r="G55821" s="3"/>
    </row>
    <row r="55823" spans="7:7">
      <c r="G55823" s="3"/>
    </row>
    <row r="55825" spans="7:7">
      <c r="G55825" s="3"/>
    </row>
    <row r="55827" spans="7:7">
      <c r="G55827" s="3"/>
    </row>
    <row r="55829" spans="7:7">
      <c r="G55829" s="3"/>
    </row>
    <row r="55831" spans="7:7">
      <c r="G55831" s="3"/>
    </row>
    <row r="55833" spans="7:7">
      <c r="G55833" s="3"/>
    </row>
    <row r="55835" spans="7:7">
      <c r="G55835" s="3"/>
    </row>
    <row r="55837" spans="7:7">
      <c r="G55837" s="3"/>
    </row>
    <row r="55839" spans="7:7">
      <c r="G55839" s="3"/>
    </row>
    <row r="55841" spans="7:7">
      <c r="G55841" s="3"/>
    </row>
    <row r="55843" spans="7:7">
      <c r="G55843" s="3"/>
    </row>
    <row r="55845" spans="7:7">
      <c r="G55845" s="3"/>
    </row>
    <row r="55847" spans="7:7">
      <c r="G55847" s="3"/>
    </row>
    <row r="55849" spans="7:7">
      <c r="G55849" s="3"/>
    </row>
    <row r="55851" spans="7:7">
      <c r="G55851" s="3"/>
    </row>
    <row r="55853" spans="7:7">
      <c r="G55853" s="3"/>
    </row>
    <row r="55855" spans="7:7">
      <c r="G55855" s="3"/>
    </row>
    <row r="55857" spans="7:7">
      <c r="G55857" s="3"/>
    </row>
    <row r="55859" spans="7:7">
      <c r="G55859" s="3"/>
    </row>
    <row r="55861" spans="7:7">
      <c r="G55861" s="3"/>
    </row>
    <row r="55863" spans="7:7">
      <c r="G55863" s="3"/>
    </row>
    <row r="55865" spans="7:7">
      <c r="G55865" s="3"/>
    </row>
    <row r="55867" spans="7:7">
      <c r="G55867" s="3"/>
    </row>
    <row r="55869" spans="7:7">
      <c r="G55869" s="3"/>
    </row>
    <row r="55871" spans="7:7">
      <c r="G55871" s="3"/>
    </row>
    <row r="55873" spans="7:7">
      <c r="G55873" s="3"/>
    </row>
    <row r="55875" spans="7:7">
      <c r="G55875" s="3"/>
    </row>
    <row r="55877" spans="7:7">
      <c r="G55877" s="3"/>
    </row>
    <row r="55879" spans="7:7">
      <c r="G55879" s="3"/>
    </row>
    <row r="55881" spans="7:7">
      <c r="G55881" s="3"/>
    </row>
    <row r="55883" spans="7:7">
      <c r="G55883" s="3"/>
    </row>
    <row r="55885" spans="7:7">
      <c r="G55885" s="3"/>
    </row>
    <row r="55887" spans="7:7">
      <c r="G55887" s="3"/>
    </row>
    <row r="55889" spans="7:7">
      <c r="G55889" s="3"/>
    </row>
    <row r="55891" spans="7:7">
      <c r="G55891" s="3"/>
    </row>
    <row r="55893" spans="7:7">
      <c r="G55893" s="3"/>
    </row>
    <row r="55895" spans="7:7">
      <c r="G55895" s="3"/>
    </row>
    <row r="55897" spans="7:7">
      <c r="G55897" s="3"/>
    </row>
    <row r="55899" spans="7:7">
      <c r="G55899" s="3"/>
    </row>
    <row r="55901" spans="7:7">
      <c r="G55901" s="3"/>
    </row>
    <row r="55903" spans="7:7">
      <c r="G55903" s="3"/>
    </row>
    <row r="55905" spans="7:7">
      <c r="G55905" s="3"/>
    </row>
    <row r="55907" spans="7:7">
      <c r="G55907" s="3"/>
    </row>
    <row r="55909" spans="7:7">
      <c r="G55909" s="3"/>
    </row>
    <row r="55911" spans="7:7">
      <c r="G55911" s="3"/>
    </row>
    <row r="55913" spans="7:7">
      <c r="G55913" s="3"/>
    </row>
    <row r="55915" spans="7:7">
      <c r="G55915" s="3"/>
    </row>
    <row r="55917" spans="7:7">
      <c r="G55917" s="3"/>
    </row>
    <row r="55919" spans="7:7">
      <c r="G55919" s="3"/>
    </row>
    <row r="55921" spans="7:7">
      <c r="G55921" s="3"/>
    </row>
    <row r="55923" spans="7:7">
      <c r="G55923" s="3"/>
    </row>
    <row r="55925" spans="7:7">
      <c r="G55925" s="3"/>
    </row>
    <row r="55927" spans="7:7">
      <c r="G55927" s="3"/>
    </row>
    <row r="55929" spans="7:7">
      <c r="G55929" s="3"/>
    </row>
    <row r="55931" spans="7:7">
      <c r="G55931" s="3"/>
    </row>
    <row r="55933" spans="7:7">
      <c r="G55933" s="3"/>
    </row>
    <row r="55935" spans="7:7">
      <c r="G55935" s="3"/>
    </row>
    <row r="55937" spans="7:7">
      <c r="G55937" s="3"/>
    </row>
    <row r="55939" spans="7:7">
      <c r="G55939" s="3"/>
    </row>
    <row r="55941" spans="7:7">
      <c r="G55941" s="3"/>
    </row>
    <row r="55943" spans="7:7">
      <c r="G55943" s="3"/>
    </row>
    <row r="55945" spans="7:7">
      <c r="G55945" s="3"/>
    </row>
    <row r="55947" spans="7:7">
      <c r="G55947" s="3"/>
    </row>
    <row r="55949" spans="7:7">
      <c r="G55949" s="3"/>
    </row>
    <row r="55951" spans="7:7">
      <c r="G55951" s="3"/>
    </row>
    <row r="55953" spans="7:7">
      <c r="G55953" s="3"/>
    </row>
    <row r="55955" spans="7:7">
      <c r="G55955" s="3"/>
    </row>
    <row r="55957" spans="7:7">
      <c r="G55957" s="3"/>
    </row>
    <row r="55959" spans="7:7">
      <c r="G55959" s="3"/>
    </row>
    <row r="55961" spans="7:7">
      <c r="G55961" s="3"/>
    </row>
    <row r="55963" spans="7:7">
      <c r="G55963" s="3"/>
    </row>
    <row r="55965" spans="7:7">
      <c r="G55965" s="3"/>
    </row>
    <row r="55967" spans="7:7">
      <c r="G55967" s="3"/>
    </row>
    <row r="55969" spans="7:7">
      <c r="G55969" s="3"/>
    </row>
    <row r="55971" spans="7:7">
      <c r="G55971" s="3"/>
    </row>
    <row r="55973" spans="7:7">
      <c r="G55973" s="3"/>
    </row>
    <row r="55975" spans="7:7">
      <c r="G55975" s="3"/>
    </row>
    <row r="55977" spans="7:7">
      <c r="G55977" s="3"/>
    </row>
    <row r="55979" spans="7:7">
      <c r="G55979" s="3"/>
    </row>
    <row r="55981" spans="7:7">
      <c r="G55981" s="3"/>
    </row>
    <row r="55983" spans="7:7">
      <c r="G55983" s="3"/>
    </row>
    <row r="55985" spans="7:7">
      <c r="G55985" s="3"/>
    </row>
    <row r="55987" spans="7:7">
      <c r="G55987" s="3"/>
    </row>
    <row r="55989" spans="7:7">
      <c r="G55989" s="3"/>
    </row>
    <row r="55991" spans="7:7">
      <c r="G55991" s="3"/>
    </row>
    <row r="55993" spans="7:7">
      <c r="G55993" s="3"/>
    </row>
    <row r="55995" spans="7:7">
      <c r="G55995" s="3"/>
    </row>
    <row r="55997" spans="7:7">
      <c r="G55997" s="3"/>
    </row>
    <row r="55999" spans="7:7">
      <c r="G55999" s="3"/>
    </row>
    <row r="56001" spans="7:7">
      <c r="G56001" s="3"/>
    </row>
    <row r="56003" spans="7:7">
      <c r="G56003" s="3"/>
    </row>
    <row r="56005" spans="7:7">
      <c r="G56005" s="3"/>
    </row>
    <row r="56007" spans="7:7">
      <c r="G56007" s="3"/>
    </row>
    <row r="56009" spans="7:7">
      <c r="G56009" s="3"/>
    </row>
    <row r="56011" spans="7:7">
      <c r="G56011" s="3"/>
    </row>
    <row r="56013" spans="7:7">
      <c r="G56013" s="3"/>
    </row>
    <row r="56015" spans="7:7">
      <c r="G56015" s="3"/>
    </row>
    <row r="56017" spans="7:7">
      <c r="G56017" s="3"/>
    </row>
    <row r="56019" spans="7:7">
      <c r="G56019" s="3"/>
    </row>
    <row r="56021" spans="7:7">
      <c r="G56021" s="3"/>
    </row>
    <row r="56023" spans="7:7">
      <c r="G56023" s="3"/>
    </row>
    <row r="56025" spans="7:7">
      <c r="G56025" s="3"/>
    </row>
    <row r="56027" spans="7:7">
      <c r="G56027" s="3"/>
    </row>
    <row r="56029" spans="7:7">
      <c r="G56029" s="3"/>
    </row>
    <row r="56031" spans="7:7">
      <c r="G56031" s="3"/>
    </row>
    <row r="56033" spans="7:7">
      <c r="G56033" s="3"/>
    </row>
    <row r="56035" spans="7:7">
      <c r="G56035" s="3"/>
    </row>
    <row r="56037" spans="7:7">
      <c r="G56037" s="3"/>
    </row>
    <row r="56039" spans="7:7">
      <c r="G56039" s="3"/>
    </row>
    <row r="56041" spans="7:7">
      <c r="G56041" s="3"/>
    </row>
    <row r="56043" spans="7:7">
      <c r="G56043" s="3"/>
    </row>
    <row r="56045" spans="7:7">
      <c r="G56045" s="3"/>
    </row>
    <row r="56047" spans="7:7">
      <c r="G56047" s="3"/>
    </row>
    <row r="56049" spans="7:7">
      <c r="G56049" s="3"/>
    </row>
    <row r="56051" spans="7:7">
      <c r="G56051" s="3"/>
    </row>
    <row r="56053" spans="7:7">
      <c r="G56053" s="3"/>
    </row>
    <row r="56055" spans="7:7">
      <c r="G56055" s="3"/>
    </row>
    <row r="56057" spans="7:7">
      <c r="G56057" s="3"/>
    </row>
    <row r="56059" spans="7:7">
      <c r="G56059" s="3"/>
    </row>
    <row r="56061" spans="7:7">
      <c r="G56061" s="3"/>
    </row>
    <row r="56063" spans="7:7">
      <c r="G56063" s="3"/>
    </row>
    <row r="56065" spans="7:7">
      <c r="G56065" s="3"/>
    </row>
    <row r="56067" spans="7:7">
      <c r="G56067" s="3"/>
    </row>
    <row r="56069" spans="7:7">
      <c r="G56069" s="3"/>
    </row>
    <row r="56071" spans="7:7">
      <c r="G56071" s="3"/>
    </row>
    <row r="56073" spans="7:7">
      <c r="G56073" s="3"/>
    </row>
    <row r="56075" spans="7:7">
      <c r="G56075" s="3"/>
    </row>
    <row r="56077" spans="7:7">
      <c r="G56077" s="3"/>
    </row>
    <row r="56079" spans="7:7">
      <c r="G56079" s="3"/>
    </row>
    <row r="56081" spans="7:7">
      <c r="G56081" s="3"/>
    </row>
    <row r="56083" spans="7:7">
      <c r="G56083" s="3"/>
    </row>
    <row r="56085" spans="7:7">
      <c r="G56085" s="3"/>
    </row>
    <row r="56087" spans="7:7">
      <c r="G56087" s="3"/>
    </row>
    <row r="56089" spans="7:7">
      <c r="G56089" s="3"/>
    </row>
    <row r="56091" spans="7:7">
      <c r="G56091" s="3"/>
    </row>
    <row r="56093" spans="7:7">
      <c r="G56093" s="3"/>
    </row>
    <row r="56095" spans="7:7">
      <c r="G56095" s="3"/>
    </row>
    <row r="56097" spans="7:7">
      <c r="G56097" s="3"/>
    </row>
    <row r="56099" spans="7:7">
      <c r="G56099" s="3"/>
    </row>
    <row r="56101" spans="7:7">
      <c r="G56101" s="3"/>
    </row>
    <row r="56103" spans="7:7">
      <c r="G56103" s="3"/>
    </row>
    <row r="56105" spans="7:7">
      <c r="G56105" s="3"/>
    </row>
    <row r="56107" spans="7:7">
      <c r="G56107" s="3"/>
    </row>
    <row r="56109" spans="7:7">
      <c r="G56109" s="3"/>
    </row>
    <row r="56111" spans="7:7">
      <c r="G56111" s="3"/>
    </row>
    <row r="56113" spans="7:7">
      <c r="G56113" s="3"/>
    </row>
    <row r="56115" spans="7:7">
      <c r="G56115" s="3"/>
    </row>
    <row r="56117" spans="7:7">
      <c r="G56117" s="3"/>
    </row>
    <row r="56119" spans="7:7">
      <c r="G56119" s="3"/>
    </row>
    <row r="56121" spans="7:7">
      <c r="G56121" s="3"/>
    </row>
    <row r="56123" spans="7:7">
      <c r="G56123" s="3"/>
    </row>
    <row r="56125" spans="7:7">
      <c r="G56125" s="3"/>
    </row>
    <row r="56127" spans="7:7">
      <c r="G56127" s="3"/>
    </row>
    <row r="56129" spans="7:7">
      <c r="G56129" s="3"/>
    </row>
    <row r="56131" spans="7:7">
      <c r="G56131" s="3"/>
    </row>
    <row r="56133" spans="7:7">
      <c r="G56133" s="3"/>
    </row>
    <row r="56135" spans="7:7">
      <c r="G56135" s="3"/>
    </row>
    <row r="56137" spans="7:7">
      <c r="G56137" s="3"/>
    </row>
    <row r="56139" spans="7:7">
      <c r="G56139" s="3"/>
    </row>
    <row r="56141" spans="7:7">
      <c r="G56141" s="3"/>
    </row>
    <row r="56143" spans="7:7">
      <c r="G56143" s="3"/>
    </row>
    <row r="56145" spans="7:7">
      <c r="G56145" s="3"/>
    </row>
    <row r="56147" spans="7:7">
      <c r="G56147" s="3"/>
    </row>
    <row r="56149" spans="7:7">
      <c r="G56149" s="3"/>
    </row>
    <row r="56151" spans="7:7">
      <c r="G56151" s="3"/>
    </row>
    <row r="56153" spans="7:7">
      <c r="G56153" s="3"/>
    </row>
    <row r="56155" spans="7:7">
      <c r="G56155" s="3"/>
    </row>
    <row r="56157" spans="7:7">
      <c r="G56157" s="3"/>
    </row>
    <row r="56159" spans="7:7">
      <c r="G56159" s="3"/>
    </row>
    <row r="56161" spans="7:7">
      <c r="G56161" s="3"/>
    </row>
    <row r="56163" spans="7:7">
      <c r="G56163" s="3"/>
    </row>
    <row r="56165" spans="7:7">
      <c r="G56165" s="3"/>
    </row>
    <row r="56167" spans="7:7">
      <c r="G56167" s="3"/>
    </row>
    <row r="56169" spans="7:7">
      <c r="G56169" s="3"/>
    </row>
    <row r="56171" spans="7:7">
      <c r="G56171" s="3"/>
    </row>
    <row r="56173" spans="7:7">
      <c r="G56173" s="3"/>
    </row>
    <row r="56175" spans="7:7">
      <c r="G56175" s="3"/>
    </row>
    <row r="56177" spans="7:7">
      <c r="G56177" s="3"/>
    </row>
    <row r="56179" spans="7:7">
      <c r="G56179" s="3"/>
    </row>
    <row r="56181" spans="7:7">
      <c r="G56181" s="3"/>
    </row>
    <row r="56183" spans="7:7">
      <c r="G56183" s="3"/>
    </row>
    <row r="56185" spans="7:7">
      <c r="G56185" s="3"/>
    </row>
    <row r="56187" spans="7:7">
      <c r="G56187" s="3"/>
    </row>
    <row r="56189" spans="7:7">
      <c r="G56189" s="3"/>
    </row>
    <row r="56191" spans="7:7">
      <c r="G56191" s="3"/>
    </row>
    <row r="56193" spans="7:7">
      <c r="G56193" s="3"/>
    </row>
    <row r="56195" spans="7:7">
      <c r="G56195" s="3"/>
    </row>
    <row r="56197" spans="7:7">
      <c r="G56197" s="3"/>
    </row>
    <row r="56199" spans="7:7">
      <c r="G56199" s="3"/>
    </row>
    <row r="56201" spans="7:7">
      <c r="G56201" s="3"/>
    </row>
    <row r="56203" spans="7:7">
      <c r="G56203" s="3"/>
    </row>
    <row r="56205" spans="7:7">
      <c r="G56205" s="3"/>
    </row>
    <row r="56207" spans="7:7">
      <c r="G56207" s="3"/>
    </row>
    <row r="56209" spans="7:7">
      <c r="G56209" s="3"/>
    </row>
    <row r="56211" spans="7:7">
      <c r="G56211" s="3"/>
    </row>
    <row r="56213" spans="7:7">
      <c r="G56213" s="3"/>
    </row>
    <row r="56215" spans="7:7">
      <c r="G56215" s="3"/>
    </row>
    <row r="56217" spans="7:7">
      <c r="G56217" s="3"/>
    </row>
    <row r="56219" spans="7:7">
      <c r="G56219" s="3"/>
    </row>
    <row r="56221" spans="7:7">
      <c r="G56221" s="3"/>
    </row>
    <row r="56223" spans="7:7">
      <c r="G56223" s="3"/>
    </row>
    <row r="56225" spans="7:7">
      <c r="G56225" s="3"/>
    </row>
    <row r="56227" spans="7:7">
      <c r="G56227" s="3"/>
    </row>
    <row r="56229" spans="7:7">
      <c r="G56229" s="3"/>
    </row>
    <row r="56231" spans="7:7">
      <c r="G56231" s="3"/>
    </row>
    <row r="56233" spans="7:7">
      <c r="G56233" s="3"/>
    </row>
    <row r="56235" spans="7:7">
      <c r="G56235" s="3"/>
    </row>
    <row r="56237" spans="7:7">
      <c r="G56237" s="3"/>
    </row>
    <row r="56239" spans="7:7">
      <c r="G56239" s="3"/>
    </row>
    <row r="56241" spans="7:7">
      <c r="G56241" s="3"/>
    </row>
    <row r="56243" spans="7:7">
      <c r="G56243" s="3"/>
    </row>
    <row r="56245" spans="7:7">
      <c r="G56245" s="3"/>
    </row>
    <row r="56247" spans="7:7">
      <c r="G56247" s="3"/>
    </row>
    <row r="56249" spans="7:7">
      <c r="G56249" s="3"/>
    </row>
    <row r="56251" spans="7:7">
      <c r="G56251" s="3"/>
    </row>
    <row r="56253" spans="7:7">
      <c r="G56253" s="3"/>
    </row>
    <row r="56255" spans="7:7">
      <c r="G56255" s="3"/>
    </row>
    <row r="56257" spans="7:7">
      <c r="G56257" s="3"/>
    </row>
    <row r="56259" spans="7:7">
      <c r="G56259" s="3"/>
    </row>
    <row r="56261" spans="7:7">
      <c r="G56261" s="3"/>
    </row>
    <row r="56263" spans="7:7">
      <c r="G56263" s="3"/>
    </row>
    <row r="56265" spans="7:7">
      <c r="G56265" s="3"/>
    </row>
    <row r="56267" spans="7:7">
      <c r="G56267" s="3"/>
    </row>
    <row r="56269" spans="7:7">
      <c r="G56269" s="3"/>
    </row>
    <row r="56271" spans="7:7">
      <c r="G56271" s="3"/>
    </row>
    <row r="56273" spans="7:7">
      <c r="G56273" s="3"/>
    </row>
    <row r="56275" spans="7:7">
      <c r="G56275" s="3"/>
    </row>
    <row r="56277" spans="7:7">
      <c r="G56277" s="3"/>
    </row>
    <row r="56279" spans="7:7">
      <c r="G56279" s="3"/>
    </row>
    <row r="56281" spans="7:7">
      <c r="G56281" s="3"/>
    </row>
    <row r="56283" spans="7:7">
      <c r="G56283" s="3"/>
    </row>
    <row r="56285" spans="7:7">
      <c r="G56285" s="3"/>
    </row>
    <row r="56287" spans="7:7">
      <c r="G56287" s="3"/>
    </row>
    <row r="56289" spans="7:7">
      <c r="G56289" s="3"/>
    </row>
    <row r="56291" spans="7:7">
      <c r="G56291" s="3"/>
    </row>
    <row r="56293" spans="7:7">
      <c r="G56293" s="3"/>
    </row>
    <row r="56295" spans="7:7">
      <c r="G56295" s="3"/>
    </row>
    <row r="56297" spans="7:7">
      <c r="G56297" s="3"/>
    </row>
    <row r="56299" spans="7:7">
      <c r="G56299" s="3"/>
    </row>
    <row r="56301" spans="7:7">
      <c r="G56301" s="3"/>
    </row>
    <row r="56303" spans="7:7">
      <c r="G56303" s="3"/>
    </row>
    <row r="56305" spans="7:7">
      <c r="G56305" s="3"/>
    </row>
    <row r="56307" spans="7:7">
      <c r="G56307" s="3"/>
    </row>
    <row r="56309" spans="7:7">
      <c r="G56309" s="3"/>
    </row>
    <row r="56311" spans="7:7">
      <c r="G56311" s="3"/>
    </row>
    <row r="56313" spans="7:7">
      <c r="G56313" s="3"/>
    </row>
    <row r="56315" spans="7:7">
      <c r="G56315" s="3"/>
    </row>
    <row r="56317" spans="7:7">
      <c r="G56317" s="3"/>
    </row>
    <row r="56319" spans="7:7">
      <c r="G56319" s="3"/>
    </row>
    <row r="56321" spans="7:7">
      <c r="G56321" s="3"/>
    </row>
    <row r="56323" spans="7:7">
      <c r="G56323" s="3"/>
    </row>
    <row r="56325" spans="7:7">
      <c r="G56325" s="3"/>
    </row>
    <row r="56327" spans="7:7">
      <c r="G56327" s="3"/>
    </row>
    <row r="56329" spans="7:7">
      <c r="G56329" s="3"/>
    </row>
    <row r="56331" spans="7:7">
      <c r="G56331" s="3"/>
    </row>
    <row r="56333" spans="7:7">
      <c r="G56333" s="3"/>
    </row>
    <row r="56335" spans="7:7">
      <c r="G56335" s="3"/>
    </row>
    <row r="56337" spans="7:7">
      <c r="G56337" s="3"/>
    </row>
    <row r="56339" spans="7:7">
      <c r="G56339" s="3"/>
    </row>
    <row r="56341" spans="7:7">
      <c r="G56341" s="3"/>
    </row>
    <row r="56343" spans="7:7">
      <c r="G56343" s="3"/>
    </row>
    <row r="56345" spans="7:7">
      <c r="G56345" s="3"/>
    </row>
    <row r="56347" spans="7:7">
      <c r="G56347" s="3"/>
    </row>
    <row r="56349" spans="7:7">
      <c r="G56349" s="3"/>
    </row>
    <row r="56351" spans="7:7">
      <c r="G56351" s="3"/>
    </row>
    <row r="56353" spans="7:7">
      <c r="G56353" s="3"/>
    </row>
    <row r="56355" spans="7:7">
      <c r="G56355" s="3"/>
    </row>
    <row r="56357" spans="7:7">
      <c r="G56357" s="3"/>
    </row>
    <row r="56359" spans="7:7">
      <c r="G56359" s="3"/>
    </row>
    <row r="56361" spans="7:7">
      <c r="G56361" s="3"/>
    </row>
    <row r="56363" spans="7:7">
      <c r="G56363" s="3"/>
    </row>
    <row r="56365" spans="7:7">
      <c r="G56365" s="3"/>
    </row>
    <row r="56367" spans="7:7">
      <c r="G56367" s="3"/>
    </row>
    <row r="56369" spans="7:7">
      <c r="G56369" s="3"/>
    </row>
    <row r="56371" spans="7:7">
      <c r="G56371" s="3"/>
    </row>
    <row r="56373" spans="7:7">
      <c r="G56373" s="3"/>
    </row>
    <row r="56375" spans="7:7">
      <c r="G56375" s="3"/>
    </row>
    <row r="56377" spans="7:7">
      <c r="G56377" s="3"/>
    </row>
    <row r="56379" spans="7:7">
      <c r="G56379" s="3"/>
    </row>
    <row r="56381" spans="7:7">
      <c r="G56381" s="3"/>
    </row>
    <row r="56383" spans="7:7">
      <c r="G56383" s="3"/>
    </row>
    <row r="56385" spans="7:7">
      <c r="G56385" s="3"/>
    </row>
    <row r="56387" spans="7:7">
      <c r="G56387" s="3"/>
    </row>
    <row r="56389" spans="7:7">
      <c r="G56389" s="3"/>
    </row>
    <row r="56391" spans="7:7">
      <c r="G56391" s="3"/>
    </row>
    <row r="56393" spans="7:7">
      <c r="G56393" s="3"/>
    </row>
    <row r="56395" spans="7:7">
      <c r="G56395" s="3"/>
    </row>
    <row r="56397" spans="7:7">
      <c r="G56397" s="3"/>
    </row>
    <row r="56399" spans="7:7">
      <c r="G56399" s="3"/>
    </row>
    <row r="56401" spans="7:7">
      <c r="G56401" s="3"/>
    </row>
    <row r="56403" spans="7:7">
      <c r="G56403" s="3"/>
    </row>
    <row r="56405" spans="7:7">
      <c r="G56405" s="3"/>
    </row>
    <row r="56407" spans="7:7">
      <c r="G56407" s="3"/>
    </row>
    <row r="56409" spans="7:7">
      <c r="G56409" s="3"/>
    </row>
    <row r="56411" spans="7:7">
      <c r="G56411" s="3"/>
    </row>
    <row r="56413" spans="7:7">
      <c r="G56413" s="3"/>
    </row>
    <row r="56415" spans="7:7">
      <c r="G56415" s="3"/>
    </row>
    <row r="56417" spans="7:7">
      <c r="G56417" s="3"/>
    </row>
    <row r="56419" spans="7:7">
      <c r="G56419" s="3"/>
    </row>
    <row r="56421" spans="7:7">
      <c r="G56421" s="3"/>
    </row>
    <row r="56423" spans="7:7">
      <c r="G56423" s="3"/>
    </row>
    <row r="56425" spans="7:7">
      <c r="G56425" s="3"/>
    </row>
    <row r="56427" spans="7:7">
      <c r="G56427" s="3"/>
    </row>
    <row r="56429" spans="7:7">
      <c r="G56429" s="3"/>
    </row>
    <row r="56431" spans="7:7">
      <c r="G56431" s="3"/>
    </row>
    <row r="56433" spans="7:7">
      <c r="G56433" s="3"/>
    </row>
    <row r="56435" spans="7:7">
      <c r="G56435" s="3"/>
    </row>
    <row r="56437" spans="7:7">
      <c r="G56437" s="3"/>
    </row>
    <row r="56439" spans="7:7">
      <c r="G56439" s="3"/>
    </row>
    <row r="56441" spans="7:7">
      <c r="G56441" s="3"/>
    </row>
    <row r="56443" spans="7:7">
      <c r="G56443" s="3"/>
    </row>
    <row r="56445" spans="7:7">
      <c r="G56445" s="3"/>
    </row>
    <row r="56447" spans="7:7">
      <c r="G56447" s="3"/>
    </row>
    <row r="56449" spans="7:7">
      <c r="G56449" s="3"/>
    </row>
    <row r="56451" spans="7:7">
      <c r="G56451" s="3"/>
    </row>
    <row r="56453" spans="7:7">
      <c r="G56453" s="3"/>
    </row>
    <row r="56455" spans="7:7">
      <c r="G56455" s="3"/>
    </row>
    <row r="56457" spans="7:7">
      <c r="G56457" s="3"/>
    </row>
    <row r="56459" spans="7:7">
      <c r="G56459" s="3"/>
    </row>
    <row r="56461" spans="7:7">
      <c r="G56461" s="3"/>
    </row>
    <row r="56463" spans="7:7">
      <c r="G56463" s="3"/>
    </row>
    <row r="56465" spans="7:7">
      <c r="G56465" s="3"/>
    </row>
    <row r="56467" spans="7:7">
      <c r="G56467" s="3"/>
    </row>
    <row r="56469" spans="7:7">
      <c r="G56469" s="3"/>
    </row>
    <row r="56471" spans="7:7">
      <c r="G56471" s="3"/>
    </row>
    <row r="56473" spans="7:7">
      <c r="G56473" s="3"/>
    </row>
    <row r="56475" spans="7:7">
      <c r="G56475" s="3"/>
    </row>
    <row r="56477" spans="7:7">
      <c r="G56477" s="3"/>
    </row>
    <row r="56479" spans="7:7">
      <c r="G56479" s="3"/>
    </row>
    <row r="56481" spans="7:7">
      <c r="G56481" s="3"/>
    </row>
    <row r="56483" spans="7:7">
      <c r="G56483" s="3"/>
    </row>
    <row r="56485" spans="7:7">
      <c r="G56485" s="3"/>
    </row>
    <row r="56487" spans="7:7">
      <c r="G56487" s="3"/>
    </row>
    <row r="56489" spans="7:7">
      <c r="G56489" s="3"/>
    </row>
    <row r="56491" spans="7:7">
      <c r="G56491" s="3"/>
    </row>
    <row r="56493" spans="7:7">
      <c r="G56493" s="3"/>
    </row>
    <row r="56495" spans="7:7">
      <c r="G56495" s="3"/>
    </row>
    <row r="56497" spans="7:7">
      <c r="G56497" s="3"/>
    </row>
    <row r="56499" spans="7:7">
      <c r="G56499" s="3"/>
    </row>
    <row r="56501" spans="7:7">
      <c r="G56501" s="3"/>
    </row>
    <row r="56503" spans="7:7">
      <c r="G56503" s="3"/>
    </row>
    <row r="56505" spans="7:7">
      <c r="G56505" s="3"/>
    </row>
    <row r="56507" spans="7:7">
      <c r="G56507" s="3"/>
    </row>
    <row r="56509" spans="7:7">
      <c r="G56509" s="3"/>
    </row>
    <row r="56511" spans="7:7">
      <c r="G56511" s="3"/>
    </row>
    <row r="56513" spans="7:7">
      <c r="G56513" s="3"/>
    </row>
    <row r="56515" spans="7:7">
      <c r="G56515" s="3"/>
    </row>
    <row r="56517" spans="7:7">
      <c r="G56517" s="3"/>
    </row>
    <row r="56519" spans="7:7">
      <c r="G56519" s="3"/>
    </row>
    <row r="56521" spans="7:7">
      <c r="G56521" s="3"/>
    </row>
    <row r="56523" spans="7:7">
      <c r="G56523" s="3"/>
    </row>
    <row r="56525" spans="7:7">
      <c r="G56525" s="3"/>
    </row>
    <row r="56527" spans="7:7">
      <c r="G56527" s="3"/>
    </row>
    <row r="56529" spans="7:7">
      <c r="G56529" s="3"/>
    </row>
    <row r="56531" spans="7:7">
      <c r="G56531" s="3"/>
    </row>
    <row r="56533" spans="7:7">
      <c r="G56533" s="3"/>
    </row>
    <row r="56535" spans="7:7">
      <c r="G56535" s="3"/>
    </row>
    <row r="56537" spans="7:7">
      <c r="G56537" s="3"/>
    </row>
    <row r="56539" spans="7:7">
      <c r="G56539" s="3"/>
    </row>
    <row r="56541" spans="7:7">
      <c r="G56541" s="3"/>
    </row>
    <row r="56543" spans="7:7">
      <c r="G56543" s="3"/>
    </row>
    <row r="56545" spans="7:7">
      <c r="G56545" s="3"/>
    </row>
    <row r="56547" spans="7:7">
      <c r="G56547" s="3"/>
    </row>
    <row r="56549" spans="7:7">
      <c r="G56549" s="3"/>
    </row>
    <row r="56551" spans="7:7">
      <c r="G56551" s="3"/>
    </row>
    <row r="56553" spans="7:7">
      <c r="G56553" s="3"/>
    </row>
    <row r="56555" spans="7:7">
      <c r="G56555" s="3"/>
    </row>
    <row r="56557" spans="7:7">
      <c r="G56557" s="3"/>
    </row>
    <row r="56559" spans="7:7">
      <c r="G56559" s="3"/>
    </row>
    <row r="56561" spans="7:7">
      <c r="G56561" s="3"/>
    </row>
    <row r="56563" spans="7:7">
      <c r="G56563" s="3"/>
    </row>
    <row r="56565" spans="7:7">
      <c r="G56565" s="3"/>
    </row>
    <row r="56567" spans="7:7">
      <c r="G56567" s="3"/>
    </row>
    <row r="56569" spans="7:7">
      <c r="G56569" s="3"/>
    </row>
    <row r="56571" spans="7:7">
      <c r="G56571" s="3"/>
    </row>
    <row r="56573" spans="7:7">
      <c r="G56573" s="3"/>
    </row>
    <row r="56575" spans="7:7">
      <c r="G56575" s="3"/>
    </row>
    <row r="56577" spans="7:7">
      <c r="G56577" s="3"/>
    </row>
    <row r="56579" spans="7:7">
      <c r="G56579" s="3"/>
    </row>
    <row r="56581" spans="7:7">
      <c r="G56581" s="3"/>
    </row>
    <row r="56583" spans="7:7">
      <c r="G56583" s="3"/>
    </row>
    <row r="56585" spans="7:7">
      <c r="G56585" s="3"/>
    </row>
    <row r="56587" spans="7:7">
      <c r="G56587" s="3"/>
    </row>
    <row r="56589" spans="7:7">
      <c r="G56589" s="3"/>
    </row>
    <row r="56591" spans="7:7">
      <c r="G56591" s="3"/>
    </row>
    <row r="56593" spans="7:7">
      <c r="G56593" s="3"/>
    </row>
    <row r="56595" spans="7:7">
      <c r="G56595" s="3"/>
    </row>
    <row r="56597" spans="7:7">
      <c r="G56597" s="3"/>
    </row>
    <row r="56599" spans="7:7">
      <c r="G56599" s="3"/>
    </row>
    <row r="56601" spans="7:7">
      <c r="G56601" s="3"/>
    </row>
    <row r="56603" spans="7:7">
      <c r="G56603" s="3"/>
    </row>
    <row r="56605" spans="7:7">
      <c r="G56605" s="3"/>
    </row>
    <row r="56607" spans="7:7">
      <c r="G56607" s="3"/>
    </row>
    <row r="56609" spans="7:7">
      <c r="G56609" s="3"/>
    </row>
    <row r="56611" spans="7:7">
      <c r="G56611" s="3"/>
    </row>
    <row r="56613" spans="7:7">
      <c r="G56613" s="3"/>
    </row>
    <row r="56615" spans="7:7">
      <c r="G56615" s="3"/>
    </row>
    <row r="56617" spans="7:7">
      <c r="G56617" s="3"/>
    </row>
    <row r="56619" spans="7:7">
      <c r="G56619" s="3"/>
    </row>
    <row r="56621" spans="7:7">
      <c r="G56621" s="3"/>
    </row>
    <row r="56623" spans="7:7">
      <c r="G56623" s="3"/>
    </row>
    <row r="56625" spans="7:7">
      <c r="G56625" s="3"/>
    </row>
    <row r="56627" spans="7:7">
      <c r="G56627" s="3"/>
    </row>
    <row r="56629" spans="7:7">
      <c r="G56629" s="3"/>
    </row>
    <row r="56631" spans="7:7">
      <c r="G56631" s="3"/>
    </row>
    <row r="56633" spans="7:7">
      <c r="G56633" s="3"/>
    </row>
    <row r="56635" spans="7:7">
      <c r="G56635" s="3"/>
    </row>
    <row r="56637" spans="7:7">
      <c r="G56637" s="3"/>
    </row>
    <row r="56639" spans="7:7">
      <c r="G56639" s="3"/>
    </row>
    <row r="56641" spans="7:7">
      <c r="G56641" s="3"/>
    </row>
    <row r="56643" spans="7:7">
      <c r="G56643" s="3"/>
    </row>
    <row r="56645" spans="7:7">
      <c r="G56645" s="3"/>
    </row>
    <row r="56647" spans="7:7">
      <c r="G56647" s="3"/>
    </row>
    <row r="56649" spans="7:7">
      <c r="G56649" s="3"/>
    </row>
    <row r="56651" spans="7:7">
      <c r="G56651" s="3"/>
    </row>
    <row r="56653" spans="7:7">
      <c r="G56653" s="3"/>
    </row>
    <row r="56655" spans="7:7">
      <c r="G56655" s="3"/>
    </row>
    <row r="56657" spans="7:7">
      <c r="G56657" s="3"/>
    </row>
    <row r="56659" spans="7:7">
      <c r="G56659" s="3"/>
    </row>
    <row r="56661" spans="7:7">
      <c r="G56661" s="3"/>
    </row>
    <row r="56663" spans="7:7">
      <c r="G56663" s="3"/>
    </row>
    <row r="56665" spans="7:7">
      <c r="G56665" s="3"/>
    </row>
    <row r="56667" spans="7:7">
      <c r="G56667" s="3"/>
    </row>
    <row r="56669" spans="7:7">
      <c r="G56669" s="3"/>
    </row>
    <row r="56671" spans="7:7">
      <c r="G56671" s="3"/>
    </row>
    <row r="56673" spans="7:7">
      <c r="G56673" s="3"/>
    </row>
    <row r="56675" spans="7:7">
      <c r="G56675" s="3"/>
    </row>
    <row r="56677" spans="7:7">
      <c r="G56677" s="3"/>
    </row>
    <row r="56679" spans="7:7">
      <c r="G56679" s="3"/>
    </row>
    <row r="56681" spans="7:7">
      <c r="G56681" s="3"/>
    </row>
    <row r="56683" spans="7:7">
      <c r="G56683" s="3"/>
    </row>
    <row r="56685" spans="7:7">
      <c r="G56685" s="3"/>
    </row>
    <row r="56687" spans="7:7">
      <c r="G56687" s="3"/>
    </row>
    <row r="56689" spans="7:7">
      <c r="G56689" s="3"/>
    </row>
    <row r="56691" spans="7:7">
      <c r="G56691" s="3"/>
    </row>
    <row r="56693" spans="7:7">
      <c r="G56693" s="3"/>
    </row>
    <row r="56695" spans="7:7">
      <c r="G56695" s="3"/>
    </row>
    <row r="56697" spans="7:7">
      <c r="G56697" s="3"/>
    </row>
    <row r="56699" spans="7:7">
      <c r="G56699" s="3"/>
    </row>
    <row r="56701" spans="7:7">
      <c r="G56701" s="3"/>
    </row>
    <row r="56703" spans="7:7">
      <c r="G56703" s="3"/>
    </row>
    <row r="56705" spans="7:7">
      <c r="G56705" s="3"/>
    </row>
    <row r="56707" spans="7:7">
      <c r="G56707" s="3"/>
    </row>
    <row r="56709" spans="7:7">
      <c r="G56709" s="3"/>
    </row>
    <row r="56711" spans="7:7">
      <c r="G56711" s="3"/>
    </row>
    <row r="56713" spans="7:7">
      <c r="G56713" s="3"/>
    </row>
    <row r="56715" spans="7:7">
      <c r="G56715" s="3"/>
    </row>
    <row r="56717" spans="7:7">
      <c r="G56717" s="3"/>
    </row>
    <row r="56719" spans="7:7">
      <c r="G56719" s="3"/>
    </row>
    <row r="56721" spans="7:7">
      <c r="G56721" s="3"/>
    </row>
    <row r="56723" spans="7:7">
      <c r="G56723" s="3"/>
    </row>
    <row r="56725" spans="7:7">
      <c r="G56725" s="3"/>
    </row>
    <row r="56727" spans="7:7">
      <c r="G56727" s="3"/>
    </row>
    <row r="56729" spans="7:7">
      <c r="G56729" s="3"/>
    </row>
    <row r="56731" spans="7:7">
      <c r="G56731" s="3"/>
    </row>
    <row r="56733" spans="7:7">
      <c r="G56733" s="3"/>
    </row>
    <row r="56735" spans="7:7">
      <c r="G56735" s="3"/>
    </row>
    <row r="56737" spans="7:7">
      <c r="G56737" s="3"/>
    </row>
    <row r="56739" spans="7:7">
      <c r="G56739" s="3"/>
    </row>
    <row r="56741" spans="7:7">
      <c r="G56741" s="3"/>
    </row>
    <row r="56743" spans="7:7">
      <c r="G56743" s="3"/>
    </row>
    <row r="56745" spans="7:7">
      <c r="G56745" s="3"/>
    </row>
    <row r="56747" spans="7:7">
      <c r="G56747" s="3"/>
    </row>
    <row r="56749" spans="7:7">
      <c r="G56749" s="3"/>
    </row>
    <row r="56751" spans="7:7">
      <c r="G56751" s="3"/>
    </row>
    <row r="56753" spans="7:7">
      <c r="G56753" s="3"/>
    </row>
    <row r="56755" spans="7:7">
      <c r="G56755" s="3"/>
    </row>
    <row r="56757" spans="7:7">
      <c r="G56757" s="3"/>
    </row>
    <row r="56759" spans="7:7">
      <c r="G56759" s="3"/>
    </row>
    <row r="56761" spans="7:7">
      <c r="G56761" s="3"/>
    </row>
    <row r="56763" spans="7:7">
      <c r="G56763" s="3"/>
    </row>
    <row r="56765" spans="7:7">
      <c r="G56765" s="3"/>
    </row>
    <row r="56767" spans="7:7">
      <c r="G56767" s="3"/>
    </row>
    <row r="56769" spans="7:7">
      <c r="G56769" s="3"/>
    </row>
    <row r="56771" spans="7:7">
      <c r="G56771" s="3"/>
    </row>
    <row r="56773" spans="7:7">
      <c r="G56773" s="3"/>
    </row>
    <row r="56775" spans="7:7">
      <c r="G56775" s="3"/>
    </row>
    <row r="56777" spans="7:7">
      <c r="G56777" s="3"/>
    </row>
    <row r="56779" spans="7:7">
      <c r="G56779" s="3"/>
    </row>
    <row r="56781" spans="7:7">
      <c r="G56781" s="3"/>
    </row>
    <row r="56783" spans="7:7">
      <c r="G56783" s="3"/>
    </row>
    <row r="56785" spans="7:7">
      <c r="G56785" s="3"/>
    </row>
    <row r="56787" spans="7:7">
      <c r="G56787" s="3"/>
    </row>
    <row r="56789" spans="7:7">
      <c r="G56789" s="3"/>
    </row>
    <row r="56791" spans="7:7">
      <c r="G56791" s="3"/>
    </row>
    <row r="56793" spans="7:7">
      <c r="G56793" s="3"/>
    </row>
    <row r="56795" spans="7:7">
      <c r="G56795" s="3"/>
    </row>
    <row r="56797" spans="7:7">
      <c r="G56797" s="3"/>
    </row>
    <row r="56799" spans="7:7">
      <c r="G56799" s="3"/>
    </row>
    <row r="56801" spans="7:7">
      <c r="G56801" s="3"/>
    </row>
    <row r="56803" spans="7:7">
      <c r="G56803" s="3"/>
    </row>
    <row r="56805" spans="7:7">
      <c r="G56805" s="3"/>
    </row>
    <row r="56807" spans="7:7">
      <c r="G56807" s="3"/>
    </row>
    <row r="56809" spans="7:7">
      <c r="G56809" s="3"/>
    </row>
    <row r="56811" spans="7:7">
      <c r="G56811" s="3"/>
    </row>
    <row r="56813" spans="7:7">
      <c r="G56813" s="3"/>
    </row>
    <row r="56815" spans="7:7">
      <c r="G56815" s="3"/>
    </row>
    <row r="56817" spans="7:7">
      <c r="G56817" s="3"/>
    </row>
    <row r="56819" spans="7:7">
      <c r="G56819" s="3"/>
    </row>
    <row r="56821" spans="7:7">
      <c r="G56821" s="3"/>
    </row>
    <row r="56823" spans="7:7">
      <c r="G56823" s="3"/>
    </row>
    <row r="56825" spans="7:7">
      <c r="G56825" s="3"/>
    </row>
    <row r="56827" spans="7:7">
      <c r="G56827" s="3"/>
    </row>
    <row r="56829" spans="7:7">
      <c r="G56829" s="3"/>
    </row>
    <row r="56831" spans="7:7">
      <c r="G56831" s="3"/>
    </row>
    <row r="56833" spans="7:7">
      <c r="G56833" s="3"/>
    </row>
    <row r="56835" spans="7:7">
      <c r="G56835" s="3"/>
    </row>
    <row r="56837" spans="7:7">
      <c r="G56837" s="3"/>
    </row>
    <row r="56839" spans="7:7">
      <c r="G56839" s="3"/>
    </row>
    <row r="56841" spans="7:7">
      <c r="G56841" s="3"/>
    </row>
    <row r="56843" spans="7:7">
      <c r="G56843" s="3"/>
    </row>
    <row r="56845" spans="7:7">
      <c r="G56845" s="3"/>
    </row>
    <row r="56847" spans="7:7">
      <c r="G56847" s="3"/>
    </row>
    <row r="56849" spans="7:7">
      <c r="G56849" s="3"/>
    </row>
    <row r="56851" spans="7:7">
      <c r="G56851" s="3"/>
    </row>
    <row r="56853" spans="7:7">
      <c r="G56853" s="3"/>
    </row>
    <row r="56855" spans="7:7">
      <c r="G56855" s="3"/>
    </row>
    <row r="56857" spans="7:7">
      <c r="G56857" s="3"/>
    </row>
    <row r="56859" spans="7:7">
      <c r="G56859" s="3"/>
    </row>
    <row r="56861" spans="7:7">
      <c r="G56861" s="3"/>
    </row>
    <row r="56863" spans="7:7">
      <c r="G56863" s="3"/>
    </row>
    <row r="56865" spans="7:7">
      <c r="G56865" s="3"/>
    </row>
    <row r="56867" spans="7:7">
      <c r="G56867" s="3"/>
    </row>
    <row r="56869" spans="7:7">
      <c r="G56869" s="3"/>
    </row>
    <row r="56871" spans="7:7">
      <c r="G56871" s="3"/>
    </row>
    <row r="56873" spans="7:7">
      <c r="G56873" s="3"/>
    </row>
    <row r="56875" spans="7:7">
      <c r="G56875" s="3"/>
    </row>
    <row r="56877" spans="7:7">
      <c r="G56877" s="3"/>
    </row>
    <row r="56879" spans="7:7">
      <c r="G56879" s="3"/>
    </row>
    <row r="56881" spans="7:7">
      <c r="G56881" s="3"/>
    </row>
    <row r="56883" spans="7:7">
      <c r="G56883" s="3"/>
    </row>
    <row r="56885" spans="7:7">
      <c r="G56885" s="3"/>
    </row>
    <row r="56887" spans="7:7">
      <c r="G56887" s="3"/>
    </row>
    <row r="56889" spans="7:7">
      <c r="G56889" s="3"/>
    </row>
    <row r="56891" spans="7:7">
      <c r="G56891" s="3"/>
    </row>
    <row r="56893" spans="7:7">
      <c r="G56893" s="3"/>
    </row>
    <row r="56895" spans="7:7">
      <c r="G56895" s="3"/>
    </row>
    <row r="56897" spans="7:7">
      <c r="G56897" s="3"/>
    </row>
    <row r="56899" spans="7:7">
      <c r="G56899" s="3"/>
    </row>
    <row r="56901" spans="7:7">
      <c r="G56901" s="3"/>
    </row>
    <row r="56903" spans="7:7">
      <c r="G56903" s="3"/>
    </row>
    <row r="56905" spans="7:7">
      <c r="G56905" s="3"/>
    </row>
    <row r="56907" spans="7:7">
      <c r="G56907" s="3"/>
    </row>
    <row r="56909" spans="7:7">
      <c r="G56909" s="3"/>
    </row>
    <row r="56911" spans="7:7">
      <c r="G56911" s="3"/>
    </row>
    <row r="56913" spans="7:7">
      <c r="G56913" s="3"/>
    </row>
    <row r="56915" spans="7:7">
      <c r="G56915" s="3"/>
    </row>
    <row r="56917" spans="7:7">
      <c r="G56917" s="3"/>
    </row>
    <row r="56919" spans="7:7">
      <c r="G56919" s="3"/>
    </row>
    <row r="56921" spans="7:7">
      <c r="G56921" s="3"/>
    </row>
    <row r="56923" spans="7:7">
      <c r="G56923" s="3"/>
    </row>
    <row r="56925" spans="7:7">
      <c r="G56925" s="3"/>
    </row>
    <row r="56927" spans="7:7">
      <c r="G56927" s="3"/>
    </row>
    <row r="56929" spans="7:7">
      <c r="G56929" s="3"/>
    </row>
    <row r="56931" spans="7:7">
      <c r="G56931" s="3"/>
    </row>
    <row r="56933" spans="7:7">
      <c r="G56933" s="3"/>
    </row>
    <row r="56935" spans="7:7">
      <c r="G56935" s="3"/>
    </row>
    <row r="56937" spans="7:7">
      <c r="G56937" s="3"/>
    </row>
    <row r="56939" spans="7:7">
      <c r="G56939" s="3"/>
    </row>
    <row r="56941" spans="7:7">
      <c r="G56941" s="3"/>
    </row>
    <row r="56943" spans="7:7">
      <c r="G56943" s="3"/>
    </row>
    <row r="56945" spans="7:7">
      <c r="G56945" s="3"/>
    </row>
    <row r="56947" spans="7:7">
      <c r="G56947" s="3"/>
    </row>
    <row r="56949" spans="7:7">
      <c r="G56949" s="3"/>
    </row>
    <row r="56951" spans="7:7">
      <c r="G56951" s="3"/>
    </row>
    <row r="56953" spans="7:7">
      <c r="G56953" s="3"/>
    </row>
    <row r="56955" spans="7:7">
      <c r="G56955" s="3"/>
    </row>
    <row r="56957" spans="7:7">
      <c r="G56957" s="3"/>
    </row>
    <row r="56959" spans="7:7">
      <c r="G56959" s="3"/>
    </row>
    <row r="56961" spans="7:7">
      <c r="G56961" s="3"/>
    </row>
    <row r="56963" spans="7:7">
      <c r="G56963" s="3"/>
    </row>
    <row r="56965" spans="7:7">
      <c r="G56965" s="3"/>
    </row>
    <row r="56967" spans="7:7">
      <c r="G56967" s="3"/>
    </row>
    <row r="56969" spans="7:7">
      <c r="G56969" s="3"/>
    </row>
    <row r="56971" spans="7:7">
      <c r="G56971" s="3"/>
    </row>
    <row r="56973" spans="7:7">
      <c r="G56973" s="3"/>
    </row>
    <row r="56975" spans="7:7">
      <c r="G56975" s="3"/>
    </row>
    <row r="56977" spans="7:7">
      <c r="G56977" s="3"/>
    </row>
    <row r="56979" spans="7:7">
      <c r="G56979" s="3"/>
    </row>
    <row r="56981" spans="7:7">
      <c r="G56981" s="3"/>
    </row>
    <row r="56983" spans="7:7">
      <c r="G56983" s="3"/>
    </row>
    <row r="56985" spans="7:7">
      <c r="G56985" s="3"/>
    </row>
    <row r="56987" spans="7:7">
      <c r="G56987" s="3"/>
    </row>
    <row r="56989" spans="7:7">
      <c r="G56989" s="3"/>
    </row>
    <row r="56991" spans="7:7">
      <c r="G56991" s="3"/>
    </row>
    <row r="56993" spans="7:7">
      <c r="G56993" s="3"/>
    </row>
    <row r="56995" spans="7:7">
      <c r="G56995" s="3"/>
    </row>
    <row r="56997" spans="7:7">
      <c r="G56997" s="3"/>
    </row>
    <row r="56999" spans="7:7">
      <c r="G56999" s="3"/>
    </row>
    <row r="57001" spans="7:7">
      <c r="G57001" s="3"/>
    </row>
    <row r="57003" spans="7:7">
      <c r="G57003" s="3"/>
    </row>
    <row r="57005" spans="7:7">
      <c r="G57005" s="3"/>
    </row>
    <row r="57007" spans="7:7">
      <c r="G57007" s="3"/>
    </row>
    <row r="57009" spans="7:7">
      <c r="G57009" s="3"/>
    </row>
    <row r="57011" spans="7:7">
      <c r="G57011" s="3"/>
    </row>
    <row r="57013" spans="7:7">
      <c r="G57013" s="3"/>
    </row>
    <row r="57015" spans="7:7">
      <c r="G57015" s="3"/>
    </row>
    <row r="57017" spans="7:7">
      <c r="G57017" s="3"/>
    </row>
    <row r="57019" spans="7:7">
      <c r="G57019" s="3"/>
    </row>
    <row r="57021" spans="7:7">
      <c r="G57021" s="3"/>
    </row>
    <row r="57023" spans="7:7">
      <c r="G57023" s="3"/>
    </row>
    <row r="57025" spans="7:7">
      <c r="G57025" s="3"/>
    </row>
    <row r="57027" spans="7:7">
      <c r="G57027" s="3"/>
    </row>
    <row r="57029" spans="7:7">
      <c r="G57029" s="3"/>
    </row>
    <row r="57031" spans="7:7">
      <c r="G57031" s="3"/>
    </row>
    <row r="57033" spans="7:7">
      <c r="G57033" s="3"/>
    </row>
    <row r="57035" spans="7:7">
      <c r="G57035" s="3"/>
    </row>
    <row r="57037" spans="7:7">
      <c r="G57037" s="3"/>
    </row>
    <row r="57039" spans="7:7">
      <c r="G57039" s="3"/>
    </row>
    <row r="57041" spans="7:7">
      <c r="G57041" s="3"/>
    </row>
    <row r="57043" spans="7:7">
      <c r="G57043" s="3"/>
    </row>
    <row r="57045" spans="7:7">
      <c r="G57045" s="3"/>
    </row>
    <row r="57047" spans="7:7">
      <c r="G57047" s="3"/>
    </row>
    <row r="57049" spans="7:7">
      <c r="G57049" s="3"/>
    </row>
    <row r="57051" spans="7:7">
      <c r="G57051" s="3"/>
    </row>
    <row r="57053" spans="7:7">
      <c r="G57053" s="3"/>
    </row>
    <row r="57055" spans="7:7">
      <c r="G57055" s="3"/>
    </row>
    <row r="57057" spans="7:7">
      <c r="G57057" s="3"/>
    </row>
    <row r="57059" spans="7:7">
      <c r="G57059" s="3"/>
    </row>
    <row r="57061" spans="7:7">
      <c r="G57061" s="3"/>
    </row>
    <row r="57063" spans="7:7">
      <c r="G57063" s="3"/>
    </row>
    <row r="57065" spans="7:7">
      <c r="G57065" s="3"/>
    </row>
    <row r="57067" spans="7:7">
      <c r="G57067" s="3"/>
    </row>
    <row r="57069" spans="7:7">
      <c r="G57069" s="3"/>
    </row>
    <row r="57071" spans="7:7">
      <c r="G57071" s="3"/>
    </row>
    <row r="57073" spans="7:7">
      <c r="G57073" s="3"/>
    </row>
    <row r="57075" spans="7:7">
      <c r="G57075" s="3"/>
    </row>
    <row r="57077" spans="7:7">
      <c r="G57077" s="3"/>
    </row>
    <row r="57079" spans="7:7">
      <c r="G57079" s="3"/>
    </row>
    <row r="57081" spans="7:7">
      <c r="G57081" s="3"/>
    </row>
    <row r="57083" spans="7:7">
      <c r="G57083" s="3"/>
    </row>
    <row r="57085" spans="7:7">
      <c r="G57085" s="3"/>
    </row>
    <row r="57087" spans="7:7">
      <c r="G57087" s="3"/>
    </row>
    <row r="57089" spans="7:7">
      <c r="G57089" s="3"/>
    </row>
    <row r="57091" spans="7:7">
      <c r="G57091" s="3"/>
    </row>
    <row r="57093" spans="7:7">
      <c r="G57093" s="3"/>
    </row>
    <row r="57095" spans="7:7">
      <c r="G57095" s="3"/>
    </row>
    <row r="57097" spans="7:7">
      <c r="G57097" s="3"/>
    </row>
    <row r="57099" spans="7:7">
      <c r="G57099" s="3"/>
    </row>
    <row r="57101" spans="7:7">
      <c r="G57101" s="3"/>
    </row>
    <row r="57103" spans="7:7">
      <c r="G57103" s="3"/>
    </row>
    <row r="57105" spans="7:7">
      <c r="G57105" s="3"/>
    </row>
    <row r="57107" spans="7:7">
      <c r="G57107" s="3"/>
    </row>
    <row r="57109" spans="7:7">
      <c r="G57109" s="3"/>
    </row>
    <row r="57111" spans="7:7">
      <c r="G57111" s="3"/>
    </row>
    <row r="57113" spans="7:7">
      <c r="G57113" s="3"/>
    </row>
    <row r="57115" spans="7:7">
      <c r="G57115" s="3"/>
    </row>
    <row r="57117" spans="7:7">
      <c r="G57117" s="3"/>
    </row>
    <row r="57119" spans="7:7">
      <c r="G57119" s="3"/>
    </row>
    <row r="57121" spans="7:7">
      <c r="G57121" s="3"/>
    </row>
    <row r="57123" spans="7:7">
      <c r="G57123" s="3"/>
    </row>
    <row r="57125" spans="7:7">
      <c r="G57125" s="3"/>
    </row>
    <row r="57127" spans="7:7">
      <c r="G57127" s="3"/>
    </row>
    <row r="57129" spans="7:7">
      <c r="G57129" s="3"/>
    </row>
    <row r="57131" spans="7:7">
      <c r="G57131" s="3"/>
    </row>
    <row r="57133" spans="7:7">
      <c r="G57133" s="3"/>
    </row>
    <row r="57135" spans="7:7">
      <c r="G57135" s="3"/>
    </row>
    <row r="57137" spans="7:7">
      <c r="G57137" s="3"/>
    </row>
    <row r="57139" spans="7:7">
      <c r="G57139" s="3"/>
    </row>
    <row r="57141" spans="7:7">
      <c r="G57141" s="3"/>
    </row>
    <row r="57143" spans="7:7">
      <c r="G57143" s="3"/>
    </row>
    <row r="57145" spans="7:7">
      <c r="G57145" s="3"/>
    </row>
    <row r="57147" spans="7:7">
      <c r="G57147" s="3"/>
    </row>
    <row r="57149" spans="7:7">
      <c r="G57149" s="3"/>
    </row>
    <row r="57151" spans="7:7">
      <c r="G57151" s="3"/>
    </row>
    <row r="57153" spans="7:7">
      <c r="G57153" s="3"/>
    </row>
    <row r="57155" spans="7:7">
      <c r="G57155" s="3"/>
    </row>
    <row r="57157" spans="7:7">
      <c r="G57157" s="3"/>
    </row>
    <row r="57159" spans="7:7">
      <c r="G57159" s="3"/>
    </row>
    <row r="57161" spans="7:7">
      <c r="G57161" s="3"/>
    </row>
    <row r="57163" spans="7:7">
      <c r="G57163" s="3"/>
    </row>
    <row r="57165" spans="7:7">
      <c r="G57165" s="3"/>
    </row>
    <row r="57167" spans="7:7">
      <c r="G57167" s="3"/>
    </row>
    <row r="57169" spans="7:7">
      <c r="G57169" s="3"/>
    </row>
    <row r="57171" spans="7:7">
      <c r="G57171" s="3"/>
    </row>
    <row r="57173" spans="7:7">
      <c r="G57173" s="3"/>
    </row>
    <row r="57175" spans="7:7">
      <c r="G57175" s="3"/>
    </row>
    <row r="57177" spans="7:7">
      <c r="G57177" s="3"/>
    </row>
    <row r="57179" spans="7:7">
      <c r="G57179" s="3"/>
    </row>
    <row r="57181" spans="7:7">
      <c r="G57181" s="3"/>
    </row>
    <row r="57183" spans="7:7">
      <c r="G57183" s="3"/>
    </row>
    <row r="57185" spans="7:7">
      <c r="G57185" s="3"/>
    </row>
    <row r="57187" spans="7:7">
      <c r="G57187" s="3"/>
    </row>
    <row r="57189" spans="7:7">
      <c r="G57189" s="3"/>
    </row>
    <row r="57191" spans="7:7">
      <c r="G57191" s="3"/>
    </row>
    <row r="57193" spans="7:7">
      <c r="G57193" s="3"/>
    </row>
    <row r="57195" spans="7:7">
      <c r="G57195" s="3"/>
    </row>
    <row r="57197" spans="7:7">
      <c r="G57197" s="3"/>
    </row>
    <row r="57199" spans="7:7">
      <c r="G57199" s="3"/>
    </row>
    <row r="57201" spans="7:7">
      <c r="G57201" s="3"/>
    </row>
    <row r="57203" spans="7:7">
      <c r="G57203" s="3"/>
    </row>
    <row r="57205" spans="7:7">
      <c r="G57205" s="3"/>
    </row>
    <row r="57207" spans="7:7">
      <c r="G57207" s="3"/>
    </row>
    <row r="57209" spans="7:7">
      <c r="G57209" s="3"/>
    </row>
    <row r="57211" spans="7:7">
      <c r="G57211" s="3"/>
    </row>
    <row r="57213" spans="7:7">
      <c r="G57213" s="3"/>
    </row>
    <row r="57215" spans="7:7">
      <c r="G57215" s="3"/>
    </row>
    <row r="57217" spans="7:7">
      <c r="G57217" s="3"/>
    </row>
    <row r="57219" spans="7:7">
      <c r="G57219" s="3"/>
    </row>
    <row r="57221" spans="7:7">
      <c r="G57221" s="3"/>
    </row>
    <row r="57223" spans="7:7">
      <c r="G57223" s="3"/>
    </row>
    <row r="57225" spans="7:7">
      <c r="G57225" s="3"/>
    </row>
    <row r="57227" spans="7:7">
      <c r="G57227" s="3"/>
    </row>
    <row r="57229" spans="7:7">
      <c r="G57229" s="3"/>
    </row>
    <row r="57231" spans="7:7">
      <c r="G57231" s="3"/>
    </row>
    <row r="57233" spans="7:7">
      <c r="G57233" s="3"/>
    </row>
    <row r="57235" spans="7:7">
      <c r="G57235" s="3"/>
    </row>
    <row r="57237" spans="7:7">
      <c r="G57237" s="3"/>
    </row>
    <row r="57239" spans="7:7">
      <c r="G57239" s="3"/>
    </row>
    <row r="57241" spans="7:7">
      <c r="G57241" s="3"/>
    </row>
    <row r="57243" spans="7:7">
      <c r="G57243" s="3"/>
    </row>
    <row r="57245" spans="7:7">
      <c r="G57245" s="3"/>
    </row>
    <row r="57247" spans="7:7">
      <c r="G57247" s="3"/>
    </row>
    <row r="57249" spans="7:7">
      <c r="G57249" s="3"/>
    </row>
    <row r="57251" spans="7:7">
      <c r="G57251" s="3"/>
    </row>
    <row r="57253" spans="7:7">
      <c r="G57253" s="3"/>
    </row>
    <row r="57255" spans="7:7">
      <c r="G57255" s="3"/>
    </row>
    <row r="57257" spans="7:7">
      <c r="G57257" s="3"/>
    </row>
    <row r="57259" spans="7:7">
      <c r="G57259" s="3"/>
    </row>
    <row r="57261" spans="7:7">
      <c r="G57261" s="3"/>
    </row>
    <row r="57263" spans="7:7">
      <c r="G57263" s="3"/>
    </row>
    <row r="57265" spans="7:7">
      <c r="G57265" s="3"/>
    </row>
    <row r="57267" spans="7:7">
      <c r="G57267" s="3"/>
    </row>
    <row r="57269" spans="7:7">
      <c r="G57269" s="3"/>
    </row>
    <row r="57271" spans="7:7">
      <c r="G57271" s="3"/>
    </row>
    <row r="57273" spans="7:7">
      <c r="G57273" s="3"/>
    </row>
    <row r="57275" spans="7:7">
      <c r="G57275" s="3"/>
    </row>
    <row r="57277" spans="7:7">
      <c r="G57277" s="3"/>
    </row>
    <row r="57279" spans="7:7">
      <c r="G57279" s="3"/>
    </row>
    <row r="57281" spans="7:7">
      <c r="G57281" s="3"/>
    </row>
    <row r="57283" spans="7:7">
      <c r="G57283" s="3"/>
    </row>
    <row r="57285" spans="7:7">
      <c r="G57285" s="3"/>
    </row>
    <row r="57287" spans="7:7">
      <c r="G57287" s="3"/>
    </row>
    <row r="57289" spans="7:7">
      <c r="G57289" s="3"/>
    </row>
    <row r="57291" spans="7:7">
      <c r="G57291" s="3"/>
    </row>
    <row r="57293" spans="7:7">
      <c r="G57293" s="3"/>
    </row>
    <row r="57295" spans="7:7">
      <c r="G57295" s="3"/>
    </row>
    <row r="57297" spans="7:7">
      <c r="G57297" s="3"/>
    </row>
    <row r="57299" spans="7:7">
      <c r="G57299" s="3"/>
    </row>
    <row r="57301" spans="7:7">
      <c r="G57301" s="3"/>
    </row>
    <row r="57303" spans="7:7">
      <c r="G57303" s="3"/>
    </row>
    <row r="57305" spans="7:7">
      <c r="G57305" s="3"/>
    </row>
    <row r="57307" spans="7:7">
      <c r="G57307" s="3"/>
    </row>
    <row r="57309" spans="7:7">
      <c r="G57309" s="3"/>
    </row>
    <row r="57311" spans="7:7">
      <c r="G57311" s="3"/>
    </row>
    <row r="57313" spans="7:7">
      <c r="G57313" s="3"/>
    </row>
    <row r="57315" spans="7:7">
      <c r="G57315" s="3"/>
    </row>
    <row r="57317" spans="7:7">
      <c r="G57317" s="3"/>
    </row>
    <row r="57319" spans="7:7">
      <c r="G57319" s="3"/>
    </row>
    <row r="57321" spans="7:7">
      <c r="G57321" s="3"/>
    </row>
    <row r="57323" spans="7:7">
      <c r="G57323" s="3"/>
    </row>
    <row r="57325" spans="7:7">
      <c r="G57325" s="3"/>
    </row>
    <row r="57327" spans="7:7">
      <c r="G57327" s="3"/>
    </row>
    <row r="57329" spans="7:7">
      <c r="G57329" s="3"/>
    </row>
    <row r="57331" spans="7:7">
      <c r="G57331" s="3"/>
    </row>
    <row r="57333" spans="7:7">
      <c r="G57333" s="3"/>
    </row>
    <row r="57335" spans="7:7">
      <c r="G57335" s="3"/>
    </row>
    <row r="57337" spans="7:7">
      <c r="G57337" s="3"/>
    </row>
    <row r="57339" spans="7:7">
      <c r="G57339" s="3"/>
    </row>
    <row r="57341" spans="7:7">
      <c r="G57341" s="3"/>
    </row>
    <row r="57343" spans="7:7">
      <c r="G57343" s="3"/>
    </row>
    <row r="57345" spans="7:7">
      <c r="G57345" s="3"/>
    </row>
    <row r="57347" spans="7:7">
      <c r="G57347" s="3"/>
    </row>
    <row r="57349" spans="7:7">
      <c r="G57349" s="3"/>
    </row>
    <row r="57351" spans="7:7">
      <c r="G57351" s="3"/>
    </row>
    <row r="57353" spans="7:7">
      <c r="G57353" s="3"/>
    </row>
    <row r="57355" spans="7:7">
      <c r="G57355" s="3"/>
    </row>
    <row r="57357" spans="7:7">
      <c r="G57357" s="3"/>
    </row>
    <row r="57359" spans="7:7">
      <c r="G57359" s="3"/>
    </row>
    <row r="57361" spans="7:7">
      <c r="G57361" s="3"/>
    </row>
    <row r="57363" spans="7:7">
      <c r="G57363" s="3"/>
    </row>
    <row r="57365" spans="7:7">
      <c r="G57365" s="3"/>
    </row>
    <row r="57367" spans="7:7">
      <c r="G57367" s="3"/>
    </row>
    <row r="57369" spans="7:7">
      <c r="G57369" s="3"/>
    </row>
    <row r="57371" spans="7:7">
      <c r="G57371" s="3"/>
    </row>
    <row r="57373" spans="7:7">
      <c r="G57373" s="3"/>
    </row>
    <row r="57375" spans="7:7">
      <c r="G57375" s="3"/>
    </row>
    <row r="57377" spans="7:7">
      <c r="G57377" s="3"/>
    </row>
    <row r="57379" spans="7:7">
      <c r="G57379" s="3"/>
    </row>
    <row r="57381" spans="7:7">
      <c r="G57381" s="3"/>
    </row>
    <row r="57383" spans="7:7">
      <c r="G57383" s="3"/>
    </row>
    <row r="57385" spans="7:7">
      <c r="G57385" s="3"/>
    </row>
    <row r="57387" spans="7:7">
      <c r="G57387" s="3"/>
    </row>
    <row r="57389" spans="7:7">
      <c r="G57389" s="3"/>
    </row>
    <row r="57391" spans="7:7">
      <c r="G57391" s="3"/>
    </row>
    <row r="57393" spans="7:7">
      <c r="G57393" s="3"/>
    </row>
    <row r="57395" spans="7:7">
      <c r="G57395" s="3"/>
    </row>
    <row r="57397" spans="7:7">
      <c r="G57397" s="3"/>
    </row>
    <row r="57399" spans="7:7">
      <c r="G57399" s="3"/>
    </row>
    <row r="57401" spans="7:7">
      <c r="G57401" s="3"/>
    </row>
    <row r="57403" spans="7:7">
      <c r="G57403" s="3"/>
    </row>
    <row r="57405" spans="7:7">
      <c r="G57405" s="3"/>
    </row>
    <row r="57407" spans="7:7">
      <c r="G57407" s="3"/>
    </row>
    <row r="57409" spans="7:7">
      <c r="G57409" s="3"/>
    </row>
    <row r="57411" spans="7:7">
      <c r="G57411" s="3"/>
    </row>
    <row r="57413" spans="7:7">
      <c r="G57413" s="3"/>
    </row>
    <row r="57415" spans="7:7">
      <c r="G57415" s="3"/>
    </row>
    <row r="57417" spans="7:7">
      <c r="G57417" s="3"/>
    </row>
    <row r="57419" spans="7:7">
      <c r="G57419" s="3"/>
    </row>
    <row r="57421" spans="7:7">
      <c r="G57421" s="3"/>
    </row>
    <row r="57423" spans="7:7">
      <c r="G57423" s="3"/>
    </row>
    <row r="57425" spans="7:7">
      <c r="G57425" s="3"/>
    </row>
    <row r="57427" spans="7:7">
      <c r="G57427" s="3"/>
    </row>
    <row r="57429" spans="7:7">
      <c r="G57429" s="3"/>
    </row>
    <row r="57431" spans="7:7">
      <c r="G57431" s="3"/>
    </row>
    <row r="57433" spans="7:7">
      <c r="G57433" s="3"/>
    </row>
    <row r="57435" spans="7:7">
      <c r="G57435" s="3"/>
    </row>
    <row r="57437" spans="7:7">
      <c r="G57437" s="3"/>
    </row>
    <row r="57439" spans="7:7">
      <c r="G57439" s="3"/>
    </row>
    <row r="57441" spans="7:7">
      <c r="G57441" s="3"/>
    </row>
    <row r="57443" spans="7:7">
      <c r="G57443" s="3"/>
    </row>
    <row r="57445" spans="7:7">
      <c r="G57445" s="3"/>
    </row>
    <row r="57447" spans="7:7">
      <c r="G57447" s="3"/>
    </row>
    <row r="57449" spans="7:7">
      <c r="G57449" s="3"/>
    </row>
    <row r="57451" spans="7:7">
      <c r="G57451" s="3"/>
    </row>
    <row r="57453" spans="7:7">
      <c r="G57453" s="3"/>
    </row>
    <row r="57455" spans="7:7">
      <c r="G57455" s="3"/>
    </row>
    <row r="57457" spans="7:7">
      <c r="G57457" s="3"/>
    </row>
    <row r="57459" spans="7:7">
      <c r="G57459" s="3"/>
    </row>
    <row r="57461" spans="7:7">
      <c r="G57461" s="3"/>
    </row>
    <row r="57463" spans="7:7">
      <c r="G57463" s="3"/>
    </row>
    <row r="57465" spans="7:7">
      <c r="G57465" s="3"/>
    </row>
    <row r="57467" spans="7:7">
      <c r="G57467" s="3"/>
    </row>
    <row r="57469" spans="7:7">
      <c r="G57469" s="3"/>
    </row>
    <row r="57471" spans="7:7">
      <c r="G57471" s="3"/>
    </row>
    <row r="57473" spans="7:7">
      <c r="G57473" s="3"/>
    </row>
    <row r="57475" spans="7:7">
      <c r="G57475" s="3"/>
    </row>
    <row r="57477" spans="7:7">
      <c r="G57477" s="3"/>
    </row>
    <row r="57479" spans="7:7">
      <c r="G57479" s="3"/>
    </row>
    <row r="57481" spans="7:7">
      <c r="G57481" s="3"/>
    </row>
    <row r="57483" spans="7:7">
      <c r="G57483" s="3"/>
    </row>
    <row r="57485" spans="7:7">
      <c r="G57485" s="3"/>
    </row>
    <row r="57487" spans="7:7">
      <c r="G57487" s="3"/>
    </row>
    <row r="57489" spans="7:7">
      <c r="G57489" s="3"/>
    </row>
    <row r="57491" spans="7:7">
      <c r="G57491" s="3"/>
    </row>
    <row r="57493" spans="7:7">
      <c r="G57493" s="3"/>
    </row>
    <row r="57495" spans="7:7">
      <c r="G57495" s="3"/>
    </row>
    <row r="57497" spans="7:7">
      <c r="G57497" s="3"/>
    </row>
    <row r="57499" spans="7:7">
      <c r="G57499" s="3"/>
    </row>
    <row r="57501" spans="7:7">
      <c r="G57501" s="3"/>
    </row>
    <row r="57503" spans="7:7">
      <c r="G57503" s="3"/>
    </row>
    <row r="57505" spans="7:7">
      <c r="G57505" s="3"/>
    </row>
    <row r="57507" spans="7:7">
      <c r="G57507" s="3"/>
    </row>
    <row r="57509" spans="7:7">
      <c r="G57509" s="3"/>
    </row>
    <row r="57511" spans="7:7">
      <c r="G57511" s="3"/>
    </row>
    <row r="57513" spans="7:7">
      <c r="G57513" s="3"/>
    </row>
    <row r="57515" spans="7:7">
      <c r="G57515" s="3"/>
    </row>
    <row r="57517" spans="7:7">
      <c r="G57517" s="3"/>
    </row>
    <row r="57519" spans="7:7">
      <c r="G57519" s="3"/>
    </row>
    <row r="57521" spans="7:7">
      <c r="G57521" s="3"/>
    </row>
    <row r="57523" spans="7:7">
      <c r="G57523" s="3"/>
    </row>
    <row r="57525" spans="7:7">
      <c r="G57525" s="3"/>
    </row>
    <row r="57527" spans="7:7">
      <c r="G57527" s="3"/>
    </row>
    <row r="57529" spans="7:7">
      <c r="G57529" s="3"/>
    </row>
    <row r="57531" spans="7:7">
      <c r="G57531" s="3"/>
    </row>
    <row r="57533" spans="7:7">
      <c r="G57533" s="3"/>
    </row>
    <row r="57535" spans="7:7">
      <c r="G57535" s="3"/>
    </row>
    <row r="57537" spans="7:7">
      <c r="G57537" s="3"/>
    </row>
    <row r="57539" spans="7:7">
      <c r="G57539" s="3"/>
    </row>
    <row r="57541" spans="7:7">
      <c r="G57541" s="3"/>
    </row>
    <row r="57543" spans="7:7">
      <c r="G57543" s="3"/>
    </row>
    <row r="57545" spans="7:7">
      <c r="G57545" s="3"/>
    </row>
    <row r="57547" spans="7:7">
      <c r="G57547" s="3"/>
    </row>
    <row r="57549" spans="7:7">
      <c r="G57549" s="3"/>
    </row>
    <row r="57551" spans="7:7">
      <c r="G57551" s="3"/>
    </row>
    <row r="57553" spans="7:7">
      <c r="G57553" s="3"/>
    </row>
    <row r="57555" spans="7:7">
      <c r="G57555" s="3"/>
    </row>
    <row r="57557" spans="7:7">
      <c r="G57557" s="3"/>
    </row>
    <row r="57559" spans="7:7">
      <c r="G57559" s="3"/>
    </row>
    <row r="57561" spans="7:7">
      <c r="G57561" s="3"/>
    </row>
    <row r="57563" spans="7:7">
      <c r="G57563" s="3"/>
    </row>
    <row r="57565" spans="7:7">
      <c r="G57565" s="3"/>
    </row>
    <row r="57567" spans="7:7">
      <c r="G57567" s="3"/>
    </row>
    <row r="57569" spans="7:7">
      <c r="G57569" s="3"/>
    </row>
    <row r="57571" spans="7:7">
      <c r="G57571" s="3"/>
    </row>
    <row r="57573" spans="7:7">
      <c r="G57573" s="3"/>
    </row>
    <row r="57575" spans="7:7">
      <c r="G57575" s="3"/>
    </row>
    <row r="57577" spans="7:7">
      <c r="G57577" s="3"/>
    </row>
    <row r="57579" spans="7:7">
      <c r="G57579" s="3"/>
    </row>
    <row r="57581" spans="7:7">
      <c r="G57581" s="3"/>
    </row>
    <row r="57583" spans="7:7">
      <c r="G57583" s="3"/>
    </row>
    <row r="57585" spans="7:7">
      <c r="G57585" s="3"/>
    </row>
    <row r="57587" spans="7:7">
      <c r="G57587" s="3"/>
    </row>
    <row r="57589" spans="7:7">
      <c r="G57589" s="3"/>
    </row>
    <row r="57591" spans="7:7">
      <c r="G57591" s="3"/>
    </row>
    <row r="57593" spans="7:7">
      <c r="G57593" s="3"/>
    </row>
    <row r="57595" spans="7:7">
      <c r="G57595" s="3"/>
    </row>
    <row r="57597" spans="7:7">
      <c r="G57597" s="3"/>
    </row>
    <row r="57599" spans="7:7">
      <c r="G57599" s="3"/>
    </row>
    <row r="57601" spans="7:7">
      <c r="G57601" s="3"/>
    </row>
    <row r="57603" spans="7:7">
      <c r="G57603" s="3"/>
    </row>
    <row r="57605" spans="7:7">
      <c r="G57605" s="3"/>
    </row>
    <row r="57607" spans="7:7">
      <c r="G57607" s="3"/>
    </row>
    <row r="57609" spans="7:7">
      <c r="G57609" s="3"/>
    </row>
    <row r="57611" spans="7:7">
      <c r="G57611" s="3"/>
    </row>
    <row r="57613" spans="7:7">
      <c r="G57613" s="3"/>
    </row>
    <row r="57615" spans="7:7">
      <c r="G57615" s="3"/>
    </row>
    <row r="57617" spans="7:7">
      <c r="G57617" s="3"/>
    </row>
    <row r="57619" spans="7:7">
      <c r="G57619" s="3"/>
    </row>
    <row r="57621" spans="7:7">
      <c r="G57621" s="3"/>
    </row>
    <row r="57623" spans="7:7">
      <c r="G57623" s="3"/>
    </row>
    <row r="57625" spans="7:7">
      <c r="G57625" s="3"/>
    </row>
    <row r="57627" spans="7:7">
      <c r="G57627" s="3"/>
    </row>
    <row r="57629" spans="7:7">
      <c r="G57629" s="3"/>
    </row>
    <row r="57631" spans="7:7">
      <c r="G57631" s="3"/>
    </row>
    <row r="57633" spans="7:7">
      <c r="G57633" s="3"/>
    </row>
    <row r="57635" spans="7:7">
      <c r="G57635" s="3"/>
    </row>
    <row r="57637" spans="7:7">
      <c r="G57637" s="3"/>
    </row>
    <row r="57639" spans="7:7">
      <c r="G57639" s="3"/>
    </row>
    <row r="57641" spans="7:7">
      <c r="G57641" s="3"/>
    </row>
    <row r="57643" spans="7:7">
      <c r="G57643" s="3"/>
    </row>
    <row r="57645" spans="7:7">
      <c r="G57645" s="3"/>
    </row>
    <row r="57647" spans="7:7">
      <c r="G57647" s="3"/>
    </row>
    <row r="57649" spans="7:7">
      <c r="G57649" s="3"/>
    </row>
    <row r="57651" spans="7:7">
      <c r="G57651" s="3"/>
    </row>
    <row r="57653" spans="7:7">
      <c r="G57653" s="3"/>
    </row>
    <row r="57655" spans="7:7">
      <c r="G57655" s="3"/>
    </row>
    <row r="57657" spans="7:7">
      <c r="G57657" s="3"/>
    </row>
    <row r="57659" spans="7:7">
      <c r="G57659" s="3"/>
    </row>
    <row r="57661" spans="7:7">
      <c r="G57661" s="3"/>
    </row>
    <row r="57663" spans="7:7">
      <c r="G57663" s="3"/>
    </row>
    <row r="57665" spans="7:7">
      <c r="G57665" s="3"/>
    </row>
    <row r="57667" spans="7:7">
      <c r="G57667" s="3"/>
    </row>
    <row r="57669" spans="7:7">
      <c r="G57669" s="3"/>
    </row>
    <row r="57671" spans="7:7">
      <c r="G57671" s="3"/>
    </row>
    <row r="57673" spans="7:7">
      <c r="G57673" s="3"/>
    </row>
    <row r="57675" spans="7:7">
      <c r="G57675" s="3"/>
    </row>
    <row r="57677" spans="7:7">
      <c r="G57677" s="3"/>
    </row>
    <row r="57679" spans="7:7">
      <c r="G57679" s="3"/>
    </row>
    <row r="57681" spans="7:7">
      <c r="G57681" s="3"/>
    </row>
    <row r="57683" spans="7:7">
      <c r="G57683" s="3"/>
    </row>
    <row r="57685" spans="7:7">
      <c r="G57685" s="3"/>
    </row>
    <row r="57687" spans="7:7">
      <c r="G57687" s="3"/>
    </row>
    <row r="57689" spans="7:7">
      <c r="G57689" s="3"/>
    </row>
    <row r="57691" spans="7:7">
      <c r="G57691" s="3"/>
    </row>
    <row r="57693" spans="7:7">
      <c r="G57693" s="3"/>
    </row>
    <row r="57695" spans="7:7">
      <c r="G57695" s="3"/>
    </row>
    <row r="57697" spans="7:7">
      <c r="G57697" s="3"/>
    </row>
    <row r="57699" spans="7:7">
      <c r="G57699" s="3"/>
    </row>
    <row r="57701" spans="7:7">
      <c r="G57701" s="3"/>
    </row>
    <row r="57703" spans="7:7">
      <c r="G57703" s="3"/>
    </row>
    <row r="57705" spans="7:7">
      <c r="G57705" s="3"/>
    </row>
    <row r="57707" spans="7:7">
      <c r="G57707" s="3"/>
    </row>
    <row r="57709" spans="7:7">
      <c r="G57709" s="3"/>
    </row>
    <row r="57711" spans="7:7">
      <c r="G57711" s="3"/>
    </row>
    <row r="57713" spans="7:7">
      <c r="G57713" s="3"/>
    </row>
    <row r="57715" spans="7:7">
      <c r="G57715" s="3"/>
    </row>
    <row r="57717" spans="7:7">
      <c r="G57717" s="3"/>
    </row>
    <row r="57719" spans="7:7">
      <c r="G57719" s="3"/>
    </row>
    <row r="57721" spans="7:7">
      <c r="G57721" s="3"/>
    </row>
    <row r="57723" spans="7:7">
      <c r="G57723" s="3"/>
    </row>
    <row r="57725" spans="7:7">
      <c r="G57725" s="3"/>
    </row>
    <row r="57727" spans="7:7">
      <c r="G57727" s="3"/>
    </row>
    <row r="57729" spans="7:7">
      <c r="G57729" s="3"/>
    </row>
    <row r="57731" spans="7:7">
      <c r="G57731" s="3"/>
    </row>
    <row r="57733" spans="7:7">
      <c r="G57733" s="3"/>
    </row>
    <row r="57735" spans="7:7">
      <c r="G57735" s="3"/>
    </row>
    <row r="57737" spans="7:7">
      <c r="G57737" s="3"/>
    </row>
    <row r="57739" spans="7:7">
      <c r="G57739" s="3"/>
    </row>
    <row r="57741" spans="7:7">
      <c r="G57741" s="3"/>
    </row>
    <row r="57743" spans="7:7">
      <c r="G57743" s="3"/>
    </row>
    <row r="57745" spans="7:7">
      <c r="G57745" s="3"/>
    </row>
    <row r="57747" spans="7:7">
      <c r="G57747" s="3"/>
    </row>
    <row r="57749" spans="7:7">
      <c r="G57749" s="3"/>
    </row>
    <row r="57751" spans="7:7">
      <c r="G57751" s="3"/>
    </row>
    <row r="57753" spans="7:7">
      <c r="G57753" s="3"/>
    </row>
    <row r="57755" spans="7:7">
      <c r="G57755" s="3"/>
    </row>
    <row r="57757" spans="7:7">
      <c r="G57757" s="3"/>
    </row>
    <row r="57759" spans="7:7">
      <c r="G57759" s="3"/>
    </row>
    <row r="57761" spans="7:7">
      <c r="G57761" s="3"/>
    </row>
    <row r="57763" spans="7:7">
      <c r="G57763" s="3"/>
    </row>
    <row r="57765" spans="7:7">
      <c r="G57765" s="3"/>
    </row>
    <row r="57767" spans="7:7">
      <c r="G57767" s="3"/>
    </row>
    <row r="57769" spans="7:7">
      <c r="G57769" s="3"/>
    </row>
    <row r="57771" spans="7:7">
      <c r="G57771" s="3"/>
    </row>
    <row r="57773" spans="7:7">
      <c r="G57773" s="3"/>
    </row>
    <row r="57775" spans="7:7">
      <c r="G57775" s="3"/>
    </row>
    <row r="57777" spans="7:7">
      <c r="G57777" s="3"/>
    </row>
    <row r="57779" spans="7:7">
      <c r="G57779" s="3"/>
    </row>
    <row r="57781" spans="7:7">
      <c r="G57781" s="3"/>
    </row>
    <row r="57783" spans="7:7">
      <c r="G57783" s="3"/>
    </row>
    <row r="57785" spans="7:7">
      <c r="G57785" s="3"/>
    </row>
    <row r="57787" spans="7:7">
      <c r="G57787" s="3"/>
    </row>
    <row r="57789" spans="7:7">
      <c r="G57789" s="3"/>
    </row>
    <row r="57791" spans="7:7">
      <c r="G57791" s="3"/>
    </row>
    <row r="57793" spans="7:7">
      <c r="G57793" s="3"/>
    </row>
    <row r="57795" spans="7:7">
      <c r="G57795" s="3"/>
    </row>
    <row r="57797" spans="7:7">
      <c r="G57797" s="3"/>
    </row>
    <row r="57799" spans="7:7">
      <c r="G57799" s="3"/>
    </row>
    <row r="57801" spans="7:7">
      <c r="G57801" s="3"/>
    </row>
    <row r="57803" spans="7:7">
      <c r="G57803" s="3"/>
    </row>
    <row r="57805" spans="7:7">
      <c r="G57805" s="3"/>
    </row>
    <row r="57807" spans="7:7">
      <c r="G57807" s="3"/>
    </row>
    <row r="57809" spans="7:7">
      <c r="G57809" s="3"/>
    </row>
    <row r="57811" spans="7:7">
      <c r="G57811" s="3"/>
    </row>
    <row r="57813" spans="7:7">
      <c r="G57813" s="3"/>
    </row>
    <row r="57815" spans="7:7">
      <c r="G57815" s="3"/>
    </row>
    <row r="57817" spans="7:7">
      <c r="G57817" s="3"/>
    </row>
    <row r="57819" spans="7:7">
      <c r="G57819" s="3"/>
    </row>
    <row r="57821" spans="7:7">
      <c r="G57821" s="3"/>
    </row>
    <row r="57823" spans="7:7">
      <c r="G57823" s="3"/>
    </row>
    <row r="57825" spans="7:7">
      <c r="G57825" s="3"/>
    </row>
    <row r="57827" spans="7:7">
      <c r="G57827" s="3"/>
    </row>
    <row r="57829" spans="7:7">
      <c r="G57829" s="3"/>
    </row>
    <row r="57831" spans="7:7">
      <c r="G57831" s="3"/>
    </row>
    <row r="57833" spans="7:7">
      <c r="G57833" s="3"/>
    </row>
    <row r="57835" spans="7:7">
      <c r="G57835" s="3"/>
    </row>
    <row r="57837" spans="7:7">
      <c r="G57837" s="3"/>
    </row>
    <row r="57839" spans="7:7">
      <c r="G57839" s="3"/>
    </row>
    <row r="57841" spans="7:7">
      <c r="G57841" s="3"/>
    </row>
    <row r="57843" spans="7:7">
      <c r="G57843" s="3"/>
    </row>
    <row r="57845" spans="7:7">
      <c r="G57845" s="3"/>
    </row>
    <row r="57847" spans="7:7">
      <c r="G57847" s="3"/>
    </row>
    <row r="57849" spans="7:7">
      <c r="G57849" s="3"/>
    </row>
    <row r="57851" spans="7:7">
      <c r="G57851" s="3"/>
    </row>
    <row r="57853" spans="7:7">
      <c r="G57853" s="3"/>
    </row>
    <row r="57855" spans="7:7">
      <c r="G57855" s="3"/>
    </row>
    <row r="57857" spans="7:7">
      <c r="G57857" s="3"/>
    </row>
    <row r="57859" spans="7:7">
      <c r="G57859" s="3"/>
    </row>
    <row r="57861" spans="7:7">
      <c r="G57861" s="3"/>
    </row>
    <row r="57863" spans="7:7">
      <c r="G57863" s="3"/>
    </row>
    <row r="57865" spans="7:7">
      <c r="G57865" s="3"/>
    </row>
    <row r="57867" spans="7:7">
      <c r="G57867" s="3"/>
    </row>
    <row r="57869" spans="7:7">
      <c r="G57869" s="3"/>
    </row>
    <row r="57871" spans="7:7">
      <c r="G57871" s="3"/>
    </row>
    <row r="57873" spans="7:7">
      <c r="G57873" s="3"/>
    </row>
    <row r="57875" spans="7:7">
      <c r="G57875" s="3"/>
    </row>
    <row r="57877" spans="7:7">
      <c r="G57877" s="3"/>
    </row>
    <row r="57879" spans="7:7">
      <c r="G57879" s="3"/>
    </row>
    <row r="57881" spans="7:7">
      <c r="G57881" s="3"/>
    </row>
    <row r="57883" spans="7:7">
      <c r="G57883" s="3"/>
    </row>
    <row r="57885" spans="7:7">
      <c r="G57885" s="3"/>
    </row>
    <row r="57887" spans="7:7">
      <c r="G57887" s="3"/>
    </row>
    <row r="57889" spans="7:7">
      <c r="G57889" s="3"/>
    </row>
    <row r="57891" spans="7:7">
      <c r="G57891" s="3"/>
    </row>
    <row r="57893" spans="7:7">
      <c r="G57893" s="3"/>
    </row>
    <row r="57895" spans="7:7">
      <c r="G57895" s="3"/>
    </row>
    <row r="57897" spans="7:7">
      <c r="G57897" s="3"/>
    </row>
    <row r="57899" spans="7:7">
      <c r="G57899" s="3"/>
    </row>
    <row r="57901" spans="7:7">
      <c r="G57901" s="3"/>
    </row>
    <row r="57903" spans="7:7">
      <c r="G57903" s="3"/>
    </row>
    <row r="57905" spans="7:7">
      <c r="G57905" s="3"/>
    </row>
    <row r="57907" spans="7:7">
      <c r="G57907" s="3"/>
    </row>
    <row r="57909" spans="7:7">
      <c r="G57909" s="3"/>
    </row>
    <row r="57911" spans="7:7">
      <c r="G57911" s="3"/>
    </row>
    <row r="57913" spans="7:7">
      <c r="G57913" s="3"/>
    </row>
    <row r="57915" spans="7:7">
      <c r="G57915" s="3"/>
    </row>
    <row r="57917" spans="7:7">
      <c r="G57917" s="3"/>
    </row>
    <row r="57919" spans="7:7">
      <c r="G57919" s="3"/>
    </row>
    <row r="57921" spans="7:7">
      <c r="G57921" s="3"/>
    </row>
    <row r="57923" spans="7:7">
      <c r="G57923" s="3"/>
    </row>
    <row r="57925" spans="7:7">
      <c r="G57925" s="3"/>
    </row>
    <row r="57927" spans="7:7">
      <c r="G57927" s="3"/>
    </row>
    <row r="57929" spans="7:7">
      <c r="G57929" s="3"/>
    </row>
    <row r="57931" spans="7:7">
      <c r="G57931" s="3"/>
    </row>
    <row r="57933" spans="7:7">
      <c r="G57933" s="3"/>
    </row>
    <row r="57935" spans="7:7">
      <c r="G57935" s="3"/>
    </row>
    <row r="57937" spans="7:7">
      <c r="G57937" s="3"/>
    </row>
    <row r="57939" spans="7:7">
      <c r="G57939" s="3"/>
    </row>
    <row r="57941" spans="7:7">
      <c r="G57941" s="3"/>
    </row>
    <row r="57943" spans="7:7">
      <c r="G57943" s="3"/>
    </row>
    <row r="57945" spans="7:7">
      <c r="G57945" s="3"/>
    </row>
    <row r="57947" spans="7:7">
      <c r="G57947" s="3"/>
    </row>
    <row r="57949" spans="7:7">
      <c r="G57949" s="3"/>
    </row>
    <row r="57951" spans="7:7">
      <c r="G57951" s="3"/>
    </row>
    <row r="57953" spans="7:7">
      <c r="G57953" s="3"/>
    </row>
    <row r="57955" spans="7:7">
      <c r="G57955" s="3"/>
    </row>
    <row r="57957" spans="7:7">
      <c r="G57957" s="3"/>
    </row>
    <row r="57959" spans="7:7">
      <c r="G57959" s="3"/>
    </row>
    <row r="57961" spans="7:7">
      <c r="G57961" s="3"/>
    </row>
    <row r="57963" spans="7:7">
      <c r="G57963" s="3"/>
    </row>
    <row r="57965" spans="7:7">
      <c r="G57965" s="3"/>
    </row>
    <row r="57967" spans="7:7">
      <c r="G57967" s="3"/>
    </row>
    <row r="57969" spans="7:7">
      <c r="G57969" s="3"/>
    </row>
    <row r="57971" spans="7:7">
      <c r="G57971" s="3"/>
    </row>
    <row r="57973" spans="7:7">
      <c r="G57973" s="3"/>
    </row>
    <row r="57975" spans="7:7">
      <c r="G57975" s="3"/>
    </row>
    <row r="57977" spans="7:7">
      <c r="G57977" s="3"/>
    </row>
    <row r="57979" spans="7:7">
      <c r="G57979" s="3"/>
    </row>
    <row r="57981" spans="7:7">
      <c r="G57981" s="3"/>
    </row>
    <row r="57983" spans="7:7">
      <c r="G57983" s="3"/>
    </row>
    <row r="57985" spans="7:7">
      <c r="G57985" s="3"/>
    </row>
    <row r="57987" spans="7:7">
      <c r="G57987" s="3"/>
    </row>
    <row r="57989" spans="7:7">
      <c r="G57989" s="3"/>
    </row>
    <row r="57991" spans="7:7">
      <c r="G57991" s="3"/>
    </row>
    <row r="57993" spans="7:7">
      <c r="G57993" s="3"/>
    </row>
    <row r="57995" spans="7:7">
      <c r="G57995" s="3"/>
    </row>
    <row r="57997" spans="7:7">
      <c r="G57997" s="3"/>
    </row>
    <row r="57999" spans="7:7">
      <c r="G57999" s="3"/>
    </row>
    <row r="58001" spans="7:7">
      <c r="G58001" s="3"/>
    </row>
    <row r="58003" spans="7:7">
      <c r="G58003" s="3"/>
    </row>
    <row r="58005" spans="7:7">
      <c r="G58005" s="3"/>
    </row>
    <row r="58007" spans="7:7">
      <c r="G58007" s="3"/>
    </row>
    <row r="58009" spans="7:7">
      <c r="G58009" s="3"/>
    </row>
    <row r="58011" spans="7:7">
      <c r="G58011" s="3"/>
    </row>
    <row r="58013" spans="7:7">
      <c r="G58013" s="3"/>
    </row>
    <row r="58015" spans="7:7">
      <c r="G58015" s="3"/>
    </row>
    <row r="58017" spans="7:7">
      <c r="G58017" s="3"/>
    </row>
    <row r="58019" spans="7:7">
      <c r="G58019" s="3"/>
    </row>
    <row r="58021" spans="7:7">
      <c r="G58021" s="3"/>
    </row>
    <row r="58023" spans="7:7">
      <c r="G58023" s="3"/>
    </row>
    <row r="58025" spans="7:7">
      <c r="G58025" s="3"/>
    </row>
    <row r="58027" spans="7:7">
      <c r="G58027" s="3"/>
    </row>
    <row r="58029" spans="7:7">
      <c r="G58029" s="3"/>
    </row>
    <row r="58031" spans="7:7">
      <c r="G58031" s="3"/>
    </row>
    <row r="58033" spans="7:7">
      <c r="G58033" s="3"/>
    </row>
    <row r="58035" spans="7:7">
      <c r="G58035" s="3"/>
    </row>
    <row r="58037" spans="7:7">
      <c r="G58037" s="3"/>
    </row>
    <row r="58039" spans="7:7">
      <c r="G58039" s="3"/>
    </row>
    <row r="58041" spans="7:7">
      <c r="G58041" s="3"/>
    </row>
    <row r="58043" spans="7:7">
      <c r="G58043" s="3"/>
    </row>
    <row r="58045" spans="7:7">
      <c r="G58045" s="3"/>
    </row>
    <row r="58047" spans="7:7">
      <c r="G58047" s="3"/>
    </row>
    <row r="58049" spans="7:7">
      <c r="G58049" s="3"/>
    </row>
    <row r="58051" spans="7:7">
      <c r="G58051" s="3"/>
    </row>
    <row r="58053" spans="7:7">
      <c r="G58053" s="3"/>
    </row>
    <row r="58055" spans="7:7">
      <c r="G58055" s="3"/>
    </row>
    <row r="58057" spans="7:7">
      <c r="G58057" s="3"/>
    </row>
    <row r="58059" spans="7:7">
      <c r="G58059" s="3"/>
    </row>
    <row r="58061" spans="7:7">
      <c r="G58061" s="3"/>
    </row>
    <row r="58063" spans="7:7">
      <c r="G58063" s="3"/>
    </row>
    <row r="58065" spans="7:7">
      <c r="G58065" s="3"/>
    </row>
    <row r="58067" spans="7:7">
      <c r="G58067" s="3"/>
    </row>
    <row r="58069" spans="7:7">
      <c r="G58069" s="3"/>
    </row>
    <row r="58071" spans="7:7">
      <c r="G58071" s="3"/>
    </row>
    <row r="58073" spans="7:7">
      <c r="G58073" s="3"/>
    </row>
    <row r="58075" spans="7:7">
      <c r="G58075" s="3"/>
    </row>
    <row r="58077" spans="7:7">
      <c r="G58077" s="3"/>
    </row>
    <row r="58079" spans="7:7">
      <c r="G58079" s="3"/>
    </row>
    <row r="58081" spans="7:7">
      <c r="G58081" s="3"/>
    </row>
    <row r="58083" spans="7:7">
      <c r="G58083" s="3"/>
    </row>
    <row r="58085" spans="7:7">
      <c r="G58085" s="3"/>
    </row>
    <row r="58087" spans="7:7">
      <c r="G58087" s="3"/>
    </row>
    <row r="58089" spans="7:7">
      <c r="G58089" s="3"/>
    </row>
    <row r="58091" spans="7:7">
      <c r="G58091" s="3"/>
    </row>
    <row r="58093" spans="7:7">
      <c r="G58093" s="3"/>
    </row>
    <row r="58095" spans="7:7">
      <c r="G58095" s="3"/>
    </row>
    <row r="58097" spans="7:7">
      <c r="G58097" s="3"/>
    </row>
    <row r="58099" spans="7:7">
      <c r="G58099" s="3"/>
    </row>
    <row r="58101" spans="7:7">
      <c r="G58101" s="3"/>
    </row>
    <row r="58103" spans="7:7">
      <c r="G58103" s="3"/>
    </row>
    <row r="58105" spans="7:7">
      <c r="G58105" s="3"/>
    </row>
    <row r="58107" spans="7:7">
      <c r="G58107" s="3"/>
    </row>
    <row r="58109" spans="7:7">
      <c r="G58109" s="3"/>
    </row>
    <row r="58111" spans="7:7">
      <c r="G58111" s="3"/>
    </row>
    <row r="58113" spans="7:7">
      <c r="G58113" s="3"/>
    </row>
    <row r="58115" spans="7:7">
      <c r="G58115" s="3"/>
    </row>
    <row r="58117" spans="7:7">
      <c r="G58117" s="3"/>
    </row>
    <row r="58119" spans="7:7">
      <c r="G58119" s="3"/>
    </row>
    <row r="58121" spans="7:7">
      <c r="G58121" s="3"/>
    </row>
    <row r="58123" spans="7:7">
      <c r="G58123" s="3"/>
    </row>
    <row r="58125" spans="7:7">
      <c r="G58125" s="3"/>
    </row>
    <row r="58127" spans="7:7">
      <c r="G58127" s="3"/>
    </row>
    <row r="58129" spans="7:7">
      <c r="G58129" s="3"/>
    </row>
    <row r="58131" spans="7:7">
      <c r="G58131" s="3"/>
    </row>
    <row r="58133" spans="7:7">
      <c r="G58133" s="3"/>
    </row>
    <row r="58135" spans="7:7">
      <c r="G58135" s="3"/>
    </row>
    <row r="58137" spans="7:7">
      <c r="G58137" s="3"/>
    </row>
    <row r="58139" spans="7:7">
      <c r="G58139" s="3"/>
    </row>
    <row r="58141" spans="7:7">
      <c r="G58141" s="3"/>
    </row>
    <row r="58143" spans="7:7">
      <c r="G58143" s="3"/>
    </row>
    <row r="58145" spans="7:7">
      <c r="G58145" s="3"/>
    </row>
    <row r="58147" spans="7:7">
      <c r="G58147" s="3"/>
    </row>
    <row r="58149" spans="7:7">
      <c r="G58149" s="3"/>
    </row>
    <row r="58151" spans="7:7">
      <c r="G58151" s="3"/>
    </row>
    <row r="58153" spans="7:7">
      <c r="G58153" s="3"/>
    </row>
    <row r="58155" spans="7:7">
      <c r="G58155" s="3"/>
    </row>
    <row r="58157" spans="7:7">
      <c r="G58157" s="3"/>
    </row>
    <row r="58159" spans="7:7">
      <c r="G58159" s="3"/>
    </row>
    <row r="58161" spans="7:7">
      <c r="G58161" s="3"/>
    </row>
    <row r="58163" spans="7:7">
      <c r="G58163" s="3"/>
    </row>
    <row r="58165" spans="7:7">
      <c r="G58165" s="3"/>
    </row>
    <row r="58167" spans="7:7">
      <c r="G58167" s="3"/>
    </row>
    <row r="58169" spans="7:7">
      <c r="G58169" s="3"/>
    </row>
    <row r="58171" spans="7:7">
      <c r="G58171" s="3"/>
    </row>
    <row r="58173" spans="7:7">
      <c r="G58173" s="3"/>
    </row>
    <row r="58175" spans="7:7">
      <c r="G58175" s="3"/>
    </row>
    <row r="58177" spans="7:7">
      <c r="G58177" s="3"/>
    </row>
    <row r="58179" spans="7:7">
      <c r="G58179" s="3"/>
    </row>
    <row r="58181" spans="7:7">
      <c r="G58181" s="3"/>
    </row>
    <row r="58183" spans="7:7">
      <c r="G58183" s="3"/>
    </row>
    <row r="58185" spans="7:7">
      <c r="G58185" s="3"/>
    </row>
    <row r="58187" spans="7:7">
      <c r="G58187" s="3"/>
    </row>
    <row r="58189" spans="7:7">
      <c r="G58189" s="3"/>
    </row>
    <row r="58191" spans="7:7">
      <c r="G58191" s="3"/>
    </row>
    <row r="58193" spans="7:7">
      <c r="G58193" s="3"/>
    </row>
    <row r="58195" spans="7:7">
      <c r="G58195" s="3"/>
    </row>
    <row r="58197" spans="7:7">
      <c r="G58197" s="3"/>
    </row>
    <row r="58199" spans="7:7">
      <c r="G58199" s="3"/>
    </row>
    <row r="58201" spans="7:7">
      <c r="G58201" s="3"/>
    </row>
    <row r="58203" spans="7:7">
      <c r="G58203" s="3"/>
    </row>
    <row r="58205" spans="7:7">
      <c r="G58205" s="3"/>
    </row>
    <row r="58207" spans="7:7">
      <c r="G58207" s="3"/>
    </row>
    <row r="58209" spans="7:7">
      <c r="G58209" s="3"/>
    </row>
    <row r="58211" spans="7:7">
      <c r="G58211" s="3"/>
    </row>
    <row r="58213" spans="7:7">
      <c r="G58213" s="3"/>
    </row>
    <row r="58215" spans="7:7">
      <c r="G58215" s="3"/>
    </row>
    <row r="58217" spans="7:7">
      <c r="G58217" s="3"/>
    </row>
    <row r="58219" spans="7:7">
      <c r="G58219" s="3"/>
    </row>
    <row r="58221" spans="7:7">
      <c r="G58221" s="3"/>
    </row>
    <row r="58223" spans="7:7">
      <c r="G58223" s="3"/>
    </row>
    <row r="58225" spans="7:7">
      <c r="G58225" s="3"/>
    </row>
    <row r="58227" spans="7:7">
      <c r="G58227" s="3"/>
    </row>
    <row r="58229" spans="7:7">
      <c r="G58229" s="3"/>
    </row>
    <row r="58231" spans="7:7">
      <c r="G58231" s="3"/>
    </row>
    <row r="58233" spans="7:7">
      <c r="G58233" s="3"/>
    </row>
    <row r="58235" spans="7:7">
      <c r="G58235" s="3"/>
    </row>
    <row r="58237" spans="7:7">
      <c r="G58237" s="3"/>
    </row>
    <row r="58239" spans="7:7">
      <c r="G58239" s="3"/>
    </row>
    <row r="58241" spans="7:7">
      <c r="G58241" s="3"/>
    </row>
    <row r="58243" spans="7:7">
      <c r="G58243" s="3"/>
    </row>
    <row r="58245" spans="7:7">
      <c r="G58245" s="3"/>
    </row>
    <row r="58247" spans="7:7">
      <c r="G58247" s="3"/>
    </row>
    <row r="58249" spans="7:7">
      <c r="G58249" s="3"/>
    </row>
    <row r="58251" spans="7:7">
      <c r="G58251" s="3"/>
    </row>
    <row r="58253" spans="7:7">
      <c r="G58253" s="3"/>
    </row>
    <row r="58255" spans="7:7">
      <c r="G58255" s="3"/>
    </row>
    <row r="58257" spans="7:7">
      <c r="G58257" s="3"/>
    </row>
    <row r="58259" spans="7:7">
      <c r="G58259" s="3"/>
    </row>
    <row r="58261" spans="7:7">
      <c r="G58261" s="3"/>
    </row>
    <row r="58263" spans="7:7">
      <c r="G58263" s="3"/>
    </row>
    <row r="58265" spans="7:7">
      <c r="G58265" s="3"/>
    </row>
    <row r="58267" spans="7:7">
      <c r="G58267" s="3"/>
    </row>
    <row r="58269" spans="7:7">
      <c r="G58269" s="3"/>
    </row>
    <row r="58271" spans="7:7">
      <c r="G58271" s="3"/>
    </row>
    <row r="58273" spans="7:7">
      <c r="G58273" s="3"/>
    </row>
    <row r="58275" spans="7:7">
      <c r="G58275" s="3"/>
    </row>
    <row r="58277" spans="7:7">
      <c r="G58277" s="3"/>
    </row>
    <row r="58279" spans="7:7">
      <c r="G58279" s="3"/>
    </row>
    <row r="58281" spans="7:7">
      <c r="G58281" s="3"/>
    </row>
    <row r="58283" spans="7:7">
      <c r="G58283" s="3"/>
    </row>
    <row r="58285" spans="7:7">
      <c r="G58285" s="3"/>
    </row>
    <row r="58287" spans="7:7">
      <c r="G58287" s="3"/>
    </row>
    <row r="58289" spans="7:7">
      <c r="G58289" s="3"/>
    </row>
    <row r="58291" spans="7:7">
      <c r="G58291" s="3"/>
    </row>
    <row r="58293" spans="7:7">
      <c r="G58293" s="3"/>
    </row>
    <row r="58295" spans="7:7">
      <c r="G58295" s="3"/>
    </row>
    <row r="58297" spans="7:7">
      <c r="G58297" s="3"/>
    </row>
    <row r="58299" spans="7:7">
      <c r="G58299" s="3"/>
    </row>
    <row r="58301" spans="7:7">
      <c r="G58301" s="3"/>
    </row>
    <row r="58303" spans="7:7">
      <c r="G58303" s="3"/>
    </row>
    <row r="58305" spans="7:7">
      <c r="G58305" s="3"/>
    </row>
    <row r="58307" spans="7:7">
      <c r="G58307" s="3"/>
    </row>
    <row r="58309" spans="7:7">
      <c r="G58309" s="3"/>
    </row>
    <row r="58311" spans="7:7">
      <c r="G58311" s="3"/>
    </row>
    <row r="58313" spans="7:7">
      <c r="G58313" s="3"/>
    </row>
    <row r="58315" spans="7:7">
      <c r="G58315" s="3"/>
    </row>
    <row r="58317" spans="7:7">
      <c r="G58317" s="3"/>
    </row>
    <row r="58319" spans="7:7">
      <c r="G58319" s="3"/>
    </row>
    <row r="58321" spans="7:7">
      <c r="G58321" s="3"/>
    </row>
    <row r="58323" spans="7:7">
      <c r="G58323" s="3"/>
    </row>
    <row r="58325" spans="7:7">
      <c r="G58325" s="3"/>
    </row>
    <row r="58327" spans="7:7">
      <c r="G58327" s="3"/>
    </row>
    <row r="58329" spans="7:7">
      <c r="G58329" s="3"/>
    </row>
    <row r="58331" spans="7:7">
      <c r="G58331" s="3"/>
    </row>
    <row r="58333" spans="7:7">
      <c r="G58333" s="3"/>
    </row>
    <row r="58335" spans="7:7">
      <c r="G58335" s="3"/>
    </row>
    <row r="58337" spans="7:7">
      <c r="G58337" s="3"/>
    </row>
    <row r="58339" spans="7:7">
      <c r="G58339" s="3"/>
    </row>
    <row r="58341" spans="7:7">
      <c r="G58341" s="3"/>
    </row>
    <row r="58343" spans="7:7">
      <c r="G58343" s="3"/>
    </row>
    <row r="58345" spans="7:7">
      <c r="G58345" s="3"/>
    </row>
    <row r="58347" spans="7:7">
      <c r="G58347" s="3"/>
    </row>
    <row r="58349" spans="7:7">
      <c r="G58349" s="3"/>
    </row>
    <row r="58351" spans="7:7">
      <c r="G58351" s="3"/>
    </row>
    <row r="58353" spans="7:7">
      <c r="G58353" s="3"/>
    </row>
    <row r="58355" spans="7:7">
      <c r="G58355" s="3"/>
    </row>
    <row r="58357" spans="7:7">
      <c r="G58357" s="3"/>
    </row>
    <row r="58359" spans="7:7">
      <c r="G58359" s="3"/>
    </row>
    <row r="58361" spans="7:7">
      <c r="G58361" s="3"/>
    </row>
    <row r="58363" spans="7:7">
      <c r="G58363" s="3"/>
    </row>
    <row r="58365" spans="7:7">
      <c r="G58365" s="3"/>
    </row>
    <row r="58367" spans="7:7">
      <c r="G58367" s="3"/>
    </row>
    <row r="58369" spans="7:7">
      <c r="G58369" s="3"/>
    </row>
    <row r="58371" spans="7:7">
      <c r="G58371" s="3"/>
    </row>
    <row r="58373" spans="7:7">
      <c r="G58373" s="3"/>
    </row>
    <row r="58375" spans="7:7">
      <c r="G58375" s="3"/>
    </row>
    <row r="58377" spans="7:7">
      <c r="G58377" s="3"/>
    </row>
    <row r="58379" spans="7:7">
      <c r="G58379" s="3"/>
    </row>
    <row r="58381" spans="7:7">
      <c r="G58381" s="3"/>
    </row>
    <row r="58383" spans="7:7">
      <c r="G58383" s="3"/>
    </row>
    <row r="58385" spans="7:7">
      <c r="G58385" s="3"/>
    </row>
    <row r="58387" spans="7:7">
      <c r="G58387" s="3"/>
    </row>
    <row r="58389" spans="7:7">
      <c r="G58389" s="3"/>
    </row>
    <row r="58391" spans="7:7">
      <c r="G58391" s="3"/>
    </row>
    <row r="58393" spans="7:7">
      <c r="G58393" s="3"/>
    </row>
    <row r="58395" spans="7:7">
      <c r="G58395" s="3"/>
    </row>
    <row r="58397" spans="7:7">
      <c r="G58397" s="3"/>
    </row>
    <row r="58399" spans="7:7">
      <c r="G58399" s="3"/>
    </row>
    <row r="58401" spans="7:7">
      <c r="G58401" s="3"/>
    </row>
    <row r="58403" spans="7:7">
      <c r="G58403" s="3"/>
    </row>
    <row r="58405" spans="7:7">
      <c r="G58405" s="3"/>
    </row>
    <row r="58407" spans="7:7">
      <c r="G58407" s="3"/>
    </row>
    <row r="58409" spans="7:7">
      <c r="G58409" s="3"/>
    </row>
    <row r="58411" spans="7:7">
      <c r="G58411" s="3"/>
    </row>
    <row r="58413" spans="7:7">
      <c r="G58413" s="3"/>
    </row>
    <row r="58415" spans="7:7">
      <c r="G58415" s="3"/>
    </row>
    <row r="58417" spans="7:7">
      <c r="G58417" s="3"/>
    </row>
    <row r="58419" spans="7:7">
      <c r="G58419" s="3"/>
    </row>
    <row r="58421" spans="7:7">
      <c r="G58421" s="3"/>
    </row>
    <row r="58423" spans="7:7">
      <c r="G58423" s="3"/>
    </row>
    <row r="58425" spans="7:7">
      <c r="G58425" s="3"/>
    </row>
    <row r="58427" spans="7:7">
      <c r="G58427" s="3"/>
    </row>
    <row r="58429" spans="7:7">
      <c r="G58429" s="3"/>
    </row>
    <row r="58431" spans="7:7">
      <c r="G58431" s="3"/>
    </row>
    <row r="58433" spans="7:7">
      <c r="G58433" s="3"/>
    </row>
    <row r="58435" spans="7:7">
      <c r="G58435" s="3"/>
    </row>
    <row r="58437" spans="7:7">
      <c r="G58437" s="3"/>
    </row>
    <row r="58439" spans="7:7">
      <c r="G58439" s="3"/>
    </row>
    <row r="58441" spans="7:7">
      <c r="G58441" s="3"/>
    </row>
    <row r="58443" spans="7:7">
      <c r="G58443" s="3"/>
    </row>
    <row r="58445" spans="7:7">
      <c r="G58445" s="3"/>
    </row>
    <row r="58447" spans="7:7">
      <c r="G58447" s="3"/>
    </row>
    <row r="58449" spans="7:7">
      <c r="G58449" s="3"/>
    </row>
    <row r="58451" spans="7:7">
      <c r="G58451" s="3"/>
    </row>
    <row r="58453" spans="7:7">
      <c r="G58453" s="3"/>
    </row>
    <row r="58455" spans="7:7">
      <c r="G58455" s="3"/>
    </row>
    <row r="58457" spans="7:7">
      <c r="G58457" s="3"/>
    </row>
    <row r="58459" spans="7:7">
      <c r="G58459" s="3"/>
    </row>
    <row r="58461" spans="7:7">
      <c r="G58461" s="3"/>
    </row>
    <row r="58463" spans="7:7">
      <c r="G58463" s="3"/>
    </row>
    <row r="58465" spans="7:7">
      <c r="G58465" s="3"/>
    </row>
    <row r="58467" spans="7:7">
      <c r="G58467" s="3"/>
    </row>
    <row r="58469" spans="7:7">
      <c r="G58469" s="3"/>
    </row>
    <row r="58471" spans="7:7">
      <c r="G58471" s="3"/>
    </row>
    <row r="58473" spans="7:7">
      <c r="G58473" s="3"/>
    </row>
    <row r="58475" spans="7:7">
      <c r="G58475" s="3"/>
    </row>
    <row r="58477" spans="7:7">
      <c r="G58477" s="3"/>
    </row>
    <row r="58479" spans="7:7">
      <c r="G58479" s="3"/>
    </row>
    <row r="58481" spans="7:7">
      <c r="G58481" s="3"/>
    </row>
    <row r="58483" spans="7:7">
      <c r="G58483" s="3"/>
    </row>
    <row r="58485" spans="7:7">
      <c r="G58485" s="3"/>
    </row>
    <row r="58487" spans="7:7">
      <c r="G58487" s="3"/>
    </row>
    <row r="58489" spans="7:7">
      <c r="G58489" s="3"/>
    </row>
    <row r="58491" spans="7:7">
      <c r="G58491" s="3"/>
    </row>
    <row r="58493" spans="7:7">
      <c r="G58493" s="3"/>
    </row>
    <row r="58495" spans="7:7">
      <c r="G58495" s="3"/>
    </row>
    <row r="58497" spans="7:7">
      <c r="G58497" s="3"/>
    </row>
    <row r="58499" spans="7:7">
      <c r="G58499" s="3"/>
    </row>
    <row r="58501" spans="7:7">
      <c r="G58501" s="3"/>
    </row>
    <row r="58503" spans="7:7">
      <c r="G58503" s="3"/>
    </row>
    <row r="58505" spans="7:7">
      <c r="G58505" s="3"/>
    </row>
    <row r="58507" spans="7:7">
      <c r="G58507" s="3"/>
    </row>
    <row r="58509" spans="7:7">
      <c r="G58509" s="3"/>
    </row>
    <row r="58511" spans="7:7">
      <c r="G58511" s="3"/>
    </row>
    <row r="58513" spans="7:7">
      <c r="G58513" s="3"/>
    </row>
    <row r="58515" spans="7:7">
      <c r="G58515" s="3"/>
    </row>
    <row r="58517" spans="7:7">
      <c r="G58517" s="3"/>
    </row>
    <row r="58519" spans="7:7">
      <c r="G58519" s="3"/>
    </row>
    <row r="58521" spans="7:7">
      <c r="G58521" s="3"/>
    </row>
    <row r="58523" spans="7:7">
      <c r="G58523" s="3"/>
    </row>
    <row r="58525" spans="7:7">
      <c r="G58525" s="3"/>
    </row>
    <row r="58527" spans="7:7">
      <c r="G58527" s="3"/>
    </row>
    <row r="58529" spans="7:7">
      <c r="G58529" s="3"/>
    </row>
    <row r="58531" spans="7:7">
      <c r="G58531" s="3"/>
    </row>
    <row r="58533" spans="7:7">
      <c r="G58533" s="3"/>
    </row>
    <row r="58535" spans="7:7">
      <c r="G58535" s="3"/>
    </row>
    <row r="58537" spans="7:7">
      <c r="G58537" s="3"/>
    </row>
    <row r="58539" spans="7:7">
      <c r="G58539" s="3"/>
    </row>
    <row r="58541" spans="7:7">
      <c r="G58541" s="3"/>
    </row>
    <row r="58543" spans="7:7">
      <c r="G58543" s="3"/>
    </row>
    <row r="58545" spans="7:7">
      <c r="G58545" s="3"/>
    </row>
    <row r="58547" spans="7:7">
      <c r="G58547" s="3"/>
    </row>
    <row r="58549" spans="7:7">
      <c r="G58549" s="3"/>
    </row>
    <row r="58551" spans="7:7">
      <c r="G58551" s="3"/>
    </row>
    <row r="58553" spans="7:7">
      <c r="G58553" s="3"/>
    </row>
    <row r="58555" spans="7:7">
      <c r="G58555" s="3"/>
    </row>
    <row r="58557" spans="7:7">
      <c r="G58557" s="3"/>
    </row>
    <row r="58559" spans="7:7">
      <c r="G58559" s="3"/>
    </row>
    <row r="58561" spans="7:7">
      <c r="G58561" s="3"/>
    </row>
    <row r="58563" spans="7:7">
      <c r="G58563" s="3"/>
    </row>
    <row r="58565" spans="7:7">
      <c r="G58565" s="3"/>
    </row>
    <row r="58567" spans="7:7">
      <c r="G58567" s="3"/>
    </row>
    <row r="58569" spans="7:7">
      <c r="G58569" s="3"/>
    </row>
    <row r="58571" spans="7:7">
      <c r="G58571" s="3"/>
    </row>
    <row r="58573" spans="7:7">
      <c r="G58573" s="3"/>
    </row>
    <row r="58575" spans="7:7">
      <c r="G58575" s="3"/>
    </row>
    <row r="58577" spans="7:7">
      <c r="G58577" s="3"/>
    </row>
    <row r="58579" spans="7:7">
      <c r="G58579" s="3"/>
    </row>
    <row r="58581" spans="7:7">
      <c r="G58581" s="3"/>
    </row>
    <row r="58583" spans="7:7">
      <c r="G58583" s="3"/>
    </row>
    <row r="58585" spans="7:7">
      <c r="G58585" s="3"/>
    </row>
    <row r="58587" spans="7:7">
      <c r="G58587" s="3"/>
    </row>
    <row r="58589" spans="7:7">
      <c r="G58589" s="3"/>
    </row>
    <row r="58591" spans="7:7">
      <c r="G58591" s="3"/>
    </row>
    <row r="58593" spans="7:7">
      <c r="G58593" s="3"/>
    </row>
    <row r="58595" spans="7:7">
      <c r="G58595" s="3"/>
    </row>
    <row r="58597" spans="7:7">
      <c r="G58597" s="3"/>
    </row>
    <row r="58599" spans="7:7">
      <c r="G58599" s="3"/>
    </row>
    <row r="58601" spans="7:7">
      <c r="G58601" s="3"/>
    </row>
    <row r="58603" spans="7:7">
      <c r="G58603" s="3"/>
    </row>
    <row r="58605" spans="7:7">
      <c r="G58605" s="3"/>
    </row>
    <row r="58607" spans="7:7">
      <c r="G58607" s="3"/>
    </row>
    <row r="58609" spans="7:7">
      <c r="G58609" s="3"/>
    </row>
    <row r="58611" spans="7:7">
      <c r="G58611" s="3"/>
    </row>
    <row r="58613" spans="7:7">
      <c r="G58613" s="3"/>
    </row>
    <row r="58615" spans="7:7">
      <c r="G58615" s="3"/>
    </row>
    <row r="58617" spans="7:7">
      <c r="G58617" s="3"/>
    </row>
    <row r="58619" spans="7:7">
      <c r="G58619" s="3"/>
    </row>
    <row r="58621" spans="7:7">
      <c r="G58621" s="3"/>
    </row>
    <row r="58623" spans="7:7">
      <c r="G58623" s="3"/>
    </row>
    <row r="58625" spans="7:7">
      <c r="G58625" s="3"/>
    </row>
    <row r="58627" spans="7:7">
      <c r="G58627" s="3"/>
    </row>
    <row r="58629" spans="7:7">
      <c r="G58629" s="3"/>
    </row>
    <row r="58631" spans="7:7">
      <c r="G58631" s="3"/>
    </row>
    <row r="58633" spans="7:7">
      <c r="G58633" s="3"/>
    </row>
    <row r="58635" spans="7:7">
      <c r="G58635" s="3"/>
    </row>
    <row r="58637" spans="7:7">
      <c r="G58637" s="3"/>
    </row>
    <row r="58639" spans="7:7">
      <c r="G58639" s="3"/>
    </row>
    <row r="58641" spans="7:7">
      <c r="G58641" s="3"/>
    </row>
    <row r="58643" spans="7:7">
      <c r="G58643" s="3"/>
    </row>
    <row r="58645" spans="7:7">
      <c r="G58645" s="3"/>
    </row>
    <row r="58647" spans="7:7">
      <c r="G58647" s="3"/>
    </row>
    <row r="58649" spans="7:7">
      <c r="G58649" s="3"/>
    </row>
    <row r="58651" spans="7:7">
      <c r="G58651" s="3"/>
    </row>
    <row r="58653" spans="7:7">
      <c r="G58653" s="3"/>
    </row>
    <row r="58655" spans="7:7">
      <c r="G58655" s="3"/>
    </row>
    <row r="58657" spans="7:7">
      <c r="G58657" s="3"/>
    </row>
    <row r="58659" spans="7:7">
      <c r="G58659" s="3"/>
    </row>
    <row r="58661" spans="7:7">
      <c r="G58661" s="3"/>
    </row>
    <row r="58663" spans="7:7">
      <c r="G58663" s="3"/>
    </row>
    <row r="58665" spans="7:7">
      <c r="G58665" s="3"/>
    </row>
    <row r="58667" spans="7:7">
      <c r="G58667" s="3"/>
    </row>
    <row r="58669" spans="7:7">
      <c r="G58669" s="3"/>
    </row>
    <row r="58671" spans="7:7">
      <c r="G58671" s="3"/>
    </row>
    <row r="58673" spans="7:7">
      <c r="G58673" s="3"/>
    </row>
    <row r="58675" spans="7:7">
      <c r="G58675" s="3"/>
    </row>
    <row r="58677" spans="7:7">
      <c r="G58677" s="3"/>
    </row>
    <row r="58679" spans="7:7">
      <c r="G58679" s="3"/>
    </row>
    <row r="58681" spans="7:7">
      <c r="G58681" s="3"/>
    </row>
    <row r="58683" spans="7:7">
      <c r="G58683" s="3"/>
    </row>
    <row r="58685" spans="7:7">
      <c r="G58685" s="3"/>
    </row>
    <row r="58687" spans="7:7">
      <c r="G58687" s="3"/>
    </row>
    <row r="58689" spans="7:7">
      <c r="G58689" s="3"/>
    </row>
    <row r="58691" spans="7:7">
      <c r="G58691" s="3"/>
    </row>
    <row r="58693" spans="7:7">
      <c r="G58693" s="3"/>
    </row>
    <row r="58695" spans="7:7">
      <c r="G58695" s="3"/>
    </row>
    <row r="58697" spans="7:7">
      <c r="G58697" s="3"/>
    </row>
    <row r="58699" spans="7:7">
      <c r="G58699" s="3"/>
    </row>
    <row r="58701" spans="7:7">
      <c r="G58701" s="3"/>
    </row>
    <row r="58703" spans="7:7">
      <c r="G58703" s="3"/>
    </row>
    <row r="58705" spans="7:7">
      <c r="G58705" s="3"/>
    </row>
    <row r="58707" spans="7:7">
      <c r="G58707" s="3"/>
    </row>
    <row r="58709" spans="7:7">
      <c r="G58709" s="3"/>
    </row>
    <row r="58711" spans="7:7">
      <c r="G58711" s="3"/>
    </row>
    <row r="58713" spans="7:7">
      <c r="G58713" s="3"/>
    </row>
    <row r="58715" spans="7:7">
      <c r="G58715" s="3"/>
    </row>
    <row r="58717" spans="7:7">
      <c r="G58717" s="3"/>
    </row>
    <row r="58719" spans="7:7">
      <c r="G58719" s="3"/>
    </row>
    <row r="58721" spans="7:7">
      <c r="G58721" s="3"/>
    </row>
    <row r="58723" spans="7:7">
      <c r="G58723" s="3"/>
    </row>
    <row r="58725" spans="7:7">
      <c r="G58725" s="3"/>
    </row>
    <row r="58727" spans="7:7">
      <c r="G58727" s="3"/>
    </row>
    <row r="58729" spans="7:7">
      <c r="G58729" s="3"/>
    </row>
    <row r="58731" spans="7:7">
      <c r="G58731" s="3"/>
    </row>
    <row r="58733" spans="7:7">
      <c r="G58733" s="3"/>
    </row>
    <row r="58735" spans="7:7">
      <c r="G58735" s="3"/>
    </row>
    <row r="58737" spans="7:7">
      <c r="G58737" s="3"/>
    </row>
    <row r="58739" spans="7:7">
      <c r="G58739" s="3"/>
    </row>
    <row r="58741" spans="7:7">
      <c r="G58741" s="3"/>
    </row>
    <row r="58743" spans="7:7">
      <c r="G58743" s="3"/>
    </row>
    <row r="58745" spans="7:7">
      <c r="G58745" s="3"/>
    </row>
    <row r="58747" spans="7:7">
      <c r="G58747" s="3"/>
    </row>
    <row r="58749" spans="7:7">
      <c r="G58749" s="3"/>
    </row>
    <row r="58751" spans="7:7">
      <c r="G58751" s="3"/>
    </row>
    <row r="58753" spans="7:7">
      <c r="G58753" s="3"/>
    </row>
    <row r="58755" spans="7:7">
      <c r="G58755" s="3"/>
    </row>
    <row r="58757" spans="7:7">
      <c r="G58757" s="3"/>
    </row>
    <row r="58759" spans="7:7">
      <c r="G58759" s="3"/>
    </row>
    <row r="58761" spans="7:7">
      <c r="G58761" s="3"/>
    </row>
    <row r="58763" spans="7:7">
      <c r="G58763" s="3"/>
    </row>
    <row r="58765" spans="7:7">
      <c r="G58765" s="3"/>
    </row>
    <row r="58767" spans="7:7">
      <c r="G58767" s="3"/>
    </row>
    <row r="58769" spans="7:7">
      <c r="G58769" s="3"/>
    </row>
    <row r="58771" spans="7:7">
      <c r="G58771" s="3"/>
    </row>
    <row r="58773" spans="7:7">
      <c r="G58773" s="3"/>
    </row>
    <row r="58775" spans="7:7">
      <c r="G58775" s="3"/>
    </row>
    <row r="58777" spans="7:7">
      <c r="G58777" s="3"/>
    </row>
    <row r="58779" spans="7:7">
      <c r="G58779" s="3"/>
    </row>
    <row r="58781" spans="7:7">
      <c r="G58781" s="3"/>
    </row>
    <row r="58783" spans="7:7">
      <c r="G58783" s="3"/>
    </row>
    <row r="58785" spans="7:7">
      <c r="G58785" s="3"/>
    </row>
    <row r="58787" spans="7:7">
      <c r="G58787" s="3"/>
    </row>
    <row r="58789" spans="7:7">
      <c r="G58789" s="3"/>
    </row>
    <row r="58791" spans="7:7">
      <c r="G58791" s="3"/>
    </row>
    <row r="58793" spans="7:7">
      <c r="G58793" s="3"/>
    </row>
    <row r="58795" spans="7:7">
      <c r="G58795" s="3"/>
    </row>
    <row r="58797" spans="7:7">
      <c r="G58797" s="3"/>
    </row>
    <row r="58799" spans="7:7">
      <c r="G58799" s="3"/>
    </row>
    <row r="58801" spans="7:7">
      <c r="G58801" s="3"/>
    </row>
    <row r="58803" spans="7:7">
      <c r="G58803" s="3"/>
    </row>
    <row r="58805" spans="7:7">
      <c r="G58805" s="3"/>
    </row>
    <row r="58807" spans="7:7">
      <c r="G58807" s="3"/>
    </row>
    <row r="58809" spans="7:7">
      <c r="G58809" s="3"/>
    </row>
    <row r="58811" spans="7:7">
      <c r="G58811" s="3"/>
    </row>
    <row r="58813" spans="7:7">
      <c r="G58813" s="3"/>
    </row>
    <row r="58815" spans="7:7">
      <c r="G58815" s="3"/>
    </row>
    <row r="58817" spans="7:7">
      <c r="G58817" s="3"/>
    </row>
    <row r="58819" spans="7:7">
      <c r="G58819" s="3"/>
    </row>
    <row r="58821" spans="7:7">
      <c r="G58821" s="3"/>
    </row>
    <row r="58823" spans="7:7">
      <c r="G58823" s="3"/>
    </row>
    <row r="58825" spans="7:7">
      <c r="G58825" s="3"/>
    </row>
    <row r="58827" spans="7:7">
      <c r="G58827" s="3"/>
    </row>
    <row r="58829" spans="7:7">
      <c r="G58829" s="3"/>
    </row>
    <row r="58831" spans="7:7">
      <c r="G58831" s="3"/>
    </row>
    <row r="58833" spans="7:7">
      <c r="G58833" s="3"/>
    </row>
    <row r="58835" spans="7:7">
      <c r="G58835" s="3"/>
    </row>
    <row r="58837" spans="7:7">
      <c r="G58837" s="3"/>
    </row>
    <row r="58839" spans="7:7">
      <c r="G58839" s="3"/>
    </row>
    <row r="58841" spans="7:7">
      <c r="G58841" s="3"/>
    </row>
    <row r="58843" spans="7:7">
      <c r="G58843" s="3"/>
    </row>
    <row r="58845" spans="7:7">
      <c r="G58845" s="3"/>
    </row>
    <row r="58847" spans="7:7">
      <c r="G58847" s="3"/>
    </row>
    <row r="58849" spans="7:7">
      <c r="G58849" s="3"/>
    </row>
    <row r="58851" spans="7:7">
      <c r="G58851" s="3"/>
    </row>
    <row r="58853" spans="7:7">
      <c r="G58853" s="3"/>
    </row>
    <row r="58855" spans="7:7">
      <c r="G58855" s="3"/>
    </row>
    <row r="58857" spans="7:7">
      <c r="G58857" s="3"/>
    </row>
    <row r="58859" spans="7:7">
      <c r="G58859" s="3"/>
    </row>
    <row r="58861" spans="7:7">
      <c r="G58861" s="3"/>
    </row>
    <row r="58863" spans="7:7">
      <c r="G58863" s="3"/>
    </row>
    <row r="58865" spans="7:7">
      <c r="G58865" s="3"/>
    </row>
    <row r="58867" spans="7:7">
      <c r="G58867" s="3"/>
    </row>
    <row r="58869" spans="7:7">
      <c r="G58869" s="3"/>
    </row>
    <row r="58871" spans="7:7">
      <c r="G58871" s="3"/>
    </row>
    <row r="58873" spans="7:7">
      <c r="G58873" s="3"/>
    </row>
    <row r="58875" spans="7:7">
      <c r="G58875" s="3"/>
    </row>
    <row r="58877" spans="7:7">
      <c r="G58877" s="3"/>
    </row>
    <row r="58879" spans="7:7">
      <c r="G58879" s="3"/>
    </row>
    <row r="58881" spans="7:7">
      <c r="G58881" s="3"/>
    </row>
    <row r="58883" spans="7:7">
      <c r="G58883" s="3"/>
    </row>
    <row r="58885" spans="7:7">
      <c r="G58885" s="3"/>
    </row>
    <row r="58887" spans="7:7">
      <c r="G58887" s="3"/>
    </row>
    <row r="58889" spans="7:7">
      <c r="G58889" s="3"/>
    </row>
    <row r="58891" spans="7:7">
      <c r="G58891" s="3"/>
    </row>
    <row r="58893" spans="7:7">
      <c r="G58893" s="3"/>
    </row>
    <row r="58895" spans="7:7">
      <c r="G58895" s="3"/>
    </row>
    <row r="58897" spans="7:7">
      <c r="G58897" s="3"/>
    </row>
    <row r="58899" spans="7:7">
      <c r="G58899" s="3"/>
    </row>
    <row r="58901" spans="7:7">
      <c r="G58901" s="3"/>
    </row>
    <row r="58903" spans="7:7">
      <c r="G58903" s="3"/>
    </row>
    <row r="58905" spans="7:7">
      <c r="G58905" s="3"/>
    </row>
    <row r="58907" spans="7:7">
      <c r="G58907" s="3"/>
    </row>
    <row r="58909" spans="7:7">
      <c r="G58909" s="3"/>
    </row>
    <row r="58911" spans="7:7">
      <c r="G58911" s="3"/>
    </row>
    <row r="58913" spans="7:7">
      <c r="G58913" s="3"/>
    </row>
    <row r="58915" spans="7:7">
      <c r="G58915" s="3"/>
    </row>
    <row r="58917" spans="7:7">
      <c r="G58917" s="3"/>
    </row>
    <row r="58919" spans="7:7">
      <c r="G58919" s="3"/>
    </row>
    <row r="58921" spans="7:7">
      <c r="G58921" s="3"/>
    </row>
    <row r="58923" spans="7:7">
      <c r="G58923" s="3"/>
    </row>
    <row r="58925" spans="7:7">
      <c r="G58925" s="3"/>
    </row>
    <row r="58927" spans="7:7">
      <c r="G58927" s="3"/>
    </row>
    <row r="58929" spans="7:7">
      <c r="G58929" s="3"/>
    </row>
    <row r="58931" spans="7:7">
      <c r="G58931" s="3"/>
    </row>
    <row r="58933" spans="7:7">
      <c r="G58933" s="3"/>
    </row>
    <row r="58935" spans="7:7">
      <c r="G58935" s="3"/>
    </row>
    <row r="58937" spans="7:7">
      <c r="G58937" s="3"/>
    </row>
    <row r="58939" spans="7:7">
      <c r="G58939" s="3"/>
    </row>
    <row r="58941" spans="7:7">
      <c r="G58941" s="3"/>
    </row>
    <row r="58943" spans="7:7">
      <c r="G58943" s="3"/>
    </row>
    <row r="58945" spans="7:7">
      <c r="G58945" s="3"/>
    </row>
    <row r="58947" spans="7:7">
      <c r="G58947" s="3"/>
    </row>
    <row r="58949" spans="7:7">
      <c r="G58949" s="3"/>
    </row>
    <row r="58951" spans="7:7">
      <c r="G58951" s="3"/>
    </row>
    <row r="58953" spans="7:7">
      <c r="G58953" s="3"/>
    </row>
    <row r="58955" spans="7:7">
      <c r="G58955" s="3"/>
    </row>
    <row r="58957" spans="7:7">
      <c r="G58957" s="3"/>
    </row>
    <row r="58959" spans="7:7">
      <c r="G58959" s="3"/>
    </row>
    <row r="58961" spans="7:7">
      <c r="G58961" s="3"/>
    </row>
    <row r="58963" spans="7:7">
      <c r="G58963" s="3"/>
    </row>
    <row r="58965" spans="7:7">
      <c r="G58965" s="3"/>
    </row>
    <row r="58967" spans="7:7">
      <c r="G58967" s="3"/>
    </row>
    <row r="58969" spans="7:7">
      <c r="G58969" s="3"/>
    </row>
    <row r="58971" spans="7:7">
      <c r="G58971" s="3"/>
    </row>
    <row r="58973" spans="7:7">
      <c r="G58973" s="3"/>
    </row>
    <row r="58975" spans="7:7">
      <c r="G58975" s="3"/>
    </row>
    <row r="58977" spans="7:7">
      <c r="G58977" s="3"/>
    </row>
    <row r="58979" spans="7:7">
      <c r="G58979" s="3"/>
    </row>
    <row r="58981" spans="7:7">
      <c r="G58981" s="3"/>
    </row>
    <row r="58983" spans="7:7">
      <c r="G58983" s="3"/>
    </row>
    <row r="58985" spans="7:7">
      <c r="G58985" s="3"/>
    </row>
    <row r="58987" spans="7:7">
      <c r="G58987" s="3"/>
    </row>
    <row r="58989" spans="7:7">
      <c r="G58989" s="3"/>
    </row>
    <row r="58991" spans="7:7">
      <c r="G58991" s="3"/>
    </row>
    <row r="58993" spans="7:7">
      <c r="G58993" s="3"/>
    </row>
    <row r="58995" spans="7:7">
      <c r="G58995" s="3"/>
    </row>
    <row r="58997" spans="7:7">
      <c r="G58997" s="3"/>
    </row>
    <row r="58999" spans="7:7">
      <c r="G58999" s="3"/>
    </row>
    <row r="59001" spans="7:7">
      <c r="G59001" s="3"/>
    </row>
    <row r="59003" spans="7:7">
      <c r="G59003" s="3"/>
    </row>
    <row r="59005" spans="7:7">
      <c r="G59005" s="3"/>
    </row>
    <row r="59007" spans="7:7">
      <c r="G59007" s="3"/>
    </row>
    <row r="59009" spans="7:7">
      <c r="G59009" s="3"/>
    </row>
    <row r="59011" spans="7:7">
      <c r="G59011" s="3"/>
    </row>
    <row r="59013" spans="7:7">
      <c r="G59013" s="3"/>
    </row>
    <row r="59015" spans="7:7">
      <c r="G59015" s="3"/>
    </row>
    <row r="59017" spans="7:7">
      <c r="G59017" s="3"/>
    </row>
    <row r="59019" spans="7:7">
      <c r="G59019" s="3"/>
    </row>
    <row r="59021" spans="7:7">
      <c r="G59021" s="3"/>
    </row>
    <row r="59023" spans="7:7">
      <c r="G59023" s="3"/>
    </row>
    <row r="59025" spans="7:7">
      <c r="G59025" s="3"/>
    </row>
    <row r="59027" spans="7:7">
      <c r="G59027" s="3"/>
    </row>
    <row r="59029" spans="7:7">
      <c r="G59029" s="3"/>
    </row>
    <row r="59031" spans="7:7">
      <c r="G59031" s="3"/>
    </row>
    <row r="59033" spans="7:7">
      <c r="G59033" s="3"/>
    </row>
    <row r="59035" spans="7:7">
      <c r="G59035" s="3"/>
    </row>
    <row r="59037" spans="7:7">
      <c r="G59037" s="3"/>
    </row>
    <row r="59039" spans="7:7">
      <c r="G59039" s="3"/>
    </row>
    <row r="59041" spans="7:7">
      <c r="G59041" s="3"/>
    </row>
    <row r="59043" spans="7:7">
      <c r="G59043" s="3"/>
    </row>
    <row r="59045" spans="7:7">
      <c r="G59045" s="3"/>
    </row>
    <row r="59047" spans="7:7">
      <c r="G59047" s="3"/>
    </row>
    <row r="59049" spans="7:7">
      <c r="G59049" s="3"/>
    </row>
    <row r="59051" spans="7:7">
      <c r="G59051" s="3"/>
    </row>
    <row r="59053" spans="7:7">
      <c r="G59053" s="3"/>
    </row>
    <row r="59055" spans="7:7">
      <c r="G59055" s="3"/>
    </row>
    <row r="59057" spans="7:7">
      <c r="G59057" s="3"/>
    </row>
    <row r="59059" spans="7:7">
      <c r="G59059" s="3"/>
    </row>
    <row r="59061" spans="7:7">
      <c r="G59061" s="3"/>
    </row>
    <row r="59063" spans="7:7">
      <c r="G59063" s="3"/>
    </row>
    <row r="59065" spans="7:7">
      <c r="G59065" s="3"/>
    </row>
    <row r="59067" spans="7:7">
      <c r="G59067" s="3"/>
    </row>
    <row r="59069" spans="7:7">
      <c r="G59069" s="3"/>
    </row>
    <row r="59071" spans="7:7">
      <c r="G59071" s="3"/>
    </row>
    <row r="59073" spans="7:7">
      <c r="G59073" s="3"/>
    </row>
    <row r="59075" spans="7:7">
      <c r="G59075" s="3"/>
    </row>
    <row r="59077" spans="7:7">
      <c r="G59077" s="3"/>
    </row>
    <row r="59079" spans="7:7">
      <c r="G59079" s="3"/>
    </row>
    <row r="59081" spans="7:7">
      <c r="G59081" s="3"/>
    </row>
    <row r="59083" spans="7:7">
      <c r="G59083" s="3"/>
    </row>
    <row r="59085" spans="7:7">
      <c r="G59085" s="3"/>
    </row>
    <row r="59087" spans="7:7">
      <c r="G59087" s="3"/>
    </row>
    <row r="59089" spans="7:7">
      <c r="G59089" s="3"/>
    </row>
    <row r="59091" spans="7:7">
      <c r="G59091" s="3"/>
    </row>
    <row r="59093" spans="7:7">
      <c r="G59093" s="3"/>
    </row>
    <row r="59095" spans="7:7">
      <c r="G59095" s="3"/>
    </row>
    <row r="59097" spans="7:7">
      <c r="G59097" s="3"/>
    </row>
    <row r="59099" spans="7:7">
      <c r="G59099" s="3"/>
    </row>
    <row r="59101" spans="7:7">
      <c r="G59101" s="3"/>
    </row>
    <row r="59103" spans="7:7">
      <c r="G59103" s="3"/>
    </row>
    <row r="59105" spans="7:7">
      <c r="G59105" s="3"/>
    </row>
    <row r="59107" spans="7:7">
      <c r="G59107" s="3"/>
    </row>
    <row r="59109" spans="7:7">
      <c r="G59109" s="3"/>
    </row>
    <row r="59111" spans="7:7">
      <c r="G59111" s="3"/>
    </row>
    <row r="59113" spans="7:7">
      <c r="G59113" s="3"/>
    </row>
    <row r="59115" spans="7:7">
      <c r="G59115" s="3"/>
    </row>
    <row r="59117" spans="7:7">
      <c r="G59117" s="3"/>
    </row>
    <row r="59119" spans="7:7">
      <c r="G59119" s="3"/>
    </row>
    <row r="59121" spans="7:7">
      <c r="G59121" s="3"/>
    </row>
    <row r="59123" spans="7:7">
      <c r="G59123" s="3"/>
    </row>
    <row r="59125" spans="7:7">
      <c r="G59125" s="3"/>
    </row>
    <row r="59127" spans="7:7">
      <c r="G59127" s="3"/>
    </row>
    <row r="59129" spans="7:7">
      <c r="G59129" s="3"/>
    </row>
    <row r="59131" spans="7:7">
      <c r="G59131" s="3"/>
    </row>
    <row r="59133" spans="7:7">
      <c r="G59133" s="3"/>
    </row>
    <row r="59135" spans="7:7">
      <c r="G59135" s="3"/>
    </row>
    <row r="59137" spans="7:7">
      <c r="G59137" s="3"/>
    </row>
    <row r="59139" spans="7:7">
      <c r="G59139" s="3"/>
    </row>
    <row r="59141" spans="7:7">
      <c r="G59141" s="3"/>
    </row>
    <row r="59143" spans="7:7">
      <c r="G59143" s="3"/>
    </row>
    <row r="59145" spans="7:7">
      <c r="G59145" s="3"/>
    </row>
    <row r="59147" spans="7:7">
      <c r="G59147" s="3"/>
    </row>
    <row r="59149" spans="7:7">
      <c r="G59149" s="3"/>
    </row>
    <row r="59151" spans="7:7">
      <c r="G59151" s="3"/>
    </row>
    <row r="59153" spans="7:7">
      <c r="G59153" s="3"/>
    </row>
    <row r="59155" spans="7:7">
      <c r="G59155" s="3"/>
    </row>
    <row r="59157" spans="7:7">
      <c r="G59157" s="3"/>
    </row>
    <row r="59159" spans="7:7">
      <c r="G59159" s="3"/>
    </row>
    <row r="59161" spans="7:7">
      <c r="G59161" s="3"/>
    </row>
    <row r="59163" spans="7:7">
      <c r="G59163" s="3"/>
    </row>
    <row r="59165" spans="7:7">
      <c r="G59165" s="3"/>
    </row>
    <row r="59167" spans="7:7">
      <c r="G59167" s="3"/>
    </row>
    <row r="59169" spans="7:7">
      <c r="G59169" s="3"/>
    </row>
    <row r="59171" spans="7:7">
      <c r="G59171" s="3"/>
    </row>
    <row r="59173" spans="7:7">
      <c r="G59173" s="3"/>
    </row>
    <row r="59175" spans="7:7">
      <c r="G59175" s="3"/>
    </row>
    <row r="59177" spans="7:7">
      <c r="G59177" s="3"/>
    </row>
    <row r="59179" spans="7:7">
      <c r="G59179" s="3"/>
    </row>
    <row r="59181" spans="7:7">
      <c r="G59181" s="3"/>
    </row>
    <row r="59183" spans="7:7">
      <c r="G59183" s="3"/>
    </row>
    <row r="59185" spans="7:7">
      <c r="G59185" s="3"/>
    </row>
    <row r="59187" spans="7:7">
      <c r="G59187" s="3"/>
    </row>
    <row r="59189" spans="7:7">
      <c r="G59189" s="3"/>
    </row>
    <row r="59191" spans="7:7">
      <c r="G59191" s="3"/>
    </row>
    <row r="59193" spans="7:7">
      <c r="G59193" s="3"/>
    </row>
    <row r="59195" spans="7:7">
      <c r="G59195" s="3"/>
    </row>
    <row r="59197" spans="7:7">
      <c r="G59197" s="3"/>
    </row>
    <row r="59199" spans="7:7">
      <c r="G59199" s="3"/>
    </row>
    <row r="59201" spans="7:7">
      <c r="G59201" s="3"/>
    </row>
    <row r="59203" spans="7:7">
      <c r="G59203" s="3"/>
    </row>
    <row r="59205" spans="7:7">
      <c r="G59205" s="3"/>
    </row>
    <row r="59207" spans="7:7">
      <c r="G59207" s="3"/>
    </row>
    <row r="59209" spans="7:7">
      <c r="G59209" s="3"/>
    </row>
    <row r="59211" spans="7:7">
      <c r="G59211" s="3"/>
    </row>
    <row r="59213" spans="7:7">
      <c r="G59213" s="3"/>
    </row>
    <row r="59215" spans="7:7">
      <c r="G59215" s="3"/>
    </row>
    <row r="59217" spans="7:7">
      <c r="G59217" s="3"/>
    </row>
    <row r="59219" spans="7:7">
      <c r="G59219" s="3"/>
    </row>
    <row r="59221" spans="7:7">
      <c r="G59221" s="3"/>
    </row>
    <row r="59223" spans="7:7">
      <c r="G59223" s="3"/>
    </row>
    <row r="59225" spans="7:7">
      <c r="G59225" s="3"/>
    </row>
    <row r="59227" spans="7:7">
      <c r="G59227" s="3"/>
    </row>
    <row r="59229" spans="7:7">
      <c r="G59229" s="3"/>
    </row>
    <row r="59231" spans="7:7">
      <c r="G59231" s="3"/>
    </row>
    <row r="59233" spans="7:7">
      <c r="G59233" s="3"/>
    </row>
    <row r="59235" spans="7:7">
      <c r="G59235" s="3"/>
    </row>
    <row r="59237" spans="7:7">
      <c r="G59237" s="3"/>
    </row>
    <row r="59239" spans="7:7">
      <c r="G59239" s="3"/>
    </row>
    <row r="59241" spans="7:7">
      <c r="G59241" s="3"/>
    </row>
    <row r="59243" spans="7:7">
      <c r="G59243" s="3"/>
    </row>
    <row r="59245" spans="7:7">
      <c r="G59245" s="3"/>
    </row>
    <row r="59247" spans="7:7">
      <c r="G59247" s="3"/>
    </row>
    <row r="59249" spans="7:7">
      <c r="G59249" s="3"/>
    </row>
    <row r="59251" spans="7:7">
      <c r="G59251" s="3"/>
    </row>
    <row r="59253" spans="7:7">
      <c r="G59253" s="3"/>
    </row>
    <row r="59255" spans="7:7">
      <c r="G59255" s="3"/>
    </row>
    <row r="59257" spans="7:7">
      <c r="G59257" s="3"/>
    </row>
    <row r="59259" spans="7:7">
      <c r="G59259" s="3"/>
    </row>
    <row r="59261" spans="7:7">
      <c r="G59261" s="3"/>
    </row>
    <row r="59263" spans="7:7">
      <c r="G59263" s="3"/>
    </row>
    <row r="59265" spans="7:7">
      <c r="G59265" s="3"/>
    </row>
    <row r="59267" spans="7:7">
      <c r="G59267" s="3"/>
    </row>
    <row r="59269" spans="7:7">
      <c r="G59269" s="3"/>
    </row>
    <row r="59271" spans="7:7">
      <c r="G59271" s="3"/>
    </row>
    <row r="59273" spans="7:7">
      <c r="G59273" s="3"/>
    </row>
    <row r="59275" spans="7:7">
      <c r="G59275" s="3"/>
    </row>
    <row r="59277" spans="7:7">
      <c r="G59277" s="3"/>
    </row>
    <row r="59279" spans="7:7">
      <c r="G59279" s="3"/>
    </row>
    <row r="59281" spans="7:7">
      <c r="G59281" s="3"/>
    </row>
    <row r="59283" spans="7:7">
      <c r="G59283" s="3"/>
    </row>
    <row r="59285" spans="7:7">
      <c r="G59285" s="3"/>
    </row>
    <row r="59287" spans="7:7">
      <c r="G59287" s="3"/>
    </row>
    <row r="59289" spans="7:7">
      <c r="G59289" s="3"/>
    </row>
    <row r="59291" spans="7:7">
      <c r="G59291" s="3"/>
    </row>
    <row r="59293" spans="7:7">
      <c r="G59293" s="3"/>
    </row>
    <row r="59295" spans="7:7">
      <c r="G59295" s="3"/>
    </row>
    <row r="59297" spans="7:7">
      <c r="G59297" s="3"/>
    </row>
    <row r="59299" spans="7:7">
      <c r="G59299" s="3"/>
    </row>
    <row r="59301" spans="7:7">
      <c r="G59301" s="3"/>
    </row>
    <row r="59303" spans="7:7">
      <c r="G59303" s="3"/>
    </row>
    <row r="59305" spans="7:7">
      <c r="G59305" s="3"/>
    </row>
    <row r="59307" spans="7:7">
      <c r="G59307" s="3"/>
    </row>
    <row r="59309" spans="7:7">
      <c r="G59309" s="3"/>
    </row>
    <row r="59311" spans="7:7">
      <c r="G59311" s="3"/>
    </row>
    <row r="59313" spans="7:7">
      <c r="G59313" s="3"/>
    </row>
    <row r="59315" spans="7:7">
      <c r="G59315" s="3"/>
    </row>
    <row r="59317" spans="7:7">
      <c r="G59317" s="3"/>
    </row>
    <row r="59319" spans="7:7">
      <c r="G59319" s="3"/>
    </row>
    <row r="59321" spans="7:7">
      <c r="G59321" s="3"/>
    </row>
    <row r="59323" spans="7:7">
      <c r="G59323" s="3"/>
    </row>
    <row r="59325" spans="7:7">
      <c r="G59325" s="3"/>
    </row>
    <row r="59327" spans="7:7">
      <c r="G59327" s="3"/>
    </row>
    <row r="59329" spans="7:7">
      <c r="G59329" s="3"/>
    </row>
    <row r="59331" spans="7:7">
      <c r="G59331" s="3"/>
    </row>
    <row r="59333" spans="7:7">
      <c r="G59333" s="3"/>
    </row>
    <row r="59335" spans="7:7">
      <c r="G59335" s="3"/>
    </row>
    <row r="59337" spans="7:7">
      <c r="G59337" s="3"/>
    </row>
    <row r="59339" spans="7:7">
      <c r="G59339" s="3"/>
    </row>
    <row r="59341" spans="7:7">
      <c r="G59341" s="3"/>
    </row>
    <row r="59343" spans="7:7">
      <c r="G59343" s="3"/>
    </row>
    <row r="59345" spans="7:7">
      <c r="G59345" s="3"/>
    </row>
    <row r="59347" spans="7:7">
      <c r="G59347" s="3"/>
    </row>
    <row r="59349" spans="7:7">
      <c r="G59349" s="3"/>
    </row>
    <row r="59351" spans="7:7">
      <c r="G59351" s="3"/>
    </row>
    <row r="59353" spans="7:7">
      <c r="G59353" s="3"/>
    </row>
    <row r="59355" spans="7:7">
      <c r="G59355" s="3"/>
    </row>
    <row r="59357" spans="7:7">
      <c r="G59357" s="3"/>
    </row>
    <row r="59359" spans="7:7">
      <c r="G59359" s="3"/>
    </row>
    <row r="59361" spans="7:7">
      <c r="G59361" s="3"/>
    </row>
    <row r="59363" spans="7:7">
      <c r="G59363" s="3"/>
    </row>
    <row r="59365" spans="7:7">
      <c r="G59365" s="3"/>
    </row>
    <row r="59367" spans="7:7">
      <c r="G59367" s="3"/>
    </row>
    <row r="59369" spans="7:7">
      <c r="G59369" s="3"/>
    </row>
    <row r="59371" spans="7:7">
      <c r="G59371" s="3"/>
    </row>
    <row r="59373" spans="7:7">
      <c r="G59373" s="3"/>
    </row>
    <row r="59375" spans="7:7">
      <c r="G59375" s="3"/>
    </row>
    <row r="59377" spans="7:7">
      <c r="G59377" s="3"/>
    </row>
    <row r="59379" spans="7:7">
      <c r="G59379" s="3"/>
    </row>
    <row r="59381" spans="7:7">
      <c r="G59381" s="3"/>
    </row>
    <row r="59383" spans="7:7">
      <c r="G59383" s="3"/>
    </row>
    <row r="59385" spans="7:7">
      <c r="G59385" s="3"/>
    </row>
    <row r="59387" spans="7:7">
      <c r="G59387" s="3"/>
    </row>
    <row r="59389" spans="7:7">
      <c r="G59389" s="3"/>
    </row>
    <row r="59391" spans="7:7">
      <c r="G59391" s="3"/>
    </row>
    <row r="59393" spans="7:7">
      <c r="G59393" s="3"/>
    </row>
    <row r="59395" spans="7:7">
      <c r="G59395" s="3"/>
    </row>
    <row r="59397" spans="7:7">
      <c r="G59397" s="3"/>
    </row>
    <row r="59399" spans="7:7">
      <c r="G59399" s="3"/>
    </row>
    <row r="59401" spans="7:7">
      <c r="G59401" s="3"/>
    </row>
    <row r="59403" spans="7:7">
      <c r="G59403" s="3"/>
    </row>
    <row r="59405" spans="7:7">
      <c r="G59405" s="3"/>
    </row>
    <row r="59407" spans="7:7">
      <c r="G59407" s="3"/>
    </row>
    <row r="59409" spans="7:7">
      <c r="G59409" s="3"/>
    </row>
    <row r="59411" spans="7:7">
      <c r="G59411" s="3"/>
    </row>
    <row r="59413" spans="7:7">
      <c r="G59413" s="3"/>
    </row>
    <row r="59415" spans="7:7">
      <c r="G59415" s="3"/>
    </row>
    <row r="59417" spans="7:7">
      <c r="G59417" s="3"/>
    </row>
    <row r="59419" spans="7:7">
      <c r="G59419" s="3"/>
    </row>
    <row r="59421" spans="7:7">
      <c r="G59421" s="3"/>
    </row>
    <row r="59423" spans="7:7">
      <c r="G59423" s="3"/>
    </row>
    <row r="59425" spans="7:7">
      <c r="G59425" s="3"/>
    </row>
    <row r="59427" spans="7:7">
      <c r="G59427" s="3"/>
    </row>
    <row r="59429" spans="7:7">
      <c r="G59429" s="3"/>
    </row>
    <row r="59431" spans="7:7">
      <c r="G59431" s="3"/>
    </row>
    <row r="59433" spans="7:7">
      <c r="G59433" s="3"/>
    </row>
    <row r="59435" spans="7:7">
      <c r="G59435" s="3"/>
    </row>
    <row r="59437" spans="7:7">
      <c r="G59437" s="3"/>
    </row>
    <row r="59439" spans="7:7">
      <c r="G59439" s="3"/>
    </row>
    <row r="59441" spans="7:7">
      <c r="G59441" s="3"/>
    </row>
    <row r="59443" spans="7:7">
      <c r="G59443" s="3"/>
    </row>
    <row r="59445" spans="7:7">
      <c r="G59445" s="3"/>
    </row>
    <row r="59447" spans="7:7">
      <c r="G59447" s="3"/>
    </row>
    <row r="59449" spans="7:7">
      <c r="G59449" s="3"/>
    </row>
    <row r="59451" spans="7:7">
      <c r="G59451" s="3"/>
    </row>
    <row r="59453" spans="7:7">
      <c r="G59453" s="3"/>
    </row>
    <row r="59455" spans="7:7">
      <c r="G59455" s="3"/>
    </row>
    <row r="59457" spans="7:7">
      <c r="G59457" s="3"/>
    </row>
    <row r="59459" spans="7:7">
      <c r="G59459" s="3"/>
    </row>
    <row r="59461" spans="7:7">
      <c r="G59461" s="3"/>
    </row>
    <row r="59463" spans="7:7">
      <c r="G59463" s="3"/>
    </row>
    <row r="59465" spans="7:7">
      <c r="G59465" s="3"/>
    </row>
    <row r="59467" spans="7:7">
      <c r="G59467" s="3"/>
    </row>
    <row r="59469" spans="7:7">
      <c r="G59469" s="3"/>
    </row>
    <row r="59471" spans="7:7">
      <c r="G59471" s="3"/>
    </row>
    <row r="59473" spans="7:7">
      <c r="G59473" s="3"/>
    </row>
    <row r="59475" spans="7:7">
      <c r="G59475" s="3"/>
    </row>
    <row r="59477" spans="7:7">
      <c r="G59477" s="3"/>
    </row>
    <row r="59479" spans="7:7">
      <c r="G59479" s="3"/>
    </row>
    <row r="59481" spans="7:7">
      <c r="G59481" s="3"/>
    </row>
    <row r="59483" spans="7:7">
      <c r="G59483" s="3"/>
    </row>
    <row r="59485" spans="7:7">
      <c r="G59485" s="3"/>
    </row>
    <row r="59487" spans="7:7">
      <c r="G59487" s="3"/>
    </row>
    <row r="59489" spans="7:7">
      <c r="G59489" s="3"/>
    </row>
    <row r="59491" spans="7:7">
      <c r="G59491" s="3"/>
    </row>
    <row r="59493" spans="7:7">
      <c r="G59493" s="3"/>
    </row>
    <row r="59495" spans="7:7">
      <c r="G59495" s="3"/>
    </row>
    <row r="59497" spans="7:7">
      <c r="G59497" s="3"/>
    </row>
    <row r="59499" spans="7:7">
      <c r="G59499" s="3"/>
    </row>
    <row r="59501" spans="7:7">
      <c r="G59501" s="3"/>
    </row>
    <row r="59503" spans="7:7">
      <c r="G59503" s="3"/>
    </row>
    <row r="59505" spans="7:7">
      <c r="G59505" s="3"/>
    </row>
    <row r="59507" spans="7:7">
      <c r="G59507" s="3"/>
    </row>
    <row r="59509" spans="7:7">
      <c r="G59509" s="3"/>
    </row>
    <row r="59511" spans="7:7">
      <c r="G59511" s="3"/>
    </row>
    <row r="59513" spans="7:7">
      <c r="G59513" s="3"/>
    </row>
    <row r="59515" spans="7:7">
      <c r="G59515" s="3"/>
    </row>
    <row r="59517" spans="7:7">
      <c r="G59517" s="3"/>
    </row>
    <row r="59519" spans="7:7">
      <c r="G59519" s="3"/>
    </row>
    <row r="59521" spans="7:7">
      <c r="G59521" s="3"/>
    </row>
    <row r="59523" spans="7:7">
      <c r="G59523" s="3"/>
    </row>
    <row r="59525" spans="7:7">
      <c r="G59525" s="3"/>
    </row>
    <row r="59527" spans="7:7">
      <c r="G59527" s="3"/>
    </row>
    <row r="59529" spans="7:7">
      <c r="G59529" s="3"/>
    </row>
    <row r="59531" spans="7:7">
      <c r="G59531" s="3"/>
    </row>
    <row r="59533" spans="7:7">
      <c r="G59533" s="3"/>
    </row>
    <row r="59535" spans="7:7">
      <c r="G59535" s="3"/>
    </row>
    <row r="59537" spans="7:7">
      <c r="G59537" s="3"/>
    </row>
    <row r="59539" spans="7:7">
      <c r="G59539" s="3"/>
    </row>
    <row r="59541" spans="7:7">
      <c r="G59541" s="3"/>
    </row>
    <row r="59543" spans="7:7">
      <c r="G59543" s="3"/>
    </row>
    <row r="59545" spans="7:7">
      <c r="G59545" s="3"/>
    </row>
    <row r="59547" spans="7:7">
      <c r="G59547" s="3"/>
    </row>
    <row r="59549" spans="7:7">
      <c r="G59549" s="3"/>
    </row>
    <row r="59551" spans="7:7">
      <c r="G59551" s="3"/>
    </row>
    <row r="59553" spans="7:7">
      <c r="G59553" s="3"/>
    </row>
    <row r="59555" spans="7:7">
      <c r="G59555" s="3"/>
    </row>
    <row r="59557" spans="7:7">
      <c r="G59557" s="3"/>
    </row>
    <row r="59559" spans="7:7">
      <c r="G59559" s="3"/>
    </row>
    <row r="59561" spans="7:7">
      <c r="G59561" s="3"/>
    </row>
    <row r="59563" spans="7:7">
      <c r="G59563" s="3"/>
    </row>
    <row r="59565" spans="7:7">
      <c r="G59565" s="3"/>
    </row>
    <row r="59567" spans="7:7">
      <c r="G59567" s="3"/>
    </row>
    <row r="59569" spans="7:7">
      <c r="G59569" s="3"/>
    </row>
    <row r="59571" spans="7:7">
      <c r="G59571" s="3"/>
    </row>
    <row r="59573" spans="7:7">
      <c r="G59573" s="3"/>
    </row>
    <row r="59575" spans="7:7">
      <c r="G59575" s="3"/>
    </row>
    <row r="59577" spans="7:7">
      <c r="G59577" s="3"/>
    </row>
    <row r="59579" spans="7:7">
      <c r="G59579" s="3"/>
    </row>
    <row r="59581" spans="7:7">
      <c r="G59581" s="3"/>
    </row>
    <row r="59583" spans="7:7">
      <c r="G59583" s="3"/>
    </row>
    <row r="59585" spans="7:7">
      <c r="G59585" s="3"/>
    </row>
    <row r="59587" spans="7:7">
      <c r="G59587" s="3"/>
    </row>
    <row r="59589" spans="7:7">
      <c r="G59589" s="3"/>
    </row>
    <row r="59591" spans="7:7">
      <c r="G59591" s="3"/>
    </row>
    <row r="59593" spans="7:7">
      <c r="G59593" s="3"/>
    </row>
    <row r="59595" spans="7:7">
      <c r="G59595" s="3"/>
    </row>
    <row r="59597" spans="7:7">
      <c r="G59597" s="3"/>
    </row>
    <row r="59599" spans="7:7">
      <c r="G59599" s="3"/>
    </row>
    <row r="59601" spans="7:7">
      <c r="G59601" s="3"/>
    </row>
    <row r="59603" spans="7:7">
      <c r="G59603" s="3"/>
    </row>
    <row r="59605" spans="7:7">
      <c r="G59605" s="3"/>
    </row>
    <row r="59607" spans="7:7">
      <c r="G59607" s="3"/>
    </row>
    <row r="59609" spans="7:7">
      <c r="G59609" s="3"/>
    </row>
    <row r="59611" spans="7:7">
      <c r="G59611" s="3"/>
    </row>
    <row r="59613" spans="7:7">
      <c r="G59613" s="3"/>
    </row>
    <row r="59615" spans="7:7">
      <c r="G59615" s="3"/>
    </row>
    <row r="59617" spans="7:7">
      <c r="G59617" s="3"/>
    </row>
    <row r="59619" spans="7:7">
      <c r="G59619" s="3"/>
    </row>
    <row r="59621" spans="7:7">
      <c r="G59621" s="3"/>
    </row>
    <row r="59623" spans="7:7">
      <c r="G59623" s="3"/>
    </row>
    <row r="59625" spans="7:7">
      <c r="G59625" s="3"/>
    </row>
    <row r="59627" spans="7:7">
      <c r="G59627" s="3"/>
    </row>
    <row r="59629" spans="7:7">
      <c r="G59629" s="3"/>
    </row>
    <row r="59631" spans="7:7">
      <c r="G59631" s="3"/>
    </row>
    <row r="59633" spans="7:7">
      <c r="G59633" s="3"/>
    </row>
    <row r="59635" spans="7:7">
      <c r="G59635" s="3"/>
    </row>
    <row r="59637" spans="7:7">
      <c r="G59637" s="3"/>
    </row>
    <row r="59639" spans="7:7">
      <c r="G59639" s="3"/>
    </row>
    <row r="59641" spans="7:7">
      <c r="G59641" s="3"/>
    </row>
    <row r="59643" spans="7:7">
      <c r="G59643" s="3"/>
    </row>
    <row r="59645" spans="7:7">
      <c r="G59645" s="3"/>
    </row>
    <row r="59647" spans="7:7">
      <c r="G59647" s="3"/>
    </row>
    <row r="59649" spans="7:7">
      <c r="G59649" s="3"/>
    </row>
    <row r="59651" spans="7:7">
      <c r="G59651" s="3"/>
    </row>
    <row r="59653" spans="7:7">
      <c r="G59653" s="3"/>
    </row>
    <row r="59655" spans="7:7">
      <c r="G59655" s="3"/>
    </row>
    <row r="59657" spans="7:7">
      <c r="G59657" s="3"/>
    </row>
    <row r="59659" spans="7:7">
      <c r="G59659" s="3"/>
    </row>
    <row r="59661" spans="7:7">
      <c r="G59661" s="3"/>
    </row>
    <row r="59663" spans="7:7">
      <c r="G59663" s="3"/>
    </row>
    <row r="59665" spans="7:7">
      <c r="G59665" s="3"/>
    </row>
    <row r="59667" spans="7:7">
      <c r="G59667" s="3"/>
    </row>
    <row r="59669" spans="7:7">
      <c r="G59669" s="3"/>
    </row>
    <row r="59671" spans="7:7">
      <c r="G59671" s="3"/>
    </row>
    <row r="59673" spans="7:7">
      <c r="G59673" s="3"/>
    </row>
    <row r="59675" spans="7:7">
      <c r="G59675" s="3"/>
    </row>
    <row r="59677" spans="7:7">
      <c r="G59677" s="3"/>
    </row>
    <row r="59679" spans="7:7">
      <c r="G59679" s="3"/>
    </row>
    <row r="59681" spans="7:7">
      <c r="G59681" s="3"/>
    </row>
    <row r="59683" spans="7:7">
      <c r="G59683" s="3"/>
    </row>
    <row r="59685" spans="7:7">
      <c r="G59685" s="3"/>
    </row>
    <row r="59687" spans="7:7">
      <c r="G59687" s="3"/>
    </row>
    <row r="59689" spans="7:7">
      <c r="G59689" s="3"/>
    </row>
    <row r="59691" spans="7:7">
      <c r="G59691" s="3"/>
    </row>
    <row r="59693" spans="7:7">
      <c r="G59693" s="3"/>
    </row>
    <row r="59695" spans="7:7">
      <c r="G59695" s="3"/>
    </row>
    <row r="59697" spans="7:7">
      <c r="G59697" s="3"/>
    </row>
    <row r="59699" spans="7:7">
      <c r="G59699" s="3"/>
    </row>
    <row r="59701" spans="7:7">
      <c r="G59701" s="3"/>
    </row>
    <row r="59703" spans="7:7">
      <c r="G59703" s="3"/>
    </row>
    <row r="59705" spans="7:7">
      <c r="G59705" s="3"/>
    </row>
    <row r="59707" spans="7:7">
      <c r="G59707" s="3"/>
    </row>
    <row r="59709" spans="7:7">
      <c r="G59709" s="3"/>
    </row>
    <row r="59711" spans="7:7">
      <c r="G59711" s="3"/>
    </row>
    <row r="59713" spans="7:7">
      <c r="G59713" s="3"/>
    </row>
    <row r="59715" spans="7:7">
      <c r="G59715" s="3"/>
    </row>
    <row r="59717" spans="7:7">
      <c r="G59717" s="3"/>
    </row>
    <row r="59719" spans="7:7">
      <c r="G59719" s="3"/>
    </row>
    <row r="59721" spans="7:7">
      <c r="G59721" s="3"/>
    </row>
    <row r="59723" spans="7:7">
      <c r="G59723" s="3"/>
    </row>
    <row r="59725" spans="7:7">
      <c r="G59725" s="3"/>
    </row>
    <row r="59727" spans="7:7">
      <c r="G59727" s="3"/>
    </row>
    <row r="59729" spans="7:7">
      <c r="G59729" s="3"/>
    </row>
    <row r="59731" spans="7:7">
      <c r="G59731" s="3"/>
    </row>
    <row r="59733" spans="7:7">
      <c r="G59733" s="3"/>
    </row>
    <row r="59735" spans="7:7">
      <c r="G59735" s="3"/>
    </row>
    <row r="59737" spans="7:7">
      <c r="G59737" s="3"/>
    </row>
    <row r="59739" spans="7:7">
      <c r="G59739" s="3"/>
    </row>
    <row r="59741" spans="7:7">
      <c r="G59741" s="3"/>
    </row>
    <row r="59743" spans="7:7">
      <c r="G59743" s="3"/>
    </row>
    <row r="59745" spans="7:7">
      <c r="G59745" s="3"/>
    </row>
    <row r="59747" spans="7:7">
      <c r="G59747" s="3"/>
    </row>
    <row r="59749" spans="7:7">
      <c r="G59749" s="3"/>
    </row>
    <row r="59751" spans="7:7">
      <c r="G59751" s="3"/>
    </row>
    <row r="59753" spans="7:7">
      <c r="G59753" s="3"/>
    </row>
    <row r="59755" spans="7:7">
      <c r="G59755" s="3"/>
    </row>
    <row r="59757" spans="7:7">
      <c r="G59757" s="3"/>
    </row>
    <row r="59759" spans="7:7">
      <c r="G59759" s="3"/>
    </row>
    <row r="59761" spans="7:7">
      <c r="G59761" s="3"/>
    </row>
    <row r="59763" spans="7:7">
      <c r="G59763" s="3"/>
    </row>
    <row r="59765" spans="7:7">
      <c r="G59765" s="3"/>
    </row>
    <row r="59767" spans="7:7">
      <c r="G59767" s="3"/>
    </row>
    <row r="59769" spans="7:7">
      <c r="G59769" s="3"/>
    </row>
    <row r="59771" spans="7:7">
      <c r="G59771" s="3"/>
    </row>
    <row r="59773" spans="7:7">
      <c r="G59773" s="3"/>
    </row>
    <row r="59775" spans="7:7">
      <c r="G59775" s="3"/>
    </row>
    <row r="59777" spans="7:7">
      <c r="G59777" s="3"/>
    </row>
    <row r="59779" spans="7:7">
      <c r="G59779" s="3"/>
    </row>
    <row r="59781" spans="7:7">
      <c r="G59781" s="3"/>
    </row>
    <row r="59783" spans="7:7">
      <c r="G59783" s="3"/>
    </row>
    <row r="59785" spans="7:7">
      <c r="G59785" s="3"/>
    </row>
    <row r="59787" spans="7:7">
      <c r="G59787" s="3"/>
    </row>
    <row r="59789" spans="7:7">
      <c r="G59789" s="3"/>
    </row>
    <row r="59791" spans="7:7">
      <c r="G59791" s="3"/>
    </row>
    <row r="59793" spans="7:7">
      <c r="G59793" s="3"/>
    </row>
    <row r="59795" spans="7:7">
      <c r="G59795" s="3"/>
    </row>
    <row r="59797" spans="7:7">
      <c r="G59797" s="3"/>
    </row>
    <row r="59799" spans="7:7">
      <c r="G59799" s="3"/>
    </row>
    <row r="59801" spans="7:7">
      <c r="G59801" s="3"/>
    </row>
    <row r="59803" spans="7:7">
      <c r="G59803" s="3"/>
    </row>
    <row r="59805" spans="7:7">
      <c r="G59805" s="3"/>
    </row>
    <row r="59807" spans="7:7">
      <c r="G59807" s="3"/>
    </row>
    <row r="59809" spans="7:7">
      <c r="G59809" s="3"/>
    </row>
    <row r="59811" spans="7:7">
      <c r="G59811" s="3"/>
    </row>
    <row r="59813" spans="7:7">
      <c r="G59813" s="3"/>
    </row>
    <row r="59815" spans="7:7">
      <c r="G59815" s="3"/>
    </row>
    <row r="59817" spans="7:7">
      <c r="G59817" s="3"/>
    </row>
    <row r="59819" spans="7:7">
      <c r="G59819" s="3"/>
    </row>
    <row r="59821" spans="7:7">
      <c r="G59821" s="3"/>
    </row>
    <row r="59823" spans="7:7">
      <c r="G59823" s="3"/>
    </row>
    <row r="59825" spans="7:7">
      <c r="G59825" s="3"/>
    </row>
    <row r="59827" spans="7:7">
      <c r="G59827" s="3"/>
    </row>
    <row r="59829" spans="7:7">
      <c r="G59829" s="3"/>
    </row>
    <row r="59831" spans="7:7">
      <c r="G59831" s="3"/>
    </row>
    <row r="59833" spans="7:7">
      <c r="G59833" s="3"/>
    </row>
    <row r="59835" spans="7:7">
      <c r="G59835" s="3"/>
    </row>
    <row r="59837" spans="7:7">
      <c r="G59837" s="3"/>
    </row>
    <row r="59839" spans="7:7">
      <c r="G59839" s="3"/>
    </row>
    <row r="59841" spans="7:7">
      <c r="G59841" s="3"/>
    </row>
    <row r="59843" spans="7:7">
      <c r="G59843" s="3"/>
    </row>
    <row r="59845" spans="7:7">
      <c r="G59845" s="3"/>
    </row>
    <row r="59847" spans="7:7">
      <c r="G59847" s="3"/>
    </row>
    <row r="59849" spans="7:7">
      <c r="G59849" s="3"/>
    </row>
    <row r="59851" spans="7:7">
      <c r="G59851" s="3"/>
    </row>
    <row r="59853" spans="7:7">
      <c r="G59853" s="3"/>
    </row>
    <row r="59855" spans="7:7">
      <c r="G59855" s="3"/>
    </row>
    <row r="59857" spans="7:7">
      <c r="G59857" s="3"/>
    </row>
    <row r="59859" spans="7:7">
      <c r="G59859" s="3"/>
    </row>
    <row r="59861" spans="7:7">
      <c r="G59861" s="3"/>
    </row>
    <row r="59863" spans="7:7">
      <c r="G59863" s="3"/>
    </row>
    <row r="59865" spans="7:7">
      <c r="G59865" s="3"/>
    </row>
    <row r="59867" spans="7:7">
      <c r="G59867" s="3"/>
    </row>
    <row r="59869" spans="7:7">
      <c r="G59869" s="3"/>
    </row>
    <row r="59871" spans="7:7">
      <c r="G59871" s="3"/>
    </row>
    <row r="59873" spans="7:7">
      <c r="G59873" s="3"/>
    </row>
    <row r="59875" spans="7:7">
      <c r="G59875" s="3"/>
    </row>
    <row r="59877" spans="7:7">
      <c r="G59877" s="3"/>
    </row>
    <row r="59879" spans="7:7">
      <c r="G59879" s="3"/>
    </row>
    <row r="59881" spans="7:7">
      <c r="G59881" s="3"/>
    </row>
    <row r="59883" spans="7:7">
      <c r="G59883" s="3"/>
    </row>
    <row r="59885" spans="7:7">
      <c r="G59885" s="3"/>
    </row>
    <row r="59887" spans="7:7">
      <c r="G59887" s="3"/>
    </row>
    <row r="59889" spans="7:7">
      <c r="G59889" s="3"/>
    </row>
    <row r="59891" spans="7:7">
      <c r="G59891" s="3"/>
    </row>
    <row r="59893" spans="7:7">
      <c r="G59893" s="3"/>
    </row>
    <row r="59895" spans="7:7">
      <c r="G59895" s="3"/>
    </row>
    <row r="59897" spans="7:7">
      <c r="G59897" s="3"/>
    </row>
    <row r="59899" spans="7:7">
      <c r="G59899" s="3"/>
    </row>
    <row r="59901" spans="7:7">
      <c r="G59901" s="3"/>
    </row>
    <row r="59903" spans="7:7">
      <c r="G59903" s="3"/>
    </row>
    <row r="59905" spans="7:7">
      <c r="G59905" s="3"/>
    </row>
    <row r="59907" spans="7:7">
      <c r="G59907" s="3"/>
    </row>
    <row r="59909" spans="7:7">
      <c r="G59909" s="3"/>
    </row>
    <row r="59911" spans="7:7">
      <c r="G59911" s="3"/>
    </row>
    <row r="59913" spans="7:7">
      <c r="G59913" s="3"/>
    </row>
    <row r="59915" spans="7:7">
      <c r="G59915" s="3"/>
    </row>
    <row r="59917" spans="7:7">
      <c r="G59917" s="3"/>
    </row>
    <row r="59919" spans="7:7">
      <c r="G59919" s="3"/>
    </row>
    <row r="59921" spans="7:7">
      <c r="G59921" s="3"/>
    </row>
    <row r="59923" spans="7:7">
      <c r="G59923" s="3"/>
    </row>
    <row r="59925" spans="7:7">
      <c r="G59925" s="3"/>
    </row>
    <row r="59927" spans="7:7">
      <c r="G59927" s="3"/>
    </row>
    <row r="59929" spans="7:7">
      <c r="G59929" s="3"/>
    </row>
    <row r="59931" spans="7:7">
      <c r="G59931" s="3"/>
    </row>
    <row r="59933" spans="7:7">
      <c r="G59933" s="3"/>
    </row>
    <row r="59935" spans="7:7">
      <c r="G59935" s="3"/>
    </row>
    <row r="59937" spans="7:7">
      <c r="G59937" s="3"/>
    </row>
    <row r="59939" spans="7:7">
      <c r="G59939" s="3"/>
    </row>
    <row r="59941" spans="7:7">
      <c r="G59941" s="3"/>
    </row>
    <row r="59943" spans="7:7">
      <c r="G59943" s="3"/>
    </row>
    <row r="59945" spans="7:7">
      <c r="G59945" s="3"/>
    </row>
    <row r="59947" spans="7:7">
      <c r="G59947" s="3"/>
    </row>
    <row r="59949" spans="7:7">
      <c r="G59949" s="3"/>
    </row>
    <row r="59951" spans="7:7">
      <c r="G59951" s="3"/>
    </row>
    <row r="59953" spans="7:7">
      <c r="G59953" s="3"/>
    </row>
    <row r="59955" spans="7:7">
      <c r="G59955" s="3"/>
    </row>
    <row r="59957" spans="7:7">
      <c r="G59957" s="3"/>
    </row>
    <row r="59959" spans="7:7">
      <c r="G59959" s="3"/>
    </row>
    <row r="59961" spans="7:7">
      <c r="G59961" s="3"/>
    </row>
    <row r="59963" spans="7:7">
      <c r="G59963" s="3"/>
    </row>
    <row r="59965" spans="7:7">
      <c r="G59965" s="3"/>
    </row>
    <row r="59967" spans="7:7">
      <c r="G59967" s="3"/>
    </row>
    <row r="59969" spans="7:7">
      <c r="G59969" s="3"/>
    </row>
    <row r="59971" spans="7:7">
      <c r="G59971" s="3"/>
    </row>
    <row r="59973" spans="7:7">
      <c r="G59973" s="3"/>
    </row>
    <row r="59975" spans="7:7">
      <c r="G59975" s="3"/>
    </row>
    <row r="59977" spans="7:7">
      <c r="G59977" s="3"/>
    </row>
    <row r="59979" spans="7:7">
      <c r="G59979" s="3"/>
    </row>
    <row r="59981" spans="7:7">
      <c r="G59981" s="3"/>
    </row>
    <row r="59983" spans="7:7">
      <c r="G59983" s="3"/>
    </row>
    <row r="59985" spans="7:7">
      <c r="G59985" s="3"/>
    </row>
    <row r="59987" spans="7:7">
      <c r="G59987" s="3"/>
    </row>
    <row r="59989" spans="7:7">
      <c r="G59989" s="3"/>
    </row>
    <row r="59991" spans="7:7">
      <c r="G59991" s="3"/>
    </row>
    <row r="59993" spans="7:7">
      <c r="G59993" s="3"/>
    </row>
    <row r="59995" spans="7:7">
      <c r="G59995" s="3"/>
    </row>
    <row r="59997" spans="7:7">
      <c r="G59997" s="3"/>
    </row>
    <row r="59999" spans="7:7">
      <c r="G59999" s="3"/>
    </row>
    <row r="60001" spans="7:7">
      <c r="G60001" s="3"/>
    </row>
    <row r="60003" spans="7:7">
      <c r="G60003" s="3"/>
    </row>
    <row r="60005" spans="7:7">
      <c r="G60005" s="3"/>
    </row>
    <row r="60007" spans="7:7">
      <c r="G60007" s="3"/>
    </row>
    <row r="60009" spans="7:7">
      <c r="G60009" s="3"/>
    </row>
    <row r="60011" spans="7:7">
      <c r="G60011" s="3"/>
    </row>
    <row r="60013" spans="7:7">
      <c r="G60013" s="3"/>
    </row>
    <row r="60015" spans="7:7">
      <c r="G60015" s="3"/>
    </row>
    <row r="60017" spans="7:7">
      <c r="G60017" s="3"/>
    </row>
    <row r="60019" spans="7:7">
      <c r="G60019" s="3"/>
    </row>
    <row r="60021" spans="7:7">
      <c r="G60021" s="3"/>
    </row>
    <row r="60023" spans="7:7">
      <c r="G60023" s="3"/>
    </row>
    <row r="60025" spans="7:7">
      <c r="G60025" s="3"/>
    </row>
    <row r="60027" spans="7:7">
      <c r="G60027" s="3"/>
    </row>
    <row r="60029" spans="7:7">
      <c r="G60029" s="3"/>
    </row>
    <row r="60031" spans="7:7">
      <c r="G60031" s="3"/>
    </row>
    <row r="60033" spans="7:7">
      <c r="G60033" s="3"/>
    </row>
    <row r="60035" spans="7:7">
      <c r="G60035" s="3"/>
    </row>
    <row r="60037" spans="7:7">
      <c r="G60037" s="3"/>
    </row>
    <row r="60039" spans="7:7">
      <c r="G60039" s="3"/>
    </row>
    <row r="60041" spans="7:7">
      <c r="G60041" s="3"/>
    </row>
    <row r="60043" spans="7:7">
      <c r="G60043" s="3"/>
    </row>
    <row r="60045" spans="7:7">
      <c r="G60045" s="3"/>
    </row>
    <row r="60047" spans="7:7">
      <c r="G60047" s="3"/>
    </row>
    <row r="60049" spans="7:7">
      <c r="G60049" s="3"/>
    </row>
    <row r="60051" spans="7:7">
      <c r="G60051" s="3"/>
    </row>
    <row r="60053" spans="7:7">
      <c r="G60053" s="3"/>
    </row>
    <row r="60055" spans="7:7">
      <c r="G60055" s="3"/>
    </row>
    <row r="60057" spans="7:7">
      <c r="G60057" s="3"/>
    </row>
    <row r="60059" spans="7:7">
      <c r="G60059" s="3"/>
    </row>
    <row r="60061" spans="7:7">
      <c r="G60061" s="3"/>
    </row>
    <row r="60063" spans="7:7">
      <c r="G60063" s="3"/>
    </row>
    <row r="60065" spans="7:7">
      <c r="G60065" s="3"/>
    </row>
    <row r="60067" spans="7:7">
      <c r="G60067" s="3"/>
    </row>
    <row r="60069" spans="7:7">
      <c r="G60069" s="3"/>
    </row>
    <row r="60071" spans="7:7">
      <c r="G60071" s="3"/>
    </row>
    <row r="60073" spans="7:7">
      <c r="G60073" s="3"/>
    </row>
    <row r="60075" spans="7:7">
      <c r="G60075" s="3"/>
    </row>
    <row r="60077" spans="7:7">
      <c r="G60077" s="3"/>
    </row>
    <row r="60079" spans="7:7">
      <c r="G60079" s="3"/>
    </row>
    <row r="60081" spans="7:7">
      <c r="G60081" s="3"/>
    </row>
    <row r="60083" spans="7:7">
      <c r="G60083" s="3"/>
    </row>
    <row r="60085" spans="7:7">
      <c r="G60085" s="3"/>
    </row>
    <row r="60087" spans="7:7">
      <c r="G60087" s="3"/>
    </row>
    <row r="60089" spans="7:7">
      <c r="G60089" s="3"/>
    </row>
    <row r="60091" spans="7:7">
      <c r="G60091" s="3"/>
    </row>
    <row r="60093" spans="7:7">
      <c r="G60093" s="3"/>
    </row>
    <row r="60095" spans="7:7">
      <c r="G60095" s="3"/>
    </row>
    <row r="60097" spans="7:7">
      <c r="G60097" s="3"/>
    </row>
    <row r="60099" spans="7:7">
      <c r="G60099" s="3"/>
    </row>
    <row r="60101" spans="7:7">
      <c r="G60101" s="3"/>
    </row>
    <row r="60103" spans="7:7">
      <c r="G60103" s="3"/>
    </row>
    <row r="60105" spans="7:7">
      <c r="G60105" s="3"/>
    </row>
    <row r="60107" spans="7:7">
      <c r="G60107" s="3"/>
    </row>
    <row r="60109" spans="7:7">
      <c r="G60109" s="3"/>
    </row>
    <row r="60111" spans="7:7">
      <c r="G60111" s="3"/>
    </row>
    <row r="60113" spans="7:7">
      <c r="G60113" s="3"/>
    </row>
    <row r="60115" spans="7:7">
      <c r="G60115" s="3"/>
    </row>
    <row r="60117" spans="7:7">
      <c r="G60117" s="3"/>
    </row>
    <row r="60119" spans="7:7">
      <c r="G60119" s="3"/>
    </row>
    <row r="60121" spans="7:7">
      <c r="G60121" s="3"/>
    </row>
    <row r="60123" spans="7:7">
      <c r="G60123" s="3"/>
    </row>
    <row r="60125" spans="7:7">
      <c r="G60125" s="3"/>
    </row>
    <row r="60127" spans="7:7">
      <c r="G60127" s="3"/>
    </row>
    <row r="60129" spans="7:7">
      <c r="G60129" s="3"/>
    </row>
    <row r="60131" spans="7:7">
      <c r="G60131" s="3"/>
    </row>
    <row r="60133" spans="7:7">
      <c r="G60133" s="3"/>
    </row>
    <row r="60135" spans="7:7">
      <c r="G60135" s="3"/>
    </row>
    <row r="60137" spans="7:7">
      <c r="G60137" s="3"/>
    </row>
    <row r="60139" spans="7:7">
      <c r="G60139" s="3"/>
    </row>
    <row r="60141" spans="7:7">
      <c r="G60141" s="3"/>
    </row>
    <row r="60143" spans="7:7">
      <c r="G60143" s="3"/>
    </row>
    <row r="60145" spans="7:7">
      <c r="G60145" s="3"/>
    </row>
    <row r="60147" spans="7:7">
      <c r="G60147" s="3"/>
    </row>
    <row r="60149" spans="7:7">
      <c r="G60149" s="3"/>
    </row>
    <row r="60151" spans="7:7">
      <c r="G60151" s="3"/>
    </row>
    <row r="60153" spans="7:7">
      <c r="G60153" s="3"/>
    </row>
    <row r="60155" spans="7:7">
      <c r="G60155" s="3"/>
    </row>
    <row r="60157" spans="7:7">
      <c r="G60157" s="3"/>
    </row>
    <row r="60159" spans="7:7">
      <c r="G60159" s="3"/>
    </row>
    <row r="60161" spans="7:7">
      <c r="G60161" s="3"/>
    </row>
    <row r="60163" spans="7:7">
      <c r="G60163" s="3"/>
    </row>
    <row r="60165" spans="7:7">
      <c r="G60165" s="3"/>
    </row>
    <row r="60167" spans="7:7">
      <c r="G60167" s="3"/>
    </row>
    <row r="60169" spans="7:7">
      <c r="G60169" s="3"/>
    </row>
    <row r="60171" spans="7:7">
      <c r="G60171" s="3"/>
    </row>
    <row r="60173" spans="7:7">
      <c r="G60173" s="3"/>
    </row>
    <row r="60175" spans="7:7">
      <c r="G60175" s="3"/>
    </row>
    <row r="60177" spans="7:7">
      <c r="G60177" s="3"/>
    </row>
    <row r="60179" spans="7:7">
      <c r="G60179" s="3"/>
    </row>
    <row r="60181" spans="7:7">
      <c r="G60181" s="3"/>
    </row>
    <row r="60183" spans="7:7">
      <c r="G60183" s="3"/>
    </row>
    <row r="60185" spans="7:7">
      <c r="G60185" s="3"/>
    </row>
    <row r="60187" spans="7:7">
      <c r="G60187" s="3"/>
    </row>
    <row r="60189" spans="7:7">
      <c r="G60189" s="3"/>
    </row>
    <row r="60191" spans="7:7">
      <c r="G60191" s="3"/>
    </row>
    <row r="60193" spans="7:7">
      <c r="G60193" s="3"/>
    </row>
    <row r="60195" spans="7:7">
      <c r="G60195" s="3"/>
    </row>
    <row r="60197" spans="7:7">
      <c r="G60197" s="3"/>
    </row>
    <row r="60199" spans="7:7">
      <c r="G60199" s="3"/>
    </row>
    <row r="60201" spans="7:7">
      <c r="G60201" s="3"/>
    </row>
    <row r="60203" spans="7:7">
      <c r="G60203" s="3"/>
    </row>
    <row r="60205" spans="7:7">
      <c r="G60205" s="3"/>
    </row>
    <row r="60207" spans="7:7">
      <c r="G60207" s="3"/>
    </row>
    <row r="60209" spans="7:7">
      <c r="G60209" s="3"/>
    </row>
    <row r="60211" spans="7:7">
      <c r="G60211" s="3"/>
    </row>
    <row r="60213" spans="7:7">
      <c r="G60213" s="3"/>
    </row>
    <row r="60215" spans="7:7">
      <c r="G60215" s="3"/>
    </row>
    <row r="60217" spans="7:7">
      <c r="G60217" s="3"/>
    </row>
    <row r="60219" spans="7:7">
      <c r="G60219" s="3"/>
    </row>
    <row r="60221" spans="7:7">
      <c r="G60221" s="3"/>
    </row>
    <row r="60223" spans="7:7">
      <c r="G60223" s="3"/>
    </row>
    <row r="60225" spans="7:7">
      <c r="G60225" s="3"/>
    </row>
    <row r="60227" spans="7:7">
      <c r="G60227" s="3"/>
    </row>
    <row r="60229" spans="7:7">
      <c r="G60229" s="3"/>
    </row>
    <row r="60231" spans="7:7">
      <c r="G60231" s="3"/>
    </row>
    <row r="60233" spans="7:7">
      <c r="G60233" s="3"/>
    </row>
    <row r="60235" spans="7:7">
      <c r="G60235" s="3"/>
    </row>
    <row r="60237" spans="7:7">
      <c r="G60237" s="3"/>
    </row>
    <row r="60239" spans="7:7">
      <c r="G60239" s="3"/>
    </row>
    <row r="60241" spans="7:7">
      <c r="G60241" s="3"/>
    </row>
    <row r="60243" spans="7:7">
      <c r="G60243" s="3"/>
    </row>
    <row r="60245" spans="7:7">
      <c r="G60245" s="3"/>
    </row>
    <row r="60247" spans="7:7">
      <c r="G60247" s="3"/>
    </row>
    <row r="60249" spans="7:7">
      <c r="G60249" s="3"/>
    </row>
    <row r="60251" spans="7:7">
      <c r="G60251" s="3"/>
    </row>
    <row r="60253" spans="7:7">
      <c r="G60253" s="3"/>
    </row>
    <row r="60255" spans="7:7">
      <c r="G60255" s="3"/>
    </row>
    <row r="60257" spans="7:7">
      <c r="G60257" s="3"/>
    </row>
    <row r="60259" spans="7:7">
      <c r="G60259" s="3"/>
    </row>
    <row r="60261" spans="7:7">
      <c r="G60261" s="3"/>
    </row>
    <row r="60263" spans="7:7">
      <c r="G60263" s="3"/>
    </row>
    <row r="60265" spans="7:7">
      <c r="G60265" s="3"/>
    </row>
    <row r="60267" spans="7:7">
      <c r="G60267" s="3"/>
    </row>
    <row r="60269" spans="7:7">
      <c r="G60269" s="3"/>
    </row>
    <row r="60271" spans="7:7">
      <c r="G60271" s="3"/>
    </row>
    <row r="60273" spans="7:7">
      <c r="G60273" s="3"/>
    </row>
    <row r="60275" spans="7:7">
      <c r="G60275" s="3"/>
    </row>
    <row r="60277" spans="7:7">
      <c r="G60277" s="3"/>
    </row>
    <row r="60279" spans="7:7">
      <c r="G60279" s="3"/>
    </row>
    <row r="60281" spans="7:7">
      <c r="G60281" s="3"/>
    </row>
    <row r="60283" spans="7:7">
      <c r="G60283" s="3"/>
    </row>
    <row r="60285" spans="7:7">
      <c r="G60285" s="3"/>
    </row>
    <row r="60287" spans="7:7">
      <c r="G60287" s="3"/>
    </row>
    <row r="60289" spans="7:7">
      <c r="G60289" s="3"/>
    </row>
    <row r="60291" spans="7:7">
      <c r="G60291" s="3"/>
    </row>
    <row r="60293" spans="7:7">
      <c r="G60293" s="3"/>
    </row>
    <row r="60295" spans="7:7">
      <c r="G60295" s="3"/>
    </row>
    <row r="60297" spans="7:7">
      <c r="G60297" s="3"/>
    </row>
    <row r="60299" spans="7:7">
      <c r="G60299" s="3"/>
    </row>
    <row r="60301" spans="7:7">
      <c r="G60301" s="3"/>
    </row>
    <row r="60303" spans="7:7">
      <c r="G60303" s="3"/>
    </row>
    <row r="60305" spans="7:7">
      <c r="G60305" s="3"/>
    </row>
    <row r="60307" spans="7:7">
      <c r="G60307" s="3"/>
    </row>
    <row r="60309" spans="7:7">
      <c r="G60309" s="3"/>
    </row>
    <row r="60311" spans="7:7">
      <c r="G60311" s="3"/>
    </row>
    <row r="60313" spans="7:7">
      <c r="G60313" s="3"/>
    </row>
    <row r="60315" spans="7:7">
      <c r="G60315" s="3"/>
    </row>
    <row r="60317" spans="7:7">
      <c r="G60317" s="3"/>
    </row>
    <row r="60319" spans="7:7">
      <c r="G60319" s="3"/>
    </row>
    <row r="60321" spans="7:7">
      <c r="G60321" s="3"/>
    </row>
    <row r="60323" spans="7:7">
      <c r="G60323" s="3"/>
    </row>
    <row r="60325" spans="7:7">
      <c r="G60325" s="3"/>
    </row>
    <row r="60327" spans="7:7">
      <c r="G60327" s="3"/>
    </row>
    <row r="60329" spans="7:7">
      <c r="G60329" s="3"/>
    </row>
    <row r="60331" spans="7:7">
      <c r="G60331" s="3"/>
    </row>
    <row r="60333" spans="7:7">
      <c r="G60333" s="3"/>
    </row>
    <row r="60335" spans="7:7">
      <c r="G60335" s="3"/>
    </row>
    <row r="60337" spans="7:7">
      <c r="G60337" s="3"/>
    </row>
    <row r="60339" spans="7:7">
      <c r="G60339" s="3"/>
    </row>
    <row r="60341" spans="7:7">
      <c r="G60341" s="3"/>
    </row>
    <row r="60343" spans="7:7">
      <c r="G60343" s="3"/>
    </row>
    <row r="60345" spans="7:7">
      <c r="G60345" s="3"/>
    </row>
    <row r="60347" spans="7:7">
      <c r="G60347" s="3"/>
    </row>
    <row r="60349" spans="7:7">
      <c r="G60349" s="3"/>
    </row>
    <row r="60351" spans="7:7">
      <c r="G60351" s="3"/>
    </row>
    <row r="60353" spans="7:7">
      <c r="G60353" s="3"/>
    </row>
    <row r="60355" spans="7:7">
      <c r="G60355" s="3"/>
    </row>
    <row r="60357" spans="7:7">
      <c r="G60357" s="3"/>
    </row>
    <row r="60359" spans="7:7">
      <c r="G60359" s="3"/>
    </row>
    <row r="60361" spans="7:7">
      <c r="G60361" s="3"/>
    </row>
    <row r="60363" spans="7:7">
      <c r="G60363" s="3"/>
    </row>
    <row r="60365" spans="7:7">
      <c r="G60365" s="3"/>
    </row>
    <row r="60367" spans="7:7">
      <c r="G60367" s="3"/>
    </row>
    <row r="60369" spans="7:7">
      <c r="G60369" s="3"/>
    </row>
    <row r="60371" spans="7:7">
      <c r="G60371" s="3"/>
    </row>
    <row r="60373" spans="7:7">
      <c r="G60373" s="3"/>
    </row>
    <row r="60375" spans="7:7">
      <c r="G60375" s="3"/>
    </row>
    <row r="60377" spans="7:7">
      <c r="G60377" s="3"/>
    </row>
    <row r="60379" spans="7:7">
      <c r="G60379" s="3"/>
    </row>
    <row r="60381" spans="7:7">
      <c r="G60381" s="3"/>
    </row>
    <row r="60383" spans="7:7">
      <c r="G60383" s="3"/>
    </row>
    <row r="60385" spans="7:7">
      <c r="G60385" s="3"/>
    </row>
    <row r="60387" spans="7:7">
      <c r="G60387" s="3"/>
    </row>
    <row r="60389" spans="7:7">
      <c r="G60389" s="3"/>
    </row>
    <row r="60391" spans="7:7">
      <c r="G60391" s="3"/>
    </row>
    <row r="60393" spans="7:7">
      <c r="G60393" s="3"/>
    </row>
    <row r="60395" spans="7:7">
      <c r="G60395" s="3"/>
    </row>
    <row r="60397" spans="7:7">
      <c r="G60397" s="3"/>
    </row>
    <row r="60399" spans="7:7">
      <c r="G60399" s="3"/>
    </row>
    <row r="60401" spans="7:7">
      <c r="G60401" s="3"/>
    </row>
    <row r="60403" spans="7:7">
      <c r="G60403" s="3"/>
    </row>
    <row r="60405" spans="7:7">
      <c r="G60405" s="3"/>
    </row>
    <row r="60407" spans="7:7">
      <c r="G60407" s="3"/>
    </row>
    <row r="60409" spans="7:7">
      <c r="G60409" s="3"/>
    </row>
    <row r="60411" spans="7:7">
      <c r="G60411" s="3"/>
    </row>
    <row r="60413" spans="7:7">
      <c r="G60413" s="3"/>
    </row>
    <row r="60415" spans="7:7">
      <c r="G60415" s="3"/>
    </row>
    <row r="60417" spans="7:7">
      <c r="G60417" s="3"/>
    </row>
    <row r="60419" spans="7:7">
      <c r="G60419" s="3"/>
    </row>
    <row r="60421" spans="7:7">
      <c r="G60421" s="3"/>
    </row>
    <row r="60423" spans="7:7">
      <c r="G60423" s="3"/>
    </row>
    <row r="60425" spans="7:7">
      <c r="G60425" s="3"/>
    </row>
    <row r="60427" spans="7:7">
      <c r="G60427" s="3"/>
    </row>
    <row r="60429" spans="7:7">
      <c r="G60429" s="3"/>
    </row>
    <row r="60431" spans="7:7">
      <c r="G60431" s="3"/>
    </row>
    <row r="60433" spans="7:7">
      <c r="G60433" s="3"/>
    </row>
    <row r="60435" spans="7:7">
      <c r="G60435" s="3"/>
    </row>
    <row r="60437" spans="7:7">
      <c r="G60437" s="3"/>
    </row>
    <row r="60439" spans="7:7">
      <c r="G60439" s="3"/>
    </row>
    <row r="60441" spans="7:7">
      <c r="G60441" s="3"/>
    </row>
    <row r="60443" spans="7:7">
      <c r="G60443" s="3"/>
    </row>
    <row r="60445" spans="7:7">
      <c r="G60445" s="3"/>
    </row>
    <row r="60447" spans="7:7">
      <c r="G60447" s="3"/>
    </row>
    <row r="60449" spans="7:7">
      <c r="G60449" s="3"/>
    </row>
    <row r="60451" spans="7:7">
      <c r="G60451" s="3"/>
    </row>
    <row r="60453" spans="7:7">
      <c r="G60453" s="3"/>
    </row>
    <row r="60455" spans="7:7">
      <c r="G60455" s="3"/>
    </row>
    <row r="60457" spans="7:7">
      <c r="G60457" s="3"/>
    </row>
    <row r="60459" spans="7:7">
      <c r="G60459" s="3"/>
    </row>
    <row r="60461" spans="7:7">
      <c r="G60461" s="3"/>
    </row>
    <row r="60463" spans="7:7">
      <c r="G60463" s="3"/>
    </row>
    <row r="60465" spans="7:7">
      <c r="G60465" s="3"/>
    </row>
    <row r="60467" spans="7:7">
      <c r="G60467" s="3"/>
    </row>
    <row r="60469" spans="7:7">
      <c r="G60469" s="3"/>
    </row>
    <row r="60471" spans="7:7">
      <c r="G60471" s="3"/>
    </row>
    <row r="60473" spans="7:7">
      <c r="G60473" s="3"/>
    </row>
    <row r="60475" spans="7:7">
      <c r="G60475" s="3"/>
    </row>
    <row r="60477" spans="7:7">
      <c r="G60477" s="3"/>
    </row>
    <row r="60479" spans="7:7">
      <c r="G60479" s="3"/>
    </row>
    <row r="60481" spans="7:7">
      <c r="G60481" s="3"/>
    </row>
    <row r="60483" spans="7:7">
      <c r="G60483" s="3"/>
    </row>
    <row r="60485" spans="7:7">
      <c r="G60485" s="3"/>
    </row>
    <row r="60487" spans="7:7">
      <c r="G60487" s="3"/>
    </row>
    <row r="60489" spans="7:7">
      <c r="G60489" s="3"/>
    </row>
    <row r="60491" spans="7:7">
      <c r="G60491" s="3"/>
    </row>
    <row r="60493" spans="7:7">
      <c r="G60493" s="3"/>
    </row>
    <row r="60495" spans="7:7">
      <c r="G60495" s="3"/>
    </row>
    <row r="60497" spans="7:7">
      <c r="G60497" s="3"/>
    </row>
    <row r="60499" spans="7:7">
      <c r="G60499" s="3"/>
    </row>
    <row r="60501" spans="7:7">
      <c r="G60501" s="3"/>
    </row>
    <row r="60503" spans="7:7">
      <c r="G60503" s="3"/>
    </row>
    <row r="60505" spans="7:7">
      <c r="G60505" s="3"/>
    </row>
    <row r="60507" spans="7:7">
      <c r="G60507" s="3"/>
    </row>
    <row r="60509" spans="7:7">
      <c r="G60509" s="3"/>
    </row>
    <row r="60511" spans="7:7">
      <c r="G60511" s="3"/>
    </row>
    <row r="60513" spans="7:7">
      <c r="G60513" s="3"/>
    </row>
    <row r="60515" spans="7:7">
      <c r="G60515" s="3"/>
    </row>
    <row r="60517" spans="7:7">
      <c r="G60517" s="3"/>
    </row>
    <row r="60519" spans="7:7">
      <c r="G60519" s="3"/>
    </row>
    <row r="60521" spans="7:7">
      <c r="G60521" s="3"/>
    </row>
    <row r="60523" spans="7:7">
      <c r="G60523" s="3"/>
    </row>
    <row r="60525" spans="7:7">
      <c r="G60525" s="3"/>
    </row>
    <row r="60527" spans="7:7">
      <c r="G60527" s="3"/>
    </row>
    <row r="60529" spans="7:7">
      <c r="G60529" s="3"/>
    </row>
    <row r="60531" spans="7:7">
      <c r="G60531" s="3"/>
    </row>
    <row r="60533" spans="7:7">
      <c r="G60533" s="3"/>
    </row>
    <row r="60535" spans="7:7">
      <c r="G60535" s="3"/>
    </row>
    <row r="60537" spans="7:7">
      <c r="G60537" s="3"/>
    </row>
    <row r="60539" spans="7:7">
      <c r="G60539" s="3"/>
    </row>
    <row r="60541" spans="7:7">
      <c r="G60541" s="3"/>
    </row>
    <row r="60543" spans="7:7">
      <c r="G60543" s="3"/>
    </row>
    <row r="60545" spans="7:7">
      <c r="G60545" s="3"/>
    </row>
    <row r="60547" spans="7:7">
      <c r="G60547" s="3"/>
    </row>
    <row r="60549" spans="7:7">
      <c r="G60549" s="3"/>
    </row>
    <row r="60551" spans="7:7">
      <c r="G60551" s="3"/>
    </row>
    <row r="60553" spans="7:7">
      <c r="G60553" s="3"/>
    </row>
    <row r="60555" spans="7:7">
      <c r="G60555" s="3"/>
    </row>
    <row r="60557" spans="7:7">
      <c r="G60557" s="3"/>
    </row>
    <row r="60559" spans="7:7">
      <c r="G60559" s="3"/>
    </row>
    <row r="60561" spans="7:7">
      <c r="G60561" s="3"/>
    </row>
    <row r="60563" spans="7:7">
      <c r="G60563" s="3"/>
    </row>
    <row r="60565" spans="7:7">
      <c r="G60565" s="3"/>
    </row>
    <row r="60567" spans="7:7">
      <c r="G60567" s="3"/>
    </row>
    <row r="60569" spans="7:7">
      <c r="G60569" s="3"/>
    </row>
    <row r="60571" spans="7:7">
      <c r="G60571" s="3"/>
    </row>
    <row r="60573" spans="7:7">
      <c r="G60573" s="3"/>
    </row>
    <row r="60575" spans="7:7">
      <c r="G60575" s="3"/>
    </row>
    <row r="60577" spans="7:7">
      <c r="G60577" s="3"/>
    </row>
    <row r="60579" spans="7:7">
      <c r="G60579" s="3"/>
    </row>
    <row r="60581" spans="7:7">
      <c r="G60581" s="3"/>
    </row>
    <row r="60583" spans="7:7">
      <c r="G60583" s="3"/>
    </row>
    <row r="60585" spans="7:7">
      <c r="G60585" s="3"/>
    </row>
    <row r="60587" spans="7:7">
      <c r="G60587" s="3"/>
    </row>
    <row r="60589" spans="7:7">
      <c r="G60589" s="3"/>
    </row>
    <row r="60591" spans="7:7">
      <c r="G60591" s="3"/>
    </row>
    <row r="60593" spans="7:7">
      <c r="G60593" s="3"/>
    </row>
    <row r="60595" spans="7:7">
      <c r="G60595" s="3"/>
    </row>
    <row r="60597" spans="7:7">
      <c r="G60597" s="3"/>
    </row>
    <row r="60599" spans="7:7">
      <c r="G60599" s="3"/>
    </row>
    <row r="60601" spans="7:7">
      <c r="G60601" s="3"/>
    </row>
    <row r="60603" spans="7:7">
      <c r="G60603" s="3"/>
    </row>
    <row r="60605" spans="7:7">
      <c r="G60605" s="3"/>
    </row>
    <row r="60607" spans="7:7">
      <c r="G60607" s="3"/>
    </row>
    <row r="60609" spans="7:7">
      <c r="G60609" s="3"/>
    </row>
    <row r="60611" spans="7:7">
      <c r="G60611" s="3"/>
    </row>
    <row r="60613" spans="7:7">
      <c r="G60613" s="3"/>
    </row>
    <row r="60615" spans="7:7">
      <c r="G60615" s="3"/>
    </row>
    <row r="60617" spans="7:7">
      <c r="G60617" s="3"/>
    </row>
    <row r="60619" spans="7:7">
      <c r="G60619" s="3"/>
    </row>
    <row r="60621" spans="7:7">
      <c r="G60621" s="3"/>
    </row>
    <row r="60623" spans="7:7">
      <c r="G60623" s="3"/>
    </row>
    <row r="60625" spans="7:7">
      <c r="G60625" s="3"/>
    </row>
    <row r="60627" spans="7:7">
      <c r="G60627" s="3"/>
    </row>
    <row r="60629" spans="7:7">
      <c r="G60629" s="3"/>
    </row>
    <row r="60631" spans="7:7">
      <c r="G60631" s="3"/>
    </row>
    <row r="60633" spans="7:7">
      <c r="G60633" s="3"/>
    </row>
    <row r="60635" spans="7:7">
      <c r="G60635" s="3"/>
    </row>
    <row r="60637" spans="7:7">
      <c r="G60637" s="3"/>
    </row>
    <row r="60639" spans="7:7">
      <c r="G60639" s="3"/>
    </row>
    <row r="60641" spans="7:7">
      <c r="G60641" s="3"/>
    </row>
    <row r="60643" spans="7:7">
      <c r="G60643" s="3"/>
    </row>
    <row r="60645" spans="7:7">
      <c r="G60645" s="3"/>
    </row>
    <row r="60647" spans="7:7">
      <c r="G60647" s="3"/>
    </row>
    <row r="60649" spans="7:7">
      <c r="G60649" s="3"/>
    </row>
    <row r="60651" spans="7:7">
      <c r="G60651" s="3"/>
    </row>
    <row r="60653" spans="7:7">
      <c r="G60653" s="3"/>
    </row>
    <row r="60655" spans="7:7">
      <c r="G60655" s="3"/>
    </row>
    <row r="60657" spans="7:7">
      <c r="G60657" s="3"/>
    </row>
    <row r="60659" spans="7:7">
      <c r="G60659" s="3"/>
    </row>
    <row r="60661" spans="7:7">
      <c r="G60661" s="3"/>
    </row>
    <row r="60663" spans="7:7">
      <c r="G60663" s="3"/>
    </row>
    <row r="60665" spans="7:7">
      <c r="G60665" s="3"/>
    </row>
    <row r="60667" spans="7:7">
      <c r="G60667" s="3"/>
    </row>
    <row r="60669" spans="7:7">
      <c r="G60669" s="3"/>
    </row>
    <row r="60671" spans="7:7">
      <c r="G60671" s="3"/>
    </row>
    <row r="60673" spans="7:7">
      <c r="G60673" s="3"/>
    </row>
    <row r="60675" spans="7:7">
      <c r="G60675" s="3"/>
    </row>
    <row r="60677" spans="7:7">
      <c r="G60677" s="3"/>
    </row>
    <row r="60679" spans="7:7">
      <c r="G60679" s="3"/>
    </row>
    <row r="60681" spans="7:7">
      <c r="G60681" s="3"/>
    </row>
    <row r="60683" spans="7:7">
      <c r="G60683" s="3"/>
    </row>
    <row r="60685" spans="7:7">
      <c r="G60685" s="3"/>
    </row>
    <row r="60687" spans="7:7">
      <c r="G60687" s="3"/>
    </row>
    <row r="60689" spans="7:7">
      <c r="G60689" s="3"/>
    </row>
    <row r="60691" spans="7:7">
      <c r="G60691" s="3"/>
    </row>
    <row r="60693" spans="7:7">
      <c r="G60693" s="3"/>
    </row>
    <row r="60695" spans="7:7">
      <c r="G60695" s="3"/>
    </row>
    <row r="60697" spans="7:7">
      <c r="G60697" s="3"/>
    </row>
    <row r="60699" spans="7:7">
      <c r="G60699" s="3"/>
    </row>
    <row r="60701" spans="7:7">
      <c r="G60701" s="3"/>
    </row>
    <row r="60703" spans="7:7">
      <c r="G60703" s="3"/>
    </row>
    <row r="60705" spans="7:7">
      <c r="G60705" s="3"/>
    </row>
    <row r="60707" spans="7:7">
      <c r="G60707" s="3"/>
    </row>
    <row r="60709" spans="7:7">
      <c r="G60709" s="3"/>
    </row>
    <row r="60711" spans="7:7">
      <c r="G60711" s="3"/>
    </row>
    <row r="60713" spans="7:7">
      <c r="G60713" s="3"/>
    </row>
    <row r="60715" spans="7:7">
      <c r="G60715" s="3"/>
    </row>
    <row r="60717" spans="7:7">
      <c r="G60717" s="3"/>
    </row>
    <row r="60719" spans="7:7">
      <c r="G60719" s="3"/>
    </row>
    <row r="60721" spans="7:7">
      <c r="G60721" s="3"/>
    </row>
    <row r="60723" spans="7:7">
      <c r="G60723" s="3"/>
    </row>
    <row r="60725" spans="7:7">
      <c r="G60725" s="3"/>
    </row>
    <row r="60727" spans="7:7">
      <c r="G60727" s="3"/>
    </row>
    <row r="60729" spans="7:7">
      <c r="G60729" s="3"/>
    </row>
    <row r="60731" spans="7:7">
      <c r="G60731" s="3"/>
    </row>
    <row r="60733" spans="7:7">
      <c r="G60733" s="3"/>
    </row>
    <row r="60735" spans="7:7">
      <c r="G60735" s="3"/>
    </row>
    <row r="60737" spans="7:7">
      <c r="G60737" s="3"/>
    </row>
    <row r="60739" spans="7:7">
      <c r="G60739" s="3"/>
    </row>
    <row r="60741" spans="7:7">
      <c r="G60741" s="3"/>
    </row>
    <row r="60743" spans="7:7">
      <c r="G60743" s="3"/>
    </row>
    <row r="60745" spans="7:7">
      <c r="G60745" s="3"/>
    </row>
    <row r="60747" spans="7:7">
      <c r="G60747" s="3"/>
    </row>
    <row r="60749" spans="7:7">
      <c r="G60749" s="3"/>
    </row>
    <row r="60751" spans="7:7">
      <c r="G60751" s="3"/>
    </row>
    <row r="60753" spans="7:7">
      <c r="G60753" s="3"/>
    </row>
    <row r="60755" spans="7:7">
      <c r="G60755" s="3"/>
    </row>
    <row r="60757" spans="7:7">
      <c r="G60757" s="3"/>
    </row>
    <row r="60759" spans="7:7">
      <c r="G60759" s="3"/>
    </row>
    <row r="60761" spans="7:7">
      <c r="G60761" s="3"/>
    </row>
    <row r="60763" spans="7:7">
      <c r="G60763" s="3"/>
    </row>
    <row r="60765" spans="7:7">
      <c r="G60765" s="3"/>
    </row>
    <row r="60767" spans="7:7">
      <c r="G60767" s="3"/>
    </row>
    <row r="60769" spans="7:7">
      <c r="G60769" s="3"/>
    </row>
    <row r="60771" spans="7:7">
      <c r="G60771" s="3"/>
    </row>
    <row r="60773" spans="7:7">
      <c r="G60773" s="3"/>
    </row>
    <row r="60775" spans="7:7">
      <c r="G60775" s="3"/>
    </row>
    <row r="60777" spans="7:7">
      <c r="G60777" s="3"/>
    </row>
    <row r="60779" spans="7:7">
      <c r="G60779" s="3"/>
    </row>
    <row r="60781" spans="7:7">
      <c r="G60781" s="3"/>
    </row>
    <row r="60783" spans="7:7">
      <c r="G60783" s="3"/>
    </row>
    <row r="60785" spans="7:7">
      <c r="G60785" s="3"/>
    </row>
    <row r="60787" spans="7:7">
      <c r="G60787" s="3"/>
    </row>
    <row r="60789" spans="7:7">
      <c r="G60789" s="3"/>
    </row>
    <row r="60791" spans="7:7">
      <c r="G60791" s="3"/>
    </row>
    <row r="60793" spans="7:7">
      <c r="G60793" s="3"/>
    </row>
    <row r="60795" spans="7:7">
      <c r="G60795" s="3"/>
    </row>
    <row r="60797" spans="7:7">
      <c r="G60797" s="3"/>
    </row>
    <row r="60799" spans="7:7">
      <c r="G60799" s="3"/>
    </row>
    <row r="60801" spans="7:7">
      <c r="G60801" s="3"/>
    </row>
    <row r="60803" spans="7:7">
      <c r="G60803" s="3"/>
    </row>
    <row r="60805" spans="7:7">
      <c r="G60805" s="3"/>
    </row>
    <row r="60807" spans="7:7">
      <c r="G60807" s="3"/>
    </row>
    <row r="60809" spans="7:7">
      <c r="G60809" s="3"/>
    </row>
    <row r="60811" spans="7:7">
      <c r="G60811" s="3"/>
    </row>
    <row r="60813" spans="7:7">
      <c r="G60813" s="3"/>
    </row>
    <row r="60815" spans="7:7">
      <c r="G60815" s="3"/>
    </row>
    <row r="60817" spans="7:7">
      <c r="G60817" s="3"/>
    </row>
    <row r="60819" spans="7:7">
      <c r="G60819" s="3"/>
    </row>
    <row r="60821" spans="7:7">
      <c r="G60821" s="3"/>
    </row>
    <row r="60823" spans="7:7">
      <c r="G60823" s="3"/>
    </row>
    <row r="60825" spans="7:7">
      <c r="G60825" s="3"/>
    </row>
    <row r="60827" spans="7:7">
      <c r="G60827" s="3"/>
    </row>
    <row r="60829" spans="7:7">
      <c r="G60829" s="3"/>
    </row>
    <row r="60831" spans="7:7">
      <c r="G60831" s="3"/>
    </row>
    <row r="60833" spans="7:7">
      <c r="G60833" s="3"/>
    </row>
    <row r="60835" spans="7:7">
      <c r="G60835" s="3"/>
    </row>
    <row r="60837" spans="7:7">
      <c r="G60837" s="3"/>
    </row>
    <row r="60839" spans="7:7">
      <c r="G60839" s="3"/>
    </row>
    <row r="60841" spans="7:7">
      <c r="G60841" s="3"/>
    </row>
    <row r="60843" spans="7:7">
      <c r="G60843" s="3"/>
    </row>
    <row r="60845" spans="7:7">
      <c r="G60845" s="3"/>
    </row>
    <row r="60847" spans="7:7">
      <c r="G60847" s="3"/>
    </row>
    <row r="60849" spans="7:7">
      <c r="G60849" s="3"/>
    </row>
    <row r="60851" spans="7:7">
      <c r="G60851" s="3"/>
    </row>
    <row r="60853" spans="7:7">
      <c r="G60853" s="3"/>
    </row>
    <row r="60855" spans="7:7">
      <c r="G60855" s="3"/>
    </row>
    <row r="60857" spans="7:7">
      <c r="G60857" s="3"/>
    </row>
    <row r="60859" spans="7:7">
      <c r="G60859" s="3"/>
    </row>
    <row r="60861" spans="7:7">
      <c r="G60861" s="3"/>
    </row>
    <row r="60863" spans="7:7">
      <c r="G60863" s="3"/>
    </row>
    <row r="60865" spans="7:7">
      <c r="G60865" s="3"/>
    </row>
    <row r="60867" spans="7:7">
      <c r="G60867" s="3"/>
    </row>
    <row r="60869" spans="7:7">
      <c r="G60869" s="3"/>
    </row>
    <row r="60871" spans="7:7">
      <c r="G60871" s="3"/>
    </row>
    <row r="60873" spans="7:7">
      <c r="G60873" s="3"/>
    </row>
    <row r="60875" spans="7:7">
      <c r="G60875" s="3"/>
    </row>
    <row r="60877" spans="7:7">
      <c r="G60877" s="3"/>
    </row>
    <row r="60879" spans="7:7">
      <c r="G60879" s="3"/>
    </row>
    <row r="60881" spans="7:7">
      <c r="G60881" s="3"/>
    </row>
    <row r="60883" spans="7:7">
      <c r="G60883" s="3"/>
    </row>
    <row r="60885" spans="7:7">
      <c r="G60885" s="3"/>
    </row>
    <row r="60887" spans="7:7">
      <c r="G60887" s="3"/>
    </row>
    <row r="60889" spans="7:7">
      <c r="G60889" s="3"/>
    </row>
    <row r="60891" spans="7:7">
      <c r="G60891" s="3"/>
    </row>
    <row r="60893" spans="7:7">
      <c r="G60893" s="3"/>
    </row>
    <row r="60895" spans="7:7">
      <c r="G60895" s="3"/>
    </row>
    <row r="60897" spans="7:7">
      <c r="G60897" s="3"/>
    </row>
    <row r="60899" spans="7:7">
      <c r="G60899" s="3"/>
    </row>
    <row r="60901" spans="7:7">
      <c r="G60901" s="3"/>
    </row>
    <row r="60903" spans="7:7">
      <c r="G60903" s="3"/>
    </row>
    <row r="60905" spans="7:7">
      <c r="G60905" s="3"/>
    </row>
    <row r="60907" spans="7:7">
      <c r="G60907" s="3"/>
    </row>
    <row r="60909" spans="7:7">
      <c r="G60909" s="3"/>
    </row>
    <row r="60911" spans="7:7">
      <c r="G60911" s="3"/>
    </row>
    <row r="60913" spans="7:7">
      <c r="G60913" s="3"/>
    </row>
    <row r="60915" spans="7:7">
      <c r="G60915" s="3"/>
    </row>
    <row r="60917" spans="7:7">
      <c r="G60917" s="3"/>
    </row>
    <row r="60919" spans="7:7">
      <c r="G60919" s="3"/>
    </row>
    <row r="60921" spans="7:7">
      <c r="G60921" s="3"/>
    </row>
    <row r="60923" spans="7:7">
      <c r="G60923" s="3"/>
    </row>
    <row r="60925" spans="7:7">
      <c r="G60925" s="3"/>
    </row>
    <row r="60927" spans="7:7">
      <c r="G60927" s="3"/>
    </row>
    <row r="60929" spans="7:7">
      <c r="G60929" s="3"/>
    </row>
    <row r="60931" spans="7:7">
      <c r="G60931" s="3"/>
    </row>
    <row r="60933" spans="7:7">
      <c r="G60933" s="3"/>
    </row>
    <row r="60935" spans="7:7">
      <c r="G60935" s="3"/>
    </row>
    <row r="60937" spans="7:7">
      <c r="G60937" s="3"/>
    </row>
    <row r="60939" spans="7:7">
      <c r="G60939" s="3"/>
    </row>
    <row r="60941" spans="7:7">
      <c r="G60941" s="3"/>
    </row>
    <row r="60943" spans="7:7">
      <c r="G60943" s="3"/>
    </row>
    <row r="60945" spans="7:7">
      <c r="G60945" s="3"/>
    </row>
    <row r="60947" spans="7:7">
      <c r="G60947" s="3"/>
    </row>
    <row r="60949" spans="7:7">
      <c r="G60949" s="3"/>
    </row>
    <row r="60951" spans="7:7">
      <c r="G60951" s="3"/>
    </row>
    <row r="60953" spans="7:7">
      <c r="G60953" s="3"/>
    </row>
    <row r="60955" spans="7:7">
      <c r="G60955" s="3"/>
    </row>
    <row r="60957" spans="7:7">
      <c r="G60957" s="3"/>
    </row>
    <row r="60959" spans="7:7">
      <c r="G60959" s="3"/>
    </row>
    <row r="60961" spans="7:7">
      <c r="G60961" s="3"/>
    </row>
    <row r="60963" spans="7:7">
      <c r="G60963" s="3"/>
    </row>
    <row r="60965" spans="7:7">
      <c r="G60965" s="3"/>
    </row>
    <row r="60967" spans="7:7">
      <c r="G60967" s="3"/>
    </row>
    <row r="60969" spans="7:7">
      <c r="G60969" s="3"/>
    </row>
    <row r="60971" spans="7:7">
      <c r="G60971" s="3"/>
    </row>
    <row r="60973" spans="7:7">
      <c r="G60973" s="3"/>
    </row>
    <row r="60975" spans="7:7">
      <c r="G60975" s="3"/>
    </row>
    <row r="60977" spans="7:7">
      <c r="G60977" s="3"/>
    </row>
    <row r="60979" spans="7:7">
      <c r="G60979" s="3"/>
    </row>
    <row r="60981" spans="7:7">
      <c r="G60981" s="3"/>
    </row>
    <row r="60983" spans="7:7">
      <c r="G60983" s="3"/>
    </row>
    <row r="60985" spans="7:7">
      <c r="G60985" s="3"/>
    </row>
    <row r="60987" spans="7:7">
      <c r="G60987" s="3"/>
    </row>
    <row r="60989" spans="7:7">
      <c r="G60989" s="3"/>
    </row>
    <row r="60991" spans="7:7">
      <c r="G60991" s="3"/>
    </row>
    <row r="60993" spans="7:7">
      <c r="G60993" s="3"/>
    </row>
    <row r="60995" spans="7:7">
      <c r="G60995" s="3"/>
    </row>
    <row r="60997" spans="7:7">
      <c r="G60997" s="3"/>
    </row>
    <row r="60999" spans="7:7">
      <c r="G60999" s="3"/>
    </row>
    <row r="61001" spans="7:7">
      <c r="G61001" s="3"/>
    </row>
    <row r="61003" spans="7:7">
      <c r="G61003" s="3"/>
    </row>
    <row r="61005" spans="7:7">
      <c r="G61005" s="3"/>
    </row>
    <row r="61007" spans="7:7">
      <c r="G61007" s="3"/>
    </row>
    <row r="61009" spans="7:7">
      <c r="G61009" s="3"/>
    </row>
    <row r="61011" spans="7:7">
      <c r="G61011" s="3"/>
    </row>
    <row r="61013" spans="7:7">
      <c r="G61013" s="3"/>
    </row>
    <row r="61015" spans="7:7">
      <c r="G61015" s="3"/>
    </row>
    <row r="61017" spans="7:7">
      <c r="G61017" s="3"/>
    </row>
    <row r="61019" spans="7:7">
      <c r="G61019" s="3"/>
    </row>
    <row r="61021" spans="7:7">
      <c r="G61021" s="3"/>
    </row>
    <row r="61023" spans="7:7">
      <c r="G61023" s="3"/>
    </row>
    <row r="61025" spans="7:7">
      <c r="G61025" s="3"/>
    </row>
    <row r="61027" spans="7:7">
      <c r="G61027" s="3"/>
    </row>
    <row r="61029" spans="7:7">
      <c r="G61029" s="3"/>
    </row>
    <row r="61031" spans="7:7">
      <c r="G61031" s="3"/>
    </row>
    <row r="61033" spans="7:7">
      <c r="G61033" s="3"/>
    </row>
    <row r="61035" spans="7:7">
      <c r="G61035" s="3"/>
    </row>
    <row r="61037" spans="7:7">
      <c r="G61037" s="3"/>
    </row>
    <row r="61039" spans="7:7">
      <c r="G61039" s="3"/>
    </row>
    <row r="61041" spans="7:7">
      <c r="G61041" s="3"/>
    </row>
    <row r="61043" spans="7:7">
      <c r="G61043" s="3"/>
    </row>
    <row r="61045" spans="7:7">
      <c r="G61045" s="3"/>
    </row>
    <row r="61047" spans="7:7">
      <c r="G61047" s="3"/>
    </row>
    <row r="61049" spans="7:7">
      <c r="G61049" s="3"/>
    </row>
    <row r="61051" spans="7:7">
      <c r="G61051" s="3"/>
    </row>
    <row r="61053" spans="7:7">
      <c r="G61053" s="3"/>
    </row>
    <row r="61055" spans="7:7">
      <c r="G61055" s="3"/>
    </row>
    <row r="61057" spans="7:7">
      <c r="G61057" s="3"/>
    </row>
    <row r="61059" spans="7:7">
      <c r="G61059" s="3"/>
    </row>
    <row r="61061" spans="7:7">
      <c r="G61061" s="3"/>
    </row>
    <row r="61063" spans="7:7">
      <c r="G61063" s="3"/>
    </row>
    <row r="61065" spans="7:7">
      <c r="G61065" s="3"/>
    </row>
    <row r="61067" spans="7:7">
      <c r="G61067" s="3"/>
    </row>
    <row r="61069" spans="7:7">
      <c r="G61069" s="3"/>
    </row>
    <row r="61071" spans="7:7">
      <c r="G61071" s="3"/>
    </row>
    <row r="61073" spans="7:7">
      <c r="G61073" s="3"/>
    </row>
    <row r="61075" spans="7:7">
      <c r="G61075" s="3"/>
    </row>
    <row r="61077" spans="7:7">
      <c r="G61077" s="3"/>
    </row>
    <row r="61079" spans="7:7">
      <c r="G61079" s="3"/>
    </row>
    <row r="61081" spans="7:7">
      <c r="G61081" s="3"/>
    </row>
    <row r="61083" spans="7:7">
      <c r="G61083" s="3"/>
    </row>
    <row r="61085" spans="7:7">
      <c r="G61085" s="3"/>
    </row>
    <row r="61087" spans="7:7">
      <c r="G61087" s="3"/>
    </row>
    <row r="61089" spans="7:7">
      <c r="G61089" s="3"/>
    </row>
    <row r="61091" spans="7:7">
      <c r="G61091" s="3"/>
    </row>
    <row r="61093" spans="7:7">
      <c r="G61093" s="3"/>
    </row>
    <row r="61095" spans="7:7">
      <c r="G61095" s="3"/>
    </row>
    <row r="61097" spans="7:7">
      <c r="G61097" s="3"/>
    </row>
    <row r="61099" spans="7:7">
      <c r="G61099" s="3"/>
    </row>
    <row r="61101" spans="7:7">
      <c r="G61101" s="3"/>
    </row>
    <row r="61103" spans="7:7">
      <c r="G61103" s="3"/>
    </row>
    <row r="61105" spans="7:7">
      <c r="G61105" s="3"/>
    </row>
    <row r="61107" spans="7:7">
      <c r="G61107" s="3"/>
    </row>
    <row r="61109" spans="7:7">
      <c r="G61109" s="3"/>
    </row>
    <row r="61111" spans="7:7">
      <c r="G61111" s="3"/>
    </row>
    <row r="61113" spans="7:7">
      <c r="G61113" s="3"/>
    </row>
    <row r="61115" spans="7:7">
      <c r="G61115" s="3"/>
    </row>
    <row r="61117" spans="7:7">
      <c r="G61117" s="3"/>
    </row>
    <row r="61119" spans="7:7">
      <c r="G61119" s="3"/>
    </row>
    <row r="61121" spans="7:7">
      <c r="G61121" s="3"/>
    </row>
    <row r="61123" spans="7:7">
      <c r="G61123" s="3"/>
    </row>
    <row r="61125" spans="7:7">
      <c r="G61125" s="3"/>
    </row>
    <row r="61127" spans="7:7">
      <c r="G61127" s="3"/>
    </row>
    <row r="61129" spans="7:7">
      <c r="G61129" s="3"/>
    </row>
    <row r="61131" spans="7:7">
      <c r="G61131" s="3"/>
    </row>
    <row r="61133" spans="7:7">
      <c r="G61133" s="3"/>
    </row>
    <row r="61135" spans="7:7">
      <c r="G61135" s="3"/>
    </row>
    <row r="61137" spans="7:7">
      <c r="G61137" s="3"/>
    </row>
    <row r="61139" spans="7:7">
      <c r="G61139" s="3"/>
    </row>
    <row r="61141" spans="7:7">
      <c r="G61141" s="3"/>
    </row>
    <row r="61143" spans="7:7">
      <c r="G61143" s="3"/>
    </row>
    <row r="61145" spans="7:7">
      <c r="G61145" s="3"/>
    </row>
    <row r="61147" spans="7:7">
      <c r="G61147" s="3"/>
    </row>
    <row r="61149" spans="7:7">
      <c r="G61149" s="3"/>
    </row>
    <row r="61151" spans="7:7">
      <c r="G61151" s="3"/>
    </row>
    <row r="61153" spans="7:7">
      <c r="G61153" s="3"/>
    </row>
    <row r="61155" spans="7:7">
      <c r="G61155" s="3"/>
    </row>
    <row r="61157" spans="7:7">
      <c r="G61157" s="3"/>
    </row>
    <row r="61159" spans="7:7">
      <c r="G61159" s="3"/>
    </row>
    <row r="61161" spans="7:7">
      <c r="G61161" s="3"/>
    </row>
    <row r="61163" spans="7:7">
      <c r="G61163" s="3"/>
    </row>
    <row r="61165" spans="7:7">
      <c r="G61165" s="3"/>
    </row>
    <row r="61167" spans="7:7">
      <c r="G61167" s="3"/>
    </row>
    <row r="61169" spans="7:7">
      <c r="G61169" s="3"/>
    </row>
    <row r="61171" spans="7:7">
      <c r="G61171" s="3"/>
    </row>
    <row r="61173" spans="7:7">
      <c r="G61173" s="3"/>
    </row>
    <row r="61175" spans="7:7">
      <c r="G61175" s="3"/>
    </row>
    <row r="61177" spans="7:7">
      <c r="G61177" s="3"/>
    </row>
    <row r="61179" spans="7:7">
      <c r="G61179" s="3"/>
    </row>
    <row r="61181" spans="7:7">
      <c r="G61181" s="3"/>
    </row>
    <row r="61183" spans="7:7">
      <c r="G61183" s="3"/>
    </row>
    <row r="61185" spans="7:7">
      <c r="G61185" s="3"/>
    </row>
    <row r="61187" spans="7:7">
      <c r="G61187" s="3"/>
    </row>
    <row r="61189" spans="7:7">
      <c r="G61189" s="3"/>
    </row>
    <row r="61191" spans="7:7">
      <c r="G61191" s="3"/>
    </row>
    <row r="61193" spans="7:7">
      <c r="G61193" s="3"/>
    </row>
    <row r="61195" spans="7:7">
      <c r="G61195" s="3"/>
    </row>
    <row r="61197" spans="7:7">
      <c r="G61197" s="3"/>
    </row>
    <row r="61199" spans="7:7">
      <c r="G61199" s="3"/>
    </row>
    <row r="61201" spans="7:7">
      <c r="G61201" s="3"/>
    </row>
    <row r="61203" spans="7:7">
      <c r="G61203" s="3"/>
    </row>
    <row r="61205" spans="7:7">
      <c r="G61205" s="3"/>
    </row>
    <row r="61207" spans="7:7">
      <c r="G61207" s="3"/>
    </row>
    <row r="61209" spans="7:7">
      <c r="G61209" s="3"/>
    </row>
    <row r="61211" spans="7:7">
      <c r="G61211" s="3"/>
    </row>
    <row r="61213" spans="7:7">
      <c r="G61213" s="3"/>
    </row>
    <row r="61215" spans="7:7">
      <c r="G61215" s="3"/>
    </row>
    <row r="61217" spans="7:7">
      <c r="G61217" s="3"/>
    </row>
    <row r="61219" spans="7:7">
      <c r="G61219" s="3"/>
    </row>
    <row r="61221" spans="7:7">
      <c r="G61221" s="3"/>
    </row>
    <row r="61223" spans="7:7">
      <c r="G61223" s="3"/>
    </row>
    <row r="61225" spans="7:7">
      <c r="G61225" s="3"/>
    </row>
    <row r="61227" spans="7:7">
      <c r="G61227" s="3"/>
    </row>
    <row r="61229" spans="7:7">
      <c r="G61229" s="3"/>
    </row>
    <row r="61231" spans="7:7">
      <c r="G61231" s="3"/>
    </row>
    <row r="61233" spans="7:7">
      <c r="G61233" s="3"/>
    </row>
    <row r="61235" spans="7:7">
      <c r="G61235" s="3"/>
    </row>
    <row r="61237" spans="7:7">
      <c r="G61237" s="3"/>
    </row>
    <row r="61239" spans="7:7">
      <c r="G61239" s="3"/>
    </row>
    <row r="61241" spans="7:7">
      <c r="G61241" s="3"/>
    </row>
    <row r="61243" spans="7:7">
      <c r="G61243" s="3"/>
    </row>
    <row r="61245" spans="7:7">
      <c r="G61245" s="3"/>
    </row>
    <row r="61247" spans="7:7">
      <c r="G61247" s="3"/>
    </row>
    <row r="61249" spans="7:7">
      <c r="G61249" s="3"/>
    </row>
    <row r="61251" spans="7:7">
      <c r="G61251" s="3"/>
    </row>
    <row r="61253" spans="7:7">
      <c r="G61253" s="3"/>
    </row>
    <row r="61255" spans="7:7">
      <c r="G61255" s="3"/>
    </row>
    <row r="61257" spans="7:7">
      <c r="G61257" s="3"/>
    </row>
    <row r="61259" spans="7:7">
      <c r="G61259" s="3"/>
    </row>
    <row r="61261" spans="7:7">
      <c r="G61261" s="3"/>
    </row>
    <row r="61263" spans="7:7">
      <c r="G61263" s="3"/>
    </row>
    <row r="61265" spans="7:7">
      <c r="G61265" s="3"/>
    </row>
    <row r="61267" spans="7:7">
      <c r="G61267" s="3"/>
    </row>
    <row r="61269" spans="7:7">
      <c r="G61269" s="3"/>
    </row>
    <row r="61271" spans="7:7">
      <c r="G61271" s="3"/>
    </row>
    <row r="61273" spans="7:7">
      <c r="G61273" s="3"/>
    </row>
    <row r="61275" spans="7:7">
      <c r="G61275" s="3"/>
    </row>
    <row r="61277" spans="7:7">
      <c r="G61277" s="3"/>
    </row>
    <row r="61279" spans="7:7">
      <c r="G61279" s="3"/>
    </row>
    <row r="61281" spans="7:7">
      <c r="G61281" s="3"/>
    </row>
    <row r="61283" spans="7:7">
      <c r="G61283" s="3"/>
    </row>
    <row r="61285" spans="7:7">
      <c r="G61285" s="3"/>
    </row>
    <row r="61287" spans="7:7">
      <c r="G61287" s="3"/>
    </row>
    <row r="61289" spans="7:7">
      <c r="G61289" s="3"/>
    </row>
    <row r="61291" spans="7:7">
      <c r="G61291" s="3"/>
    </row>
    <row r="61293" spans="7:7">
      <c r="G61293" s="3"/>
    </row>
    <row r="61295" spans="7:7">
      <c r="G61295" s="3"/>
    </row>
    <row r="61297" spans="7:7">
      <c r="G61297" s="3"/>
    </row>
    <row r="61299" spans="7:7">
      <c r="G61299" s="3"/>
    </row>
    <row r="61301" spans="7:7">
      <c r="G61301" s="3"/>
    </row>
    <row r="61303" spans="7:7">
      <c r="G61303" s="3"/>
    </row>
    <row r="61305" spans="7:7">
      <c r="G61305" s="3"/>
    </row>
    <row r="61307" spans="7:7">
      <c r="G61307" s="3"/>
    </row>
    <row r="61309" spans="7:7">
      <c r="G61309" s="3"/>
    </row>
    <row r="61311" spans="7:7">
      <c r="G61311" s="3"/>
    </row>
    <row r="61313" spans="7:7">
      <c r="G61313" s="3"/>
    </row>
    <row r="61315" spans="7:7">
      <c r="G61315" s="3"/>
    </row>
    <row r="61317" spans="7:7">
      <c r="G61317" s="3"/>
    </row>
    <row r="61319" spans="7:7">
      <c r="G61319" s="3"/>
    </row>
    <row r="61321" spans="7:7">
      <c r="G61321" s="3"/>
    </row>
    <row r="61323" spans="7:7">
      <c r="G61323" s="3"/>
    </row>
    <row r="61325" spans="7:7">
      <c r="G61325" s="3"/>
    </row>
    <row r="61327" spans="7:7">
      <c r="G61327" s="3"/>
    </row>
    <row r="61329" spans="7:7">
      <c r="G61329" s="3"/>
    </row>
    <row r="61331" spans="7:7">
      <c r="G61331" s="3"/>
    </row>
    <row r="61333" spans="7:7">
      <c r="G61333" s="3"/>
    </row>
    <row r="61335" spans="7:7">
      <c r="G61335" s="3"/>
    </row>
    <row r="61337" spans="7:7">
      <c r="G61337" s="3"/>
    </row>
    <row r="61339" spans="7:7">
      <c r="G61339" s="3"/>
    </row>
    <row r="61341" spans="7:7">
      <c r="G61341" s="3"/>
    </row>
    <row r="61343" spans="7:7">
      <c r="G61343" s="3"/>
    </row>
    <row r="61345" spans="7:7">
      <c r="G61345" s="3"/>
    </row>
    <row r="61347" spans="7:7">
      <c r="G61347" s="3"/>
    </row>
    <row r="61349" spans="7:7">
      <c r="G61349" s="3"/>
    </row>
    <row r="61351" spans="7:7">
      <c r="G61351" s="3"/>
    </row>
    <row r="61353" spans="7:7">
      <c r="G61353" s="3"/>
    </row>
    <row r="61355" spans="7:7">
      <c r="G61355" s="3"/>
    </row>
    <row r="61357" spans="7:7">
      <c r="G61357" s="3"/>
    </row>
    <row r="61359" spans="7:7">
      <c r="G61359" s="3"/>
    </row>
    <row r="61361" spans="7:7">
      <c r="G61361" s="3"/>
    </row>
    <row r="61363" spans="7:7">
      <c r="G61363" s="3"/>
    </row>
    <row r="61365" spans="7:7">
      <c r="G61365" s="3"/>
    </row>
    <row r="61367" spans="7:7">
      <c r="G61367" s="3"/>
    </row>
    <row r="61369" spans="7:7">
      <c r="G61369" s="3"/>
    </row>
    <row r="61371" spans="7:7">
      <c r="G61371" s="3"/>
    </row>
    <row r="61373" spans="7:7">
      <c r="G61373" s="3"/>
    </row>
    <row r="61375" spans="7:7">
      <c r="G61375" s="3"/>
    </row>
    <row r="61377" spans="7:7">
      <c r="G61377" s="3"/>
    </row>
    <row r="61379" spans="7:7">
      <c r="G61379" s="3"/>
    </row>
    <row r="61381" spans="7:7">
      <c r="G61381" s="3"/>
    </row>
    <row r="61383" spans="7:7">
      <c r="G61383" s="3"/>
    </row>
    <row r="61385" spans="7:7">
      <c r="G61385" s="3"/>
    </row>
    <row r="61387" spans="7:7">
      <c r="G61387" s="3"/>
    </row>
    <row r="61389" spans="7:7">
      <c r="G61389" s="3"/>
    </row>
    <row r="61391" spans="7:7">
      <c r="G61391" s="3"/>
    </row>
    <row r="61393" spans="7:7">
      <c r="G61393" s="3"/>
    </row>
    <row r="61395" spans="7:7">
      <c r="G61395" s="3"/>
    </row>
    <row r="61397" spans="7:7">
      <c r="G61397" s="3"/>
    </row>
    <row r="61399" spans="7:7">
      <c r="G61399" s="3"/>
    </row>
    <row r="61401" spans="7:7">
      <c r="G61401" s="3"/>
    </row>
    <row r="61403" spans="7:7">
      <c r="G61403" s="3"/>
    </row>
    <row r="61405" spans="7:7">
      <c r="G61405" s="3"/>
    </row>
    <row r="61407" spans="7:7">
      <c r="G61407" s="3"/>
    </row>
    <row r="61409" spans="7:7">
      <c r="G61409" s="3"/>
    </row>
    <row r="61411" spans="7:7">
      <c r="G61411" s="3"/>
    </row>
    <row r="61413" spans="7:7">
      <c r="G61413" s="3"/>
    </row>
    <row r="61415" spans="7:7">
      <c r="G61415" s="3"/>
    </row>
    <row r="61417" spans="7:7">
      <c r="G61417" s="3"/>
    </row>
    <row r="61419" spans="7:7">
      <c r="G61419" s="3"/>
    </row>
    <row r="61421" spans="7:7">
      <c r="G61421" s="3"/>
    </row>
    <row r="61423" spans="7:7">
      <c r="G61423" s="3"/>
    </row>
    <row r="61425" spans="7:7">
      <c r="G61425" s="3"/>
    </row>
    <row r="61427" spans="7:7">
      <c r="G61427" s="3"/>
    </row>
    <row r="61429" spans="7:7">
      <c r="G61429" s="3"/>
    </row>
    <row r="61431" spans="7:7">
      <c r="G61431" s="3"/>
    </row>
    <row r="61433" spans="7:7">
      <c r="G61433" s="3"/>
    </row>
    <row r="61435" spans="7:7">
      <c r="G61435" s="3"/>
    </row>
    <row r="61437" spans="7:7">
      <c r="G61437" s="3"/>
    </row>
    <row r="61439" spans="7:7">
      <c r="G61439" s="3"/>
    </row>
    <row r="61441" spans="7:7">
      <c r="G61441" s="3"/>
    </row>
    <row r="61443" spans="7:7">
      <c r="G61443" s="3"/>
    </row>
    <row r="61445" spans="7:7">
      <c r="G61445" s="3"/>
    </row>
    <row r="61447" spans="7:7">
      <c r="G61447" s="3"/>
    </row>
    <row r="61449" spans="7:7">
      <c r="G61449" s="3"/>
    </row>
    <row r="61451" spans="7:7">
      <c r="G61451" s="3"/>
    </row>
    <row r="61453" spans="7:7">
      <c r="G61453" s="3"/>
    </row>
    <row r="61455" spans="7:7">
      <c r="G61455" s="3"/>
    </row>
    <row r="61457" spans="7:7">
      <c r="G61457" s="3"/>
    </row>
    <row r="61459" spans="7:7">
      <c r="G61459" s="3"/>
    </row>
    <row r="61461" spans="7:7">
      <c r="G61461" s="3"/>
    </row>
    <row r="61463" spans="7:7">
      <c r="G61463" s="3"/>
    </row>
    <row r="61465" spans="7:7">
      <c r="G61465" s="3"/>
    </row>
    <row r="61467" spans="7:7">
      <c r="G61467" s="3"/>
    </row>
    <row r="61469" spans="7:7">
      <c r="G61469" s="3"/>
    </row>
    <row r="61471" spans="7:7">
      <c r="G61471" s="3"/>
    </row>
    <row r="61473" spans="7:7">
      <c r="G61473" s="3"/>
    </row>
    <row r="61475" spans="7:7">
      <c r="G61475" s="3"/>
    </row>
    <row r="61477" spans="7:7">
      <c r="G61477" s="3"/>
    </row>
    <row r="61479" spans="7:7">
      <c r="G61479" s="3"/>
    </row>
    <row r="61481" spans="7:7">
      <c r="G61481" s="3"/>
    </row>
    <row r="61483" spans="7:7">
      <c r="G61483" s="3"/>
    </row>
    <row r="61485" spans="7:7">
      <c r="G61485" s="3"/>
    </row>
    <row r="61487" spans="7:7">
      <c r="G61487" s="3"/>
    </row>
    <row r="61489" spans="7:7">
      <c r="G61489" s="3"/>
    </row>
    <row r="61491" spans="7:7">
      <c r="G61491" s="3"/>
    </row>
    <row r="61493" spans="7:7">
      <c r="G61493" s="3"/>
    </row>
    <row r="61495" spans="7:7">
      <c r="G61495" s="3"/>
    </row>
    <row r="61497" spans="7:7">
      <c r="G61497" s="3"/>
    </row>
    <row r="61499" spans="7:7">
      <c r="G61499" s="3"/>
    </row>
    <row r="61501" spans="7:7">
      <c r="G61501" s="3"/>
    </row>
    <row r="61503" spans="7:7">
      <c r="G61503" s="3"/>
    </row>
    <row r="61505" spans="7:7">
      <c r="G61505" s="3"/>
    </row>
    <row r="61507" spans="7:7">
      <c r="G61507" s="3"/>
    </row>
    <row r="61509" spans="7:7">
      <c r="G61509" s="3"/>
    </row>
    <row r="61511" spans="7:7">
      <c r="G61511" s="3"/>
    </row>
    <row r="61513" spans="7:7">
      <c r="G61513" s="3"/>
    </row>
    <row r="61515" spans="7:7">
      <c r="G61515" s="3"/>
    </row>
    <row r="61517" spans="7:7">
      <c r="G61517" s="3"/>
    </row>
    <row r="61519" spans="7:7">
      <c r="G61519" s="3"/>
    </row>
    <row r="61521" spans="7:7">
      <c r="G61521" s="3"/>
    </row>
    <row r="61523" spans="7:7">
      <c r="G61523" s="3"/>
    </row>
    <row r="61525" spans="7:7">
      <c r="G61525" s="3"/>
    </row>
    <row r="61527" spans="7:7">
      <c r="G61527" s="3"/>
    </row>
    <row r="61529" spans="7:7">
      <c r="G61529" s="3"/>
    </row>
    <row r="61531" spans="7:7">
      <c r="G61531" s="3"/>
    </row>
    <row r="61533" spans="7:7">
      <c r="G61533" s="3"/>
    </row>
    <row r="61535" spans="7:7">
      <c r="G61535" s="3"/>
    </row>
    <row r="61537" spans="7:7">
      <c r="G61537" s="3"/>
    </row>
    <row r="61539" spans="7:7">
      <c r="G61539" s="3"/>
    </row>
    <row r="61541" spans="7:7">
      <c r="G61541" s="3"/>
    </row>
    <row r="61543" spans="7:7">
      <c r="G61543" s="3"/>
    </row>
    <row r="61545" spans="7:7">
      <c r="G61545" s="3"/>
    </row>
    <row r="61547" spans="7:7">
      <c r="G61547" s="3"/>
    </row>
    <row r="61549" spans="7:7">
      <c r="G61549" s="3"/>
    </row>
    <row r="61551" spans="7:7">
      <c r="G61551" s="3"/>
    </row>
    <row r="61553" spans="7:7">
      <c r="G61553" s="3"/>
    </row>
    <row r="61555" spans="7:7">
      <c r="G61555" s="3"/>
    </row>
    <row r="61557" spans="7:7">
      <c r="G61557" s="3"/>
    </row>
    <row r="61559" spans="7:7">
      <c r="G61559" s="3"/>
    </row>
    <row r="61561" spans="7:7">
      <c r="G61561" s="3"/>
    </row>
    <row r="61563" spans="7:7">
      <c r="G61563" s="3"/>
    </row>
    <row r="61565" spans="7:7">
      <c r="G61565" s="3"/>
    </row>
    <row r="61567" spans="7:7">
      <c r="G61567" s="3"/>
    </row>
    <row r="61569" spans="7:7">
      <c r="G61569" s="3"/>
    </row>
    <row r="61571" spans="7:7">
      <c r="G61571" s="3"/>
    </row>
    <row r="61573" spans="7:7">
      <c r="G61573" s="3"/>
    </row>
    <row r="61575" spans="7:7">
      <c r="G61575" s="3"/>
    </row>
    <row r="61577" spans="7:7">
      <c r="G61577" s="3"/>
    </row>
    <row r="61579" spans="7:7">
      <c r="G61579" s="3"/>
    </row>
    <row r="61581" spans="7:7">
      <c r="G61581" s="3"/>
    </row>
    <row r="61583" spans="7:7">
      <c r="G61583" s="3"/>
    </row>
    <row r="61585" spans="7:7">
      <c r="G61585" s="3"/>
    </row>
    <row r="61587" spans="7:7">
      <c r="G61587" s="3"/>
    </row>
    <row r="61589" spans="7:7">
      <c r="G61589" s="3"/>
    </row>
    <row r="61591" spans="7:7">
      <c r="G61591" s="3"/>
    </row>
    <row r="61593" spans="7:7">
      <c r="G61593" s="3"/>
    </row>
    <row r="61595" spans="7:7">
      <c r="G61595" s="3"/>
    </row>
    <row r="61597" spans="7:7">
      <c r="G61597" s="3"/>
    </row>
    <row r="61599" spans="7:7">
      <c r="G61599" s="3"/>
    </row>
    <row r="61601" spans="7:7">
      <c r="G61601" s="3"/>
    </row>
    <row r="61603" spans="7:7">
      <c r="G61603" s="3"/>
    </row>
    <row r="61605" spans="7:7">
      <c r="G61605" s="3"/>
    </row>
    <row r="61607" spans="7:7">
      <c r="G61607" s="3"/>
    </row>
    <row r="61609" spans="7:7">
      <c r="G61609" s="3"/>
    </row>
    <row r="61611" spans="7:7">
      <c r="G61611" s="3"/>
    </row>
    <row r="61613" spans="7:7">
      <c r="G61613" s="3"/>
    </row>
    <row r="61615" spans="7:7">
      <c r="G61615" s="3"/>
    </row>
    <row r="61617" spans="7:7">
      <c r="G61617" s="3"/>
    </row>
    <row r="61619" spans="7:7">
      <c r="G61619" s="3"/>
    </row>
    <row r="61621" spans="7:7">
      <c r="G61621" s="3"/>
    </row>
    <row r="61623" spans="7:7">
      <c r="G61623" s="3"/>
    </row>
    <row r="61625" spans="7:7">
      <c r="G61625" s="3"/>
    </row>
    <row r="61627" spans="7:7">
      <c r="G61627" s="3"/>
    </row>
    <row r="61629" spans="7:7">
      <c r="G61629" s="3"/>
    </row>
    <row r="61631" spans="7:7">
      <c r="G61631" s="3"/>
    </row>
    <row r="61633" spans="7:7">
      <c r="G61633" s="3"/>
    </row>
    <row r="61635" spans="7:7">
      <c r="G61635" s="3"/>
    </row>
    <row r="61637" spans="7:7">
      <c r="G61637" s="3"/>
    </row>
    <row r="61639" spans="7:7">
      <c r="G61639" s="3"/>
    </row>
    <row r="61641" spans="7:7">
      <c r="G61641" s="3"/>
    </row>
    <row r="61643" spans="7:7">
      <c r="G61643" s="3"/>
    </row>
    <row r="61645" spans="7:7">
      <c r="G61645" s="3"/>
    </row>
    <row r="61647" spans="7:7">
      <c r="G61647" s="3"/>
    </row>
    <row r="61649" spans="7:7">
      <c r="G61649" s="3"/>
    </row>
    <row r="61651" spans="7:7">
      <c r="G61651" s="3"/>
    </row>
    <row r="61653" spans="7:7">
      <c r="G61653" s="3"/>
    </row>
    <row r="61655" spans="7:7">
      <c r="G61655" s="3"/>
    </row>
    <row r="61657" spans="7:7">
      <c r="G61657" s="3"/>
    </row>
    <row r="61659" spans="7:7">
      <c r="G61659" s="3"/>
    </row>
    <row r="61661" spans="7:7">
      <c r="G61661" s="3"/>
    </row>
    <row r="61663" spans="7:7">
      <c r="G61663" s="3"/>
    </row>
    <row r="61665" spans="7:7">
      <c r="G61665" s="3"/>
    </row>
    <row r="61667" spans="7:7">
      <c r="G61667" s="3"/>
    </row>
    <row r="61669" spans="7:7">
      <c r="G61669" s="3"/>
    </row>
    <row r="61671" spans="7:7">
      <c r="G61671" s="3"/>
    </row>
    <row r="61673" spans="7:7">
      <c r="G61673" s="3"/>
    </row>
    <row r="61675" spans="7:7">
      <c r="G61675" s="3"/>
    </row>
    <row r="61677" spans="7:7">
      <c r="G61677" s="3"/>
    </row>
    <row r="61679" spans="7:7">
      <c r="G61679" s="3"/>
    </row>
    <row r="61681" spans="7:7">
      <c r="G61681" s="3"/>
    </row>
    <row r="61683" spans="7:7">
      <c r="G61683" s="3"/>
    </row>
    <row r="61685" spans="7:7">
      <c r="G61685" s="3"/>
    </row>
    <row r="61687" spans="7:7">
      <c r="G61687" s="3"/>
    </row>
    <row r="61689" spans="7:7">
      <c r="G61689" s="3"/>
    </row>
    <row r="61691" spans="7:7">
      <c r="G61691" s="3"/>
    </row>
    <row r="61693" spans="7:7">
      <c r="G61693" s="3"/>
    </row>
    <row r="61695" spans="7:7">
      <c r="G61695" s="3"/>
    </row>
    <row r="61697" spans="7:7">
      <c r="G61697" s="3"/>
    </row>
    <row r="61699" spans="7:7">
      <c r="G61699" s="3"/>
    </row>
    <row r="61701" spans="7:7">
      <c r="G61701" s="3"/>
    </row>
    <row r="61703" spans="7:7">
      <c r="G61703" s="3"/>
    </row>
    <row r="61705" spans="7:7">
      <c r="G61705" s="3"/>
    </row>
    <row r="61707" spans="7:7">
      <c r="G61707" s="3"/>
    </row>
    <row r="61709" spans="7:7">
      <c r="G61709" s="3"/>
    </row>
    <row r="61711" spans="7:7">
      <c r="G61711" s="3"/>
    </row>
    <row r="61713" spans="7:7">
      <c r="G61713" s="3"/>
    </row>
    <row r="61715" spans="7:7">
      <c r="G61715" s="3"/>
    </row>
    <row r="61717" spans="7:7">
      <c r="G61717" s="3"/>
    </row>
    <row r="61719" spans="7:7">
      <c r="G61719" s="3"/>
    </row>
    <row r="61721" spans="7:7">
      <c r="G61721" s="3"/>
    </row>
    <row r="61723" spans="7:7">
      <c r="G61723" s="3"/>
    </row>
    <row r="61725" spans="7:7">
      <c r="G61725" s="3"/>
    </row>
    <row r="61727" spans="7:7">
      <c r="G61727" s="3"/>
    </row>
    <row r="61729" spans="7:7">
      <c r="G61729" s="3"/>
    </row>
    <row r="61731" spans="7:7">
      <c r="G61731" s="3"/>
    </row>
    <row r="61733" spans="7:7">
      <c r="G61733" s="3"/>
    </row>
    <row r="61735" spans="7:7">
      <c r="G61735" s="3"/>
    </row>
    <row r="61737" spans="7:7">
      <c r="G61737" s="3"/>
    </row>
    <row r="61739" spans="7:7">
      <c r="G61739" s="3"/>
    </row>
    <row r="61741" spans="7:7">
      <c r="G61741" s="3"/>
    </row>
    <row r="61743" spans="7:7">
      <c r="G61743" s="3"/>
    </row>
    <row r="61745" spans="7:7">
      <c r="G61745" s="3"/>
    </row>
    <row r="61747" spans="7:7">
      <c r="G61747" s="3"/>
    </row>
    <row r="61749" spans="7:7">
      <c r="G61749" s="3"/>
    </row>
    <row r="61751" spans="7:7">
      <c r="G61751" s="3"/>
    </row>
    <row r="61753" spans="7:7">
      <c r="G61753" s="3"/>
    </row>
    <row r="61755" spans="7:7">
      <c r="G61755" s="3"/>
    </row>
    <row r="61757" spans="7:7">
      <c r="G61757" s="3"/>
    </row>
    <row r="61759" spans="7:7">
      <c r="G61759" s="3"/>
    </row>
    <row r="61761" spans="7:7">
      <c r="G61761" s="3"/>
    </row>
    <row r="61763" spans="7:7">
      <c r="G61763" s="3"/>
    </row>
    <row r="61765" spans="7:7">
      <c r="G61765" s="3"/>
    </row>
    <row r="61767" spans="7:7">
      <c r="G61767" s="3"/>
    </row>
    <row r="61769" spans="7:7">
      <c r="G61769" s="3"/>
    </row>
    <row r="61771" spans="7:7">
      <c r="G61771" s="3"/>
    </row>
    <row r="61773" spans="7:7">
      <c r="G61773" s="3"/>
    </row>
    <row r="61775" spans="7:7">
      <c r="G61775" s="3"/>
    </row>
    <row r="61777" spans="7:7">
      <c r="G61777" s="3"/>
    </row>
    <row r="61779" spans="7:7">
      <c r="G61779" s="3"/>
    </row>
    <row r="61781" spans="7:7">
      <c r="G61781" s="3"/>
    </row>
    <row r="61783" spans="7:7">
      <c r="G61783" s="3"/>
    </row>
    <row r="61785" spans="7:7">
      <c r="G61785" s="3"/>
    </row>
    <row r="61787" spans="7:7">
      <c r="G61787" s="3"/>
    </row>
    <row r="61789" spans="7:7">
      <c r="G61789" s="3"/>
    </row>
    <row r="61791" spans="7:7">
      <c r="G61791" s="3"/>
    </row>
    <row r="61793" spans="7:7">
      <c r="G61793" s="3"/>
    </row>
    <row r="61795" spans="7:7">
      <c r="G61795" s="3"/>
    </row>
    <row r="61797" spans="7:7">
      <c r="G61797" s="3"/>
    </row>
    <row r="61799" spans="7:7">
      <c r="G61799" s="3"/>
    </row>
    <row r="61801" spans="7:7">
      <c r="G61801" s="3"/>
    </row>
    <row r="61803" spans="7:7">
      <c r="G61803" s="3"/>
    </row>
    <row r="61805" spans="7:7">
      <c r="G61805" s="3"/>
    </row>
    <row r="61807" spans="7:7">
      <c r="G61807" s="3"/>
    </row>
    <row r="61809" spans="7:7">
      <c r="G61809" s="3"/>
    </row>
    <row r="61811" spans="7:7">
      <c r="G61811" s="3"/>
    </row>
    <row r="61813" spans="7:7">
      <c r="G61813" s="3"/>
    </row>
    <row r="61815" spans="7:7">
      <c r="G61815" s="3"/>
    </row>
    <row r="61817" spans="7:7">
      <c r="G61817" s="3"/>
    </row>
    <row r="61819" spans="7:7">
      <c r="G61819" s="3"/>
    </row>
    <row r="61821" spans="7:7">
      <c r="G61821" s="3"/>
    </row>
    <row r="61823" spans="7:7">
      <c r="G61823" s="3"/>
    </row>
    <row r="61825" spans="7:7">
      <c r="G61825" s="3"/>
    </row>
    <row r="61827" spans="7:7">
      <c r="G61827" s="3"/>
    </row>
    <row r="61829" spans="7:7">
      <c r="G61829" s="3"/>
    </row>
    <row r="61831" spans="7:7">
      <c r="G61831" s="3"/>
    </row>
    <row r="61833" spans="7:7">
      <c r="G61833" s="3"/>
    </row>
    <row r="61835" spans="7:7">
      <c r="G61835" s="3"/>
    </row>
    <row r="61837" spans="7:7">
      <c r="G61837" s="3"/>
    </row>
    <row r="61839" spans="7:7">
      <c r="G61839" s="3"/>
    </row>
    <row r="61841" spans="7:7">
      <c r="G61841" s="3"/>
    </row>
    <row r="61843" spans="7:7">
      <c r="G61843" s="3"/>
    </row>
    <row r="61845" spans="7:7">
      <c r="G61845" s="3"/>
    </row>
    <row r="61847" spans="7:7">
      <c r="G61847" s="3"/>
    </row>
    <row r="61849" spans="7:7">
      <c r="G61849" s="3"/>
    </row>
    <row r="61851" spans="7:7">
      <c r="G61851" s="3"/>
    </row>
    <row r="61853" spans="7:7">
      <c r="G61853" s="3"/>
    </row>
    <row r="61855" spans="7:7">
      <c r="G61855" s="3"/>
    </row>
    <row r="61857" spans="7:7">
      <c r="G61857" s="3"/>
    </row>
    <row r="61859" spans="7:7">
      <c r="G61859" s="3"/>
    </row>
    <row r="61861" spans="7:7">
      <c r="G61861" s="3"/>
    </row>
    <row r="61863" spans="7:7">
      <c r="G61863" s="3"/>
    </row>
    <row r="61865" spans="7:7">
      <c r="G61865" s="3"/>
    </row>
    <row r="61867" spans="7:7">
      <c r="G61867" s="3"/>
    </row>
    <row r="61869" spans="7:7">
      <c r="G61869" s="3"/>
    </row>
    <row r="61871" spans="7:7">
      <c r="G61871" s="3"/>
    </row>
    <row r="61873" spans="7:7">
      <c r="G61873" s="3"/>
    </row>
    <row r="61875" spans="7:7">
      <c r="G61875" s="3"/>
    </row>
    <row r="61877" spans="7:7">
      <c r="G61877" s="3"/>
    </row>
    <row r="61879" spans="7:7">
      <c r="G61879" s="3"/>
    </row>
    <row r="61881" spans="7:7">
      <c r="G61881" s="3"/>
    </row>
    <row r="61883" spans="7:7">
      <c r="G61883" s="3"/>
    </row>
    <row r="61885" spans="7:7">
      <c r="G61885" s="3"/>
    </row>
    <row r="61887" spans="7:7">
      <c r="G61887" s="3"/>
    </row>
    <row r="61889" spans="7:7">
      <c r="G61889" s="3"/>
    </row>
    <row r="61891" spans="7:7">
      <c r="G61891" s="3"/>
    </row>
    <row r="61893" spans="7:7">
      <c r="G61893" s="3"/>
    </row>
    <row r="61895" spans="7:7">
      <c r="G61895" s="3"/>
    </row>
    <row r="61897" spans="7:7">
      <c r="G61897" s="3"/>
    </row>
    <row r="61899" spans="7:7">
      <c r="G61899" s="3"/>
    </row>
    <row r="61901" spans="7:7">
      <c r="G61901" s="3"/>
    </row>
    <row r="61903" spans="7:7">
      <c r="G61903" s="3"/>
    </row>
    <row r="61905" spans="7:7">
      <c r="G61905" s="3"/>
    </row>
    <row r="61907" spans="7:7">
      <c r="G61907" s="3"/>
    </row>
    <row r="61909" spans="7:7">
      <c r="G61909" s="3"/>
    </row>
    <row r="61911" spans="7:7">
      <c r="G61911" s="3"/>
    </row>
    <row r="61913" spans="7:7">
      <c r="G61913" s="3"/>
    </row>
    <row r="61915" spans="7:7">
      <c r="G61915" s="3"/>
    </row>
    <row r="61917" spans="7:7">
      <c r="G61917" s="3"/>
    </row>
    <row r="61919" spans="7:7">
      <c r="G61919" s="3"/>
    </row>
    <row r="61921" spans="7:7">
      <c r="G61921" s="3"/>
    </row>
    <row r="61923" spans="7:7">
      <c r="G61923" s="3"/>
    </row>
    <row r="61925" spans="7:7">
      <c r="G61925" s="3"/>
    </row>
    <row r="61927" spans="7:7">
      <c r="G61927" s="3"/>
    </row>
    <row r="61929" spans="7:7">
      <c r="G61929" s="3"/>
    </row>
    <row r="61931" spans="7:7">
      <c r="G61931" s="3"/>
    </row>
    <row r="61933" spans="7:7">
      <c r="G61933" s="3"/>
    </row>
    <row r="61935" spans="7:7">
      <c r="G61935" s="3"/>
    </row>
    <row r="61937" spans="7:7">
      <c r="G61937" s="3"/>
    </row>
    <row r="61939" spans="7:7">
      <c r="G61939" s="3"/>
    </row>
    <row r="61941" spans="7:7">
      <c r="G61941" s="3"/>
    </row>
    <row r="61943" spans="7:7">
      <c r="G61943" s="3"/>
    </row>
    <row r="61945" spans="7:7">
      <c r="G61945" s="3"/>
    </row>
    <row r="61947" spans="7:7">
      <c r="G61947" s="3"/>
    </row>
    <row r="61949" spans="7:7">
      <c r="G61949" s="3"/>
    </row>
    <row r="61951" spans="7:7">
      <c r="G61951" s="3"/>
    </row>
    <row r="61953" spans="7:7">
      <c r="G61953" s="3"/>
    </row>
    <row r="61955" spans="7:7">
      <c r="G61955" s="3"/>
    </row>
    <row r="61957" spans="7:7">
      <c r="G61957" s="3"/>
    </row>
    <row r="61959" spans="7:7">
      <c r="G61959" s="3"/>
    </row>
    <row r="61961" spans="7:7">
      <c r="G61961" s="3"/>
    </row>
    <row r="61963" spans="7:7">
      <c r="G61963" s="3"/>
    </row>
    <row r="61965" spans="7:7">
      <c r="G61965" s="3"/>
    </row>
    <row r="61967" spans="7:7">
      <c r="G61967" s="3"/>
    </row>
    <row r="61969" spans="7:7">
      <c r="G61969" s="3"/>
    </row>
    <row r="61971" spans="7:7">
      <c r="G61971" s="3"/>
    </row>
    <row r="61973" spans="7:7">
      <c r="G61973" s="3"/>
    </row>
    <row r="61975" spans="7:7">
      <c r="G61975" s="3"/>
    </row>
    <row r="61977" spans="7:7">
      <c r="G61977" s="3"/>
    </row>
    <row r="61979" spans="7:7">
      <c r="G61979" s="3"/>
    </row>
    <row r="61981" spans="7:7">
      <c r="G61981" s="3"/>
    </row>
    <row r="61983" spans="7:7">
      <c r="G61983" s="3"/>
    </row>
    <row r="61985" spans="7:7">
      <c r="G61985" s="3"/>
    </row>
    <row r="61987" spans="7:7">
      <c r="G61987" s="3"/>
    </row>
    <row r="61989" spans="7:7">
      <c r="G61989" s="3"/>
    </row>
    <row r="61991" spans="7:7">
      <c r="G61991" s="3"/>
    </row>
    <row r="61993" spans="7:7">
      <c r="G61993" s="3"/>
    </row>
    <row r="61995" spans="7:7">
      <c r="G61995" s="3"/>
    </row>
    <row r="61997" spans="7:7">
      <c r="G61997" s="3"/>
    </row>
    <row r="61999" spans="7:7">
      <c r="G61999" s="3"/>
    </row>
    <row r="62001" spans="7:7">
      <c r="G62001" s="3"/>
    </row>
    <row r="62003" spans="7:7">
      <c r="G62003" s="3"/>
    </row>
    <row r="62005" spans="7:7">
      <c r="G62005" s="3"/>
    </row>
    <row r="62007" spans="7:7">
      <c r="G62007" s="3"/>
    </row>
    <row r="62009" spans="7:7">
      <c r="G62009" s="3"/>
    </row>
    <row r="62011" spans="7:7">
      <c r="G62011" s="3"/>
    </row>
    <row r="62013" spans="7:7">
      <c r="G62013" s="3"/>
    </row>
    <row r="62015" spans="7:7">
      <c r="G62015" s="3"/>
    </row>
    <row r="62017" spans="7:7">
      <c r="G62017" s="3"/>
    </row>
    <row r="62019" spans="7:7">
      <c r="G62019" s="3"/>
    </row>
    <row r="62021" spans="7:7">
      <c r="G62021" s="3"/>
    </row>
    <row r="62023" spans="7:7">
      <c r="G62023" s="3"/>
    </row>
    <row r="62025" spans="7:7">
      <c r="G62025" s="3"/>
    </row>
    <row r="62027" spans="7:7">
      <c r="G62027" s="3"/>
    </row>
    <row r="62029" spans="7:7">
      <c r="G62029" s="3"/>
    </row>
    <row r="62031" spans="7:7">
      <c r="G62031" s="3"/>
    </row>
    <row r="62033" spans="7:7">
      <c r="G62033" s="3"/>
    </row>
    <row r="62035" spans="7:7">
      <c r="G62035" s="3"/>
    </row>
    <row r="62037" spans="7:7">
      <c r="G62037" s="3"/>
    </row>
    <row r="62039" spans="7:7">
      <c r="G62039" s="3"/>
    </row>
    <row r="62041" spans="7:7">
      <c r="G62041" s="3"/>
    </row>
    <row r="62043" spans="7:7">
      <c r="G62043" s="3"/>
    </row>
    <row r="62045" spans="7:7">
      <c r="G62045" s="3"/>
    </row>
    <row r="62047" spans="7:7">
      <c r="G62047" s="3"/>
    </row>
    <row r="62049" spans="7:7">
      <c r="G62049" s="3"/>
    </row>
    <row r="62051" spans="7:7">
      <c r="G62051" s="3"/>
    </row>
    <row r="62053" spans="7:7">
      <c r="G62053" s="3"/>
    </row>
    <row r="62055" spans="7:7">
      <c r="G62055" s="3"/>
    </row>
    <row r="62057" spans="7:7">
      <c r="G62057" s="3"/>
    </row>
    <row r="62059" spans="7:7">
      <c r="G62059" s="3"/>
    </row>
    <row r="62061" spans="7:7">
      <c r="G62061" s="3"/>
    </row>
    <row r="62063" spans="7:7">
      <c r="G62063" s="3"/>
    </row>
    <row r="62065" spans="7:7">
      <c r="G62065" s="3"/>
    </row>
    <row r="62067" spans="7:7">
      <c r="G62067" s="3"/>
    </row>
    <row r="62069" spans="7:7">
      <c r="G62069" s="3"/>
    </row>
    <row r="62071" spans="7:7">
      <c r="G62071" s="3"/>
    </row>
    <row r="62073" spans="7:7">
      <c r="G62073" s="3"/>
    </row>
    <row r="62075" spans="7:7">
      <c r="G62075" s="3"/>
    </row>
    <row r="62077" spans="7:7">
      <c r="G62077" s="3"/>
    </row>
    <row r="62079" spans="7:7">
      <c r="G62079" s="3"/>
    </row>
    <row r="62081" spans="7:7">
      <c r="G62081" s="3"/>
    </row>
    <row r="62083" spans="7:7">
      <c r="G62083" s="3"/>
    </row>
    <row r="62085" spans="7:7">
      <c r="G62085" s="3"/>
    </row>
    <row r="62087" spans="7:7">
      <c r="G62087" s="3"/>
    </row>
    <row r="62089" spans="7:7">
      <c r="G62089" s="3"/>
    </row>
    <row r="62091" spans="7:7">
      <c r="G62091" s="3"/>
    </row>
    <row r="62093" spans="7:7">
      <c r="G62093" s="3"/>
    </row>
    <row r="62095" spans="7:7">
      <c r="G62095" s="3"/>
    </row>
    <row r="62097" spans="7:7">
      <c r="G62097" s="3"/>
    </row>
    <row r="62099" spans="7:7">
      <c r="G62099" s="3"/>
    </row>
    <row r="62101" spans="7:7">
      <c r="G62101" s="3"/>
    </row>
    <row r="62103" spans="7:7">
      <c r="G62103" s="3"/>
    </row>
    <row r="62105" spans="7:7">
      <c r="G62105" s="3"/>
    </row>
    <row r="62107" spans="7:7">
      <c r="G62107" s="3"/>
    </row>
    <row r="62109" spans="7:7">
      <c r="G62109" s="3"/>
    </row>
    <row r="62111" spans="7:7">
      <c r="G62111" s="3"/>
    </row>
    <row r="62113" spans="7:7">
      <c r="G62113" s="3"/>
    </row>
    <row r="62115" spans="7:7">
      <c r="G62115" s="3"/>
    </row>
    <row r="62117" spans="7:7">
      <c r="G62117" s="3"/>
    </row>
    <row r="62119" spans="7:7">
      <c r="G62119" s="3"/>
    </row>
    <row r="62121" spans="7:7">
      <c r="G62121" s="3"/>
    </row>
    <row r="62123" spans="7:7">
      <c r="G62123" s="3"/>
    </row>
    <row r="62125" spans="7:7">
      <c r="G62125" s="3"/>
    </row>
    <row r="62127" spans="7:7">
      <c r="G62127" s="3"/>
    </row>
    <row r="62129" spans="7:7">
      <c r="G62129" s="3"/>
    </row>
    <row r="62131" spans="7:7">
      <c r="G62131" s="3"/>
    </row>
    <row r="62133" spans="7:7">
      <c r="G62133" s="3"/>
    </row>
    <row r="62135" spans="7:7">
      <c r="G62135" s="3"/>
    </row>
    <row r="62137" spans="7:7">
      <c r="G62137" s="3"/>
    </row>
    <row r="62139" spans="7:7">
      <c r="G62139" s="3"/>
    </row>
    <row r="62141" spans="7:7">
      <c r="G62141" s="3"/>
    </row>
    <row r="62143" spans="7:7">
      <c r="G62143" s="3"/>
    </row>
    <row r="62145" spans="7:7">
      <c r="G62145" s="3"/>
    </row>
    <row r="62147" spans="7:7">
      <c r="G62147" s="3"/>
    </row>
    <row r="62149" spans="7:7">
      <c r="G62149" s="3"/>
    </row>
    <row r="62151" spans="7:7">
      <c r="G62151" s="3"/>
    </row>
    <row r="62153" spans="7:7">
      <c r="G62153" s="3"/>
    </row>
    <row r="62155" spans="7:7">
      <c r="G62155" s="3"/>
    </row>
    <row r="62157" spans="7:7">
      <c r="G62157" s="3"/>
    </row>
    <row r="62159" spans="7:7">
      <c r="G62159" s="3"/>
    </row>
    <row r="62161" spans="7:7">
      <c r="G62161" s="3"/>
    </row>
    <row r="62163" spans="7:7">
      <c r="G62163" s="3"/>
    </row>
    <row r="62165" spans="7:7">
      <c r="G62165" s="3"/>
    </row>
    <row r="62167" spans="7:7">
      <c r="G62167" s="3"/>
    </row>
    <row r="62169" spans="7:7">
      <c r="G62169" s="3"/>
    </row>
    <row r="62171" spans="7:7">
      <c r="G62171" s="3"/>
    </row>
    <row r="62173" spans="7:7">
      <c r="G62173" s="3"/>
    </row>
    <row r="62175" spans="7:7">
      <c r="G62175" s="3"/>
    </row>
    <row r="62177" spans="7:7">
      <c r="G62177" s="3"/>
    </row>
    <row r="62179" spans="7:7">
      <c r="G62179" s="3"/>
    </row>
    <row r="62181" spans="7:7">
      <c r="G62181" s="3"/>
    </row>
    <row r="62183" spans="7:7">
      <c r="G62183" s="3"/>
    </row>
    <row r="62185" spans="7:7">
      <c r="G62185" s="3"/>
    </row>
    <row r="62187" spans="7:7">
      <c r="G62187" s="3"/>
    </row>
    <row r="62189" spans="7:7">
      <c r="G62189" s="3"/>
    </row>
    <row r="62191" spans="7:7">
      <c r="G62191" s="3"/>
    </row>
    <row r="62193" spans="7:7">
      <c r="G62193" s="3"/>
    </row>
    <row r="62195" spans="7:7">
      <c r="G62195" s="3"/>
    </row>
    <row r="62197" spans="7:7">
      <c r="G62197" s="3"/>
    </row>
    <row r="62199" spans="7:7">
      <c r="G62199" s="3"/>
    </row>
    <row r="62201" spans="7:7">
      <c r="G62201" s="3"/>
    </row>
    <row r="62203" spans="7:7">
      <c r="G62203" s="3"/>
    </row>
    <row r="62205" spans="7:7">
      <c r="G62205" s="3"/>
    </row>
    <row r="62207" spans="7:7">
      <c r="G62207" s="3"/>
    </row>
    <row r="62209" spans="7:7">
      <c r="G62209" s="3"/>
    </row>
    <row r="62211" spans="7:7">
      <c r="G62211" s="3"/>
    </row>
    <row r="62213" spans="7:7">
      <c r="G62213" s="3"/>
    </row>
    <row r="62215" spans="7:7">
      <c r="G62215" s="3"/>
    </row>
    <row r="62217" spans="7:7">
      <c r="G62217" s="3"/>
    </row>
    <row r="62219" spans="7:7">
      <c r="G62219" s="3"/>
    </row>
    <row r="62221" spans="7:7">
      <c r="G62221" s="3"/>
    </row>
    <row r="62223" spans="7:7">
      <c r="G62223" s="3"/>
    </row>
    <row r="62225" spans="7:7">
      <c r="G62225" s="3"/>
    </row>
    <row r="62227" spans="7:7">
      <c r="G62227" s="3"/>
    </row>
    <row r="62229" spans="7:7">
      <c r="G62229" s="3"/>
    </row>
    <row r="62231" spans="7:7">
      <c r="G62231" s="3"/>
    </row>
    <row r="62233" spans="7:7">
      <c r="G62233" s="3"/>
    </row>
    <row r="62235" spans="7:7">
      <c r="G62235" s="3"/>
    </row>
    <row r="62237" spans="7:7">
      <c r="G62237" s="3"/>
    </row>
    <row r="62239" spans="7:7">
      <c r="G62239" s="3"/>
    </row>
    <row r="62241" spans="7:7">
      <c r="G62241" s="3"/>
    </row>
    <row r="62243" spans="7:7">
      <c r="G62243" s="3"/>
    </row>
    <row r="62245" spans="7:7">
      <c r="G62245" s="3"/>
    </row>
    <row r="62247" spans="7:7">
      <c r="G62247" s="3"/>
    </row>
    <row r="62249" spans="7:7">
      <c r="G62249" s="3"/>
    </row>
    <row r="62251" spans="7:7">
      <c r="G62251" s="3"/>
    </row>
    <row r="62253" spans="7:7">
      <c r="G62253" s="3"/>
    </row>
    <row r="62255" spans="7:7">
      <c r="G62255" s="3"/>
    </row>
    <row r="62257" spans="7:7">
      <c r="G62257" s="3"/>
    </row>
    <row r="62259" spans="7:7">
      <c r="G62259" s="3"/>
    </row>
    <row r="62261" spans="7:7">
      <c r="G62261" s="3"/>
    </row>
    <row r="62263" spans="7:7">
      <c r="G62263" s="3"/>
    </row>
    <row r="62265" spans="7:7">
      <c r="G62265" s="3"/>
    </row>
    <row r="62267" spans="7:7">
      <c r="G62267" s="3"/>
    </row>
    <row r="62269" spans="7:7">
      <c r="G62269" s="3"/>
    </row>
    <row r="62271" spans="7:7">
      <c r="G62271" s="3"/>
    </row>
    <row r="62273" spans="7:7">
      <c r="G62273" s="3"/>
    </row>
    <row r="62275" spans="7:7">
      <c r="G62275" s="3"/>
    </row>
    <row r="62277" spans="7:7">
      <c r="G62277" s="3"/>
    </row>
    <row r="62279" spans="7:7">
      <c r="G62279" s="3"/>
    </row>
    <row r="62281" spans="7:7">
      <c r="G62281" s="3"/>
    </row>
    <row r="62283" spans="7:7">
      <c r="G62283" s="3"/>
    </row>
    <row r="62285" spans="7:7">
      <c r="G62285" s="3"/>
    </row>
    <row r="62287" spans="7:7">
      <c r="G62287" s="3"/>
    </row>
    <row r="62289" spans="7:7">
      <c r="G62289" s="3"/>
    </row>
    <row r="62291" spans="7:7">
      <c r="G62291" s="3"/>
    </row>
    <row r="62293" spans="7:7">
      <c r="G62293" s="3"/>
    </row>
    <row r="62295" spans="7:7">
      <c r="G62295" s="3"/>
    </row>
    <row r="62297" spans="7:7">
      <c r="G62297" s="3"/>
    </row>
    <row r="62299" spans="7:7">
      <c r="G62299" s="3"/>
    </row>
    <row r="62301" spans="7:7">
      <c r="G62301" s="3"/>
    </row>
    <row r="62303" spans="7:7">
      <c r="G62303" s="3"/>
    </row>
    <row r="62305" spans="7:7">
      <c r="G62305" s="3"/>
    </row>
    <row r="62307" spans="7:7">
      <c r="G62307" s="3"/>
    </row>
    <row r="62309" spans="7:7">
      <c r="G62309" s="3"/>
    </row>
    <row r="62311" spans="7:7">
      <c r="G62311" s="3"/>
    </row>
    <row r="62313" spans="7:7">
      <c r="G62313" s="3"/>
    </row>
    <row r="62315" spans="7:7">
      <c r="G62315" s="3"/>
    </row>
    <row r="62317" spans="7:7">
      <c r="G62317" s="3"/>
    </row>
    <row r="62319" spans="7:7">
      <c r="G62319" s="3"/>
    </row>
    <row r="62321" spans="7:7">
      <c r="G62321" s="3"/>
    </row>
    <row r="62323" spans="7:7">
      <c r="G62323" s="3"/>
    </row>
    <row r="62325" spans="7:7">
      <c r="G62325" s="3"/>
    </row>
    <row r="62327" spans="7:7">
      <c r="G62327" s="3"/>
    </row>
    <row r="62329" spans="7:7">
      <c r="G62329" s="3"/>
    </row>
    <row r="62331" spans="7:7">
      <c r="G62331" s="3"/>
    </row>
    <row r="62333" spans="7:7">
      <c r="G62333" s="3"/>
    </row>
    <row r="62335" spans="7:7">
      <c r="G62335" s="3"/>
    </row>
    <row r="62337" spans="7:7">
      <c r="G62337" s="3"/>
    </row>
    <row r="62339" spans="7:7">
      <c r="G62339" s="3"/>
    </row>
    <row r="62341" spans="7:7">
      <c r="G62341" s="3"/>
    </row>
    <row r="62343" spans="7:7">
      <c r="G62343" s="3"/>
    </row>
    <row r="62345" spans="7:7">
      <c r="G62345" s="3"/>
    </row>
    <row r="62347" spans="7:7">
      <c r="G62347" s="3"/>
    </row>
    <row r="62349" spans="7:7">
      <c r="G62349" s="3"/>
    </row>
    <row r="62351" spans="7:7">
      <c r="G62351" s="3"/>
    </row>
    <row r="62353" spans="7:7">
      <c r="G62353" s="3"/>
    </row>
    <row r="62355" spans="7:7">
      <c r="G62355" s="3"/>
    </row>
    <row r="62357" spans="7:7">
      <c r="G62357" s="3"/>
    </row>
    <row r="62359" spans="7:7">
      <c r="G62359" s="3"/>
    </row>
    <row r="62361" spans="7:7">
      <c r="G62361" s="3"/>
    </row>
    <row r="62363" spans="7:7">
      <c r="G62363" s="3"/>
    </row>
    <row r="62365" spans="7:7">
      <c r="G62365" s="3"/>
    </row>
    <row r="62367" spans="7:7">
      <c r="G62367" s="3"/>
    </row>
    <row r="62369" spans="7:7">
      <c r="G62369" s="3"/>
    </row>
    <row r="62371" spans="7:7">
      <c r="G62371" s="3"/>
    </row>
    <row r="62373" spans="7:7">
      <c r="G62373" s="3"/>
    </row>
    <row r="62375" spans="7:7">
      <c r="G62375" s="3"/>
    </row>
    <row r="62377" spans="7:7">
      <c r="G62377" s="3"/>
    </row>
    <row r="62379" spans="7:7">
      <c r="G62379" s="3"/>
    </row>
    <row r="62381" spans="7:7">
      <c r="G62381" s="3"/>
    </row>
    <row r="62383" spans="7:7">
      <c r="G62383" s="3"/>
    </row>
    <row r="62385" spans="7:7">
      <c r="G62385" s="3"/>
    </row>
    <row r="62387" spans="7:7">
      <c r="G62387" s="3"/>
    </row>
    <row r="62389" spans="7:7">
      <c r="G62389" s="3"/>
    </row>
    <row r="62391" spans="7:7">
      <c r="G62391" s="3"/>
    </row>
    <row r="62393" spans="7:7">
      <c r="G62393" s="3"/>
    </row>
    <row r="62395" spans="7:7">
      <c r="G62395" s="3"/>
    </row>
    <row r="62397" spans="7:7">
      <c r="G62397" s="3"/>
    </row>
    <row r="62399" spans="7:7">
      <c r="G62399" s="3"/>
    </row>
    <row r="62401" spans="7:7">
      <c r="G62401" s="3"/>
    </row>
    <row r="62403" spans="7:7">
      <c r="G62403" s="3"/>
    </row>
    <row r="62405" spans="7:7">
      <c r="G62405" s="3"/>
    </row>
    <row r="62407" spans="7:7">
      <c r="G62407" s="3"/>
    </row>
    <row r="62409" spans="7:7">
      <c r="G62409" s="3"/>
    </row>
    <row r="62411" spans="7:7">
      <c r="G62411" s="3"/>
    </row>
    <row r="62413" spans="7:7">
      <c r="G62413" s="3"/>
    </row>
    <row r="62415" spans="7:7">
      <c r="G62415" s="3"/>
    </row>
    <row r="62417" spans="7:7">
      <c r="G62417" s="3"/>
    </row>
    <row r="62419" spans="7:7">
      <c r="G62419" s="3"/>
    </row>
    <row r="62421" spans="7:7">
      <c r="G62421" s="3"/>
    </row>
    <row r="62423" spans="7:7">
      <c r="G62423" s="3"/>
    </row>
    <row r="62425" spans="7:7">
      <c r="G62425" s="3"/>
    </row>
    <row r="62427" spans="7:7">
      <c r="G62427" s="3"/>
    </row>
    <row r="62429" spans="7:7">
      <c r="G62429" s="3"/>
    </row>
    <row r="62431" spans="7:7">
      <c r="G62431" s="3"/>
    </row>
    <row r="62433" spans="7:7">
      <c r="G62433" s="3"/>
    </row>
    <row r="62435" spans="7:7">
      <c r="G62435" s="3"/>
    </row>
    <row r="62437" spans="7:7">
      <c r="G62437" s="3"/>
    </row>
    <row r="62439" spans="7:7">
      <c r="G62439" s="3"/>
    </row>
    <row r="62441" spans="7:7">
      <c r="G62441" s="3"/>
    </row>
    <row r="62443" spans="7:7">
      <c r="G62443" s="3"/>
    </row>
    <row r="62445" spans="7:7">
      <c r="G62445" s="3"/>
    </row>
    <row r="62447" spans="7:7">
      <c r="G62447" s="3"/>
    </row>
    <row r="62449" spans="7:7">
      <c r="G62449" s="3"/>
    </row>
    <row r="62451" spans="7:7">
      <c r="G62451" s="3"/>
    </row>
    <row r="62453" spans="7:7">
      <c r="G62453" s="3"/>
    </row>
    <row r="62455" spans="7:7">
      <c r="G62455" s="3"/>
    </row>
    <row r="62457" spans="7:7">
      <c r="G62457" s="3"/>
    </row>
    <row r="62459" spans="7:7">
      <c r="G62459" s="3"/>
    </row>
    <row r="62461" spans="7:7">
      <c r="G62461" s="3"/>
    </row>
    <row r="62463" spans="7:7">
      <c r="G62463" s="3"/>
    </row>
    <row r="62465" spans="7:7">
      <c r="G62465" s="3"/>
    </row>
    <row r="62467" spans="7:7">
      <c r="G62467" s="3"/>
    </row>
    <row r="62469" spans="7:7">
      <c r="G62469" s="3"/>
    </row>
    <row r="62471" spans="7:7">
      <c r="G62471" s="3"/>
    </row>
    <row r="62473" spans="7:7">
      <c r="G62473" s="3"/>
    </row>
    <row r="62475" spans="7:7">
      <c r="G62475" s="3"/>
    </row>
    <row r="62477" spans="7:7">
      <c r="G62477" s="3"/>
    </row>
    <row r="62479" spans="7:7">
      <c r="G62479" s="3"/>
    </row>
    <row r="62481" spans="7:7">
      <c r="G62481" s="3"/>
    </row>
    <row r="62483" spans="7:7">
      <c r="G62483" s="3"/>
    </row>
    <row r="62485" spans="7:7">
      <c r="G62485" s="3"/>
    </row>
    <row r="62487" spans="7:7">
      <c r="G62487" s="3"/>
    </row>
    <row r="62489" spans="7:7">
      <c r="G62489" s="3"/>
    </row>
    <row r="62491" spans="7:7">
      <c r="G62491" s="3"/>
    </row>
    <row r="62493" spans="7:7">
      <c r="G62493" s="3"/>
    </row>
    <row r="62495" spans="7:7">
      <c r="G62495" s="3"/>
    </row>
    <row r="62497" spans="7:7">
      <c r="G62497" s="3"/>
    </row>
    <row r="62499" spans="7:7">
      <c r="G62499" s="3"/>
    </row>
    <row r="62501" spans="7:7">
      <c r="G62501" s="3"/>
    </row>
    <row r="62503" spans="7:7">
      <c r="G62503" s="3"/>
    </row>
    <row r="62505" spans="7:7">
      <c r="G62505" s="3"/>
    </row>
    <row r="62507" spans="7:7">
      <c r="G62507" s="3"/>
    </row>
    <row r="62509" spans="7:7">
      <c r="G62509" s="3"/>
    </row>
    <row r="62511" spans="7:7">
      <c r="G62511" s="3"/>
    </row>
    <row r="62513" spans="7:7">
      <c r="G62513" s="3"/>
    </row>
    <row r="62515" spans="7:7">
      <c r="G62515" s="3"/>
    </row>
    <row r="62517" spans="7:7">
      <c r="G62517" s="3"/>
    </row>
    <row r="62519" spans="7:7">
      <c r="G62519" s="3"/>
    </row>
    <row r="62521" spans="7:7">
      <c r="G62521" s="3"/>
    </row>
    <row r="62523" spans="7:7">
      <c r="G62523" s="3"/>
    </row>
    <row r="62525" spans="7:7">
      <c r="G62525" s="3"/>
    </row>
    <row r="62527" spans="7:7">
      <c r="G62527" s="3"/>
    </row>
    <row r="62529" spans="7:7">
      <c r="G62529" s="3"/>
    </row>
    <row r="62531" spans="7:7">
      <c r="G62531" s="3"/>
    </row>
    <row r="62533" spans="7:7">
      <c r="G62533" s="3"/>
    </row>
    <row r="62535" spans="7:7">
      <c r="G62535" s="3"/>
    </row>
    <row r="62537" spans="7:7">
      <c r="G62537" s="3"/>
    </row>
    <row r="62539" spans="7:7">
      <c r="G62539" s="3"/>
    </row>
    <row r="62541" spans="7:7">
      <c r="G62541" s="3"/>
    </row>
    <row r="62543" spans="7:7">
      <c r="G62543" s="3"/>
    </row>
    <row r="62545" spans="7:7">
      <c r="G62545" s="3"/>
    </row>
    <row r="62547" spans="7:7">
      <c r="G62547" s="3"/>
    </row>
    <row r="62549" spans="7:7">
      <c r="G62549" s="3"/>
    </row>
    <row r="62551" spans="7:7">
      <c r="G62551" s="3"/>
    </row>
    <row r="62553" spans="7:7">
      <c r="G62553" s="3"/>
    </row>
    <row r="62555" spans="7:7">
      <c r="G62555" s="3"/>
    </row>
    <row r="62557" spans="7:7">
      <c r="G62557" s="3"/>
    </row>
    <row r="62559" spans="7:7">
      <c r="G62559" s="3"/>
    </row>
    <row r="62561" spans="7:7">
      <c r="G62561" s="3"/>
    </row>
    <row r="62563" spans="7:7">
      <c r="G62563" s="3"/>
    </row>
    <row r="62565" spans="7:7">
      <c r="G62565" s="3"/>
    </row>
    <row r="62567" spans="7:7">
      <c r="G62567" s="3"/>
    </row>
    <row r="62569" spans="7:7">
      <c r="G62569" s="3"/>
    </row>
    <row r="62571" spans="7:7">
      <c r="G62571" s="3"/>
    </row>
    <row r="62573" spans="7:7">
      <c r="G62573" s="3"/>
    </row>
    <row r="62575" spans="7:7">
      <c r="G62575" s="3"/>
    </row>
    <row r="62577" spans="7:7">
      <c r="G62577" s="3"/>
    </row>
    <row r="62579" spans="7:7">
      <c r="G62579" s="3"/>
    </row>
    <row r="62581" spans="7:7">
      <c r="G62581" s="3"/>
    </row>
    <row r="62583" spans="7:7">
      <c r="G62583" s="3"/>
    </row>
    <row r="62585" spans="7:7">
      <c r="G62585" s="3"/>
    </row>
    <row r="62587" spans="7:7">
      <c r="G62587" s="3"/>
    </row>
    <row r="62589" spans="7:7">
      <c r="G62589" s="3"/>
    </row>
    <row r="62591" spans="7:7">
      <c r="G62591" s="3"/>
    </row>
    <row r="62593" spans="7:7">
      <c r="G62593" s="3"/>
    </row>
    <row r="62595" spans="7:7">
      <c r="G62595" s="3"/>
    </row>
    <row r="62597" spans="7:7">
      <c r="G62597" s="3"/>
    </row>
    <row r="62599" spans="7:7">
      <c r="G62599" s="3"/>
    </row>
    <row r="62601" spans="7:7">
      <c r="G62601" s="3"/>
    </row>
    <row r="62603" spans="7:7">
      <c r="G62603" s="3"/>
    </row>
    <row r="62605" spans="7:7">
      <c r="G62605" s="3"/>
    </row>
    <row r="62607" spans="7:7">
      <c r="G62607" s="3"/>
    </row>
    <row r="62609" spans="7:7">
      <c r="G62609" s="3"/>
    </row>
    <row r="62611" spans="7:7">
      <c r="G62611" s="3"/>
    </row>
    <row r="62613" spans="7:7">
      <c r="G62613" s="3"/>
    </row>
    <row r="62615" spans="7:7">
      <c r="G62615" s="3"/>
    </row>
    <row r="62617" spans="7:7">
      <c r="G62617" s="3"/>
    </row>
    <row r="62619" spans="7:7">
      <c r="G62619" s="3"/>
    </row>
    <row r="62621" spans="7:7">
      <c r="G62621" s="3"/>
    </row>
    <row r="62623" spans="7:7">
      <c r="G62623" s="3"/>
    </row>
    <row r="62625" spans="7:7">
      <c r="G62625" s="3"/>
    </row>
    <row r="62627" spans="7:7">
      <c r="G62627" s="3"/>
    </row>
    <row r="62629" spans="7:7">
      <c r="G62629" s="3"/>
    </row>
    <row r="62631" spans="7:7">
      <c r="G62631" s="3"/>
    </row>
    <row r="62633" spans="7:7">
      <c r="G62633" s="3"/>
    </row>
    <row r="62635" spans="7:7">
      <c r="G62635" s="3"/>
    </row>
    <row r="62637" spans="7:7">
      <c r="G62637" s="3"/>
    </row>
    <row r="62639" spans="7:7">
      <c r="G62639" s="3"/>
    </row>
    <row r="62641" spans="7:7">
      <c r="G62641" s="3"/>
    </row>
    <row r="62643" spans="7:7">
      <c r="G62643" s="3"/>
    </row>
    <row r="62645" spans="7:7">
      <c r="G62645" s="3"/>
    </row>
    <row r="62647" spans="7:7">
      <c r="G62647" s="3"/>
    </row>
    <row r="62649" spans="7:7">
      <c r="G62649" s="3"/>
    </row>
    <row r="62651" spans="7:7">
      <c r="G62651" s="3"/>
    </row>
    <row r="62653" spans="7:7">
      <c r="G62653" s="3"/>
    </row>
    <row r="62655" spans="7:7">
      <c r="G62655" s="3"/>
    </row>
    <row r="62657" spans="7:7">
      <c r="G62657" s="3"/>
    </row>
    <row r="62659" spans="7:7">
      <c r="G62659" s="3"/>
    </row>
    <row r="62661" spans="7:7">
      <c r="G62661" s="3"/>
    </row>
    <row r="62663" spans="7:7">
      <c r="G62663" s="3"/>
    </row>
    <row r="62665" spans="7:7">
      <c r="G62665" s="3"/>
    </row>
    <row r="62667" spans="7:7">
      <c r="G62667" s="3"/>
    </row>
    <row r="62669" spans="7:7">
      <c r="G62669" s="3"/>
    </row>
    <row r="62671" spans="7:7">
      <c r="G62671" s="3"/>
    </row>
    <row r="62673" spans="7:7">
      <c r="G62673" s="3"/>
    </row>
    <row r="62675" spans="7:7">
      <c r="G62675" s="3"/>
    </row>
    <row r="62677" spans="7:7">
      <c r="G62677" s="3"/>
    </row>
    <row r="62679" spans="7:7">
      <c r="G62679" s="3"/>
    </row>
    <row r="62681" spans="7:7">
      <c r="G62681" s="3"/>
    </row>
    <row r="62683" spans="7:7">
      <c r="G62683" s="3"/>
    </row>
    <row r="62685" spans="7:7">
      <c r="G62685" s="3"/>
    </row>
    <row r="62687" spans="7:7">
      <c r="G62687" s="3"/>
    </row>
    <row r="62689" spans="7:7">
      <c r="G62689" s="3"/>
    </row>
    <row r="62691" spans="7:7">
      <c r="G62691" s="3"/>
    </row>
    <row r="62693" spans="7:7">
      <c r="G62693" s="3"/>
    </row>
    <row r="62695" spans="7:7">
      <c r="G62695" s="3"/>
    </row>
    <row r="62697" spans="7:7">
      <c r="G62697" s="3"/>
    </row>
    <row r="62699" spans="7:7">
      <c r="G62699" s="3"/>
    </row>
    <row r="62701" spans="7:7">
      <c r="G62701" s="3"/>
    </row>
    <row r="62703" spans="7:7">
      <c r="G62703" s="3"/>
    </row>
    <row r="62705" spans="7:7">
      <c r="G62705" s="3"/>
    </row>
    <row r="62707" spans="7:7">
      <c r="G62707" s="3"/>
    </row>
    <row r="62709" spans="7:7">
      <c r="G62709" s="3"/>
    </row>
    <row r="62711" spans="7:7">
      <c r="G62711" s="3"/>
    </row>
    <row r="62713" spans="7:7">
      <c r="G62713" s="3"/>
    </row>
    <row r="62715" spans="7:7">
      <c r="G62715" s="3"/>
    </row>
    <row r="62717" spans="7:7">
      <c r="G62717" s="3"/>
    </row>
    <row r="62719" spans="7:7">
      <c r="G62719" s="3"/>
    </row>
    <row r="62721" spans="7:7">
      <c r="G62721" s="3"/>
    </row>
    <row r="62723" spans="7:7">
      <c r="G62723" s="3"/>
    </row>
    <row r="62725" spans="7:7">
      <c r="G62725" s="3"/>
    </row>
    <row r="62727" spans="7:7">
      <c r="G62727" s="3"/>
    </row>
    <row r="62729" spans="7:7">
      <c r="G62729" s="3"/>
    </row>
    <row r="62731" spans="7:7">
      <c r="G62731" s="3"/>
    </row>
    <row r="62733" spans="7:7">
      <c r="G62733" s="3"/>
    </row>
    <row r="62735" spans="7:7">
      <c r="G62735" s="3"/>
    </row>
    <row r="62737" spans="7:7">
      <c r="G62737" s="3"/>
    </row>
    <row r="62739" spans="7:7">
      <c r="G62739" s="3"/>
    </row>
    <row r="62741" spans="7:7">
      <c r="G62741" s="3"/>
    </row>
    <row r="62743" spans="7:7">
      <c r="G62743" s="3"/>
    </row>
    <row r="62745" spans="7:7">
      <c r="G62745" s="3"/>
    </row>
    <row r="62747" spans="7:7">
      <c r="G62747" s="3"/>
    </row>
    <row r="62749" spans="7:7">
      <c r="G62749" s="3"/>
    </row>
    <row r="62751" spans="7:7">
      <c r="G62751" s="3"/>
    </row>
    <row r="62753" spans="7:7">
      <c r="G62753" s="3"/>
    </row>
    <row r="62755" spans="7:7">
      <c r="G62755" s="3"/>
    </row>
    <row r="62757" spans="7:7">
      <c r="G62757" s="3"/>
    </row>
    <row r="62759" spans="7:7">
      <c r="G62759" s="3"/>
    </row>
    <row r="62761" spans="7:7">
      <c r="G62761" s="3"/>
    </row>
    <row r="62763" spans="7:7">
      <c r="G62763" s="3"/>
    </row>
    <row r="62765" spans="7:7">
      <c r="G62765" s="3"/>
    </row>
    <row r="62767" spans="7:7">
      <c r="G62767" s="3"/>
    </row>
    <row r="62769" spans="7:7">
      <c r="G62769" s="3"/>
    </row>
    <row r="62771" spans="7:7">
      <c r="G62771" s="3"/>
    </row>
    <row r="62773" spans="7:7">
      <c r="G62773" s="3"/>
    </row>
    <row r="62775" spans="7:7">
      <c r="G62775" s="3"/>
    </row>
    <row r="62777" spans="7:7">
      <c r="G62777" s="3"/>
    </row>
    <row r="62779" spans="7:7">
      <c r="G62779" s="3"/>
    </row>
    <row r="62781" spans="7:7">
      <c r="G62781" s="3"/>
    </row>
    <row r="62783" spans="7:7">
      <c r="G62783" s="3"/>
    </row>
    <row r="62785" spans="7:7">
      <c r="G62785" s="3"/>
    </row>
    <row r="62787" spans="7:7">
      <c r="G62787" s="3"/>
    </row>
    <row r="62789" spans="7:7">
      <c r="G62789" s="3"/>
    </row>
    <row r="62791" spans="7:7">
      <c r="G62791" s="3"/>
    </row>
    <row r="62793" spans="7:7">
      <c r="G62793" s="3"/>
    </row>
    <row r="62795" spans="7:7">
      <c r="G62795" s="3"/>
    </row>
    <row r="62797" spans="7:7">
      <c r="G62797" s="3"/>
    </row>
    <row r="62799" spans="7:7">
      <c r="G62799" s="3"/>
    </row>
    <row r="62801" spans="7:7">
      <c r="G62801" s="3"/>
    </row>
    <row r="62803" spans="7:7">
      <c r="G62803" s="3"/>
    </row>
    <row r="62805" spans="7:7">
      <c r="G62805" s="3"/>
    </row>
    <row r="62807" spans="7:7">
      <c r="G62807" s="3"/>
    </row>
    <row r="62809" spans="7:7">
      <c r="G62809" s="3"/>
    </row>
    <row r="62811" spans="7:7">
      <c r="G62811" s="3"/>
    </row>
    <row r="62813" spans="7:7">
      <c r="G62813" s="3"/>
    </row>
    <row r="62815" spans="7:7">
      <c r="G62815" s="3"/>
    </row>
    <row r="62817" spans="7:7">
      <c r="G62817" s="3"/>
    </row>
    <row r="62819" spans="7:7">
      <c r="G62819" s="3"/>
    </row>
    <row r="62821" spans="7:7">
      <c r="G62821" s="3"/>
    </row>
    <row r="62823" spans="7:7">
      <c r="G62823" s="3"/>
    </row>
    <row r="62825" spans="7:7">
      <c r="G62825" s="3"/>
    </row>
    <row r="62827" spans="7:7">
      <c r="G62827" s="3"/>
    </row>
    <row r="62829" spans="7:7">
      <c r="G62829" s="3"/>
    </row>
    <row r="62831" spans="7:7">
      <c r="G62831" s="3"/>
    </row>
    <row r="62833" spans="7:7">
      <c r="G62833" s="3"/>
    </row>
    <row r="62835" spans="7:7">
      <c r="G62835" s="3"/>
    </row>
    <row r="62837" spans="7:7">
      <c r="G62837" s="3"/>
    </row>
    <row r="62839" spans="7:7">
      <c r="G62839" s="3"/>
    </row>
    <row r="62841" spans="7:7">
      <c r="G62841" s="3"/>
    </row>
    <row r="62843" spans="7:7">
      <c r="G62843" s="3"/>
    </row>
    <row r="62845" spans="7:7">
      <c r="G62845" s="3"/>
    </row>
    <row r="62847" spans="7:7">
      <c r="G62847" s="3"/>
    </row>
    <row r="62849" spans="7:7">
      <c r="G62849" s="3"/>
    </row>
    <row r="62851" spans="7:7">
      <c r="G62851" s="3"/>
    </row>
    <row r="62853" spans="7:7">
      <c r="G62853" s="3"/>
    </row>
    <row r="62855" spans="7:7">
      <c r="G62855" s="3"/>
    </row>
    <row r="62857" spans="7:7">
      <c r="G62857" s="3"/>
    </row>
    <row r="62859" spans="7:7">
      <c r="G62859" s="3"/>
    </row>
    <row r="62861" spans="7:7">
      <c r="G62861" s="3"/>
    </row>
    <row r="62863" spans="7:7">
      <c r="G62863" s="3"/>
    </row>
    <row r="62865" spans="7:7">
      <c r="G62865" s="3"/>
    </row>
    <row r="62867" spans="7:7">
      <c r="G62867" s="3"/>
    </row>
    <row r="62869" spans="7:7">
      <c r="G62869" s="3"/>
    </row>
    <row r="62871" spans="7:7">
      <c r="G62871" s="3"/>
    </row>
    <row r="62873" spans="7:7">
      <c r="G62873" s="3"/>
    </row>
    <row r="62875" spans="7:7">
      <c r="G62875" s="3"/>
    </row>
    <row r="62877" spans="7:7">
      <c r="G62877" s="3"/>
    </row>
    <row r="62879" spans="7:7">
      <c r="G62879" s="3"/>
    </row>
    <row r="62881" spans="7:7">
      <c r="G62881" s="3"/>
    </row>
    <row r="62883" spans="7:7">
      <c r="G62883" s="3"/>
    </row>
    <row r="62885" spans="7:7">
      <c r="G62885" s="3"/>
    </row>
    <row r="62887" spans="7:7">
      <c r="G62887" s="3"/>
    </row>
    <row r="62889" spans="7:7">
      <c r="G62889" s="3"/>
    </row>
    <row r="62891" spans="7:7">
      <c r="G62891" s="3"/>
    </row>
    <row r="62893" spans="7:7">
      <c r="G62893" s="3"/>
    </row>
    <row r="62895" spans="7:7">
      <c r="G62895" s="3"/>
    </row>
    <row r="62897" spans="7:7">
      <c r="G62897" s="3"/>
    </row>
    <row r="62899" spans="7:7">
      <c r="G62899" s="3"/>
    </row>
    <row r="62901" spans="7:7">
      <c r="G62901" s="3"/>
    </row>
    <row r="62903" spans="7:7">
      <c r="G62903" s="3"/>
    </row>
    <row r="62905" spans="7:7">
      <c r="G62905" s="3"/>
    </row>
    <row r="62907" spans="7:7">
      <c r="G62907" s="3"/>
    </row>
    <row r="62909" spans="7:7">
      <c r="G62909" s="3"/>
    </row>
    <row r="62911" spans="7:7">
      <c r="G62911" s="3"/>
    </row>
    <row r="62913" spans="7:7">
      <c r="G62913" s="3"/>
    </row>
    <row r="62915" spans="7:7">
      <c r="G62915" s="3"/>
    </row>
    <row r="62917" spans="7:7">
      <c r="G62917" s="3"/>
    </row>
    <row r="62919" spans="7:7">
      <c r="G62919" s="3"/>
    </row>
    <row r="62921" spans="7:7">
      <c r="G62921" s="3"/>
    </row>
    <row r="62923" spans="7:7">
      <c r="G62923" s="3"/>
    </row>
    <row r="62925" spans="7:7">
      <c r="G62925" s="3"/>
    </row>
    <row r="62927" spans="7:7">
      <c r="G62927" s="3"/>
    </row>
    <row r="62929" spans="7:7">
      <c r="G62929" s="3"/>
    </row>
    <row r="62931" spans="7:7">
      <c r="G62931" s="3"/>
    </row>
    <row r="62933" spans="7:7">
      <c r="G62933" s="3"/>
    </row>
    <row r="62935" spans="7:7">
      <c r="G62935" s="3"/>
    </row>
    <row r="62937" spans="7:7">
      <c r="G62937" s="3"/>
    </row>
    <row r="62939" spans="7:7">
      <c r="G62939" s="3"/>
    </row>
    <row r="62941" spans="7:7">
      <c r="G62941" s="3"/>
    </row>
    <row r="62943" spans="7:7">
      <c r="G62943" s="3"/>
    </row>
    <row r="62945" spans="7:7">
      <c r="G62945" s="3"/>
    </row>
    <row r="62947" spans="7:7">
      <c r="G62947" s="3"/>
    </row>
    <row r="62949" spans="7:7">
      <c r="G62949" s="3"/>
    </row>
    <row r="62951" spans="7:7">
      <c r="G62951" s="3"/>
    </row>
    <row r="62953" spans="7:7">
      <c r="G62953" s="3"/>
    </row>
    <row r="62955" spans="7:7">
      <c r="G62955" s="3"/>
    </row>
    <row r="62957" spans="7:7">
      <c r="G62957" s="3"/>
    </row>
    <row r="62959" spans="7:7">
      <c r="G62959" s="3"/>
    </row>
    <row r="62961" spans="7:7">
      <c r="G62961" s="3"/>
    </row>
    <row r="62963" spans="7:7">
      <c r="G62963" s="3"/>
    </row>
    <row r="62965" spans="7:7">
      <c r="G62965" s="3"/>
    </row>
    <row r="62967" spans="7:7">
      <c r="G62967" s="3"/>
    </row>
    <row r="62969" spans="7:7">
      <c r="G62969" s="3"/>
    </row>
    <row r="62971" spans="7:7">
      <c r="G62971" s="3"/>
    </row>
    <row r="62973" spans="7:7">
      <c r="G62973" s="3"/>
    </row>
    <row r="62975" spans="7:7">
      <c r="G62975" s="3"/>
    </row>
    <row r="62977" spans="7:7">
      <c r="G62977" s="3"/>
    </row>
    <row r="62979" spans="7:7">
      <c r="G62979" s="3"/>
    </row>
    <row r="62981" spans="7:7">
      <c r="G62981" s="3"/>
    </row>
    <row r="62983" spans="7:7">
      <c r="G62983" s="3"/>
    </row>
    <row r="62985" spans="7:7">
      <c r="G62985" s="3"/>
    </row>
    <row r="62987" spans="7:7">
      <c r="G62987" s="3"/>
    </row>
    <row r="62989" spans="7:7">
      <c r="G62989" s="3"/>
    </row>
    <row r="62991" spans="7:7">
      <c r="G62991" s="3"/>
    </row>
    <row r="62993" spans="7:7">
      <c r="G62993" s="3"/>
    </row>
    <row r="62995" spans="7:7">
      <c r="G62995" s="3"/>
    </row>
    <row r="62997" spans="7:7">
      <c r="G62997" s="3"/>
    </row>
    <row r="62999" spans="7:7">
      <c r="G62999" s="3"/>
    </row>
    <row r="63001" spans="7:7">
      <c r="G63001" s="3"/>
    </row>
    <row r="63003" spans="7:7">
      <c r="G63003" s="3"/>
    </row>
    <row r="63005" spans="7:7">
      <c r="G63005" s="3"/>
    </row>
    <row r="63007" spans="7:7">
      <c r="G63007" s="3"/>
    </row>
    <row r="63009" spans="7:7">
      <c r="G63009" s="3"/>
    </row>
    <row r="63011" spans="7:7">
      <c r="G63011" s="3"/>
    </row>
    <row r="63013" spans="7:7">
      <c r="G63013" s="3"/>
    </row>
    <row r="63015" spans="7:7">
      <c r="G63015" s="3"/>
    </row>
    <row r="63017" spans="7:7">
      <c r="G63017" s="3"/>
    </row>
    <row r="63019" spans="7:7">
      <c r="G63019" s="3"/>
    </row>
    <row r="63021" spans="7:7">
      <c r="G63021" s="3"/>
    </row>
    <row r="63023" spans="7:7">
      <c r="G63023" s="3"/>
    </row>
    <row r="63025" spans="7:7">
      <c r="G63025" s="3"/>
    </row>
    <row r="63027" spans="7:7">
      <c r="G63027" s="3"/>
    </row>
    <row r="63029" spans="7:7">
      <c r="G63029" s="3"/>
    </row>
    <row r="63031" spans="7:7">
      <c r="G63031" s="3"/>
    </row>
    <row r="63033" spans="7:7">
      <c r="G63033" s="3"/>
    </row>
    <row r="63035" spans="7:7">
      <c r="G63035" s="3"/>
    </row>
    <row r="63037" spans="7:7">
      <c r="G63037" s="3"/>
    </row>
    <row r="63039" spans="7:7">
      <c r="G63039" s="3"/>
    </row>
    <row r="63041" spans="7:7">
      <c r="G63041" s="3"/>
    </row>
    <row r="63043" spans="7:7">
      <c r="G63043" s="3"/>
    </row>
    <row r="63045" spans="7:7">
      <c r="G63045" s="3"/>
    </row>
    <row r="63047" spans="7:7">
      <c r="G63047" s="3"/>
    </row>
    <row r="63049" spans="7:7">
      <c r="G63049" s="3"/>
    </row>
    <row r="63051" spans="7:7">
      <c r="G63051" s="3"/>
    </row>
    <row r="63053" spans="7:7">
      <c r="G63053" s="3"/>
    </row>
    <row r="63055" spans="7:7">
      <c r="G63055" s="3"/>
    </row>
    <row r="63057" spans="7:7">
      <c r="G63057" s="3"/>
    </row>
    <row r="63059" spans="7:7">
      <c r="G63059" s="3"/>
    </row>
    <row r="63061" spans="7:7">
      <c r="G63061" s="3"/>
    </row>
    <row r="63063" spans="7:7">
      <c r="G63063" s="3"/>
    </row>
    <row r="63065" spans="7:7">
      <c r="G63065" s="3"/>
    </row>
    <row r="63067" spans="7:7">
      <c r="G63067" s="3"/>
    </row>
    <row r="63069" spans="7:7">
      <c r="G63069" s="3"/>
    </row>
    <row r="63071" spans="7:7">
      <c r="G63071" s="3"/>
    </row>
    <row r="63073" spans="7:7">
      <c r="G63073" s="3"/>
    </row>
    <row r="63075" spans="7:7">
      <c r="G63075" s="3"/>
    </row>
    <row r="63077" spans="7:7">
      <c r="G63077" s="3"/>
    </row>
    <row r="63079" spans="7:7">
      <c r="G63079" s="3"/>
    </row>
    <row r="63081" spans="7:7">
      <c r="G63081" s="3"/>
    </row>
    <row r="63083" spans="7:7">
      <c r="G63083" s="3"/>
    </row>
    <row r="63085" spans="7:7">
      <c r="G63085" s="3"/>
    </row>
    <row r="63087" spans="7:7">
      <c r="G63087" s="3"/>
    </row>
    <row r="63089" spans="7:7">
      <c r="G63089" s="3"/>
    </row>
    <row r="63091" spans="7:7">
      <c r="G63091" s="3"/>
    </row>
    <row r="63093" spans="7:7">
      <c r="G63093" s="3"/>
    </row>
    <row r="63095" spans="7:7">
      <c r="G63095" s="3"/>
    </row>
    <row r="63097" spans="7:7">
      <c r="G63097" s="3"/>
    </row>
    <row r="63099" spans="7:7">
      <c r="G63099" s="3"/>
    </row>
    <row r="63101" spans="7:7">
      <c r="G63101" s="3"/>
    </row>
    <row r="63103" spans="7:7">
      <c r="G63103" s="3"/>
    </row>
    <row r="63105" spans="7:7">
      <c r="G63105" s="3"/>
    </row>
    <row r="63107" spans="7:7">
      <c r="G63107" s="3"/>
    </row>
    <row r="63109" spans="7:7">
      <c r="G63109" s="3"/>
    </row>
    <row r="63111" spans="7:7">
      <c r="G63111" s="3"/>
    </row>
    <row r="63113" spans="7:7">
      <c r="G63113" s="3"/>
    </row>
    <row r="63115" spans="7:7">
      <c r="G63115" s="3"/>
    </row>
    <row r="63117" spans="7:7">
      <c r="G63117" s="3"/>
    </row>
    <row r="63119" spans="7:7">
      <c r="G63119" s="3"/>
    </row>
    <row r="63121" spans="7:7">
      <c r="G63121" s="3"/>
    </row>
    <row r="63123" spans="7:7">
      <c r="G63123" s="3"/>
    </row>
    <row r="63125" spans="7:7">
      <c r="G63125" s="3"/>
    </row>
    <row r="63127" spans="7:7">
      <c r="G63127" s="3"/>
    </row>
    <row r="63129" spans="7:7">
      <c r="G63129" s="3"/>
    </row>
    <row r="63131" spans="7:7">
      <c r="G63131" s="3"/>
    </row>
    <row r="63133" spans="7:7">
      <c r="G63133" s="3"/>
    </row>
    <row r="63135" spans="7:7">
      <c r="G63135" s="3"/>
    </row>
    <row r="63137" spans="7:7">
      <c r="G63137" s="3"/>
    </row>
    <row r="63139" spans="7:7">
      <c r="G63139" s="3"/>
    </row>
    <row r="63141" spans="7:7">
      <c r="G63141" s="3"/>
    </row>
    <row r="63143" spans="7:7">
      <c r="G63143" s="3"/>
    </row>
    <row r="63145" spans="7:7">
      <c r="G63145" s="3"/>
    </row>
    <row r="63147" spans="7:7">
      <c r="G63147" s="3"/>
    </row>
    <row r="63149" spans="7:7">
      <c r="G63149" s="3"/>
    </row>
    <row r="63151" spans="7:7">
      <c r="G63151" s="3"/>
    </row>
    <row r="63153" spans="7:7">
      <c r="G63153" s="3"/>
    </row>
    <row r="63155" spans="7:7">
      <c r="G63155" s="3"/>
    </row>
    <row r="63157" spans="7:7">
      <c r="G63157" s="3"/>
    </row>
    <row r="63159" spans="7:7">
      <c r="G63159" s="3"/>
    </row>
    <row r="63161" spans="7:7">
      <c r="G63161" s="3"/>
    </row>
    <row r="63163" spans="7:7">
      <c r="G63163" s="3"/>
    </row>
    <row r="63165" spans="7:7">
      <c r="G63165" s="3"/>
    </row>
    <row r="63167" spans="7:7">
      <c r="G63167" s="3"/>
    </row>
    <row r="63169" spans="7:7">
      <c r="G63169" s="3"/>
    </row>
    <row r="63171" spans="7:7">
      <c r="G63171" s="3"/>
    </row>
    <row r="63173" spans="7:7">
      <c r="G63173" s="3"/>
    </row>
    <row r="63175" spans="7:7">
      <c r="G63175" s="3"/>
    </row>
    <row r="63177" spans="7:7">
      <c r="G63177" s="3"/>
    </row>
    <row r="63179" spans="7:7">
      <c r="G63179" s="3"/>
    </row>
    <row r="63181" spans="7:7">
      <c r="G63181" s="3"/>
    </row>
    <row r="63183" spans="7:7">
      <c r="G63183" s="3"/>
    </row>
    <row r="63185" spans="7:7">
      <c r="G63185" s="3"/>
    </row>
    <row r="63187" spans="7:7">
      <c r="G63187" s="3"/>
    </row>
    <row r="63189" spans="7:7">
      <c r="G63189" s="3"/>
    </row>
    <row r="63191" spans="7:7">
      <c r="G63191" s="3"/>
    </row>
    <row r="63193" spans="7:7">
      <c r="G63193" s="3"/>
    </row>
    <row r="63195" spans="7:7">
      <c r="G63195" s="3"/>
    </row>
    <row r="63197" spans="7:7">
      <c r="G63197" s="3"/>
    </row>
    <row r="63199" spans="7:7">
      <c r="G63199" s="3"/>
    </row>
    <row r="63201" spans="7:7">
      <c r="G63201" s="3"/>
    </row>
    <row r="63203" spans="7:7">
      <c r="G63203" s="3"/>
    </row>
    <row r="63205" spans="7:7">
      <c r="G63205" s="3"/>
    </row>
    <row r="63207" spans="7:7">
      <c r="G63207" s="3"/>
    </row>
    <row r="63209" spans="7:7">
      <c r="G63209" s="3"/>
    </row>
    <row r="63211" spans="7:7">
      <c r="G63211" s="3"/>
    </row>
    <row r="63213" spans="7:7">
      <c r="G63213" s="3"/>
    </row>
    <row r="63215" spans="7:7">
      <c r="G63215" s="3"/>
    </row>
    <row r="63217" spans="7:7">
      <c r="G63217" s="3"/>
    </row>
    <row r="63219" spans="7:7">
      <c r="G63219" s="3"/>
    </row>
    <row r="63221" spans="7:7">
      <c r="G63221" s="3"/>
    </row>
    <row r="63223" spans="7:7">
      <c r="G63223" s="3"/>
    </row>
    <row r="63225" spans="7:7">
      <c r="G63225" s="3"/>
    </row>
    <row r="63227" spans="7:7">
      <c r="G63227" s="3"/>
    </row>
    <row r="63229" spans="7:7">
      <c r="G63229" s="3"/>
    </row>
    <row r="63231" spans="7:7">
      <c r="G63231" s="3"/>
    </row>
    <row r="63233" spans="7:7">
      <c r="G63233" s="3"/>
    </row>
    <row r="63235" spans="7:7">
      <c r="G63235" s="3"/>
    </row>
    <row r="63237" spans="7:7">
      <c r="G63237" s="3"/>
    </row>
    <row r="63239" spans="7:7">
      <c r="G63239" s="3"/>
    </row>
    <row r="63241" spans="7:7">
      <c r="G63241" s="3"/>
    </row>
    <row r="63243" spans="7:7">
      <c r="G63243" s="3"/>
    </row>
    <row r="63245" spans="7:7">
      <c r="G63245" s="3"/>
    </row>
    <row r="63247" spans="7:7">
      <c r="G63247" s="3"/>
    </row>
    <row r="63249" spans="7:7">
      <c r="G63249" s="3"/>
    </row>
    <row r="63251" spans="7:7">
      <c r="G63251" s="3"/>
    </row>
    <row r="63253" spans="7:7">
      <c r="G63253" s="3"/>
    </row>
    <row r="63255" spans="7:7">
      <c r="G63255" s="3"/>
    </row>
    <row r="63257" spans="7:7">
      <c r="G63257" s="3"/>
    </row>
    <row r="63259" spans="7:7">
      <c r="G63259" s="3"/>
    </row>
    <row r="63261" spans="7:7">
      <c r="G63261" s="3"/>
    </row>
    <row r="63263" spans="7:7">
      <c r="G63263" s="3"/>
    </row>
    <row r="63265" spans="7:7">
      <c r="G63265" s="3"/>
    </row>
    <row r="63267" spans="7:7">
      <c r="G63267" s="3"/>
    </row>
    <row r="63269" spans="7:7">
      <c r="G63269" s="3"/>
    </row>
    <row r="63271" spans="7:7">
      <c r="G63271" s="3"/>
    </row>
    <row r="63273" spans="7:7">
      <c r="G63273" s="3"/>
    </row>
    <row r="63275" spans="7:7">
      <c r="G63275" s="3"/>
    </row>
    <row r="63277" spans="7:7">
      <c r="G63277" s="3"/>
    </row>
    <row r="63279" spans="7:7">
      <c r="G63279" s="3"/>
    </row>
    <row r="63281" spans="7:7">
      <c r="G63281" s="3"/>
    </row>
    <row r="63283" spans="7:7">
      <c r="G63283" s="3"/>
    </row>
    <row r="63285" spans="7:7">
      <c r="G63285" s="3"/>
    </row>
    <row r="63287" spans="7:7">
      <c r="G63287" s="3"/>
    </row>
    <row r="63289" spans="7:7">
      <c r="G63289" s="3"/>
    </row>
    <row r="63291" spans="7:7">
      <c r="G63291" s="3"/>
    </row>
    <row r="63293" spans="7:7">
      <c r="G63293" s="3"/>
    </row>
    <row r="63295" spans="7:7">
      <c r="G63295" s="3"/>
    </row>
    <row r="63297" spans="7:7">
      <c r="G63297" s="3"/>
    </row>
    <row r="63299" spans="7:7">
      <c r="G63299" s="3"/>
    </row>
    <row r="63301" spans="7:7">
      <c r="G63301" s="3"/>
    </row>
    <row r="63303" spans="7:7">
      <c r="G63303" s="3"/>
    </row>
    <row r="63305" spans="7:7">
      <c r="G63305" s="3"/>
    </row>
    <row r="63307" spans="7:7">
      <c r="G63307" s="3"/>
    </row>
    <row r="63309" spans="7:7">
      <c r="G63309" s="3"/>
    </row>
    <row r="63311" spans="7:7">
      <c r="G63311" s="3"/>
    </row>
    <row r="63313" spans="7:7">
      <c r="G63313" s="3"/>
    </row>
    <row r="63315" spans="7:7">
      <c r="G63315" s="3"/>
    </row>
    <row r="63317" spans="7:7">
      <c r="G63317" s="3"/>
    </row>
    <row r="63319" spans="7:7">
      <c r="G63319" s="3"/>
    </row>
    <row r="63321" spans="7:7">
      <c r="G63321" s="3"/>
    </row>
    <row r="63323" spans="7:7">
      <c r="G63323" s="3"/>
    </row>
    <row r="63325" spans="7:7">
      <c r="G63325" s="3"/>
    </row>
    <row r="63327" spans="7:7">
      <c r="G63327" s="3"/>
    </row>
    <row r="63329" spans="7:7">
      <c r="G63329" s="3"/>
    </row>
    <row r="63331" spans="7:7">
      <c r="G63331" s="3"/>
    </row>
    <row r="63333" spans="7:7">
      <c r="G63333" s="3"/>
    </row>
    <row r="63335" spans="7:7">
      <c r="G63335" s="3"/>
    </row>
    <row r="63337" spans="7:7">
      <c r="G63337" s="3"/>
    </row>
    <row r="63339" spans="7:7">
      <c r="G63339" s="3"/>
    </row>
    <row r="63341" spans="7:7">
      <c r="G63341" s="3"/>
    </row>
    <row r="63343" spans="7:7">
      <c r="G63343" s="3"/>
    </row>
    <row r="63345" spans="7:7">
      <c r="G63345" s="3"/>
    </row>
    <row r="63347" spans="7:7">
      <c r="G63347" s="3"/>
    </row>
    <row r="63349" spans="7:7">
      <c r="G63349" s="3"/>
    </row>
    <row r="63351" spans="7:7">
      <c r="G63351" s="3"/>
    </row>
    <row r="63353" spans="7:7">
      <c r="G63353" s="3"/>
    </row>
    <row r="63355" spans="7:7">
      <c r="G63355" s="3"/>
    </row>
    <row r="63357" spans="7:7">
      <c r="G63357" s="3"/>
    </row>
    <row r="63359" spans="7:7">
      <c r="G63359" s="3"/>
    </row>
    <row r="63361" spans="7:7">
      <c r="G63361" s="3"/>
    </row>
    <row r="63363" spans="7:7">
      <c r="G63363" s="3"/>
    </row>
    <row r="63365" spans="7:7">
      <c r="G63365" s="3"/>
    </row>
    <row r="63367" spans="7:7">
      <c r="G63367" s="3"/>
    </row>
    <row r="63369" spans="7:7">
      <c r="G63369" s="3"/>
    </row>
    <row r="63371" spans="7:7">
      <c r="G63371" s="3"/>
    </row>
    <row r="63373" spans="7:7">
      <c r="G63373" s="3"/>
    </row>
    <row r="63375" spans="7:7">
      <c r="G63375" s="3"/>
    </row>
    <row r="63377" spans="7:7">
      <c r="G63377" s="3"/>
    </row>
    <row r="63379" spans="7:7">
      <c r="G63379" s="3"/>
    </row>
    <row r="63381" spans="7:7">
      <c r="G63381" s="3"/>
    </row>
    <row r="63383" spans="7:7">
      <c r="G63383" s="3"/>
    </row>
    <row r="63385" spans="7:7">
      <c r="G63385" s="3"/>
    </row>
    <row r="63387" spans="7:7">
      <c r="G63387" s="3"/>
    </row>
    <row r="63389" spans="7:7">
      <c r="G63389" s="3"/>
    </row>
    <row r="63391" spans="7:7">
      <c r="G63391" s="3"/>
    </row>
    <row r="63393" spans="7:7">
      <c r="G63393" s="3"/>
    </row>
    <row r="63395" spans="7:7">
      <c r="G63395" s="3"/>
    </row>
    <row r="63397" spans="7:7">
      <c r="G63397" s="3"/>
    </row>
    <row r="63399" spans="7:7">
      <c r="G63399" s="3"/>
    </row>
    <row r="63401" spans="7:7">
      <c r="G63401" s="3"/>
    </row>
    <row r="63403" spans="7:7">
      <c r="G63403" s="3"/>
    </row>
    <row r="63405" spans="7:7">
      <c r="G63405" s="3"/>
    </row>
    <row r="63407" spans="7:7">
      <c r="G63407" s="3"/>
    </row>
    <row r="63409" spans="7:7">
      <c r="G63409" s="3"/>
    </row>
    <row r="63411" spans="7:7">
      <c r="G63411" s="3"/>
    </row>
    <row r="63413" spans="7:7">
      <c r="G63413" s="3"/>
    </row>
    <row r="63415" spans="7:7">
      <c r="G63415" s="3"/>
    </row>
    <row r="63417" spans="7:7">
      <c r="G63417" s="3"/>
    </row>
    <row r="63419" spans="7:7">
      <c r="G63419" s="3"/>
    </row>
    <row r="63421" spans="7:7">
      <c r="G63421" s="3"/>
    </row>
    <row r="63423" spans="7:7">
      <c r="G63423" s="3"/>
    </row>
    <row r="63425" spans="7:7">
      <c r="G63425" s="3"/>
    </row>
    <row r="63427" spans="7:7">
      <c r="G63427" s="3"/>
    </row>
    <row r="63429" spans="7:7">
      <c r="G63429" s="3"/>
    </row>
    <row r="63431" spans="7:7">
      <c r="G63431" s="3"/>
    </row>
    <row r="63433" spans="7:7">
      <c r="G63433" s="3"/>
    </row>
    <row r="63435" spans="7:7">
      <c r="G63435" s="3"/>
    </row>
    <row r="63437" spans="7:7">
      <c r="G63437" s="3"/>
    </row>
    <row r="63439" spans="7:7">
      <c r="G63439" s="3"/>
    </row>
    <row r="63441" spans="7:7">
      <c r="G63441" s="3"/>
    </row>
    <row r="63443" spans="7:7">
      <c r="G63443" s="3"/>
    </row>
    <row r="63445" spans="7:7">
      <c r="G63445" s="3"/>
    </row>
    <row r="63447" spans="7:7">
      <c r="G63447" s="3"/>
    </row>
    <row r="63449" spans="7:7">
      <c r="G63449" s="3"/>
    </row>
    <row r="63451" spans="7:7">
      <c r="G63451" s="3"/>
    </row>
    <row r="63453" spans="7:7">
      <c r="G63453" s="3"/>
    </row>
    <row r="63455" spans="7:7">
      <c r="G63455" s="3"/>
    </row>
    <row r="63457" spans="7:7">
      <c r="G63457" s="3"/>
    </row>
    <row r="63459" spans="7:7">
      <c r="G63459" s="3"/>
    </row>
    <row r="63461" spans="7:7">
      <c r="G63461" s="3"/>
    </row>
    <row r="63463" spans="7:7">
      <c r="G63463" s="3"/>
    </row>
    <row r="63465" spans="7:7">
      <c r="G63465" s="3"/>
    </row>
    <row r="63467" spans="7:7">
      <c r="G63467" s="3"/>
    </row>
    <row r="63469" spans="7:7">
      <c r="G63469" s="3"/>
    </row>
    <row r="63471" spans="7:7">
      <c r="G63471" s="3"/>
    </row>
    <row r="63473" spans="7:7">
      <c r="G63473" s="3"/>
    </row>
    <row r="63475" spans="7:7">
      <c r="G63475" s="3"/>
    </row>
    <row r="63477" spans="7:7">
      <c r="G63477" s="3"/>
    </row>
    <row r="63479" spans="7:7">
      <c r="G63479" s="3"/>
    </row>
    <row r="63481" spans="7:7">
      <c r="G63481" s="3"/>
    </row>
    <row r="63483" spans="7:7">
      <c r="G63483" s="3"/>
    </row>
    <row r="63485" spans="7:7">
      <c r="G63485" s="3"/>
    </row>
    <row r="63487" spans="7:7">
      <c r="G63487" s="3"/>
    </row>
    <row r="63489" spans="7:7">
      <c r="G63489" s="3"/>
    </row>
    <row r="63491" spans="7:7">
      <c r="G63491" s="3"/>
    </row>
    <row r="63493" spans="7:7">
      <c r="G63493" s="3"/>
    </row>
    <row r="63495" spans="7:7">
      <c r="G63495" s="3"/>
    </row>
    <row r="63497" spans="7:7">
      <c r="G63497" s="3"/>
    </row>
    <row r="63499" spans="7:7">
      <c r="G63499" s="3"/>
    </row>
    <row r="63501" spans="7:7">
      <c r="G63501" s="3"/>
    </row>
    <row r="63503" spans="7:7">
      <c r="G63503" s="3"/>
    </row>
    <row r="63505" spans="7:7">
      <c r="G63505" s="3"/>
    </row>
    <row r="63507" spans="7:7">
      <c r="G63507" s="3"/>
    </row>
    <row r="63509" spans="7:7">
      <c r="G63509" s="3"/>
    </row>
    <row r="63511" spans="7:7">
      <c r="G63511" s="3"/>
    </row>
    <row r="63513" spans="7:7">
      <c r="G63513" s="3"/>
    </row>
    <row r="63515" spans="7:7">
      <c r="G63515" s="3"/>
    </row>
    <row r="63517" spans="7:7">
      <c r="G63517" s="3"/>
    </row>
    <row r="63519" spans="7:7">
      <c r="G63519" s="3"/>
    </row>
    <row r="63521" spans="7:7">
      <c r="G63521" s="3"/>
    </row>
    <row r="63523" spans="7:7">
      <c r="G63523" s="3"/>
    </row>
    <row r="63525" spans="7:7">
      <c r="G63525" s="3"/>
    </row>
    <row r="63527" spans="7:7">
      <c r="G63527" s="3"/>
    </row>
    <row r="63529" spans="7:7">
      <c r="G63529" s="3"/>
    </row>
    <row r="63531" spans="7:7">
      <c r="G63531" s="3"/>
    </row>
    <row r="63533" spans="7:7">
      <c r="G63533" s="3"/>
    </row>
    <row r="63535" spans="7:7">
      <c r="G63535" s="3"/>
    </row>
    <row r="63537" spans="7:7">
      <c r="G63537" s="3"/>
    </row>
    <row r="63539" spans="7:7">
      <c r="G63539" s="3"/>
    </row>
    <row r="63541" spans="7:7">
      <c r="G63541" s="3"/>
    </row>
    <row r="63543" spans="7:7">
      <c r="G63543" s="3"/>
    </row>
    <row r="63545" spans="7:7">
      <c r="G63545" s="3"/>
    </row>
    <row r="63547" spans="7:7">
      <c r="G63547" s="3"/>
    </row>
    <row r="63549" spans="7:7">
      <c r="G63549" s="3"/>
    </row>
    <row r="63551" spans="7:7">
      <c r="G63551" s="3"/>
    </row>
    <row r="63553" spans="7:7">
      <c r="G63553" s="3"/>
    </row>
    <row r="63555" spans="7:7">
      <c r="G63555" s="3"/>
    </row>
    <row r="63557" spans="7:7">
      <c r="G63557" s="3"/>
    </row>
    <row r="63559" spans="7:7">
      <c r="G63559" s="3"/>
    </row>
    <row r="63561" spans="7:7">
      <c r="G63561" s="3"/>
    </row>
    <row r="63563" spans="7:7">
      <c r="G63563" s="3"/>
    </row>
    <row r="63565" spans="7:7">
      <c r="G63565" s="3"/>
    </row>
    <row r="63567" spans="7:7">
      <c r="G63567" s="3"/>
    </row>
    <row r="63569" spans="7:7">
      <c r="G63569" s="3"/>
    </row>
    <row r="63571" spans="7:7">
      <c r="G63571" s="3"/>
    </row>
    <row r="63573" spans="7:7">
      <c r="G63573" s="3"/>
    </row>
    <row r="63575" spans="7:7">
      <c r="G63575" s="3"/>
    </row>
    <row r="63577" spans="7:7">
      <c r="G63577" s="3"/>
    </row>
    <row r="63579" spans="7:7">
      <c r="G63579" s="3"/>
    </row>
    <row r="63581" spans="7:7">
      <c r="G63581" s="3"/>
    </row>
    <row r="63583" spans="7:7">
      <c r="G63583" s="3"/>
    </row>
    <row r="63585" spans="7:7">
      <c r="G63585" s="3"/>
    </row>
    <row r="63587" spans="7:7">
      <c r="G63587" s="3"/>
    </row>
    <row r="63589" spans="7:7">
      <c r="G63589" s="3"/>
    </row>
    <row r="63591" spans="7:7">
      <c r="G63591" s="3"/>
    </row>
    <row r="63593" spans="7:7">
      <c r="G63593" s="3"/>
    </row>
    <row r="63595" spans="7:7">
      <c r="G63595" s="3"/>
    </row>
    <row r="63597" spans="7:7">
      <c r="G63597" s="3"/>
    </row>
    <row r="63599" spans="7:7">
      <c r="G63599" s="3"/>
    </row>
    <row r="63601" spans="7:7">
      <c r="G63601" s="3"/>
    </row>
    <row r="63603" spans="7:7">
      <c r="G63603" s="3"/>
    </row>
    <row r="63605" spans="7:7">
      <c r="G63605" s="3"/>
    </row>
    <row r="63607" spans="7:7">
      <c r="G63607" s="3"/>
    </row>
    <row r="63609" spans="7:7">
      <c r="G63609" s="3"/>
    </row>
    <row r="63611" spans="7:7">
      <c r="G63611" s="3"/>
    </row>
    <row r="63613" spans="7:7">
      <c r="G63613" s="3"/>
    </row>
    <row r="63615" spans="7:7">
      <c r="G63615" s="3"/>
    </row>
    <row r="63617" spans="7:7">
      <c r="G63617" s="3"/>
    </row>
    <row r="63619" spans="7:7">
      <c r="G63619" s="3"/>
    </row>
    <row r="63621" spans="7:7">
      <c r="G63621" s="3"/>
    </row>
    <row r="63623" spans="7:7">
      <c r="G63623" s="3"/>
    </row>
    <row r="63625" spans="7:7">
      <c r="G63625" s="3"/>
    </row>
    <row r="63627" spans="7:7">
      <c r="G63627" s="3"/>
    </row>
    <row r="63629" spans="7:7">
      <c r="G63629" s="3"/>
    </row>
    <row r="63631" spans="7:7">
      <c r="G63631" s="3"/>
    </row>
    <row r="63633" spans="7:7">
      <c r="G63633" s="3"/>
    </row>
    <row r="63635" spans="7:7">
      <c r="G63635" s="3"/>
    </row>
    <row r="63637" spans="7:7">
      <c r="G63637" s="3"/>
    </row>
    <row r="63639" spans="7:7">
      <c r="G63639" s="3"/>
    </row>
    <row r="63641" spans="7:7">
      <c r="G63641" s="3"/>
    </row>
    <row r="63643" spans="7:7">
      <c r="G63643" s="3"/>
    </row>
    <row r="63645" spans="7:7">
      <c r="G63645" s="3"/>
    </row>
    <row r="63647" spans="7:7">
      <c r="G63647" s="3"/>
    </row>
    <row r="63649" spans="7:7">
      <c r="G63649" s="3"/>
    </row>
    <row r="63651" spans="7:7">
      <c r="G63651" s="3"/>
    </row>
    <row r="63653" spans="7:7">
      <c r="G63653" s="3"/>
    </row>
    <row r="63655" spans="7:7">
      <c r="G63655" s="3"/>
    </row>
    <row r="63657" spans="7:7">
      <c r="G63657" s="3"/>
    </row>
    <row r="63659" spans="7:7">
      <c r="G63659" s="3"/>
    </row>
    <row r="63661" spans="7:7">
      <c r="G63661" s="3"/>
    </row>
    <row r="63663" spans="7:7">
      <c r="G63663" s="3"/>
    </row>
    <row r="63665" spans="7:7">
      <c r="G63665" s="3"/>
    </row>
    <row r="63667" spans="7:7">
      <c r="G63667" s="3"/>
    </row>
    <row r="63669" spans="7:7">
      <c r="G63669" s="3"/>
    </row>
    <row r="63671" spans="7:7">
      <c r="G63671" s="3"/>
    </row>
    <row r="63673" spans="7:7">
      <c r="G63673" s="3"/>
    </row>
    <row r="63675" spans="7:7">
      <c r="G63675" s="3"/>
    </row>
    <row r="63677" spans="7:7">
      <c r="G63677" s="3"/>
    </row>
    <row r="63679" spans="7:7">
      <c r="G63679" s="3"/>
    </row>
    <row r="63681" spans="7:7">
      <c r="G63681" s="3"/>
    </row>
    <row r="63683" spans="7:7">
      <c r="G63683" s="3"/>
    </row>
    <row r="63685" spans="7:7">
      <c r="G63685" s="3"/>
    </row>
    <row r="63687" spans="7:7">
      <c r="G63687" s="3"/>
    </row>
    <row r="63689" spans="7:7">
      <c r="G63689" s="3"/>
    </row>
    <row r="63691" spans="7:7">
      <c r="G63691" s="3"/>
    </row>
    <row r="63693" spans="7:7">
      <c r="G63693" s="3"/>
    </row>
    <row r="63695" spans="7:7">
      <c r="G63695" s="3"/>
    </row>
    <row r="63697" spans="7:7">
      <c r="G63697" s="3"/>
    </row>
    <row r="63699" spans="7:7">
      <c r="G63699" s="3"/>
    </row>
    <row r="63701" spans="7:7">
      <c r="G63701" s="3"/>
    </row>
    <row r="63703" spans="7:7">
      <c r="G63703" s="3"/>
    </row>
    <row r="63705" spans="7:7">
      <c r="G63705" s="3"/>
    </row>
    <row r="63707" spans="7:7">
      <c r="G63707" s="3"/>
    </row>
    <row r="63709" spans="7:7">
      <c r="G63709" s="3"/>
    </row>
    <row r="63711" spans="7:7">
      <c r="G63711" s="3"/>
    </row>
    <row r="63713" spans="7:7">
      <c r="G63713" s="3"/>
    </row>
    <row r="63715" spans="7:7">
      <c r="G63715" s="3"/>
    </row>
    <row r="63717" spans="7:7">
      <c r="G63717" s="3"/>
    </row>
    <row r="63719" spans="7:7">
      <c r="G63719" s="3"/>
    </row>
    <row r="63721" spans="7:7">
      <c r="G63721" s="3"/>
    </row>
    <row r="63723" spans="7:7">
      <c r="G63723" s="3"/>
    </row>
    <row r="63725" spans="7:7">
      <c r="G63725" s="3"/>
    </row>
    <row r="63727" spans="7:7">
      <c r="G63727" s="3"/>
    </row>
    <row r="63729" spans="7:7">
      <c r="G63729" s="3"/>
    </row>
    <row r="63731" spans="7:7">
      <c r="G63731" s="3"/>
    </row>
    <row r="63733" spans="7:7">
      <c r="G63733" s="3"/>
    </row>
    <row r="63735" spans="7:7">
      <c r="G63735" s="3"/>
    </row>
    <row r="63737" spans="7:7">
      <c r="G63737" s="3"/>
    </row>
    <row r="63739" spans="7:7">
      <c r="G63739" s="3"/>
    </row>
    <row r="63741" spans="7:7">
      <c r="G63741" s="3"/>
    </row>
    <row r="63743" spans="7:7">
      <c r="G63743" s="3"/>
    </row>
    <row r="63745" spans="7:7">
      <c r="G63745" s="3"/>
    </row>
    <row r="63747" spans="7:7">
      <c r="G63747" s="3"/>
    </row>
    <row r="63749" spans="7:7">
      <c r="G63749" s="3"/>
    </row>
    <row r="63751" spans="7:7">
      <c r="G63751" s="3"/>
    </row>
    <row r="63753" spans="7:7">
      <c r="G63753" s="3"/>
    </row>
    <row r="63755" spans="7:7">
      <c r="G63755" s="3"/>
    </row>
    <row r="63757" spans="7:7">
      <c r="G63757" s="3"/>
    </row>
    <row r="63759" spans="7:7">
      <c r="G63759" s="3"/>
    </row>
    <row r="63761" spans="7:7">
      <c r="G63761" s="3"/>
    </row>
    <row r="63763" spans="7:7">
      <c r="G63763" s="3"/>
    </row>
    <row r="63765" spans="7:7">
      <c r="G63765" s="3"/>
    </row>
    <row r="63767" spans="7:7">
      <c r="G63767" s="3"/>
    </row>
    <row r="63769" spans="7:7">
      <c r="G63769" s="3"/>
    </row>
    <row r="63771" spans="7:7">
      <c r="G63771" s="3"/>
    </row>
    <row r="63773" spans="7:7">
      <c r="G63773" s="3"/>
    </row>
    <row r="63775" spans="7:7">
      <c r="G63775" s="3"/>
    </row>
    <row r="63777" spans="7:7">
      <c r="G63777" s="3"/>
    </row>
    <row r="63779" spans="7:7">
      <c r="G63779" s="3"/>
    </row>
    <row r="63781" spans="7:7">
      <c r="G63781" s="3"/>
    </row>
    <row r="63783" spans="7:7">
      <c r="G63783" s="3"/>
    </row>
    <row r="63785" spans="7:7">
      <c r="G63785" s="3"/>
    </row>
    <row r="63787" spans="7:7">
      <c r="G63787" s="3"/>
    </row>
    <row r="63789" spans="7:7">
      <c r="G63789" s="3"/>
    </row>
    <row r="63791" spans="7:7">
      <c r="G63791" s="3"/>
    </row>
    <row r="63793" spans="7:7">
      <c r="G63793" s="3"/>
    </row>
    <row r="63795" spans="7:7">
      <c r="G63795" s="3"/>
    </row>
    <row r="63797" spans="7:7">
      <c r="G63797" s="3"/>
    </row>
    <row r="63799" spans="7:7">
      <c r="G63799" s="3"/>
    </row>
    <row r="63801" spans="7:7">
      <c r="G63801" s="3"/>
    </row>
    <row r="63803" spans="7:7">
      <c r="G63803" s="3"/>
    </row>
    <row r="63805" spans="7:7">
      <c r="G63805" s="3"/>
    </row>
    <row r="63807" spans="7:7">
      <c r="G63807" s="3"/>
    </row>
    <row r="63809" spans="7:7">
      <c r="G63809" s="3"/>
    </row>
    <row r="63811" spans="7:7">
      <c r="G63811" s="3"/>
    </row>
    <row r="63813" spans="7:7">
      <c r="G63813" s="3"/>
    </row>
    <row r="63815" spans="7:7">
      <c r="G63815" s="3"/>
    </row>
    <row r="63817" spans="7:7">
      <c r="G63817" s="3"/>
    </row>
    <row r="63819" spans="7:7">
      <c r="G63819" s="3"/>
    </row>
    <row r="63821" spans="7:7">
      <c r="G63821" s="3"/>
    </row>
    <row r="63823" spans="7:7">
      <c r="G63823" s="3"/>
    </row>
    <row r="63825" spans="7:7">
      <c r="G63825" s="3"/>
    </row>
    <row r="63827" spans="7:7">
      <c r="G63827" s="3"/>
    </row>
    <row r="63829" spans="7:7">
      <c r="G63829" s="3"/>
    </row>
    <row r="63831" spans="7:7">
      <c r="G63831" s="3"/>
    </row>
    <row r="63833" spans="7:7">
      <c r="G63833" s="3"/>
    </row>
    <row r="63835" spans="7:7">
      <c r="G63835" s="3"/>
    </row>
    <row r="63837" spans="7:7">
      <c r="G63837" s="3"/>
    </row>
    <row r="63839" spans="7:7">
      <c r="G63839" s="3"/>
    </row>
    <row r="63841" spans="7:7">
      <c r="G63841" s="3"/>
    </row>
    <row r="63843" spans="7:7">
      <c r="G63843" s="3"/>
    </row>
    <row r="63845" spans="7:7">
      <c r="G63845" s="3"/>
    </row>
    <row r="63847" spans="7:7">
      <c r="G63847" s="3"/>
    </row>
    <row r="63849" spans="7:7">
      <c r="G63849" s="3"/>
    </row>
    <row r="63851" spans="7:7">
      <c r="G63851" s="3"/>
    </row>
    <row r="63853" spans="7:7">
      <c r="G63853" s="3"/>
    </row>
    <row r="63855" spans="7:7">
      <c r="G63855" s="3"/>
    </row>
    <row r="63857" spans="7:7">
      <c r="G63857" s="3"/>
    </row>
    <row r="63859" spans="7:7">
      <c r="G63859" s="3"/>
    </row>
    <row r="63861" spans="7:7">
      <c r="G63861" s="3"/>
    </row>
    <row r="63863" spans="7:7">
      <c r="G63863" s="3"/>
    </row>
    <row r="63865" spans="7:7">
      <c r="G63865" s="3"/>
    </row>
    <row r="63867" spans="7:7">
      <c r="G63867" s="3"/>
    </row>
    <row r="63869" spans="7:7">
      <c r="G63869" s="3"/>
    </row>
    <row r="63871" spans="7:7">
      <c r="G63871" s="3"/>
    </row>
    <row r="63873" spans="7:7">
      <c r="G63873" s="3"/>
    </row>
    <row r="63875" spans="7:7">
      <c r="G63875" s="3"/>
    </row>
    <row r="63877" spans="7:7">
      <c r="G63877" s="3"/>
    </row>
    <row r="63879" spans="7:7">
      <c r="G63879" s="3"/>
    </row>
    <row r="63881" spans="7:7">
      <c r="G63881" s="3"/>
    </row>
    <row r="63883" spans="7:7">
      <c r="G63883" s="3"/>
    </row>
    <row r="63885" spans="7:7">
      <c r="G63885" s="3"/>
    </row>
    <row r="63887" spans="7:7">
      <c r="G63887" s="3"/>
    </row>
    <row r="63889" spans="7:7">
      <c r="G63889" s="3"/>
    </row>
    <row r="63891" spans="7:7">
      <c r="G63891" s="3"/>
    </row>
    <row r="63893" spans="7:7">
      <c r="G63893" s="3"/>
    </row>
    <row r="63895" spans="7:7">
      <c r="G63895" s="3"/>
    </row>
    <row r="63897" spans="7:7">
      <c r="G63897" s="3"/>
    </row>
    <row r="63899" spans="7:7">
      <c r="G63899" s="3"/>
    </row>
    <row r="63901" spans="7:7">
      <c r="G63901" s="3"/>
    </row>
    <row r="63903" spans="7:7">
      <c r="G63903" s="3"/>
    </row>
    <row r="63905" spans="7:7">
      <c r="G63905" s="3"/>
    </row>
    <row r="63907" spans="7:7">
      <c r="G63907" s="3"/>
    </row>
    <row r="63909" spans="7:7">
      <c r="G63909" s="3"/>
    </row>
    <row r="63911" spans="7:7">
      <c r="G63911" s="3"/>
    </row>
    <row r="63913" spans="7:7">
      <c r="G63913" s="3"/>
    </row>
    <row r="63915" spans="7:7">
      <c r="G63915" s="3"/>
    </row>
    <row r="63917" spans="7:7">
      <c r="G63917" s="3"/>
    </row>
    <row r="63919" spans="7:7">
      <c r="G63919" s="3"/>
    </row>
    <row r="63921" spans="7:7">
      <c r="G63921" s="3"/>
    </row>
    <row r="63923" spans="7:7">
      <c r="G63923" s="3"/>
    </row>
    <row r="63925" spans="7:7">
      <c r="G63925" s="3"/>
    </row>
    <row r="63927" spans="7:7">
      <c r="G63927" s="3"/>
    </row>
    <row r="63929" spans="7:7">
      <c r="G63929" s="3"/>
    </row>
    <row r="63931" spans="7:7">
      <c r="G63931" s="3"/>
    </row>
    <row r="63933" spans="7:7">
      <c r="G63933" s="3"/>
    </row>
    <row r="63935" spans="7:7">
      <c r="G63935" s="3"/>
    </row>
    <row r="63937" spans="7:7">
      <c r="G63937" s="3"/>
    </row>
    <row r="63939" spans="7:7">
      <c r="G63939" s="3"/>
    </row>
    <row r="63941" spans="7:7">
      <c r="G63941" s="3"/>
    </row>
    <row r="63943" spans="7:7">
      <c r="G63943" s="3"/>
    </row>
    <row r="63945" spans="7:7">
      <c r="G63945" s="3"/>
    </row>
    <row r="63947" spans="7:7">
      <c r="G63947" s="3"/>
    </row>
    <row r="63949" spans="7:7">
      <c r="G63949" s="3"/>
    </row>
    <row r="63951" spans="7:7">
      <c r="G63951" s="3"/>
    </row>
    <row r="63953" spans="7:7">
      <c r="G63953" s="3"/>
    </row>
    <row r="63955" spans="7:7">
      <c r="G63955" s="3"/>
    </row>
    <row r="63957" spans="7:7">
      <c r="G63957" s="3"/>
    </row>
    <row r="63959" spans="7:7">
      <c r="G63959" s="3"/>
    </row>
    <row r="63961" spans="7:7">
      <c r="G63961" s="3"/>
    </row>
    <row r="63963" spans="7:7">
      <c r="G63963" s="3"/>
    </row>
    <row r="63965" spans="7:7">
      <c r="G63965" s="3"/>
    </row>
    <row r="63967" spans="7:7">
      <c r="G63967" s="3"/>
    </row>
    <row r="63969" spans="7:7">
      <c r="G63969" s="3"/>
    </row>
    <row r="63971" spans="7:7">
      <c r="G63971" s="3"/>
    </row>
    <row r="63973" spans="7:7">
      <c r="G63973" s="3"/>
    </row>
    <row r="63975" spans="7:7">
      <c r="G63975" s="3"/>
    </row>
    <row r="63977" spans="7:7">
      <c r="G63977" s="3"/>
    </row>
    <row r="63979" spans="7:7">
      <c r="G63979" s="3"/>
    </row>
    <row r="63981" spans="7:7">
      <c r="G63981" s="3"/>
    </row>
    <row r="63983" spans="7:7">
      <c r="G63983" s="3"/>
    </row>
    <row r="63985" spans="7:7">
      <c r="G63985" s="3"/>
    </row>
    <row r="63987" spans="7:7">
      <c r="G63987" s="3"/>
    </row>
    <row r="63989" spans="7:7">
      <c r="G63989" s="3"/>
    </row>
    <row r="63991" spans="7:7">
      <c r="G63991" s="3"/>
    </row>
    <row r="63993" spans="7:7">
      <c r="G63993" s="3"/>
    </row>
    <row r="63995" spans="7:7">
      <c r="G63995" s="3"/>
    </row>
    <row r="63997" spans="7:7">
      <c r="G63997" s="3"/>
    </row>
    <row r="63999" spans="7:7">
      <c r="G63999" s="3"/>
    </row>
    <row r="64001" spans="7:7">
      <c r="G64001" s="3"/>
    </row>
    <row r="64003" spans="7:7">
      <c r="G64003" s="3"/>
    </row>
    <row r="64005" spans="7:7">
      <c r="G64005" s="3"/>
    </row>
    <row r="64007" spans="7:7">
      <c r="G64007" s="3"/>
    </row>
    <row r="64009" spans="7:7">
      <c r="G64009" s="3"/>
    </row>
    <row r="64011" spans="7:7">
      <c r="G64011" s="3"/>
    </row>
    <row r="64013" spans="7:7">
      <c r="G64013" s="3"/>
    </row>
    <row r="64015" spans="7:7">
      <c r="G64015" s="3"/>
    </row>
    <row r="64017" spans="7:7">
      <c r="G64017" s="3"/>
    </row>
    <row r="64019" spans="7:7">
      <c r="G64019" s="3"/>
    </row>
    <row r="64021" spans="7:7">
      <c r="G64021" s="3"/>
    </row>
    <row r="64023" spans="7:7">
      <c r="G64023" s="3"/>
    </row>
    <row r="64025" spans="7:7">
      <c r="G64025" s="3"/>
    </row>
    <row r="64027" spans="7:7">
      <c r="G64027" s="3"/>
    </row>
    <row r="64029" spans="7:7">
      <c r="G64029" s="3"/>
    </row>
    <row r="64031" spans="7:7">
      <c r="G64031" s="3"/>
    </row>
    <row r="64033" spans="7:7">
      <c r="G64033" s="3"/>
    </row>
    <row r="64035" spans="7:7">
      <c r="G64035" s="3"/>
    </row>
    <row r="64037" spans="7:7">
      <c r="G64037" s="3"/>
    </row>
    <row r="64039" spans="7:7">
      <c r="G64039" s="3"/>
    </row>
    <row r="64041" spans="7:7">
      <c r="G64041" s="3"/>
    </row>
    <row r="64043" spans="7:7">
      <c r="G64043" s="3"/>
    </row>
    <row r="64045" spans="7:7">
      <c r="G64045" s="3"/>
    </row>
    <row r="64047" spans="7:7">
      <c r="G64047" s="3"/>
    </row>
    <row r="64049" spans="7:7">
      <c r="G64049" s="3"/>
    </row>
    <row r="64051" spans="7:7">
      <c r="G64051" s="3"/>
    </row>
    <row r="64053" spans="7:7">
      <c r="G64053" s="3"/>
    </row>
    <row r="64055" spans="7:7">
      <c r="G64055" s="3"/>
    </row>
    <row r="64057" spans="7:7">
      <c r="G64057" s="3"/>
    </row>
    <row r="64059" spans="7:7">
      <c r="G64059" s="3"/>
    </row>
    <row r="64061" spans="7:7">
      <c r="G64061" s="3"/>
    </row>
    <row r="64063" spans="7:7">
      <c r="G64063" s="3"/>
    </row>
    <row r="64065" spans="7:7">
      <c r="G64065" s="3"/>
    </row>
    <row r="64067" spans="7:7">
      <c r="G64067" s="3"/>
    </row>
    <row r="64069" spans="7:7">
      <c r="G64069" s="3"/>
    </row>
    <row r="64071" spans="7:7">
      <c r="G64071" s="3"/>
    </row>
    <row r="64073" spans="7:7">
      <c r="G64073" s="3"/>
    </row>
    <row r="64075" spans="7:7">
      <c r="G64075" s="3"/>
    </row>
    <row r="64077" spans="7:7">
      <c r="G64077" s="3"/>
    </row>
    <row r="64079" spans="7:7">
      <c r="G64079" s="3"/>
    </row>
    <row r="64081" spans="7:7">
      <c r="G64081" s="3"/>
    </row>
    <row r="64083" spans="7:7">
      <c r="G64083" s="3"/>
    </row>
    <row r="64085" spans="7:7">
      <c r="G64085" s="3"/>
    </row>
    <row r="64087" spans="7:7">
      <c r="G64087" s="3"/>
    </row>
    <row r="64089" spans="7:7">
      <c r="G64089" s="3"/>
    </row>
    <row r="64091" spans="7:7">
      <c r="G64091" s="3"/>
    </row>
    <row r="64093" spans="7:7">
      <c r="G64093" s="3"/>
    </row>
    <row r="64095" spans="7:7">
      <c r="G64095" s="3"/>
    </row>
    <row r="64097" spans="7:7">
      <c r="G64097" s="3"/>
    </row>
    <row r="64099" spans="7:7">
      <c r="G64099" s="3"/>
    </row>
    <row r="64101" spans="7:7">
      <c r="G64101" s="3"/>
    </row>
    <row r="64103" spans="7:7">
      <c r="G64103" s="3"/>
    </row>
    <row r="64105" spans="7:7">
      <c r="G64105" s="3"/>
    </row>
    <row r="64107" spans="7:7">
      <c r="G64107" s="3"/>
    </row>
    <row r="64109" spans="7:7">
      <c r="G64109" s="3"/>
    </row>
    <row r="64111" spans="7:7">
      <c r="G64111" s="3"/>
    </row>
    <row r="64113" spans="7:7">
      <c r="G64113" s="3"/>
    </row>
    <row r="64115" spans="7:7">
      <c r="G64115" s="3"/>
    </row>
    <row r="64117" spans="7:7">
      <c r="G64117" s="3"/>
    </row>
    <row r="64119" spans="7:7">
      <c r="G64119" s="3"/>
    </row>
    <row r="64121" spans="7:7">
      <c r="G64121" s="3"/>
    </row>
    <row r="64123" spans="7:7">
      <c r="G64123" s="3"/>
    </row>
    <row r="64125" spans="7:7">
      <c r="G64125" s="3"/>
    </row>
    <row r="64127" spans="7:7">
      <c r="G64127" s="3"/>
    </row>
    <row r="64129" spans="7:7">
      <c r="G64129" s="3"/>
    </row>
    <row r="64131" spans="7:7">
      <c r="G64131" s="3"/>
    </row>
    <row r="64133" spans="7:7">
      <c r="G64133" s="3"/>
    </row>
    <row r="64135" spans="7:7">
      <c r="G64135" s="3"/>
    </row>
    <row r="64137" spans="7:7">
      <c r="G64137" s="3"/>
    </row>
    <row r="64139" spans="7:7">
      <c r="G64139" s="3"/>
    </row>
    <row r="64141" spans="7:7">
      <c r="G64141" s="3"/>
    </row>
    <row r="64143" spans="7:7">
      <c r="G64143" s="3"/>
    </row>
    <row r="64145" spans="7:7">
      <c r="G64145" s="3"/>
    </row>
    <row r="64147" spans="7:7">
      <c r="G64147" s="3"/>
    </row>
    <row r="64149" spans="7:7">
      <c r="G64149" s="3"/>
    </row>
    <row r="64151" spans="7:7">
      <c r="G64151" s="3"/>
    </row>
    <row r="64153" spans="7:7">
      <c r="G64153" s="3"/>
    </row>
    <row r="64155" spans="7:7">
      <c r="G64155" s="3"/>
    </row>
    <row r="64157" spans="7:7">
      <c r="G64157" s="3"/>
    </row>
    <row r="64159" spans="7:7">
      <c r="G64159" s="3"/>
    </row>
    <row r="64161" spans="7:7">
      <c r="G64161" s="3"/>
    </row>
    <row r="64163" spans="7:7">
      <c r="G64163" s="3"/>
    </row>
    <row r="64165" spans="7:7">
      <c r="G64165" s="3"/>
    </row>
    <row r="64167" spans="7:7">
      <c r="G64167" s="3"/>
    </row>
    <row r="64169" spans="7:7">
      <c r="G64169" s="3"/>
    </row>
    <row r="64171" spans="7:7">
      <c r="G64171" s="3"/>
    </row>
    <row r="64173" spans="7:7">
      <c r="G64173" s="3"/>
    </row>
    <row r="64175" spans="7:7">
      <c r="G64175" s="3"/>
    </row>
    <row r="64177" spans="7:7">
      <c r="G64177" s="3"/>
    </row>
    <row r="64179" spans="7:7">
      <c r="G64179" s="3"/>
    </row>
    <row r="64181" spans="7:7">
      <c r="G64181" s="3"/>
    </row>
    <row r="64183" spans="7:7">
      <c r="G64183" s="3"/>
    </row>
    <row r="64185" spans="7:7">
      <c r="G64185" s="3"/>
    </row>
    <row r="64187" spans="7:7">
      <c r="G64187" s="3"/>
    </row>
    <row r="64189" spans="7:7">
      <c r="G64189" s="3"/>
    </row>
    <row r="64191" spans="7:7">
      <c r="G64191" s="3"/>
    </row>
    <row r="64193" spans="7:7">
      <c r="G64193" s="3"/>
    </row>
    <row r="64195" spans="7:7">
      <c r="G64195" s="3"/>
    </row>
    <row r="64197" spans="7:7">
      <c r="G64197" s="3"/>
    </row>
    <row r="64199" spans="7:7">
      <c r="G64199" s="3"/>
    </row>
    <row r="64201" spans="7:7">
      <c r="G64201" s="3"/>
    </row>
    <row r="64203" spans="7:7">
      <c r="G64203" s="3"/>
    </row>
    <row r="64205" spans="7:7">
      <c r="G64205" s="3"/>
    </row>
    <row r="64207" spans="7:7">
      <c r="G64207" s="3"/>
    </row>
    <row r="64209" spans="7:7">
      <c r="G64209" s="3"/>
    </row>
    <row r="64211" spans="7:7">
      <c r="G64211" s="3"/>
    </row>
    <row r="64213" spans="7:7">
      <c r="G64213" s="3"/>
    </row>
    <row r="64215" spans="7:7">
      <c r="G64215" s="3"/>
    </row>
    <row r="64217" spans="7:7">
      <c r="G64217" s="3"/>
    </row>
    <row r="64219" spans="7:7">
      <c r="G64219" s="3"/>
    </row>
    <row r="64221" spans="7:7">
      <c r="G64221" s="3"/>
    </row>
    <row r="64223" spans="7:7">
      <c r="G64223" s="3"/>
    </row>
    <row r="64225" spans="7:7">
      <c r="G64225" s="3"/>
    </row>
    <row r="64227" spans="7:7">
      <c r="G64227" s="3"/>
    </row>
    <row r="64229" spans="7:7">
      <c r="G64229" s="3"/>
    </row>
    <row r="64231" spans="7:7">
      <c r="G64231" s="3"/>
    </row>
    <row r="64233" spans="7:7">
      <c r="G64233" s="3"/>
    </row>
    <row r="64235" spans="7:7">
      <c r="G64235" s="3"/>
    </row>
    <row r="64237" spans="7:7">
      <c r="G64237" s="3"/>
    </row>
    <row r="64239" spans="7:7">
      <c r="G64239" s="3"/>
    </row>
    <row r="64241" spans="7:7">
      <c r="G64241" s="3"/>
    </row>
    <row r="64243" spans="7:7">
      <c r="G64243" s="3"/>
    </row>
    <row r="64245" spans="7:7">
      <c r="G64245" s="3"/>
    </row>
    <row r="64247" spans="7:7">
      <c r="G64247" s="3"/>
    </row>
    <row r="64249" spans="7:7">
      <c r="G64249" s="3"/>
    </row>
    <row r="64251" spans="7:7">
      <c r="G64251" s="3"/>
    </row>
    <row r="64253" spans="7:7">
      <c r="G64253" s="3"/>
    </row>
    <row r="64255" spans="7:7">
      <c r="G64255" s="3"/>
    </row>
    <row r="64257" spans="7:7">
      <c r="G64257" s="3"/>
    </row>
    <row r="64259" spans="7:7">
      <c r="G64259" s="3"/>
    </row>
    <row r="64261" spans="7:7">
      <c r="G64261" s="3"/>
    </row>
    <row r="64263" spans="7:7">
      <c r="G64263" s="3"/>
    </row>
    <row r="64265" spans="7:7">
      <c r="G64265" s="3"/>
    </row>
    <row r="64267" spans="7:7">
      <c r="G64267" s="3"/>
    </row>
    <row r="64269" spans="7:7">
      <c r="G64269" s="3"/>
    </row>
    <row r="64271" spans="7:7">
      <c r="G64271" s="3"/>
    </row>
    <row r="64273" spans="7:7">
      <c r="G64273" s="3"/>
    </row>
    <row r="64275" spans="7:7">
      <c r="G64275" s="3"/>
    </row>
    <row r="64277" spans="7:7">
      <c r="G64277" s="3"/>
    </row>
    <row r="64279" spans="7:7">
      <c r="G64279" s="3"/>
    </row>
    <row r="64281" spans="7:7">
      <c r="G64281" s="3"/>
    </row>
    <row r="64283" spans="7:7">
      <c r="G64283" s="3"/>
    </row>
    <row r="64285" spans="7:7">
      <c r="G64285" s="3"/>
    </row>
    <row r="64287" spans="7:7">
      <c r="G64287" s="3"/>
    </row>
    <row r="64289" spans="7:7">
      <c r="G64289" s="3"/>
    </row>
    <row r="64291" spans="7:7">
      <c r="G64291" s="3"/>
    </row>
    <row r="64293" spans="7:7">
      <c r="G64293" s="3"/>
    </row>
    <row r="64295" spans="7:7">
      <c r="G64295" s="3"/>
    </row>
    <row r="64297" spans="7:7">
      <c r="G64297" s="3"/>
    </row>
    <row r="64299" spans="7:7">
      <c r="G64299" s="3"/>
    </row>
    <row r="64301" spans="7:7">
      <c r="G64301" s="3"/>
    </row>
    <row r="64303" spans="7:7">
      <c r="G64303" s="3"/>
    </row>
    <row r="64305" spans="7:7">
      <c r="G64305" s="3"/>
    </row>
    <row r="64307" spans="7:7">
      <c r="G64307" s="3"/>
    </row>
    <row r="64309" spans="7:7">
      <c r="G64309" s="3"/>
    </row>
    <row r="64311" spans="7:7">
      <c r="G64311" s="3"/>
    </row>
    <row r="64313" spans="7:7">
      <c r="G64313" s="3"/>
    </row>
    <row r="64315" spans="7:7">
      <c r="G64315" s="3"/>
    </row>
    <row r="64317" spans="7:7">
      <c r="G64317" s="3"/>
    </row>
    <row r="64319" spans="7:7">
      <c r="G64319" s="3"/>
    </row>
    <row r="64321" spans="7:7">
      <c r="G64321" s="3"/>
    </row>
    <row r="64323" spans="7:7">
      <c r="G64323" s="3"/>
    </row>
    <row r="64325" spans="7:7">
      <c r="G64325" s="3"/>
    </row>
    <row r="64327" spans="7:7">
      <c r="G64327" s="3"/>
    </row>
    <row r="64329" spans="7:7">
      <c r="G64329" s="3"/>
    </row>
    <row r="64331" spans="7:7">
      <c r="G64331" s="3"/>
    </row>
    <row r="64333" spans="7:7">
      <c r="G64333" s="3"/>
    </row>
    <row r="64335" spans="7:7">
      <c r="G64335" s="3"/>
    </row>
    <row r="64337" spans="7:7">
      <c r="G64337" s="3"/>
    </row>
    <row r="64339" spans="7:7">
      <c r="G64339" s="3"/>
    </row>
    <row r="64341" spans="7:7">
      <c r="G64341" s="3"/>
    </row>
    <row r="64343" spans="7:7">
      <c r="G64343" s="3"/>
    </row>
    <row r="64345" spans="7:7">
      <c r="G64345" s="3"/>
    </row>
    <row r="64347" spans="7:7">
      <c r="G64347" s="3"/>
    </row>
    <row r="64349" spans="7:7">
      <c r="G64349" s="3"/>
    </row>
    <row r="64351" spans="7:7">
      <c r="G64351" s="3"/>
    </row>
    <row r="64353" spans="7:7">
      <c r="G64353" s="3"/>
    </row>
    <row r="64355" spans="7:7">
      <c r="G64355" s="3"/>
    </row>
    <row r="64357" spans="7:7">
      <c r="G64357" s="3"/>
    </row>
    <row r="64359" spans="7:7">
      <c r="G64359" s="3"/>
    </row>
    <row r="64361" spans="7:7">
      <c r="G64361" s="3"/>
    </row>
    <row r="64363" spans="7:7">
      <c r="G64363" s="3"/>
    </row>
    <row r="64365" spans="7:7">
      <c r="G64365" s="3"/>
    </row>
    <row r="64367" spans="7:7">
      <c r="G64367" s="3"/>
    </row>
    <row r="64369" spans="7:7">
      <c r="G64369" s="3"/>
    </row>
    <row r="64371" spans="7:7">
      <c r="G64371" s="3"/>
    </row>
    <row r="64373" spans="7:7">
      <c r="G64373" s="3"/>
    </row>
    <row r="64375" spans="7:7">
      <c r="G64375" s="3"/>
    </row>
    <row r="64377" spans="7:7">
      <c r="G64377" s="3"/>
    </row>
    <row r="64379" spans="7:7">
      <c r="G64379" s="3"/>
    </row>
    <row r="64381" spans="7:7">
      <c r="G64381" s="3"/>
    </row>
    <row r="64383" spans="7:7">
      <c r="G64383" s="3"/>
    </row>
    <row r="64385" spans="7:7">
      <c r="G64385" s="3"/>
    </row>
    <row r="64387" spans="7:7">
      <c r="G64387" s="3"/>
    </row>
    <row r="64389" spans="7:7">
      <c r="G64389" s="3"/>
    </row>
    <row r="64391" spans="7:7">
      <c r="G64391" s="3"/>
    </row>
    <row r="64393" spans="7:7">
      <c r="G64393" s="3"/>
    </row>
    <row r="64395" spans="7:7">
      <c r="G64395" s="3"/>
    </row>
    <row r="64397" spans="7:7">
      <c r="G64397" s="3"/>
    </row>
    <row r="64399" spans="7:7">
      <c r="G64399" s="3"/>
    </row>
    <row r="64401" spans="7:7">
      <c r="G64401" s="3"/>
    </row>
    <row r="64403" spans="7:7">
      <c r="G64403" s="3"/>
    </row>
    <row r="64405" spans="7:7">
      <c r="G64405" s="3"/>
    </row>
    <row r="64407" spans="7:7">
      <c r="G64407" s="3"/>
    </row>
    <row r="64409" spans="7:7">
      <c r="G64409" s="3"/>
    </row>
    <row r="64411" spans="7:7">
      <c r="G64411" s="3"/>
    </row>
    <row r="64413" spans="7:7">
      <c r="G64413" s="3"/>
    </row>
    <row r="64415" spans="7:7">
      <c r="G64415" s="3"/>
    </row>
    <row r="64417" spans="7:7">
      <c r="G64417" s="3"/>
    </row>
    <row r="64419" spans="7:7">
      <c r="G64419" s="3"/>
    </row>
    <row r="64421" spans="7:7">
      <c r="G64421" s="3"/>
    </row>
    <row r="64423" spans="7:7">
      <c r="G64423" s="3"/>
    </row>
    <row r="64425" spans="7:7">
      <c r="G64425" s="3"/>
    </row>
    <row r="64427" spans="7:7">
      <c r="G64427" s="3"/>
    </row>
    <row r="64429" spans="7:7">
      <c r="G64429" s="3"/>
    </row>
    <row r="64431" spans="7:7">
      <c r="G64431" s="3"/>
    </row>
    <row r="64433" spans="7:7">
      <c r="G64433" s="3"/>
    </row>
    <row r="64435" spans="7:7">
      <c r="G64435" s="3"/>
    </row>
    <row r="64437" spans="7:7">
      <c r="G64437" s="3"/>
    </row>
    <row r="64439" spans="7:7">
      <c r="G64439" s="3"/>
    </row>
    <row r="64441" spans="7:7">
      <c r="G64441" s="3"/>
    </row>
    <row r="64443" spans="7:7">
      <c r="G64443" s="3"/>
    </row>
    <row r="64445" spans="7:7">
      <c r="G64445" s="3"/>
    </row>
    <row r="64447" spans="7:7">
      <c r="G64447" s="3"/>
    </row>
    <row r="64449" spans="7:7">
      <c r="G64449" s="3"/>
    </row>
    <row r="64451" spans="7:7">
      <c r="G64451" s="3"/>
    </row>
    <row r="64453" spans="7:7">
      <c r="G64453" s="3"/>
    </row>
    <row r="64455" spans="7:7">
      <c r="G64455" s="3"/>
    </row>
    <row r="64457" spans="7:7">
      <c r="G64457" s="3"/>
    </row>
    <row r="64459" spans="7:7">
      <c r="G64459" s="3"/>
    </row>
    <row r="64461" spans="7:7">
      <c r="G64461" s="3"/>
    </row>
    <row r="64463" spans="7:7">
      <c r="G64463" s="3"/>
    </row>
    <row r="64465" spans="7:7">
      <c r="G64465" s="3"/>
    </row>
    <row r="64467" spans="7:7">
      <c r="G64467" s="3"/>
    </row>
    <row r="64469" spans="7:7">
      <c r="G64469" s="3"/>
    </row>
    <row r="64471" spans="7:7">
      <c r="G64471" s="3"/>
    </row>
    <row r="64473" spans="7:7">
      <c r="G64473" s="3"/>
    </row>
    <row r="64475" spans="7:7">
      <c r="G64475" s="3"/>
    </row>
    <row r="64477" spans="7:7">
      <c r="G64477" s="3"/>
    </row>
    <row r="64479" spans="7:7">
      <c r="G64479" s="3"/>
    </row>
    <row r="64481" spans="7:7">
      <c r="G64481" s="3"/>
    </row>
    <row r="64483" spans="7:7">
      <c r="G64483" s="3"/>
    </row>
    <row r="64485" spans="7:7">
      <c r="G64485" s="3"/>
    </row>
    <row r="64487" spans="7:7">
      <c r="G64487" s="3"/>
    </row>
    <row r="64489" spans="7:7">
      <c r="G64489" s="3"/>
    </row>
    <row r="64491" spans="7:7">
      <c r="G64491" s="3"/>
    </row>
    <row r="64493" spans="7:7">
      <c r="G64493" s="3"/>
    </row>
    <row r="64495" spans="7:7">
      <c r="G64495" s="3"/>
    </row>
    <row r="64497" spans="7:7">
      <c r="G64497" s="3"/>
    </row>
    <row r="64499" spans="7:7">
      <c r="G64499" s="3"/>
    </row>
    <row r="64501" spans="7:7">
      <c r="G64501" s="3"/>
    </row>
    <row r="64503" spans="7:7">
      <c r="G64503" s="3"/>
    </row>
    <row r="64505" spans="7:7">
      <c r="G64505" s="3"/>
    </row>
    <row r="64507" spans="7:7">
      <c r="G64507" s="3"/>
    </row>
    <row r="64509" spans="7:7">
      <c r="G64509" s="3"/>
    </row>
    <row r="64511" spans="7:7">
      <c r="G64511" s="3"/>
    </row>
    <row r="64513" spans="7:7">
      <c r="G64513" s="3"/>
    </row>
    <row r="64515" spans="7:7">
      <c r="G64515" s="3"/>
    </row>
    <row r="64517" spans="7:7">
      <c r="G64517" s="3"/>
    </row>
    <row r="64519" spans="7:7">
      <c r="G64519" s="3"/>
    </row>
    <row r="64521" spans="7:7">
      <c r="G64521" s="3"/>
    </row>
    <row r="64523" spans="7:7">
      <c r="G64523" s="3"/>
    </row>
    <row r="64525" spans="7:7">
      <c r="G64525" s="3"/>
    </row>
    <row r="64527" spans="7:7">
      <c r="G64527" s="3"/>
    </row>
    <row r="64529" spans="7:7">
      <c r="G64529" s="3"/>
    </row>
    <row r="64531" spans="7:7">
      <c r="G64531" s="3"/>
    </row>
    <row r="64533" spans="7:7">
      <c r="G64533" s="3"/>
    </row>
    <row r="64535" spans="7:7">
      <c r="G64535" s="3"/>
    </row>
    <row r="64537" spans="7:7">
      <c r="G64537" s="3"/>
    </row>
    <row r="64539" spans="7:7">
      <c r="G64539" s="3"/>
    </row>
    <row r="64541" spans="7:7">
      <c r="G64541" s="3"/>
    </row>
    <row r="64543" spans="7:7">
      <c r="G64543" s="3"/>
    </row>
    <row r="64545" spans="7:7">
      <c r="G64545" s="3"/>
    </row>
    <row r="64547" spans="7:7">
      <c r="G64547" s="3"/>
    </row>
    <row r="64549" spans="7:7">
      <c r="G64549" s="3"/>
    </row>
    <row r="64551" spans="7:7">
      <c r="G64551" s="3"/>
    </row>
    <row r="64553" spans="7:7">
      <c r="G64553" s="3"/>
    </row>
    <row r="64555" spans="7:7">
      <c r="G64555" s="3"/>
    </row>
    <row r="64557" spans="7:7">
      <c r="G64557" s="3"/>
    </row>
    <row r="64559" spans="7:7">
      <c r="G64559" s="3"/>
    </row>
    <row r="64561" spans="7:7">
      <c r="G64561" s="3"/>
    </row>
    <row r="64563" spans="7:7">
      <c r="G64563" s="3"/>
    </row>
    <row r="64565" spans="7:7">
      <c r="G64565" s="3"/>
    </row>
    <row r="64567" spans="7:7">
      <c r="G64567" s="3"/>
    </row>
    <row r="64569" spans="7:7">
      <c r="G64569" s="3"/>
    </row>
    <row r="64571" spans="7:7">
      <c r="G64571" s="3"/>
    </row>
    <row r="64573" spans="7:7">
      <c r="G64573" s="3"/>
    </row>
    <row r="64575" spans="7:7">
      <c r="G64575" s="3"/>
    </row>
    <row r="64577" spans="7:7">
      <c r="G64577" s="3"/>
    </row>
    <row r="64579" spans="7:7">
      <c r="G64579" s="3"/>
    </row>
    <row r="64581" spans="7:7">
      <c r="G64581" s="3"/>
    </row>
    <row r="64583" spans="7:7">
      <c r="G64583" s="3"/>
    </row>
    <row r="64585" spans="7:7">
      <c r="G64585" s="3"/>
    </row>
    <row r="64587" spans="7:7">
      <c r="G64587" s="3"/>
    </row>
    <row r="64589" spans="7:7">
      <c r="G64589" s="3"/>
    </row>
    <row r="64591" spans="7:7">
      <c r="G64591" s="3"/>
    </row>
    <row r="64593" spans="7:7">
      <c r="G64593" s="3"/>
    </row>
    <row r="64595" spans="7:7">
      <c r="G64595" s="3"/>
    </row>
    <row r="64597" spans="7:7">
      <c r="G64597" s="3"/>
    </row>
    <row r="64599" spans="7:7">
      <c r="G64599" s="3"/>
    </row>
    <row r="64601" spans="7:7">
      <c r="G64601" s="3"/>
    </row>
    <row r="64603" spans="7:7">
      <c r="G64603" s="3"/>
    </row>
    <row r="64605" spans="7:7">
      <c r="G64605" s="3"/>
    </row>
    <row r="64607" spans="7:7">
      <c r="G64607" s="3"/>
    </row>
    <row r="64609" spans="7:7">
      <c r="G64609" s="3"/>
    </row>
    <row r="64611" spans="7:7">
      <c r="G64611" s="3"/>
    </row>
    <row r="64613" spans="7:7">
      <c r="G64613" s="3"/>
    </row>
    <row r="64615" spans="7:7">
      <c r="G64615" s="3"/>
    </row>
    <row r="64617" spans="7:7">
      <c r="G64617" s="3"/>
    </row>
    <row r="64619" spans="7:7">
      <c r="G64619" s="3"/>
    </row>
    <row r="64621" spans="7:7">
      <c r="G64621" s="3"/>
    </row>
    <row r="64623" spans="7:7">
      <c r="G64623" s="3"/>
    </row>
    <row r="64625" spans="7:7">
      <c r="G64625" s="3"/>
    </row>
    <row r="64627" spans="7:7">
      <c r="G64627" s="3"/>
    </row>
    <row r="64629" spans="7:7">
      <c r="G64629" s="3"/>
    </row>
    <row r="64631" spans="7:7">
      <c r="G64631" s="3"/>
    </row>
    <row r="64633" spans="7:7">
      <c r="G64633" s="3"/>
    </row>
    <row r="64635" spans="7:7">
      <c r="G64635" s="3"/>
    </row>
    <row r="64637" spans="7:7">
      <c r="G64637" s="3"/>
    </row>
    <row r="64639" spans="7:7">
      <c r="G64639" s="3"/>
    </row>
    <row r="64641" spans="7:7">
      <c r="G64641" s="3"/>
    </row>
    <row r="64643" spans="7:7">
      <c r="G64643" s="3"/>
    </row>
    <row r="64645" spans="7:7">
      <c r="G64645" s="3"/>
    </row>
    <row r="64647" spans="7:7">
      <c r="G64647" s="3"/>
    </row>
    <row r="64649" spans="7:7">
      <c r="G64649" s="3"/>
    </row>
    <row r="64651" spans="7:7">
      <c r="G64651" s="3"/>
    </row>
    <row r="64653" spans="7:7">
      <c r="G64653" s="3"/>
    </row>
    <row r="64655" spans="7:7">
      <c r="G64655" s="3"/>
    </row>
    <row r="64657" spans="7:7">
      <c r="G64657" s="3"/>
    </row>
    <row r="64659" spans="7:7">
      <c r="G64659" s="3"/>
    </row>
    <row r="64661" spans="7:7">
      <c r="G64661" s="3"/>
    </row>
    <row r="64663" spans="7:7">
      <c r="G64663" s="3"/>
    </row>
    <row r="64665" spans="7:7">
      <c r="G64665" s="3"/>
    </row>
    <row r="64667" spans="7:7">
      <c r="G64667" s="3"/>
    </row>
    <row r="64669" spans="7:7">
      <c r="G64669" s="3"/>
    </row>
    <row r="64671" spans="7:7">
      <c r="G64671" s="3"/>
    </row>
    <row r="64673" spans="7:7">
      <c r="G64673" s="3"/>
    </row>
    <row r="64675" spans="7:7">
      <c r="G64675" s="3"/>
    </row>
    <row r="64677" spans="7:7">
      <c r="G64677" s="3"/>
    </row>
    <row r="64679" spans="7:7">
      <c r="G64679" s="3"/>
    </row>
    <row r="64681" spans="7:7">
      <c r="G64681" s="3"/>
    </row>
    <row r="64683" spans="7:7">
      <c r="G64683" s="3"/>
    </row>
    <row r="64685" spans="7:7">
      <c r="G64685" s="3"/>
    </row>
    <row r="64687" spans="7:7">
      <c r="G64687" s="3"/>
    </row>
    <row r="64689" spans="7:7">
      <c r="G64689" s="3"/>
    </row>
    <row r="64691" spans="7:7">
      <c r="G64691" s="3"/>
    </row>
    <row r="64693" spans="7:7">
      <c r="G64693" s="3"/>
    </row>
    <row r="64695" spans="7:7">
      <c r="G64695" s="3"/>
    </row>
    <row r="64697" spans="7:7">
      <c r="G64697" s="3"/>
    </row>
    <row r="64699" spans="7:7">
      <c r="G64699" s="3"/>
    </row>
    <row r="64701" spans="7:7">
      <c r="G64701" s="3"/>
    </row>
    <row r="64703" spans="7:7">
      <c r="G64703" s="3"/>
    </row>
    <row r="64705" spans="7:7">
      <c r="G64705" s="3"/>
    </row>
    <row r="64707" spans="7:7">
      <c r="G64707" s="3"/>
    </row>
    <row r="64709" spans="7:7">
      <c r="G64709" s="3"/>
    </row>
    <row r="64711" spans="7:7">
      <c r="G64711" s="3"/>
    </row>
    <row r="64713" spans="7:7">
      <c r="G64713" s="3"/>
    </row>
    <row r="64715" spans="7:7">
      <c r="G64715" s="3"/>
    </row>
    <row r="64717" spans="7:7">
      <c r="G64717" s="3"/>
    </row>
    <row r="64719" spans="7:7">
      <c r="G64719" s="3"/>
    </row>
    <row r="64721" spans="7:7">
      <c r="G64721" s="3"/>
    </row>
    <row r="64723" spans="7:7">
      <c r="G64723" s="3"/>
    </row>
    <row r="64725" spans="7:7">
      <c r="G64725" s="3"/>
    </row>
    <row r="64727" spans="7:7">
      <c r="G64727" s="3"/>
    </row>
    <row r="64729" spans="7:7">
      <c r="G64729" s="3"/>
    </row>
    <row r="64731" spans="7:7">
      <c r="G64731" s="3"/>
    </row>
    <row r="64733" spans="7:7">
      <c r="G64733" s="3"/>
    </row>
    <row r="64735" spans="7:7">
      <c r="G64735" s="3"/>
    </row>
    <row r="64737" spans="7:7">
      <c r="G64737" s="3"/>
    </row>
    <row r="64739" spans="7:7">
      <c r="G64739" s="3"/>
    </row>
    <row r="64741" spans="7:7">
      <c r="G64741" s="3"/>
    </row>
    <row r="64743" spans="7:7">
      <c r="G64743" s="3"/>
    </row>
    <row r="64745" spans="7:7">
      <c r="G64745" s="3"/>
    </row>
    <row r="64747" spans="7:7">
      <c r="G64747" s="3"/>
    </row>
    <row r="64749" spans="7:7">
      <c r="G64749" s="3"/>
    </row>
    <row r="64751" spans="7:7">
      <c r="G64751" s="3"/>
    </row>
    <row r="64753" spans="7:7">
      <c r="G64753" s="3"/>
    </row>
    <row r="64755" spans="7:7">
      <c r="G64755" s="3"/>
    </row>
    <row r="64757" spans="7:7">
      <c r="G64757" s="3"/>
    </row>
    <row r="64759" spans="7:7">
      <c r="G64759" s="3"/>
    </row>
    <row r="64761" spans="7:7">
      <c r="G64761" s="3"/>
    </row>
    <row r="64763" spans="7:7">
      <c r="G64763" s="3"/>
    </row>
    <row r="64765" spans="7:7">
      <c r="G64765" s="3"/>
    </row>
    <row r="64767" spans="7:7">
      <c r="G64767" s="3"/>
    </row>
    <row r="64769" spans="7:7">
      <c r="G64769" s="3"/>
    </row>
    <row r="64771" spans="7:7">
      <c r="G64771" s="3"/>
    </row>
    <row r="64773" spans="7:7">
      <c r="G64773" s="3"/>
    </row>
    <row r="64775" spans="7:7">
      <c r="G64775" s="3"/>
    </row>
    <row r="64777" spans="7:7">
      <c r="G64777" s="3"/>
    </row>
    <row r="64779" spans="7:7">
      <c r="G64779" s="3"/>
    </row>
    <row r="64781" spans="7:7">
      <c r="G64781" s="3"/>
    </row>
    <row r="64783" spans="7:7">
      <c r="G64783" s="3"/>
    </row>
    <row r="64785" spans="7:7">
      <c r="G64785" s="3"/>
    </row>
    <row r="64787" spans="7:7">
      <c r="G64787" s="3"/>
    </row>
    <row r="64789" spans="7:7">
      <c r="G64789" s="3"/>
    </row>
    <row r="64791" spans="7:7">
      <c r="G64791" s="3"/>
    </row>
    <row r="64793" spans="7:7">
      <c r="G64793" s="3"/>
    </row>
    <row r="64795" spans="7:7">
      <c r="G64795" s="3"/>
    </row>
    <row r="64797" spans="7:7">
      <c r="G64797" s="3"/>
    </row>
    <row r="64799" spans="7:7">
      <c r="G64799" s="3"/>
    </row>
    <row r="64801" spans="7:7">
      <c r="G64801" s="3"/>
    </row>
    <row r="64803" spans="7:7">
      <c r="G64803" s="3"/>
    </row>
    <row r="64805" spans="7:7">
      <c r="G64805" s="3"/>
    </row>
    <row r="64807" spans="7:7">
      <c r="G64807" s="3"/>
    </row>
    <row r="64809" spans="7:7">
      <c r="G64809" s="3"/>
    </row>
    <row r="64811" spans="7:7">
      <c r="G64811" s="3"/>
    </row>
    <row r="64813" spans="7:7">
      <c r="G64813" s="3"/>
    </row>
    <row r="64815" spans="7:7">
      <c r="G64815" s="3"/>
    </row>
    <row r="64817" spans="7:7">
      <c r="G64817" s="3"/>
    </row>
    <row r="64819" spans="7:7">
      <c r="G64819" s="3"/>
    </row>
    <row r="64821" spans="7:7">
      <c r="G64821" s="3"/>
    </row>
    <row r="64823" spans="7:7">
      <c r="G64823" s="3"/>
    </row>
    <row r="64825" spans="7:7">
      <c r="G64825" s="3"/>
    </row>
    <row r="64827" spans="7:7">
      <c r="G64827" s="3"/>
    </row>
    <row r="64829" spans="7:7">
      <c r="G64829" s="3"/>
    </row>
    <row r="64831" spans="7:7">
      <c r="G64831" s="3"/>
    </row>
    <row r="64833" spans="7:7">
      <c r="G64833" s="3"/>
    </row>
    <row r="64835" spans="7:7">
      <c r="G64835" s="3"/>
    </row>
    <row r="64837" spans="7:7">
      <c r="G64837" s="3"/>
    </row>
    <row r="64839" spans="7:7">
      <c r="G64839" s="3"/>
    </row>
    <row r="64841" spans="7:7">
      <c r="G64841" s="3"/>
    </row>
    <row r="64843" spans="7:7">
      <c r="G64843" s="3"/>
    </row>
    <row r="64845" spans="7:7">
      <c r="G64845" s="3"/>
    </row>
    <row r="64847" spans="7:7">
      <c r="G64847" s="3"/>
    </row>
    <row r="64849" spans="7:7">
      <c r="G64849" s="3"/>
    </row>
    <row r="64851" spans="7:7">
      <c r="G64851" s="3"/>
    </row>
    <row r="64853" spans="7:7">
      <c r="G64853" s="3"/>
    </row>
    <row r="64855" spans="7:7">
      <c r="G64855" s="3"/>
    </row>
    <row r="64857" spans="7:7">
      <c r="G64857" s="3"/>
    </row>
    <row r="64859" spans="7:7">
      <c r="G64859" s="3"/>
    </row>
    <row r="64861" spans="7:7">
      <c r="G64861" s="3"/>
    </row>
    <row r="64863" spans="7:7">
      <c r="G64863" s="3"/>
    </row>
    <row r="64865" spans="7:7">
      <c r="G64865" s="3"/>
    </row>
    <row r="64867" spans="7:7">
      <c r="G64867" s="3"/>
    </row>
    <row r="64869" spans="7:7">
      <c r="G64869" s="3"/>
    </row>
    <row r="64871" spans="7:7">
      <c r="G64871" s="3"/>
    </row>
    <row r="64873" spans="7:7">
      <c r="G64873" s="3"/>
    </row>
    <row r="64875" spans="7:7">
      <c r="G64875" s="3"/>
    </row>
    <row r="64877" spans="7:7">
      <c r="G64877" s="3"/>
    </row>
    <row r="64879" spans="7:7">
      <c r="G64879" s="3"/>
    </row>
    <row r="64881" spans="7:7">
      <c r="G64881" s="3"/>
    </row>
    <row r="64883" spans="7:7">
      <c r="G64883" s="3"/>
    </row>
    <row r="64885" spans="7:7">
      <c r="G64885" s="3"/>
    </row>
    <row r="64887" spans="7:7">
      <c r="G64887" s="3"/>
    </row>
    <row r="64889" spans="7:7">
      <c r="G64889" s="3"/>
    </row>
    <row r="64891" spans="7:7">
      <c r="G64891" s="3"/>
    </row>
    <row r="64893" spans="7:7">
      <c r="G64893" s="3"/>
    </row>
    <row r="64895" spans="7:7">
      <c r="G64895" s="3"/>
    </row>
    <row r="64897" spans="7:7">
      <c r="G64897" s="3"/>
    </row>
    <row r="64899" spans="7:7">
      <c r="G64899" s="3"/>
    </row>
    <row r="64901" spans="7:7">
      <c r="G64901" s="3"/>
    </row>
    <row r="64903" spans="7:7">
      <c r="G64903" s="3"/>
    </row>
    <row r="64905" spans="7:7">
      <c r="G64905" s="3"/>
    </row>
    <row r="64907" spans="7:7">
      <c r="G64907" s="3"/>
    </row>
    <row r="64909" spans="7:7">
      <c r="G64909" s="3"/>
    </row>
    <row r="64911" spans="7:7">
      <c r="G64911" s="3"/>
    </row>
    <row r="64913" spans="7:7">
      <c r="G64913" s="3"/>
    </row>
    <row r="64915" spans="7:7">
      <c r="G64915" s="3"/>
    </row>
    <row r="64917" spans="7:7">
      <c r="G64917" s="3"/>
    </row>
    <row r="64919" spans="7:7">
      <c r="G64919" s="3"/>
    </row>
    <row r="64921" spans="7:7">
      <c r="G64921" s="3"/>
    </row>
    <row r="64923" spans="7:7">
      <c r="G64923" s="3"/>
    </row>
    <row r="64925" spans="7:7">
      <c r="G64925" s="3"/>
    </row>
    <row r="64927" spans="7:7">
      <c r="G64927" s="3"/>
    </row>
    <row r="64929" spans="7:7">
      <c r="G64929" s="3"/>
    </row>
    <row r="64931" spans="7:7">
      <c r="G64931" s="3"/>
    </row>
    <row r="64933" spans="7:7">
      <c r="G64933" s="3"/>
    </row>
    <row r="64935" spans="7:7">
      <c r="G64935" s="3"/>
    </row>
    <row r="64937" spans="7:7">
      <c r="G64937" s="3"/>
    </row>
    <row r="64939" spans="7:7">
      <c r="G64939" s="3"/>
    </row>
    <row r="64941" spans="7:7">
      <c r="G64941" s="3"/>
    </row>
    <row r="64943" spans="7:7">
      <c r="G64943" s="3"/>
    </row>
    <row r="64945" spans="7:7">
      <c r="G64945" s="3"/>
    </row>
    <row r="64947" spans="7:7">
      <c r="G64947" s="3"/>
    </row>
    <row r="64949" spans="7:7">
      <c r="G64949" s="3"/>
    </row>
    <row r="64951" spans="7:7">
      <c r="G64951" s="3"/>
    </row>
    <row r="64953" spans="7:7">
      <c r="G64953" s="3"/>
    </row>
    <row r="64955" spans="7:7">
      <c r="G64955" s="3"/>
    </row>
    <row r="64957" spans="7:7">
      <c r="G64957" s="3"/>
    </row>
    <row r="64959" spans="7:7">
      <c r="G64959" s="3"/>
    </row>
    <row r="64961" spans="7:7">
      <c r="G64961" s="3"/>
    </row>
    <row r="64963" spans="7:7">
      <c r="G64963" s="3"/>
    </row>
    <row r="64965" spans="7:7">
      <c r="G64965" s="3"/>
    </row>
    <row r="64967" spans="7:7">
      <c r="G64967" s="3"/>
    </row>
    <row r="64969" spans="7:7">
      <c r="G64969" s="3"/>
    </row>
    <row r="64971" spans="7:7">
      <c r="G64971" s="3"/>
    </row>
    <row r="64973" spans="7:7">
      <c r="G64973" s="3"/>
    </row>
    <row r="64975" spans="7:7">
      <c r="G64975" s="3"/>
    </row>
    <row r="64977" spans="7:7">
      <c r="G64977" s="3"/>
    </row>
    <row r="64979" spans="7:7">
      <c r="G64979" s="3"/>
    </row>
    <row r="64981" spans="7:7">
      <c r="G64981" s="3"/>
    </row>
    <row r="64983" spans="7:7">
      <c r="G64983" s="3"/>
    </row>
    <row r="64985" spans="7:7">
      <c r="G64985" s="3"/>
    </row>
    <row r="64987" spans="7:7">
      <c r="G64987" s="3"/>
    </row>
    <row r="64989" spans="7:7">
      <c r="G64989" s="3"/>
    </row>
    <row r="64991" spans="7:7">
      <c r="G64991" s="3"/>
    </row>
    <row r="64993" spans="7:7">
      <c r="G64993" s="3"/>
    </row>
    <row r="64995" spans="7:7">
      <c r="G64995" s="3"/>
    </row>
    <row r="64997" spans="7:7">
      <c r="G64997" s="3"/>
    </row>
    <row r="64999" spans="7:7">
      <c r="G64999" s="3"/>
    </row>
    <row r="65001" spans="7:7">
      <c r="G65001" s="3"/>
    </row>
    <row r="65003" spans="7:7">
      <c r="G65003" s="3"/>
    </row>
    <row r="65005" spans="7:7">
      <c r="G65005" s="3"/>
    </row>
    <row r="65007" spans="7:7">
      <c r="G65007" s="3"/>
    </row>
    <row r="65009" spans="7:7">
      <c r="G65009" s="3"/>
    </row>
    <row r="65011" spans="7:7">
      <c r="G65011" s="3"/>
    </row>
    <row r="65013" spans="7:7">
      <c r="G65013" s="3"/>
    </row>
    <row r="65015" spans="7:7">
      <c r="G65015" s="3"/>
    </row>
    <row r="65017" spans="7:7">
      <c r="G65017" s="3"/>
    </row>
    <row r="65019" spans="7:7">
      <c r="G65019" s="3"/>
    </row>
    <row r="65021" spans="7:7">
      <c r="G65021" s="3"/>
    </row>
    <row r="65023" spans="7:7">
      <c r="G65023" s="3"/>
    </row>
    <row r="65025" spans="7:7">
      <c r="G65025" s="3"/>
    </row>
    <row r="65027" spans="7:7">
      <c r="G65027" s="3"/>
    </row>
    <row r="65029" spans="7:7">
      <c r="G65029" s="3"/>
    </row>
    <row r="65031" spans="7:7">
      <c r="G65031" s="3"/>
    </row>
    <row r="65033" spans="7:7">
      <c r="G65033" s="3"/>
    </row>
    <row r="65035" spans="7:7">
      <c r="G65035" s="3"/>
    </row>
    <row r="65037" spans="7:7">
      <c r="G65037" s="3"/>
    </row>
    <row r="65039" spans="7:7">
      <c r="G65039" s="3"/>
    </row>
    <row r="65041" spans="7:7">
      <c r="G65041" s="3"/>
    </row>
    <row r="65043" spans="7:7">
      <c r="G65043" s="3"/>
    </row>
    <row r="65045" spans="7:7">
      <c r="G65045" s="3"/>
    </row>
    <row r="65047" spans="7:7">
      <c r="G65047" s="3"/>
    </row>
    <row r="65049" spans="7:7">
      <c r="G65049" s="3"/>
    </row>
    <row r="65051" spans="7:7">
      <c r="G65051" s="3"/>
    </row>
    <row r="65053" spans="7:7">
      <c r="G65053" s="3"/>
    </row>
    <row r="65055" spans="7:7">
      <c r="G65055" s="3"/>
    </row>
    <row r="65057" spans="7:7">
      <c r="G65057" s="3"/>
    </row>
    <row r="65059" spans="7:7">
      <c r="G65059" s="3"/>
    </row>
    <row r="65061" spans="7:7">
      <c r="G65061" s="3"/>
    </row>
    <row r="65063" spans="7:7">
      <c r="G65063" s="3"/>
    </row>
    <row r="65065" spans="7:7">
      <c r="G65065" s="3"/>
    </row>
    <row r="65067" spans="7:7">
      <c r="G65067" s="3"/>
    </row>
    <row r="65069" spans="7:7">
      <c r="G65069" s="3"/>
    </row>
    <row r="65071" spans="7:7">
      <c r="G65071" s="3"/>
    </row>
    <row r="65073" spans="7:7">
      <c r="G65073" s="3"/>
    </row>
    <row r="65075" spans="7:7">
      <c r="G65075" s="3"/>
    </row>
    <row r="65077" spans="7:7">
      <c r="G65077" s="3"/>
    </row>
    <row r="65079" spans="7:7">
      <c r="G65079" s="3"/>
    </row>
    <row r="65081" spans="7:7">
      <c r="G65081" s="3"/>
    </row>
    <row r="65083" spans="7:7">
      <c r="G65083" s="3"/>
    </row>
    <row r="65085" spans="7:7">
      <c r="G65085" s="3"/>
    </row>
    <row r="65087" spans="7:7">
      <c r="G65087" s="3"/>
    </row>
    <row r="65089" spans="7:7">
      <c r="G65089" s="3"/>
    </row>
    <row r="65091" spans="7:7">
      <c r="G65091" s="3"/>
    </row>
    <row r="65093" spans="7:7">
      <c r="G65093" s="3"/>
    </row>
    <row r="65095" spans="7:7">
      <c r="G65095" s="3"/>
    </row>
    <row r="65097" spans="7:7">
      <c r="G65097" s="3"/>
    </row>
    <row r="65099" spans="7:7">
      <c r="G65099" s="3"/>
    </row>
    <row r="65101" spans="7:7">
      <c r="G65101" s="3"/>
    </row>
    <row r="65103" spans="7:7">
      <c r="G65103" s="3"/>
    </row>
    <row r="65105" spans="7:7">
      <c r="G65105" s="3"/>
    </row>
    <row r="65107" spans="7:7">
      <c r="G65107" s="3"/>
    </row>
    <row r="65109" spans="7:7">
      <c r="G65109" s="3"/>
    </row>
    <row r="65111" spans="7:7">
      <c r="G65111" s="3"/>
    </row>
    <row r="65113" spans="7:7">
      <c r="G65113" s="3"/>
    </row>
    <row r="65115" spans="7:7">
      <c r="G65115" s="3"/>
    </row>
    <row r="65117" spans="7:7">
      <c r="G65117" s="3"/>
    </row>
    <row r="65119" spans="7:7">
      <c r="G65119" s="3"/>
    </row>
    <row r="65121" spans="7:7">
      <c r="G65121" s="3"/>
    </row>
    <row r="65123" spans="7:7">
      <c r="G65123" s="3"/>
    </row>
    <row r="65125" spans="7:7">
      <c r="G65125" s="3"/>
    </row>
    <row r="65127" spans="7:7">
      <c r="G65127" s="3"/>
    </row>
    <row r="65129" spans="7:7">
      <c r="G65129" s="3"/>
    </row>
    <row r="65131" spans="7:7">
      <c r="G65131" s="3"/>
    </row>
    <row r="65133" spans="7:7">
      <c r="G65133" s="3"/>
    </row>
    <row r="65135" spans="7:7">
      <c r="G65135" s="3"/>
    </row>
    <row r="65137" spans="7:7">
      <c r="G65137" s="3"/>
    </row>
    <row r="65139" spans="7:7">
      <c r="G65139" s="3"/>
    </row>
    <row r="65141" spans="7:7">
      <c r="G65141" s="3"/>
    </row>
    <row r="65143" spans="7:7">
      <c r="G65143" s="3"/>
    </row>
    <row r="65145" spans="7:7">
      <c r="G65145" s="3"/>
    </row>
    <row r="65147" spans="7:7">
      <c r="G65147" s="3"/>
    </row>
    <row r="65149" spans="7:7">
      <c r="G65149" s="3"/>
    </row>
    <row r="65151" spans="7:7">
      <c r="G65151" s="3"/>
    </row>
    <row r="65153" spans="7:7">
      <c r="G65153" s="3"/>
    </row>
    <row r="65155" spans="7:7">
      <c r="G65155" s="3"/>
    </row>
    <row r="65157" spans="7:7">
      <c r="G65157" s="3"/>
    </row>
    <row r="65159" spans="7:7">
      <c r="G65159" s="3"/>
    </row>
    <row r="65161" spans="7:7">
      <c r="G65161" s="3"/>
    </row>
    <row r="65163" spans="7:7">
      <c r="G65163" s="3"/>
    </row>
    <row r="65165" spans="7:7">
      <c r="G65165" s="3"/>
    </row>
    <row r="65167" spans="7:7">
      <c r="G65167" s="3"/>
    </row>
    <row r="65169" spans="7:7">
      <c r="G65169" s="3"/>
    </row>
    <row r="65171" spans="7:7">
      <c r="G65171" s="3"/>
    </row>
    <row r="65173" spans="7:7">
      <c r="G65173" s="3"/>
    </row>
    <row r="65175" spans="7:7">
      <c r="G65175" s="3"/>
    </row>
    <row r="65177" spans="7:7">
      <c r="G65177" s="3"/>
    </row>
    <row r="65179" spans="7:7">
      <c r="G65179" s="3"/>
    </row>
    <row r="65181" spans="7:7">
      <c r="G65181" s="3"/>
    </row>
    <row r="65183" spans="7:7">
      <c r="G65183" s="3"/>
    </row>
    <row r="65185" spans="7:7">
      <c r="G65185" s="3"/>
    </row>
    <row r="65187" spans="7:7">
      <c r="G65187" s="3"/>
    </row>
    <row r="65189" spans="7:7">
      <c r="G65189" s="3"/>
    </row>
    <row r="65191" spans="7:7">
      <c r="G65191" s="3"/>
    </row>
    <row r="65193" spans="7:7">
      <c r="G65193" s="3"/>
    </row>
    <row r="65195" spans="7:7">
      <c r="G65195" s="3"/>
    </row>
    <row r="65197" spans="7:7">
      <c r="G65197" s="3"/>
    </row>
    <row r="65199" spans="7:7">
      <c r="G65199" s="3"/>
    </row>
    <row r="65201" spans="7:7">
      <c r="G65201" s="3"/>
    </row>
    <row r="65203" spans="7:7">
      <c r="G65203" s="3"/>
    </row>
    <row r="65205" spans="7:7">
      <c r="G65205" s="3"/>
    </row>
    <row r="65207" spans="7:7">
      <c r="G65207" s="3"/>
    </row>
    <row r="65209" spans="7:7">
      <c r="G65209" s="3"/>
    </row>
    <row r="65211" spans="7:7">
      <c r="G65211" s="3"/>
    </row>
    <row r="65213" spans="7:7">
      <c r="G65213" s="3"/>
    </row>
    <row r="65215" spans="7:7">
      <c r="G65215" s="3"/>
    </row>
    <row r="65217" spans="7:7">
      <c r="G65217" s="3"/>
    </row>
    <row r="65219" spans="7:7">
      <c r="G65219" s="3"/>
    </row>
    <row r="65221" spans="7:7">
      <c r="G65221" s="3"/>
    </row>
    <row r="65223" spans="7:7">
      <c r="G65223" s="3"/>
    </row>
    <row r="65225" spans="7:7">
      <c r="G65225" s="3"/>
    </row>
    <row r="65227" spans="7:7">
      <c r="G65227" s="3"/>
    </row>
    <row r="65229" spans="7:7">
      <c r="G65229" s="3"/>
    </row>
    <row r="65231" spans="7:7">
      <c r="G65231" s="3"/>
    </row>
    <row r="65233" spans="7:7">
      <c r="G65233" s="3"/>
    </row>
    <row r="65235" spans="7:7">
      <c r="G65235" s="3"/>
    </row>
    <row r="65237" spans="7:7">
      <c r="G65237" s="3"/>
    </row>
    <row r="65239" spans="7:7">
      <c r="G65239" s="3"/>
    </row>
    <row r="65241" spans="7:7">
      <c r="G65241" s="3"/>
    </row>
    <row r="65243" spans="7:7">
      <c r="G65243" s="3"/>
    </row>
    <row r="65245" spans="7:7">
      <c r="G65245" s="3"/>
    </row>
    <row r="65247" spans="7:7">
      <c r="G65247" s="3"/>
    </row>
    <row r="65249" spans="7:7">
      <c r="G65249" s="3"/>
    </row>
    <row r="65251" spans="7:7">
      <c r="G65251" s="3"/>
    </row>
    <row r="65253" spans="7:7">
      <c r="G65253" s="3"/>
    </row>
    <row r="65255" spans="7:7">
      <c r="G65255" s="3"/>
    </row>
    <row r="65257" spans="7:7">
      <c r="G65257" s="3"/>
    </row>
    <row r="65259" spans="7:7">
      <c r="G65259" s="3"/>
    </row>
    <row r="65261" spans="7:7">
      <c r="G65261" s="3"/>
    </row>
    <row r="65263" spans="7:7">
      <c r="G65263" s="3"/>
    </row>
    <row r="65265" spans="7:7">
      <c r="G65265" s="3"/>
    </row>
    <row r="65267" spans="7:7">
      <c r="G65267" s="3"/>
    </row>
    <row r="65269" spans="7:7">
      <c r="G65269" s="3"/>
    </row>
    <row r="65271" spans="7:7">
      <c r="G65271" s="3"/>
    </row>
    <row r="65273" spans="7:7">
      <c r="G65273" s="3"/>
    </row>
    <row r="65275" spans="7:7">
      <c r="G65275" s="3"/>
    </row>
    <row r="65277" spans="7:7">
      <c r="G65277" s="3"/>
    </row>
    <row r="65279" spans="7:7">
      <c r="G65279" s="3"/>
    </row>
    <row r="65281" spans="7:7">
      <c r="G65281" s="3"/>
    </row>
    <row r="65283" spans="7:7">
      <c r="G65283" s="3"/>
    </row>
    <row r="65285" spans="7:7">
      <c r="G65285" s="3"/>
    </row>
    <row r="65287" spans="7:7">
      <c r="G65287" s="3"/>
    </row>
    <row r="65289" spans="7:7">
      <c r="G65289" s="3"/>
    </row>
    <row r="65291" spans="7:7">
      <c r="G65291" s="3"/>
    </row>
    <row r="65293" spans="7:7">
      <c r="G65293" s="3"/>
    </row>
    <row r="65295" spans="7:7">
      <c r="G65295" s="3"/>
    </row>
    <row r="65297" spans="7:7">
      <c r="G65297" s="3"/>
    </row>
    <row r="65299" spans="7:7">
      <c r="G65299" s="3"/>
    </row>
    <row r="65301" spans="7:7">
      <c r="G65301" s="3"/>
    </row>
    <row r="65303" spans="7:7">
      <c r="G65303" s="3"/>
    </row>
    <row r="65305" spans="7:7">
      <c r="G65305" s="3"/>
    </row>
    <row r="65307" spans="7:7">
      <c r="G65307" s="3"/>
    </row>
    <row r="65309" spans="7:7">
      <c r="G65309" s="3"/>
    </row>
    <row r="65311" spans="7:7">
      <c r="G65311" s="3"/>
    </row>
    <row r="65313" spans="7:7">
      <c r="G65313" s="3"/>
    </row>
    <row r="65315" spans="7:7">
      <c r="G65315" s="3"/>
    </row>
    <row r="65317" spans="7:7">
      <c r="G65317" s="3"/>
    </row>
    <row r="65319" spans="7:7">
      <c r="G65319" s="3"/>
    </row>
    <row r="65321" spans="7:7">
      <c r="G65321" s="3"/>
    </row>
    <row r="65323" spans="7:7">
      <c r="G65323" s="3"/>
    </row>
    <row r="65325" spans="7:7">
      <c r="G65325" s="3"/>
    </row>
    <row r="65327" spans="7:7">
      <c r="G65327" s="3"/>
    </row>
    <row r="65329" spans="7:7">
      <c r="G65329" s="3"/>
    </row>
    <row r="65331" spans="7:7">
      <c r="G65331" s="3"/>
    </row>
    <row r="65333" spans="7:7">
      <c r="G65333" s="3"/>
    </row>
    <row r="65335" spans="7:7">
      <c r="G65335" s="3"/>
    </row>
    <row r="65337" spans="7:7">
      <c r="G65337" s="3"/>
    </row>
    <row r="65339" spans="7:7">
      <c r="G65339" s="3"/>
    </row>
    <row r="65341" spans="7:7">
      <c r="G65341" s="3"/>
    </row>
    <row r="65343" spans="7:7">
      <c r="G65343" s="3"/>
    </row>
    <row r="65345" spans="7:7">
      <c r="G65345" s="3"/>
    </row>
    <row r="65347" spans="7:7">
      <c r="G65347" s="3"/>
    </row>
    <row r="65349" spans="7:7">
      <c r="G65349" s="3"/>
    </row>
    <row r="65351" spans="7:7">
      <c r="G65351" s="3"/>
    </row>
    <row r="65353" spans="7:7">
      <c r="G65353" s="3"/>
    </row>
    <row r="65355" spans="7:7">
      <c r="G65355" s="3"/>
    </row>
    <row r="65357" spans="7:7">
      <c r="G65357" s="3"/>
    </row>
    <row r="65359" spans="7:7">
      <c r="G65359" s="3"/>
    </row>
    <row r="65361" spans="7:7">
      <c r="G65361" s="3"/>
    </row>
    <row r="65363" spans="7:7">
      <c r="G65363" s="3"/>
    </row>
    <row r="65365" spans="7:7">
      <c r="G65365" s="3"/>
    </row>
    <row r="65367" spans="7:7">
      <c r="G65367" s="3"/>
    </row>
    <row r="65369" spans="7:7">
      <c r="G65369" s="3"/>
    </row>
    <row r="65371" spans="7:7">
      <c r="G65371" s="3"/>
    </row>
    <row r="65373" spans="7:7">
      <c r="G65373" s="3"/>
    </row>
    <row r="65375" spans="7:7">
      <c r="G65375" s="3"/>
    </row>
    <row r="65377" spans="7:7">
      <c r="G65377" s="3"/>
    </row>
    <row r="65379" spans="7:7">
      <c r="G65379" s="3"/>
    </row>
    <row r="65381" spans="7:7">
      <c r="G65381" s="3"/>
    </row>
    <row r="65383" spans="7:7">
      <c r="G65383" s="3"/>
    </row>
    <row r="65385" spans="7:7">
      <c r="G65385" s="3"/>
    </row>
    <row r="65387" spans="7:7">
      <c r="G65387" s="3"/>
    </row>
    <row r="65389" spans="7:7">
      <c r="G65389" s="3"/>
    </row>
    <row r="65391" spans="7:7">
      <c r="G65391" s="3"/>
    </row>
    <row r="65393" spans="7:7">
      <c r="G65393" s="3"/>
    </row>
    <row r="65395" spans="7:7">
      <c r="G65395" s="3"/>
    </row>
    <row r="65397" spans="7:7">
      <c r="G65397" s="3"/>
    </row>
    <row r="65399" spans="7:7">
      <c r="G65399" s="3"/>
    </row>
    <row r="65401" spans="7:7">
      <c r="G65401" s="3"/>
    </row>
    <row r="65403" spans="7:7">
      <c r="G65403" s="3"/>
    </row>
    <row r="65405" spans="7:7">
      <c r="G65405" s="3"/>
    </row>
    <row r="65407" spans="7:7">
      <c r="G65407" s="3"/>
    </row>
    <row r="65409" spans="7:7">
      <c r="G65409" s="3"/>
    </row>
    <row r="65411" spans="7:7">
      <c r="G65411" s="3"/>
    </row>
    <row r="65413" spans="7:7">
      <c r="G65413" s="3"/>
    </row>
    <row r="65415" spans="7:7">
      <c r="G65415" s="3"/>
    </row>
    <row r="65417" spans="7:7">
      <c r="G65417" s="3"/>
    </row>
    <row r="65419" spans="7:7">
      <c r="G65419" s="3"/>
    </row>
    <row r="65421" spans="7:7">
      <c r="G65421" s="3"/>
    </row>
    <row r="65423" spans="7:7">
      <c r="G65423" s="3"/>
    </row>
    <row r="65425" spans="7:7">
      <c r="G65425" s="3"/>
    </row>
    <row r="65427" spans="7:7">
      <c r="G65427" s="3"/>
    </row>
    <row r="65429" spans="7:7">
      <c r="G65429" s="3"/>
    </row>
    <row r="65431" spans="7:7">
      <c r="G65431" s="3"/>
    </row>
    <row r="65433" spans="7:7">
      <c r="G65433" s="3"/>
    </row>
    <row r="65435" spans="7:7">
      <c r="G65435" s="3"/>
    </row>
    <row r="65437" spans="7:7">
      <c r="G65437" s="3"/>
    </row>
    <row r="65439" spans="7:7">
      <c r="G65439" s="3"/>
    </row>
    <row r="65441" spans="7:7">
      <c r="G65441" s="3"/>
    </row>
    <row r="65443" spans="7:7">
      <c r="G65443" s="3"/>
    </row>
    <row r="65445" spans="7:7">
      <c r="G65445" s="3"/>
    </row>
    <row r="65447" spans="7:7">
      <c r="G65447" s="3"/>
    </row>
    <row r="65449" spans="7:7">
      <c r="G65449" s="3"/>
    </row>
    <row r="65451" spans="7:7">
      <c r="G65451" s="3"/>
    </row>
    <row r="65453" spans="7:7">
      <c r="G65453" s="3"/>
    </row>
    <row r="65455" spans="7:7">
      <c r="G65455" s="3"/>
    </row>
    <row r="65457" spans="7:7">
      <c r="G65457" s="3"/>
    </row>
    <row r="65459" spans="7:7">
      <c r="G65459" s="3"/>
    </row>
    <row r="65461" spans="7:7">
      <c r="G65461" s="3"/>
    </row>
    <row r="65463" spans="7:7">
      <c r="G65463" s="3"/>
    </row>
    <row r="65465" spans="7:7">
      <c r="G65465" s="3"/>
    </row>
    <row r="65467" spans="7:7">
      <c r="G65467" s="3"/>
    </row>
    <row r="65469" spans="7:7">
      <c r="G65469" s="3"/>
    </row>
    <row r="65471" spans="7:7">
      <c r="G65471" s="3"/>
    </row>
    <row r="65473" spans="7:7">
      <c r="G65473" s="3"/>
    </row>
    <row r="65475" spans="7:7">
      <c r="G65475" s="3"/>
    </row>
    <row r="65477" spans="7:7">
      <c r="G65477" s="3"/>
    </row>
    <row r="65479" spans="7:7">
      <c r="G65479" s="3"/>
    </row>
    <row r="65481" spans="7:7">
      <c r="G65481" s="3"/>
    </row>
    <row r="65483" spans="7:7">
      <c r="G65483" s="3"/>
    </row>
    <row r="65485" spans="7:7">
      <c r="G65485" s="3"/>
    </row>
    <row r="65487" spans="7:7">
      <c r="G65487" s="3"/>
    </row>
    <row r="65489" spans="7:7">
      <c r="G65489" s="3"/>
    </row>
    <row r="65491" spans="7:7">
      <c r="G65491" s="3"/>
    </row>
    <row r="65493" spans="7:7">
      <c r="G65493" s="3"/>
    </row>
    <row r="65495" spans="7:7">
      <c r="G65495" s="3"/>
    </row>
    <row r="65497" spans="7:7">
      <c r="G65497" s="3"/>
    </row>
    <row r="65499" spans="7:7">
      <c r="G65499" s="3"/>
    </row>
    <row r="65501" spans="7:7">
      <c r="G65501" s="3"/>
    </row>
    <row r="65503" spans="7:7">
      <c r="G65503" s="3"/>
    </row>
    <row r="65505" spans="7:7">
      <c r="G65505" s="3"/>
    </row>
    <row r="65507" spans="7:7">
      <c r="G65507" s="3"/>
    </row>
    <row r="65509" spans="7:7">
      <c r="G65509" s="3"/>
    </row>
    <row r="65511" spans="7:7">
      <c r="G65511" s="3"/>
    </row>
    <row r="65513" spans="7:7">
      <c r="G65513" s="3"/>
    </row>
    <row r="65515" spans="7:7">
      <c r="G65515" s="3"/>
    </row>
    <row r="65517" spans="7:7">
      <c r="G65517" s="3"/>
    </row>
    <row r="65519" spans="7:7">
      <c r="G65519" s="3"/>
    </row>
    <row r="65521" spans="7:7">
      <c r="G65521" s="3"/>
    </row>
    <row r="65523" spans="7:7">
      <c r="G65523" s="3"/>
    </row>
    <row r="65525" spans="7:7">
      <c r="G65525" s="3"/>
    </row>
    <row r="65527" spans="7:7">
      <c r="G65527" s="3"/>
    </row>
    <row r="65529" spans="7:7">
      <c r="G65529" s="3"/>
    </row>
    <row r="65531" spans="7:7">
      <c r="G65531" s="3"/>
    </row>
    <row r="65533" spans="7:7">
      <c r="G65533" s="3"/>
    </row>
    <row r="65535" spans="7:7">
      <c r="G65535" s="3"/>
    </row>
  </sheetData>
  <mergeCells count="2">
    <mergeCell ref="A1:D1"/>
    <mergeCell ref="B31:C31"/>
  </mergeCells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19</vt:i4>
      </vt:variant>
    </vt:vector>
  </HeadingPairs>
  <TitlesOfParts>
    <vt:vector size="22" baseType="lpstr">
      <vt:lpstr>Plannig</vt:lpstr>
      <vt:lpstr>Algorithmes</vt:lpstr>
      <vt:lpstr>configuration</vt:lpstr>
      <vt:lpstr>An</vt:lpstr>
      <vt:lpstr>Coût_jour</vt:lpstr>
      <vt:lpstr>Coût_Semaine_1_Trim</vt:lpstr>
      <vt:lpstr>Coût_Semaine_10_Trim</vt:lpstr>
      <vt:lpstr>Coût_Semaine_11_Trim</vt:lpstr>
      <vt:lpstr>Coût_Semaine_12_Trim</vt:lpstr>
      <vt:lpstr>Coût_Semaine_13_Trim</vt:lpstr>
      <vt:lpstr>Coût_Semaine_14_Trim</vt:lpstr>
      <vt:lpstr>Coût_Semaine_2_Trim</vt:lpstr>
      <vt:lpstr>Coût_Semaine_3_Trim</vt:lpstr>
      <vt:lpstr>Coût_Semaine_4_Trim</vt:lpstr>
      <vt:lpstr>Coût_Semaine_5_Trim</vt:lpstr>
      <vt:lpstr>Coût_Semaine_6_Trim</vt:lpstr>
      <vt:lpstr>Coût_Semaine_7_Trim</vt:lpstr>
      <vt:lpstr>Coût_Semaine_8_Trim</vt:lpstr>
      <vt:lpstr>Coût_Semaine_9_Trim</vt:lpstr>
      <vt:lpstr>Coût_total</vt:lpstr>
      <vt:lpstr>Jours_fériés</vt:lpstr>
      <vt:lpstr>Pâques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Michel</cp:lastModifiedBy>
  <dcterms:created xsi:type="dcterms:W3CDTF">2007-09-26T06:45:28Z</dcterms:created>
  <dcterms:modified xsi:type="dcterms:W3CDTF">2013-02-07T17:24:01Z</dcterms:modified>
</cp:coreProperties>
</file>