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/>
  </bookViews>
  <sheets>
    <sheet name="janvier" sheetId="1" r:id="rId1"/>
    <sheet name="Février" sheetId="4" r:id="rId2"/>
    <sheet name="Décembre" sheetId="5" r:id="rId3"/>
    <sheet name="Produit" sheetId="2" r:id="rId4"/>
    <sheet name="Récap" sheetId="3" r:id="rId5"/>
  </sheets>
  <externalReferences>
    <externalReference r:id="rId6"/>
  </externalReferences>
  <definedNames>
    <definedName name="_xlnm._FilterDatabase" localSheetId="3" hidden="1">Produit!$C:$G</definedName>
    <definedName name="client">'[1]Fichier Client'!$C$2:$C$9447</definedName>
    <definedName name="designationproduit">Produit!$D$2:$D$18</definedName>
    <definedName name="designationsoins">Produit!#REF!</definedName>
  </definedNames>
  <calcPr calcId="114210" fullCalcOnLoad="1"/>
</workbook>
</file>

<file path=xl/calcChain.xml><?xml version="1.0" encoding="utf-8"?>
<calcChain xmlns="http://schemas.openxmlformats.org/spreadsheetml/2006/main">
  <c r="G2" i="5"/>
  <c r="G3"/>
  <c r="G4"/>
  <c r="O4"/>
  <c r="G6"/>
  <c r="G7"/>
  <c r="Q12"/>
  <c r="R12"/>
  <c r="Q13"/>
  <c r="R13"/>
  <c r="Q14"/>
  <c r="R14"/>
  <c r="Q15"/>
  <c r="R15"/>
  <c r="C4" i="3"/>
  <c r="C5"/>
  <c r="D5"/>
  <c r="E5"/>
  <c r="F5"/>
  <c r="G5"/>
  <c r="H5"/>
  <c r="I5"/>
  <c r="J5"/>
  <c r="K5"/>
  <c r="L5"/>
  <c r="M5"/>
  <c r="N5"/>
  <c r="C6"/>
  <c r="D6"/>
  <c r="E6"/>
  <c r="F6"/>
  <c r="G6"/>
  <c r="H6"/>
  <c r="I6"/>
  <c r="J6"/>
  <c r="K6"/>
  <c r="L6"/>
  <c r="M6"/>
  <c r="N6"/>
  <c r="C7"/>
  <c r="D7"/>
  <c r="E7"/>
  <c r="F7"/>
  <c r="G7"/>
  <c r="H7"/>
  <c r="I7"/>
  <c r="J7"/>
  <c r="K7"/>
  <c r="L7"/>
  <c r="M7"/>
  <c r="N7"/>
  <c r="C8"/>
  <c r="D8"/>
  <c r="E8"/>
  <c r="F8"/>
  <c r="G8"/>
  <c r="H8"/>
  <c r="I8"/>
  <c r="J8"/>
  <c r="K8"/>
  <c r="L8"/>
  <c r="M8"/>
  <c r="N8"/>
  <c r="C9"/>
  <c r="D9"/>
  <c r="E9"/>
  <c r="F9"/>
  <c r="G9"/>
  <c r="H9"/>
  <c r="I9"/>
  <c r="J9"/>
  <c r="K9"/>
  <c r="L9"/>
  <c r="M9"/>
  <c r="N9"/>
  <c r="C10"/>
  <c r="D10"/>
  <c r="E10"/>
  <c r="F10"/>
  <c r="G10"/>
  <c r="H10"/>
  <c r="I10"/>
  <c r="J10"/>
  <c r="K10"/>
  <c r="L10"/>
  <c r="M10"/>
  <c r="N10"/>
  <c r="C11"/>
  <c r="D11"/>
  <c r="E11"/>
  <c r="F11"/>
  <c r="G11"/>
  <c r="H11"/>
  <c r="I11"/>
  <c r="J11"/>
  <c r="K11"/>
  <c r="L11"/>
  <c r="M11"/>
  <c r="N11"/>
  <c r="C12"/>
  <c r="D12"/>
  <c r="E12"/>
  <c r="F12"/>
  <c r="G12"/>
  <c r="H12"/>
  <c r="I12"/>
  <c r="J12"/>
  <c r="K12"/>
  <c r="L12"/>
  <c r="M12"/>
  <c r="N12"/>
  <c r="C13"/>
  <c r="D13"/>
  <c r="E13"/>
  <c r="F13"/>
  <c r="G13"/>
  <c r="H13"/>
  <c r="I13"/>
  <c r="J13"/>
  <c r="K13"/>
  <c r="L13"/>
  <c r="M13"/>
  <c r="N13"/>
  <c r="C14"/>
  <c r="D14"/>
  <c r="E14"/>
  <c r="F14"/>
  <c r="G14"/>
  <c r="H14"/>
  <c r="I14"/>
  <c r="J14"/>
  <c r="K14"/>
  <c r="L14"/>
  <c r="M14"/>
  <c r="N14"/>
  <c r="C15"/>
  <c r="D15"/>
  <c r="E15"/>
  <c r="F15"/>
  <c r="G15"/>
  <c r="H15"/>
  <c r="I15"/>
  <c r="J15"/>
  <c r="K15"/>
  <c r="L15"/>
  <c r="M15"/>
  <c r="N15"/>
  <c r="C16"/>
  <c r="D16"/>
  <c r="E16"/>
  <c r="F16"/>
  <c r="G16"/>
  <c r="H16"/>
  <c r="I16"/>
  <c r="J16"/>
  <c r="K16"/>
  <c r="L16"/>
  <c r="M16"/>
  <c r="N16"/>
  <c r="C17"/>
  <c r="D17"/>
  <c r="E17"/>
  <c r="F17"/>
  <c r="G17"/>
  <c r="H17"/>
  <c r="I17"/>
  <c r="J17"/>
  <c r="K17"/>
  <c r="L17"/>
  <c r="M17"/>
  <c r="N17"/>
  <c r="C18"/>
  <c r="D18"/>
  <c r="E18"/>
  <c r="F18"/>
  <c r="G18"/>
  <c r="H18"/>
  <c r="I18"/>
  <c r="J18"/>
  <c r="K18"/>
  <c r="L18"/>
  <c r="M18"/>
  <c r="N18"/>
  <c r="C19"/>
  <c r="D19"/>
  <c r="E19"/>
  <c r="F19"/>
  <c r="G19"/>
  <c r="H19"/>
  <c r="I19"/>
  <c r="J19"/>
  <c r="K19"/>
  <c r="L19"/>
  <c r="M19"/>
  <c r="N19"/>
  <c r="C20"/>
  <c r="D20"/>
  <c r="E20"/>
  <c r="F20"/>
  <c r="G20"/>
  <c r="H20"/>
  <c r="I20"/>
  <c r="J20"/>
  <c r="K20"/>
  <c r="L20"/>
  <c r="M20"/>
  <c r="N20"/>
  <c r="D4"/>
  <c r="E4"/>
  <c r="F4"/>
  <c r="G4"/>
  <c r="H4"/>
  <c r="I4"/>
  <c r="J4"/>
  <c r="K4"/>
  <c r="L4"/>
  <c r="M4"/>
  <c r="N4"/>
  <c r="G2" i="4"/>
  <c r="G3"/>
  <c r="G4"/>
  <c r="O4"/>
  <c r="G6"/>
  <c r="G7"/>
  <c r="Q12"/>
  <c r="R12"/>
  <c r="Q13"/>
  <c r="R13"/>
  <c r="Q14"/>
  <c r="R14"/>
  <c r="Q15"/>
  <c r="R15"/>
  <c r="R15" i="1"/>
  <c r="Q15"/>
  <c r="R14"/>
  <c r="Q14"/>
  <c r="R13"/>
  <c r="Q13"/>
  <c r="R12"/>
  <c r="Q12"/>
  <c r="G2"/>
  <c r="G7"/>
  <c r="G6"/>
  <c r="G3"/>
  <c r="G4"/>
  <c r="O4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<sst xmlns="http://schemas.openxmlformats.org/spreadsheetml/2006/main" count="173" uniqueCount="65">
  <si>
    <t>Total recette du mois :</t>
  </si>
  <si>
    <t>Report écart du mois précédent :</t>
  </si>
  <si>
    <t>Total dépense du mois :</t>
  </si>
  <si>
    <t>Ecart :</t>
  </si>
  <si>
    <t>Bénéfice ( mois précédents + mois en court )</t>
  </si>
  <si>
    <t>Total ventes</t>
  </si>
  <si>
    <t>Pour ajouter automatiquement 1 ligne supplémentaire se placer sur la derniére ligne et faire Ctrl+n</t>
  </si>
  <si>
    <t>Total prestations</t>
  </si>
  <si>
    <t>Recettes</t>
  </si>
  <si>
    <t>Dépenses</t>
  </si>
  <si>
    <t>Janvier 2012</t>
  </si>
  <si>
    <t>Soins</t>
  </si>
  <si>
    <t>Produits</t>
  </si>
  <si>
    <t>Loyer + charges</t>
  </si>
  <si>
    <t>Somme recette</t>
  </si>
  <si>
    <t>Somme dépense</t>
  </si>
  <si>
    <t>Date</t>
  </si>
  <si>
    <t>Nom et Prénom client</t>
  </si>
  <si>
    <t>Espéces</t>
  </si>
  <si>
    <t>C.B</t>
  </si>
  <si>
    <t>Chéques</t>
  </si>
  <si>
    <t>Numéro Chéques</t>
  </si>
  <si>
    <t>Type de soins</t>
  </si>
  <si>
    <t>C.B.</t>
  </si>
  <si>
    <t>Type de produit</t>
  </si>
  <si>
    <t>Code Ref</t>
  </si>
  <si>
    <t>Designation</t>
  </si>
  <si>
    <t>Stock initial</t>
  </si>
  <si>
    <t>Stock Final</t>
  </si>
  <si>
    <t>Classeur produits Vente</t>
  </si>
  <si>
    <t>Bonjour a tous</t>
  </si>
  <si>
    <t>Produit 1</t>
  </si>
  <si>
    <t>Produit 2</t>
  </si>
  <si>
    <t>Produit 3</t>
  </si>
  <si>
    <t>Dans ma feuille janvier sous la rubrique "Type de produit" en rouge s'affiche une liste qui rémunére les produits en vente de la feuille "Produit".</t>
  </si>
  <si>
    <t>J'aimerai lorsque la sélection est faite que soit retiré du stock ce même produit afin d'afficher la quantité réel dans stock final de la feuille "Produit"</t>
  </si>
  <si>
    <t>Et cela pour tous les produits qui pourront être créé par la suite</t>
  </si>
  <si>
    <t>Merci de votre aide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</si>
  <si>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</si>
  <si>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</si>
  <si>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</si>
  <si>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</si>
  <si>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</si>
  <si>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</si>
  <si>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</si>
  <si>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</si>
  <si>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</si>
  <si>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</si>
  <si>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</si>
  <si>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</si>
  <si>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</si>
  <si>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</si>
  <si>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http://forum.excel-pratique.com/excel/gestion-de-stock-simple-probleme-de-macro-t27126.html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</si>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</sst>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[$€-40C];\-#,##0.00\ [$€-40C]"/>
    <numFmt numFmtId="165" formatCode="_-* #,##0.00\ [$€-40C]_-;\-* #,##0.00\ [$€-40C]_-;_-* &quot;-&quot;??\ [$€-40C]_-;_-@_-"/>
    <numFmt numFmtId="166" formatCode="#,##0.00\ &quot;€&quot;"/>
  </numFmts>
  <fonts count="1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30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indexed="8"/>
      <name val="Calibri"/>
      <family val="2"/>
    </font>
    <font>
      <sz val="8"/>
      <name val="Calibri"/>
      <family val="2"/>
    </font>
    <font>
      <u/>
      <sz val="8.8000000000000007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44" fontId="0" fillId="0" borderId="2" xfId="2" applyFont="1" applyBorder="1" applyAlignment="1">
      <alignment horizontal="center"/>
    </xf>
    <xf numFmtId="44" fontId="0" fillId="0" borderId="3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44" fontId="5" fillId="2" borderId="2" xfId="0" applyNumberFormat="1" applyFont="1" applyFill="1" applyBorder="1" applyAlignment="1">
      <alignment horizontal="center"/>
    </xf>
    <xf numFmtId="7" fontId="0" fillId="0" borderId="5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wrapText="1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44" fontId="0" fillId="0" borderId="10" xfId="2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0" borderId="0" xfId="0" applyProtection="1">
      <protection locked="0"/>
    </xf>
    <xf numFmtId="14" fontId="0" fillId="3" borderId="19" xfId="0" applyNumberFormat="1" applyFill="1" applyBorder="1" applyAlignment="1" applyProtection="1">
      <alignment wrapText="1"/>
      <protection locked="0"/>
    </xf>
    <xf numFmtId="0" fontId="7" fillId="3" borderId="19" xfId="0" applyFont="1" applyFill="1" applyBorder="1" applyAlignment="1" applyProtection="1">
      <alignment horizontal="center" wrapText="1"/>
      <protection locked="0"/>
    </xf>
    <xf numFmtId="0" fontId="0" fillId="3" borderId="19" xfId="0" applyFill="1" applyBorder="1" applyAlignment="1" applyProtection="1">
      <alignment horizontal="center" wrapText="1"/>
      <protection locked="0"/>
    </xf>
    <xf numFmtId="166" fontId="0" fillId="3" borderId="19" xfId="0" applyNumberFormat="1" applyFill="1" applyBorder="1" applyAlignment="1" applyProtection="1">
      <alignment horizontal="center" wrapText="1"/>
    </xf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1" applyAlignment="1" applyProtection="1">
      <alignment horizontal="center"/>
    </xf>
    <xf numFmtId="0" fontId="0" fillId="5" borderId="0" xfId="0" applyFill="1"/>
    <xf numFmtId="0" fontId="0" fillId="0" borderId="20" xfId="0" applyBorder="1" applyAlignment="1">
      <alignment horizontal="center"/>
    </xf>
    <xf numFmtId="0" fontId="0" fillId="0" borderId="20" xfId="0" quotePrefix="1" applyBorder="1" applyAlignment="1">
      <alignment horizontal="center"/>
    </xf>
    <xf numFmtId="44" fontId="2" fillId="0" borderId="2" xfId="2" applyFont="1" applyBorder="1" applyAlignment="1">
      <alignment horizontal="center"/>
    </xf>
    <xf numFmtId="44" fontId="2" fillId="0" borderId="10" xfId="2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44" fontId="1" fillId="0" borderId="2" xfId="2" applyFont="1" applyBorder="1" applyAlignment="1">
      <alignment horizontal="center"/>
    </xf>
    <xf numFmtId="44" fontId="1" fillId="0" borderId="10" xfId="2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3" xfId="0" applyBorder="1" applyAlignment="1">
      <alignment horizontal="center" shrinkToFit="1"/>
    </xf>
    <xf numFmtId="0" fontId="0" fillId="0" borderId="24" xfId="0" applyBorder="1" applyAlignment="1">
      <alignment horizontal="center" shrinkToFit="1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 shrinkToFit="1"/>
    </xf>
    <xf numFmtId="0" fontId="0" fillId="0" borderId="28" xfId="0" applyBorder="1" applyAlignment="1">
      <alignment horizontal="center" shrinkToFit="1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0" borderId="21" xfId="0" applyFont="1" applyFill="1" applyBorder="1" applyAlignment="1">
      <alignment horizontal="center" vertical="center" wrapText="1" shrinkToFit="1"/>
    </xf>
    <xf numFmtId="0" fontId="0" fillId="0" borderId="11" xfId="0" applyBorder="1" applyAlignment="1">
      <alignment horizontal="center"/>
    </xf>
    <xf numFmtId="0" fontId="4" fillId="0" borderId="22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 wrapText="1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6"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8</xdr:col>
      <xdr:colOff>390525</xdr:colOff>
      <xdr:row>33</xdr:row>
      <xdr:rowOff>142875</xdr:rowOff>
    </xdr:from>
    <xdr:to>
      <xdr:col>12</xdr:col>
      <xdr:colOff>600075</xdr:colOff>
      <xdr:row>39</xdr:row>
      <xdr:rowOff>133350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9229725" y="6762750"/>
          <a:ext cx="3876675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stock est réactualisé en se servant de la page Récap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est dans le module ThisWorkbook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12</xdr:row>
      <xdr:rowOff>142875</xdr:rowOff>
    </xdr:from>
    <xdr:to>
      <xdr:col>13</xdr:col>
      <xdr:colOff>104775</xdr:colOff>
      <xdr:row>26</xdr:row>
      <xdr:rowOff>95250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10525125" y="2428875"/>
          <a:ext cx="4457700" cy="2619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re- salut banzai64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 fonctionne trés bien,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Y a t'il possibilité d'intégrer à la feuille " produit " un bouton" par exemple " incrémentation" , qui selectionne le produit et ajoute automatiquement le nombre désiré sur les 2 colonnes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sinon je me débrouille autrement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Encore merci</a:t>
          </a:r>
        </a:p>
      </xdr:txBody>
    </xdr:sp>
    <xdr:clientData/>
  </xdr:twoCellAnchor>
  <xdr:twoCellAnchor>
    <xdr:from>
      <xdr:col>7</xdr:col>
      <xdr:colOff>314325</xdr:colOff>
      <xdr:row>4</xdr:row>
      <xdr:rowOff>180975</xdr:rowOff>
    </xdr:from>
    <xdr:to>
      <xdr:col>11</xdr:col>
      <xdr:colOff>333375</xdr:colOff>
      <xdr:row>10</xdr:row>
      <xdr:rowOff>38100</xdr:rowOff>
    </xdr:to>
    <xdr:sp macro="[0]!Actualise" textlink="">
      <xdr:nvSpPr>
        <xdr:cNvPr id="2054" name="Text Box 6"/>
        <xdr:cNvSpPr txBox="1">
          <a:spLocks noChangeArrowheads="1"/>
        </xdr:cNvSpPr>
      </xdr:nvSpPr>
      <xdr:spPr bwMode="auto">
        <a:xfrm>
          <a:off x="10620375" y="942975"/>
          <a:ext cx="3067050" cy="10001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FF"/>
              </a:solidFill>
              <a:latin typeface="Calibri"/>
            </a:rPr>
            <a:t>Incrémentation</a:t>
          </a:r>
        </a:p>
      </xdr:txBody>
    </xdr:sp>
    <xdr:clientData/>
  </xdr:twoCellAnchor>
  <xdr:twoCellAnchor>
    <xdr:from>
      <xdr:col>7</xdr:col>
      <xdr:colOff>352425</xdr:colOff>
      <xdr:row>10</xdr:row>
      <xdr:rowOff>38100</xdr:rowOff>
    </xdr:from>
    <xdr:to>
      <xdr:col>13</xdr:col>
      <xdr:colOff>476250</xdr:colOff>
      <xdr:row>15</xdr:row>
      <xdr:rowOff>133350</xdr:rowOff>
    </xdr:to>
    <xdr:sp macro="" textlink="">
      <xdr:nvSpPr>
        <xdr:cNvPr id="2055" name="Text Box 7"/>
        <xdr:cNvSpPr txBox="1">
          <a:spLocks noChangeArrowheads="1"/>
        </xdr:cNvSpPr>
      </xdr:nvSpPr>
      <xdr:spPr bwMode="auto">
        <a:xfrm>
          <a:off x="10029825" y="1952625"/>
          <a:ext cx="4695825" cy="1047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Fonctionnement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marques une valeur( positive ou négative) dans la case I2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sélectionnes un produit dans la colonne 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cliques sur le boton "Incrémentation"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24</xdr:row>
      <xdr:rowOff>180975</xdr:rowOff>
    </xdr:from>
    <xdr:to>
      <xdr:col>14</xdr:col>
      <xdr:colOff>552450</xdr:colOff>
      <xdr:row>33</xdr:row>
      <xdr:rowOff>9525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6629400" y="4752975"/>
          <a:ext cx="4591050" cy="1543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les options j'ai décoché l'affichage des valeurs 0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ajame1/dossier%20un%20air%20naturel%20paie/un%20air%20naturel%202012%20test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'accueil"/>
      <sheetName val="Janvier"/>
      <sheetName val="MARS 2011"/>
      <sheetName val="AVRIL 2011"/>
      <sheetName val="Mai 2011"/>
      <sheetName val="Juin 2011"/>
      <sheetName val="Juillet 2011"/>
      <sheetName val="Aout 2011"/>
      <sheetName val="Septembre 2011"/>
      <sheetName val="Octobre 2011"/>
      <sheetName val="Novembre 2011"/>
      <sheetName val="Decembre 2011"/>
      <sheetName val="Mois"/>
      <sheetName val="Soins"/>
      <sheetName val="Fichier Client"/>
      <sheetName val="Produits"/>
      <sheetName val="Produit et accéssoire"/>
      <sheetName val="Académie"/>
      <sheetName val="Onglerie"/>
      <sheetName val="Maquillage"/>
      <sheetName val="un air naturel 2012 test 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>
        <row r="2">
          <cell r="C2" t="str">
            <v>A</v>
          </cell>
        </row>
        <row r="3">
          <cell r="C3" t="str">
            <v>alain</v>
          </cell>
        </row>
        <row r="4">
          <cell r="C4" t="str">
            <v>B</v>
          </cell>
        </row>
        <row r="5">
          <cell r="C5" t="str">
            <v>C</v>
          </cell>
        </row>
        <row r="6">
          <cell r="C6" t="str">
            <v>D</v>
          </cell>
        </row>
        <row r="7">
          <cell r="C7" t="str">
            <v>Demol Sylvie</v>
          </cell>
        </row>
        <row r="8">
          <cell r="C8" t="str">
            <v>E</v>
          </cell>
        </row>
        <row r="9">
          <cell r="C9" t="str">
            <v>F</v>
          </cell>
        </row>
        <row r="10">
          <cell r="C10" t="str">
            <v>G</v>
          </cell>
        </row>
        <row r="11">
          <cell r="C11" t="str">
            <v>Germain Francine</v>
          </cell>
        </row>
        <row r="12">
          <cell r="C12" t="str">
            <v xml:space="preserve">gertrude </v>
          </cell>
        </row>
        <row r="13">
          <cell r="C13" t="str">
            <v>H</v>
          </cell>
        </row>
        <row r="14">
          <cell r="C14" t="str">
            <v>I</v>
          </cell>
        </row>
        <row r="15">
          <cell r="C15" t="str">
            <v>J</v>
          </cell>
        </row>
        <row r="16">
          <cell r="C16" t="str">
            <v>K</v>
          </cell>
        </row>
        <row r="17">
          <cell r="C17" t="str">
            <v>L</v>
          </cell>
        </row>
        <row r="18">
          <cell r="C18" t="str">
            <v>Leroy Marie</v>
          </cell>
        </row>
        <row r="19">
          <cell r="C19" t="str">
            <v>M</v>
          </cell>
        </row>
        <row r="20">
          <cell r="C20" t="str">
            <v>N</v>
          </cell>
        </row>
        <row r="21">
          <cell r="C21" t="str">
            <v>O</v>
          </cell>
        </row>
        <row r="22">
          <cell r="C22" t="str">
            <v>P</v>
          </cell>
        </row>
        <row r="23">
          <cell r="C23" t="str">
            <v>Q</v>
          </cell>
        </row>
        <row r="24">
          <cell r="C24" t="str">
            <v>R</v>
          </cell>
        </row>
        <row r="25">
          <cell r="C25" t="str">
            <v xml:space="preserve">raymonde </v>
          </cell>
        </row>
        <row r="26">
          <cell r="C26" t="str">
            <v>S</v>
          </cell>
        </row>
        <row r="27">
          <cell r="C27" t="str">
            <v>T</v>
          </cell>
        </row>
        <row r="28">
          <cell r="C28" t="str">
            <v>U</v>
          </cell>
        </row>
        <row r="29">
          <cell r="C29" t="str">
            <v>V</v>
          </cell>
        </row>
        <row r="30">
          <cell r="C30" t="str">
            <v>W</v>
          </cell>
        </row>
      </sheetData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ables/table1.xml><?xml version="1.0" encoding="utf-8"?>
<table xmlns="http://schemas.openxmlformats.org/spreadsheetml/2006/main" id="1" name="Tableau2" displayName="Tableau2" ref="C1:F65536" totalsRowShown="0" headerRowDxfId="0" dataDxfId="1">
  <autoFilter ref="C1:F65536"/>
  <tableColumns count="4">
    <tableColumn id="1" name="Code Ref" dataDxfId="5"/>
    <tableColumn id="2" name="Designation" dataDxfId="4"/>
    <tableColumn id="3" name="Stock initial" dataDxfId="3"/>
    <tableColumn id="4" name="Stock Final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3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tabSelected="1" zoomScale="80" zoomScaleNormal="80" workbookViewId="0">
      <selection activeCell="L42" sqref="L42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48" t="s">
        <v>0</v>
      </c>
      <c r="F2" s="49"/>
      <c r="G2" s="3">
        <f>SUM(#REF!)</f>
        <v>36</v>
      </c>
      <c r="H2" s="4"/>
      <c r="K2" s="50" t="s">
        <v>1</v>
      </c>
      <c r="L2" s="51"/>
      <c r="M2" s="51"/>
      <c r="N2" s="51"/>
      <c r="O2" s="5"/>
    </row>
    <row r="3" spans="1:18" ht="15.75" thickBot="1">
      <c r="D3" s="2"/>
      <c r="E3" s="52" t="s">
        <v>2</v>
      </c>
      <c r="F3" s="53"/>
      <c r="G3" s="6">
        <f>SUM(#REF!)+O10</f>
        <v>100</v>
      </c>
      <c r="H3" s="7"/>
    </row>
    <row r="4" spans="1:18" ht="17.25" thickTop="1" thickBot="1">
      <c r="D4" s="2"/>
      <c r="E4" s="54" t="s">
        <v>3</v>
      </c>
      <c r="F4" s="55"/>
      <c r="G4" s="8">
        <f>(G2-G3)</f>
        <v>-64</v>
      </c>
      <c r="H4" s="9"/>
      <c r="K4" s="50" t="s">
        <v>4</v>
      </c>
      <c r="L4" s="51"/>
      <c r="M4" s="51"/>
      <c r="N4" s="51"/>
      <c r="O4" s="10">
        <f>SUM(O2)+(G4)</f>
        <v>-64</v>
      </c>
    </row>
    <row r="5" spans="1:18" ht="16.5" thickTop="1" thickBot="1">
      <c r="D5" s="2"/>
    </row>
    <row r="6" spans="1:18" ht="16.5" thickTop="1" thickBot="1">
      <c r="D6" s="2"/>
      <c r="E6" s="47" t="s">
        <v>5</v>
      </c>
      <c r="F6" s="47"/>
      <c r="G6" s="11">
        <f>SUM(I12:K91)</f>
        <v>24</v>
      </c>
      <c r="H6" s="12"/>
    </row>
    <row r="7" spans="1:18" ht="16.5" thickTop="1" thickBot="1">
      <c r="A7" s="60" t="s">
        <v>6</v>
      </c>
      <c r="B7" s="60"/>
      <c r="C7" s="60"/>
      <c r="D7" s="2"/>
      <c r="E7" s="47" t="s">
        <v>7</v>
      </c>
      <c r="F7" s="47"/>
      <c r="G7" s="11">
        <f>SUM(#REF!)</f>
        <v>12</v>
      </c>
      <c r="H7" s="12"/>
    </row>
    <row r="8" spans="1:18" ht="16.5" thickTop="1" thickBot="1">
      <c r="A8" s="60"/>
      <c r="B8" s="60"/>
      <c r="C8" s="60"/>
    </row>
    <row r="9" spans="1:18" ht="16.5" thickTop="1" thickBot="1">
      <c r="D9" s="61" t="s">
        <v>8</v>
      </c>
      <c r="E9" s="62"/>
      <c r="F9" s="62"/>
      <c r="G9" s="62"/>
      <c r="H9" s="62"/>
      <c r="I9" s="62"/>
      <c r="J9" s="62"/>
      <c r="K9" s="62"/>
      <c r="L9" s="62"/>
      <c r="M9" s="63"/>
      <c r="N9" s="61" t="s">
        <v>9</v>
      </c>
      <c r="O9" s="62"/>
      <c r="P9" s="63"/>
    </row>
    <row r="10" spans="1:18" ht="17.25" thickTop="1" thickBot="1">
      <c r="B10" s="13"/>
      <c r="C10" s="14" t="s">
        <v>10</v>
      </c>
      <c r="D10" s="64" t="s">
        <v>11</v>
      </c>
      <c r="E10" s="65"/>
      <c r="F10" s="65"/>
      <c r="G10" s="65"/>
      <c r="H10" s="15"/>
      <c r="I10" s="64" t="s">
        <v>12</v>
      </c>
      <c r="J10" s="65"/>
      <c r="K10" s="65"/>
      <c r="L10" s="65"/>
      <c r="M10" s="66"/>
      <c r="N10" s="16" t="s">
        <v>13</v>
      </c>
      <c r="O10" s="17">
        <v>100</v>
      </c>
      <c r="P10" s="18"/>
      <c r="Q10" s="56" t="s">
        <v>14</v>
      </c>
      <c r="R10" s="58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57"/>
      <c r="R11" s="59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31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31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31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Q10:Q11"/>
    <mergeCell ref="R10:R11"/>
    <mergeCell ref="A7:C8"/>
    <mergeCell ref="E7:F7"/>
    <mergeCell ref="D9:M9"/>
    <mergeCell ref="N9:P9"/>
    <mergeCell ref="D10:G10"/>
    <mergeCell ref="I10:M10"/>
    <mergeCell ref="E6:F6"/>
    <mergeCell ref="E2:F2"/>
    <mergeCell ref="K2:N2"/>
    <mergeCell ref="E3:F3"/>
    <mergeCell ref="E4:F4"/>
    <mergeCell ref="K4:N4"/>
  </mergeCells>
  <phoneticPr fontId="11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R26"/>
  <sheetViews>
    <sheetView zoomScale="80" zoomScaleNormal="80" workbookViewId="0">
      <selection activeCell="D23" sqref="D23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48" t="s">
        <v>0</v>
      </c>
      <c r="F2" s="49"/>
      <c r="G2" s="3">
        <f>SUM(#REF!)</f>
        <v>36</v>
      </c>
      <c r="H2" s="4"/>
      <c r="K2" s="50" t="s">
        <v>1</v>
      </c>
      <c r="L2" s="51"/>
      <c r="M2" s="51"/>
      <c r="N2" s="51"/>
      <c r="O2" s="41"/>
    </row>
    <row r="3" spans="1:18" ht="15.75" thickBot="1">
      <c r="D3" s="2"/>
      <c r="E3" s="52" t="s">
        <v>2</v>
      </c>
      <c r="F3" s="53"/>
      <c r="G3" s="6">
        <f>SUM(#REF!)+O10</f>
        <v>100</v>
      </c>
      <c r="H3" s="7"/>
    </row>
    <row r="4" spans="1:18" ht="17.25" thickTop="1" thickBot="1">
      <c r="D4" s="2"/>
      <c r="E4" s="54" t="s">
        <v>3</v>
      </c>
      <c r="F4" s="55"/>
      <c r="G4" s="8">
        <f>(G2-G3)</f>
        <v>-64</v>
      </c>
      <c r="H4" s="9"/>
      <c r="K4" s="50" t="s">
        <v>4</v>
      </c>
      <c r="L4" s="51"/>
      <c r="M4" s="51"/>
      <c r="N4" s="51"/>
      <c r="O4" s="10">
        <f>SUM(O2)+(G4)</f>
        <v>-64</v>
      </c>
    </row>
    <row r="5" spans="1:18" ht="16.5" thickTop="1" thickBot="1">
      <c r="D5" s="2"/>
    </row>
    <row r="6" spans="1:18" ht="16.5" thickTop="1" thickBot="1">
      <c r="D6" s="2"/>
      <c r="E6" s="47" t="s">
        <v>5</v>
      </c>
      <c r="F6" s="47"/>
      <c r="G6" s="11">
        <f>SUM(I12:K91)</f>
        <v>24</v>
      </c>
      <c r="H6" s="12"/>
    </row>
    <row r="7" spans="1:18" ht="16.5" thickTop="1" thickBot="1">
      <c r="A7" s="60" t="s">
        <v>6</v>
      </c>
      <c r="B7" s="60"/>
      <c r="C7" s="60"/>
      <c r="D7" s="2"/>
      <c r="E7" s="47" t="s">
        <v>7</v>
      </c>
      <c r="F7" s="47"/>
      <c r="G7" s="11">
        <f>SUM(#REF!)</f>
        <v>12</v>
      </c>
      <c r="H7" s="12"/>
    </row>
    <row r="8" spans="1:18" ht="16.5" thickTop="1" thickBot="1">
      <c r="A8" s="60"/>
      <c r="B8" s="60"/>
      <c r="C8" s="60"/>
    </row>
    <row r="9" spans="1:18" ht="16.5" thickTop="1" thickBot="1">
      <c r="D9" s="61" t="s">
        <v>8</v>
      </c>
      <c r="E9" s="62"/>
      <c r="F9" s="62"/>
      <c r="G9" s="62"/>
      <c r="H9" s="62"/>
      <c r="I9" s="62"/>
      <c r="J9" s="62"/>
      <c r="K9" s="62"/>
      <c r="L9" s="62"/>
      <c r="M9" s="63"/>
      <c r="N9" s="61" t="s">
        <v>9</v>
      </c>
      <c r="O9" s="62"/>
      <c r="P9" s="63"/>
    </row>
    <row r="10" spans="1:18" ht="17.25" thickTop="1" thickBot="1">
      <c r="B10" s="13"/>
      <c r="C10" s="14" t="s">
        <v>10</v>
      </c>
      <c r="D10" s="64" t="s">
        <v>11</v>
      </c>
      <c r="E10" s="65"/>
      <c r="F10" s="65"/>
      <c r="G10" s="65"/>
      <c r="H10" s="15"/>
      <c r="I10" s="64" t="s">
        <v>12</v>
      </c>
      <c r="J10" s="65"/>
      <c r="K10" s="65"/>
      <c r="L10" s="65"/>
      <c r="M10" s="66"/>
      <c r="N10" s="16" t="s">
        <v>13</v>
      </c>
      <c r="O10" s="42">
        <v>100</v>
      </c>
      <c r="P10" s="18"/>
      <c r="Q10" s="56" t="s">
        <v>14</v>
      </c>
      <c r="R10" s="58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57"/>
      <c r="R11" s="59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40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32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42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50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E6:F6"/>
    <mergeCell ref="E2:F2"/>
    <mergeCell ref="K2:N2"/>
    <mergeCell ref="E3:F3"/>
    <mergeCell ref="E4:F4"/>
    <mergeCell ref="K4:N4"/>
    <mergeCell ref="Q10:Q11"/>
    <mergeCell ref="R10:R11"/>
    <mergeCell ref="A7:C8"/>
    <mergeCell ref="E7:F7"/>
    <mergeCell ref="D9:M9"/>
    <mergeCell ref="N9:P9"/>
    <mergeCell ref="D10:G10"/>
    <mergeCell ref="I10:M10"/>
  </mergeCells>
  <phoneticPr fontId="11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headerFooter alignWithMargins="0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R26"/>
  <sheetViews>
    <sheetView zoomScale="80" zoomScaleNormal="80" workbookViewId="0">
      <selection activeCell="H39" sqref="H39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48" t="s">
        <v>0</v>
      </c>
      <c r="F2" s="49"/>
      <c r="G2" s="3">
        <f>SUM(#REF!)</f>
        <v>36</v>
      </c>
      <c r="H2" s="4"/>
      <c r="K2" s="50" t="s">
        <v>1</v>
      </c>
      <c r="L2" s="51"/>
      <c r="M2" s="51"/>
      <c r="N2" s="51"/>
      <c r="O2" s="45"/>
    </row>
    <row r="3" spans="1:18" ht="15.75" thickBot="1">
      <c r="D3" s="2"/>
      <c r="E3" s="52" t="s">
        <v>2</v>
      </c>
      <c r="F3" s="53"/>
      <c r="G3" s="6">
        <f>SUM(#REF!)+O10</f>
        <v>100</v>
      </c>
      <c r="H3" s="7"/>
    </row>
    <row r="4" spans="1:18" ht="17.25" thickTop="1" thickBot="1">
      <c r="D4" s="2"/>
      <c r="E4" s="54" t="s">
        <v>3</v>
      </c>
      <c r="F4" s="55"/>
      <c r="G4" s="8">
        <f>(G2-G3)</f>
        <v>-64</v>
      </c>
      <c r="H4" s="9"/>
      <c r="K4" s="50" t="s">
        <v>4</v>
      </c>
      <c r="L4" s="51"/>
      <c r="M4" s="51"/>
      <c r="N4" s="51"/>
      <c r="O4" s="10">
        <f>SUM(O2)+(G4)</f>
        <v>-64</v>
      </c>
    </row>
    <row r="5" spans="1:18" ht="16.5" thickTop="1" thickBot="1">
      <c r="D5" s="2"/>
    </row>
    <row r="6" spans="1:18" ht="16.5" thickTop="1" thickBot="1">
      <c r="D6" s="2"/>
      <c r="E6" s="47" t="s">
        <v>5</v>
      </c>
      <c r="F6" s="47"/>
      <c r="G6" s="11">
        <f>SUM(I12:K91)</f>
        <v>24</v>
      </c>
      <c r="H6" s="12"/>
    </row>
    <row r="7" spans="1:18" ht="16.5" thickTop="1" thickBot="1">
      <c r="A7" s="60" t="s">
        <v>6</v>
      </c>
      <c r="B7" s="60"/>
      <c r="C7" s="60"/>
      <c r="D7" s="2"/>
      <c r="E7" s="47" t="s">
        <v>7</v>
      </c>
      <c r="F7" s="47"/>
      <c r="G7" s="11">
        <f>SUM(#REF!)</f>
        <v>12</v>
      </c>
      <c r="H7" s="12"/>
    </row>
    <row r="8" spans="1:18" ht="16.5" thickTop="1" thickBot="1">
      <c r="A8" s="60"/>
      <c r="B8" s="60"/>
      <c r="C8" s="60"/>
    </row>
    <row r="9" spans="1:18" ht="16.5" thickTop="1" thickBot="1">
      <c r="D9" s="61" t="s">
        <v>8</v>
      </c>
      <c r="E9" s="62"/>
      <c r="F9" s="62"/>
      <c r="G9" s="62"/>
      <c r="H9" s="62"/>
      <c r="I9" s="62"/>
      <c r="J9" s="62"/>
      <c r="K9" s="62"/>
      <c r="L9" s="62"/>
      <c r="M9" s="63"/>
      <c r="N9" s="61" t="s">
        <v>9</v>
      </c>
      <c r="O9" s="62"/>
      <c r="P9" s="63"/>
    </row>
    <row r="10" spans="1:18" ht="17.25" thickTop="1" thickBot="1">
      <c r="B10" s="13"/>
      <c r="C10" s="14" t="s">
        <v>10</v>
      </c>
      <c r="D10" s="64" t="s">
        <v>11</v>
      </c>
      <c r="E10" s="65"/>
      <c r="F10" s="65"/>
      <c r="G10" s="65"/>
      <c r="H10" s="15"/>
      <c r="I10" s="64" t="s">
        <v>12</v>
      </c>
      <c r="J10" s="65"/>
      <c r="K10" s="65"/>
      <c r="L10" s="65"/>
      <c r="M10" s="66"/>
      <c r="N10" s="16" t="s">
        <v>13</v>
      </c>
      <c r="O10" s="46">
        <v>100</v>
      </c>
      <c r="P10" s="18"/>
      <c r="Q10" s="56" t="s">
        <v>14</v>
      </c>
      <c r="R10" s="58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57"/>
      <c r="R11" s="59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40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45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48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48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Q10:Q11"/>
    <mergeCell ref="R10:R11"/>
    <mergeCell ref="A7:C8"/>
    <mergeCell ref="E7:F7"/>
    <mergeCell ref="D9:M9"/>
    <mergeCell ref="N9:P9"/>
    <mergeCell ref="D10:G10"/>
    <mergeCell ref="I10:M10"/>
    <mergeCell ref="E6:F6"/>
    <mergeCell ref="E2:F2"/>
    <mergeCell ref="K2:N2"/>
    <mergeCell ref="E3:F3"/>
    <mergeCell ref="E4:F4"/>
    <mergeCell ref="K4:N4"/>
  </mergeCells>
  <phoneticPr fontId="11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headerFooter alignWithMargins="0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I18"/>
  <sheetViews>
    <sheetView workbookViewId="0">
      <selection activeCell="I32" sqref="I32"/>
    </sheetView>
  </sheetViews>
  <sheetFormatPr baseColWidth="10" defaultRowHeight="15"/>
  <cols>
    <col min="1" max="1" width="22.85546875" customWidth="1"/>
    <col min="3" max="3" width="23" style="34" customWidth="1"/>
    <col min="4" max="4" width="51.140625" style="1" customWidth="1"/>
    <col min="5" max="5" width="17.5703125" style="1" customWidth="1"/>
    <col min="6" max="6" width="17.140625" style="1" customWidth="1"/>
  </cols>
  <sheetData>
    <row r="1" spans="1:9">
      <c r="C1" s="34" t="s">
        <v>25</v>
      </c>
      <c r="D1" s="34" t="s">
        <v>26</v>
      </c>
      <c r="E1" s="1" t="s">
        <v>27</v>
      </c>
      <c r="F1" s="34" t="s">
        <v>28</v>
      </c>
    </row>
    <row r="2" spans="1:9" ht="15" customHeight="1">
      <c r="A2" s="67" t="s">
        <v>29</v>
      </c>
      <c r="C2" s="34">
        <v>12</v>
      </c>
      <c r="D2" s="1" t="s">
        <v>31</v>
      </c>
      <c r="E2" s="1">
        <v>14</v>
      </c>
      <c r="F2" s="1">
        <v>11</v>
      </c>
      <c r="I2" s="38">
        <v>2</v>
      </c>
    </row>
    <row r="3" spans="1:9" ht="15" customHeight="1">
      <c r="A3" s="67"/>
      <c r="D3" s="1" t="s">
        <v>32</v>
      </c>
      <c r="E3" s="1">
        <v>15</v>
      </c>
      <c r="F3" s="1">
        <v>14</v>
      </c>
    </row>
    <row r="4" spans="1:9">
      <c r="A4" s="67"/>
      <c r="D4" s="1" t="s">
        <v>33</v>
      </c>
      <c r="E4" s="1">
        <v>14</v>
      </c>
      <c r="F4" s="1">
        <v>14</v>
      </c>
    </row>
    <row r="5" spans="1:9">
      <c r="A5" s="67"/>
      <c r="D5" s="1" t="s">
        <v>38</v>
      </c>
      <c r="E5" s="1">
        <v>4</v>
      </c>
      <c r="F5" s="1">
        <v>4</v>
      </c>
    </row>
    <row r="6" spans="1:9">
      <c r="D6" s="1" t="s">
        <v>39</v>
      </c>
      <c r="E6" s="1">
        <v>14</v>
      </c>
      <c r="F6" s="1">
        <v>14</v>
      </c>
    </row>
    <row r="7" spans="1:9">
      <c r="D7" s="1" t="s">
        <v>40</v>
      </c>
      <c r="E7" s="1">
        <v>17</v>
      </c>
      <c r="F7" s="1">
        <v>15</v>
      </c>
    </row>
    <row r="8" spans="1:9">
      <c r="D8" s="1" t="s">
        <v>41</v>
      </c>
      <c r="E8" s="1">
        <v>9</v>
      </c>
      <c r="F8" s="1">
        <v>9</v>
      </c>
    </row>
    <row r="9" spans="1:9">
      <c r="D9" s="1" t="s">
        <v>42</v>
      </c>
      <c r="E9" s="1">
        <v>13</v>
      </c>
      <c r="F9" s="1">
        <v>12</v>
      </c>
    </row>
    <row r="10" spans="1:9">
      <c r="D10" s="1" t="s">
        <v>43</v>
      </c>
      <c r="E10" s="1">
        <v>18</v>
      </c>
      <c r="F10" s="1">
        <v>18</v>
      </c>
    </row>
    <row r="11" spans="1:9">
      <c r="D11" s="1" t="s">
        <v>44</v>
      </c>
      <c r="E11" s="1">
        <v>15</v>
      </c>
      <c r="F11" s="1">
        <v>15</v>
      </c>
    </row>
    <row r="12" spans="1:9">
      <c r="D12" s="1" t="s">
        <v>45</v>
      </c>
      <c r="E12" s="1">
        <v>7</v>
      </c>
      <c r="F12" s="1">
        <v>6</v>
      </c>
    </row>
    <row r="13" spans="1:9">
      <c r="D13" s="1" t="s">
        <v>46</v>
      </c>
      <c r="E13" s="1">
        <v>1</v>
      </c>
      <c r="F13" s="1">
        <v>1</v>
      </c>
    </row>
    <row r="14" spans="1:9">
      <c r="D14" s="1" t="s">
        <v>47</v>
      </c>
      <c r="E14" s="1">
        <v>2</v>
      </c>
      <c r="F14" s="1">
        <v>2</v>
      </c>
    </row>
    <row r="15" spans="1:9">
      <c r="D15" s="1" t="s">
        <v>48</v>
      </c>
      <c r="E15" s="1">
        <v>17</v>
      </c>
      <c r="F15" s="1">
        <v>15</v>
      </c>
    </row>
    <row r="16" spans="1:9">
      <c r="D16" s="1" t="s">
        <v>49</v>
      </c>
      <c r="E16" s="1">
        <v>11</v>
      </c>
      <c r="F16" s="1">
        <v>11</v>
      </c>
    </row>
    <row r="17" spans="4:6">
      <c r="D17" s="1" t="s">
        <v>50</v>
      </c>
      <c r="E17" s="1">
        <v>14</v>
      </c>
      <c r="F17" s="1">
        <v>13</v>
      </c>
    </row>
    <row r="18" spans="4:6">
      <c r="D18" s="1" t="s">
        <v>51</v>
      </c>
      <c r="E18" s="1">
        <v>15</v>
      </c>
      <c r="F18" s="1">
        <v>15</v>
      </c>
    </row>
  </sheetData>
  <mergeCells count="1">
    <mergeCell ref="A2:A5"/>
  </mergeCells>
  <phoneticPr fontId="1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B3:N42"/>
  <sheetViews>
    <sheetView showZeros="0" workbookViewId="0">
      <selection activeCell="D23" sqref="D23"/>
    </sheetView>
  </sheetViews>
  <sheetFormatPr baseColWidth="10" defaultRowHeight="15"/>
  <sheetData>
    <row r="3" spans="2:14">
      <c r="C3" s="39" t="s">
        <v>53</v>
      </c>
      <c r="D3" s="39" t="s">
        <v>54</v>
      </c>
      <c r="E3" s="39" t="s">
        <v>55</v>
      </c>
      <c r="F3" s="39" t="s">
        <v>56</v>
      </c>
      <c r="G3" s="39" t="s">
        <v>57</v>
      </c>
      <c r="H3" s="39" t="s">
        <v>58</v>
      </c>
      <c r="I3" s="39" t="s">
        <v>59</v>
      </c>
      <c r="J3" s="39" t="s">
        <v>60</v>
      </c>
      <c r="K3" s="39" t="s">
        <v>61</v>
      </c>
      <c r="L3" s="39" t="s">
        <v>62</v>
      </c>
      <c r="M3" s="39" t="s">
        <v>63</v>
      </c>
      <c r="N3" s="39" t="s">
        <v>64</v>
      </c>
    </row>
    <row r="4" spans="2:14">
      <c r="B4" s="39" t="s">
        <v>31</v>
      </c>
      <c r="C4" s="40">
        <f t="shared" ref="C4:C20" ca="1" si="0">IF(ISERROR(COUNTIF(INDIRECT(C$3&amp;"!M12:M15"),$B4)),"",COUNTIF(INDIRECT(C$3&amp;"!M12:M15"),$B4))</f>
        <v>3</v>
      </c>
      <c r="D4" s="40">
        <f t="shared" ref="D4:N19" ca="1" si="1">IF(ISERROR(COUNTIF(INDIRECT(D$3&amp;"!M12:M15"),$B4)),"",COUNTIF(INDIRECT(D$3&amp;"!M12:M15"),$B4))</f>
        <v>0</v>
      </c>
      <c r="E4" s="40" t="str">
        <f t="shared" ca="1" si="1"/>
        <v/>
      </c>
      <c r="F4" s="40" t="str">
        <f t="shared" ca="1" si="1"/>
        <v/>
      </c>
      <c r="G4" s="40" t="str">
        <f t="shared" ca="1" si="1"/>
        <v/>
      </c>
      <c r="H4" s="40" t="str">
        <f t="shared" ca="1" si="1"/>
        <v/>
      </c>
      <c r="I4" s="40" t="str">
        <f t="shared" ca="1" si="1"/>
        <v/>
      </c>
      <c r="J4" s="40" t="str">
        <f t="shared" ca="1" si="1"/>
        <v/>
      </c>
      <c r="K4" s="40" t="str">
        <f t="shared" ca="1" si="1"/>
        <v/>
      </c>
      <c r="L4" s="40" t="str">
        <f t="shared" ca="1" si="1"/>
        <v/>
      </c>
      <c r="M4" s="40" t="str">
        <f t="shared" ca="1" si="1"/>
        <v/>
      </c>
      <c r="N4" s="40">
        <f t="shared" ca="1" si="1"/>
        <v>0</v>
      </c>
    </row>
    <row r="5" spans="2:14">
      <c r="B5" s="39" t="s">
        <v>32</v>
      </c>
      <c r="C5" s="40">
        <f t="shared" ca="1" si="0"/>
        <v>0</v>
      </c>
      <c r="D5" s="40">
        <f t="shared" ca="1" si="1"/>
        <v>1</v>
      </c>
      <c r="E5" s="40" t="str">
        <f t="shared" ca="1" si="1"/>
        <v/>
      </c>
      <c r="F5" s="40" t="str">
        <f t="shared" ca="1" si="1"/>
        <v/>
      </c>
      <c r="G5" s="40" t="str">
        <f t="shared" ca="1" si="1"/>
        <v/>
      </c>
      <c r="H5" s="40" t="str">
        <f t="shared" ca="1" si="1"/>
        <v/>
      </c>
      <c r="I5" s="40" t="str">
        <f t="shared" ca="1" si="1"/>
        <v/>
      </c>
      <c r="J5" s="40" t="str">
        <f t="shared" ca="1" si="1"/>
        <v/>
      </c>
      <c r="K5" s="40" t="str">
        <f t="shared" ca="1" si="1"/>
        <v/>
      </c>
      <c r="L5" s="40" t="str">
        <f t="shared" ca="1" si="1"/>
        <v/>
      </c>
      <c r="M5" s="40" t="str">
        <f t="shared" ca="1" si="1"/>
        <v/>
      </c>
      <c r="N5" s="40">
        <f t="shared" ca="1" si="1"/>
        <v>0</v>
      </c>
    </row>
    <row r="6" spans="2:14">
      <c r="B6" s="39" t="s">
        <v>33</v>
      </c>
      <c r="C6" s="40">
        <f t="shared" ca="1" si="0"/>
        <v>0</v>
      </c>
      <c r="D6" s="40">
        <f t="shared" ca="1" si="1"/>
        <v>0</v>
      </c>
      <c r="E6" s="40" t="str">
        <f t="shared" ca="1" si="1"/>
        <v/>
      </c>
      <c r="F6" s="40" t="str">
        <f t="shared" ca="1" si="1"/>
        <v/>
      </c>
      <c r="G6" s="40" t="str">
        <f t="shared" ca="1" si="1"/>
        <v/>
      </c>
      <c r="H6" s="40" t="str">
        <f t="shared" ca="1" si="1"/>
        <v/>
      </c>
      <c r="I6" s="40" t="str">
        <f t="shared" ca="1" si="1"/>
        <v/>
      </c>
      <c r="J6" s="40" t="str">
        <f t="shared" ca="1" si="1"/>
        <v/>
      </c>
      <c r="K6" s="40" t="str">
        <f t="shared" ca="1" si="1"/>
        <v/>
      </c>
      <c r="L6" s="40" t="str">
        <f t="shared" ca="1" si="1"/>
        <v/>
      </c>
      <c r="M6" s="40" t="str">
        <f t="shared" ca="1" si="1"/>
        <v/>
      </c>
      <c r="N6" s="40">
        <f t="shared" ca="1" si="1"/>
        <v>0</v>
      </c>
    </row>
    <row r="7" spans="2:14">
      <c r="B7" s="39" t="s">
        <v>38</v>
      </c>
      <c r="C7" s="40">
        <f t="shared" ca="1" si="0"/>
        <v>0</v>
      </c>
      <c r="D7" s="40">
        <f t="shared" ca="1" si="1"/>
        <v>0</v>
      </c>
      <c r="E7" s="40" t="str">
        <f t="shared" ca="1" si="1"/>
        <v/>
      </c>
      <c r="F7" s="40" t="str">
        <f t="shared" ca="1" si="1"/>
        <v/>
      </c>
      <c r="G7" s="40" t="str">
        <f t="shared" ca="1" si="1"/>
        <v/>
      </c>
      <c r="H7" s="40" t="str">
        <f t="shared" ca="1" si="1"/>
        <v/>
      </c>
      <c r="I7" s="40" t="str">
        <f t="shared" ca="1" si="1"/>
        <v/>
      </c>
      <c r="J7" s="40" t="str">
        <f t="shared" ca="1" si="1"/>
        <v/>
      </c>
      <c r="K7" s="40" t="str">
        <f t="shared" ca="1" si="1"/>
        <v/>
      </c>
      <c r="L7" s="40" t="str">
        <f t="shared" ca="1" si="1"/>
        <v/>
      </c>
      <c r="M7" s="40" t="str">
        <f t="shared" ca="1" si="1"/>
        <v/>
      </c>
      <c r="N7" s="40">
        <f t="shared" ca="1" si="1"/>
        <v>0</v>
      </c>
    </row>
    <row r="8" spans="2:14">
      <c r="B8" s="39" t="s">
        <v>39</v>
      </c>
      <c r="C8" s="40">
        <f t="shared" ca="1" si="0"/>
        <v>0</v>
      </c>
      <c r="D8" s="40">
        <f t="shared" ca="1" si="1"/>
        <v>0</v>
      </c>
      <c r="E8" s="40" t="str">
        <f t="shared" ca="1" si="1"/>
        <v/>
      </c>
      <c r="F8" s="40" t="str">
        <f t="shared" ca="1" si="1"/>
        <v/>
      </c>
      <c r="G8" s="40" t="str">
        <f t="shared" ca="1" si="1"/>
        <v/>
      </c>
      <c r="H8" s="40" t="str">
        <f t="shared" ca="1" si="1"/>
        <v/>
      </c>
      <c r="I8" s="40" t="str">
        <f t="shared" ca="1" si="1"/>
        <v/>
      </c>
      <c r="J8" s="40" t="str">
        <f t="shared" ca="1" si="1"/>
        <v/>
      </c>
      <c r="K8" s="40" t="str">
        <f t="shared" ca="1" si="1"/>
        <v/>
      </c>
      <c r="L8" s="40" t="str">
        <f t="shared" ca="1" si="1"/>
        <v/>
      </c>
      <c r="M8" s="40" t="str">
        <f t="shared" ca="1" si="1"/>
        <v/>
      </c>
      <c r="N8" s="40">
        <f t="shared" ca="1" si="1"/>
        <v>0</v>
      </c>
    </row>
    <row r="9" spans="2:14">
      <c r="B9" s="39" t="s">
        <v>40</v>
      </c>
      <c r="C9" s="40">
        <f t="shared" ca="1" si="0"/>
        <v>0</v>
      </c>
      <c r="D9" s="40">
        <f t="shared" ca="1" si="1"/>
        <v>1</v>
      </c>
      <c r="E9" s="40" t="str">
        <f t="shared" ca="1" si="1"/>
        <v/>
      </c>
      <c r="F9" s="40" t="str">
        <f t="shared" ca="1" si="1"/>
        <v/>
      </c>
      <c r="G9" s="40" t="str">
        <f t="shared" ca="1" si="1"/>
        <v/>
      </c>
      <c r="H9" s="40" t="str">
        <f t="shared" ca="1" si="1"/>
        <v/>
      </c>
      <c r="I9" s="40" t="str">
        <f t="shared" ca="1" si="1"/>
        <v/>
      </c>
      <c r="J9" s="40" t="str">
        <f t="shared" ca="1" si="1"/>
        <v/>
      </c>
      <c r="K9" s="40" t="str">
        <f t="shared" ca="1" si="1"/>
        <v/>
      </c>
      <c r="L9" s="40" t="str">
        <f t="shared" ca="1" si="1"/>
        <v/>
      </c>
      <c r="M9" s="40" t="str">
        <f t="shared" ca="1" si="1"/>
        <v/>
      </c>
      <c r="N9" s="40">
        <f t="shared" ca="1" si="1"/>
        <v>1</v>
      </c>
    </row>
    <row r="10" spans="2:14">
      <c r="B10" s="39" t="s">
        <v>41</v>
      </c>
      <c r="C10" s="40">
        <f t="shared" ca="1" si="0"/>
        <v>0</v>
      </c>
      <c r="D10" s="40">
        <f t="shared" ca="1" si="1"/>
        <v>0</v>
      </c>
      <c r="E10" s="40" t="str">
        <f t="shared" ca="1" si="1"/>
        <v/>
      </c>
      <c r="F10" s="40" t="str">
        <f t="shared" ca="1" si="1"/>
        <v/>
      </c>
      <c r="G10" s="40" t="str">
        <f t="shared" ca="1" si="1"/>
        <v/>
      </c>
      <c r="H10" s="40" t="str">
        <f t="shared" ca="1" si="1"/>
        <v/>
      </c>
      <c r="I10" s="40" t="str">
        <f t="shared" ca="1" si="1"/>
        <v/>
      </c>
      <c r="J10" s="40" t="str">
        <f t="shared" ca="1" si="1"/>
        <v/>
      </c>
      <c r="K10" s="40" t="str">
        <f t="shared" ca="1" si="1"/>
        <v/>
      </c>
      <c r="L10" s="40" t="str">
        <f t="shared" ca="1" si="1"/>
        <v/>
      </c>
      <c r="M10" s="40" t="str">
        <f t="shared" ca="1" si="1"/>
        <v/>
      </c>
      <c r="N10" s="40">
        <f t="shared" ca="1" si="1"/>
        <v>0</v>
      </c>
    </row>
    <row r="11" spans="2:14">
      <c r="B11" s="39" t="s">
        <v>42</v>
      </c>
      <c r="C11" s="40">
        <f t="shared" ca="1" si="0"/>
        <v>0</v>
      </c>
      <c r="D11" s="40">
        <f t="shared" ca="1" si="1"/>
        <v>1</v>
      </c>
      <c r="E11" s="40" t="str">
        <f t="shared" ca="1" si="1"/>
        <v/>
      </c>
      <c r="F11" s="40" t="str">
        <f t="shared" ca="1" si="1"/>
        <v/>
      </c>
      <c r="G11" s="40" t="str">
        <f t="shared" ca="1" si="1"/>
        <v/>
      </c>
      <c r="H11" s="40" t="str">
        <f t="shared" ca="1" si="1"/>
        <v/>
      </c>
      <c r="I11" s="40" t="str">
        <f t="shared" ca="1" si="1"/>
        <v/>
      </c>
      <c r="J11" s="40" t="str">
        <f t="shared" ca="1" si="1"/>
        <v/>
      </c>
      <c r="K11" s="40" t="str">
        <f t="shared" ca="1" si="1"/>
        <v/>
      </c>
      <c r="L11" s="40" t="str">
        <f t="shared" ca="1" si="1"/>
        <v/>
      </c>
      <c r="M11" s="40" t="str">
        <f t="shared" ca="1" si="1"/>
        <v/>
      </c>
      <c r="N11" s="40">
        <f t="shared" ca="1" si="1"/>
        <v>0</v>
      </c>
    </row>
    <row r="12" spans="2:14">
      <c r="B12" s="39" t="s">
        <v>43</v>
      </c>
      <c r="C12" s="40">
        <f t="shared" ca="1" si="0"/>
        <v>0</v>
      </c>
      <c r="D12" s="40">
        <f t="shared" ca="1" si="1"/>
        <v>0</v>
      </c>
      <c r="E12" s="40" t="str">
        <f t="shared" ca="1" si="1"/>
        <v/>
      </c>
      <c r="F12" s="40" t="str">
        <f t="shared" ca="1" si="1"/>
        <v/>
      </c>
      <c r="G12" s="40" t="str">
        <f t="shared" ca="1" si="1"/>
        <v/>
      </c>
      <c r="H12" s="40" t="str">
        <f t="shared" ca="1" si="1"/>
        <v/>
      </c>
      <c r="I12" s="40" t="str">
        <f t="shared" ca="1" si="1"/>
        <v/>
      </c>
      <c r="J12" s="40" t="str">
        <f t="shared" ca="1" si="1"/>
        <v/>
      </c>
      <c r="K12" s="40" t="str">
        <f t="shared" ca="1" si="1"/>
        <v/>
      </c>
      <c r="L12" s="40" t="str">
        <f t="shared" ca="1" si="1"/>
        <v/>
      </c>
      <c r="M12" s="40" t="str">
        <f t="shared" ca="1" si="1"/>
        <v/>
      </c>
      <c r="N12" s="40">
        <f t="shared" ca="1" si="1"/>
        <v>0</v>
      </c>
    </row>
    <row r="13" spans="2:14">
      <c r="B13" s="39" t="s">
        <v>44</v>
      </c>
      <c r="C13" s="40">
        <f t="shared" ca="1" si="0"/>
        <v>0</v>
      </c>
      <c r="D13" s="40">
        <f t="shared" ca="1" si="1"/>
        <v>0</v>
      </c>
      <c r="E13" s="40" t="str">
        <f t="shared" ca="1" si="1"/>
        <v/>
      </c>
      <c r="F13" s="40" t="str">
        <f t="shared" ca="1" si="1"/>
        <v/>
      </c>
      <c r="G13" s="40" t="str">
        <f t="shared" ca="1" si="1"/>
        <v/>
      </c>
      <c r="H13" s="40" t="str">
        <f t="shared" ca="1" si="1"/>
        <v/>
      </c>
      <c r="I13" s="40" t="str">
        <f t="shared" ca="1" si="1"/>
        <v/>
      </c>
      <c r="J13" s="40" t="str">
        <f t="shared" ca="1" si="1"/>
        <v/>
      </c>
      <c r="K13" s="40" t="str">
        <f t="shared" ca="1" si="1"/>
        <v/>
      </c>
      <c r="L13" s="40" t="str">
        <f t="shared" ca="1" si="1"/>
        <v/>
      </c>
      <c r="M13" s="40" t="str">
        <f t="shared" ca="1" si="1"/>
        <v/>
      </c>
      <c r="N13" s="40">
        <f t="shared" ca="1" si="1"/>
        <v>0</v>
      </c>
    </row>
    <row r="14" spans="2:14">
      <c r="B14" s="39" t="s">
        <v>45</v>
      </c>
      <c r="C14" s="40">
        <f t="shared" ca="1" si="0"/>
        <v>0</v>
      </c>
      <c r="D14" s="40">
        <f t="shared" ca="1" si="1"/>
        <v>0</v>
      </c>
      <c r="E14" s="40" t="str">
        <f t="shared" ca="1" si="1"/>
        <v/>
      </c>
      <c r="F14" s="40" t="str">
        <f t="shared" ca="1" si="1"/>
        <v/>
      </c>
      <c r="G14" s="40" t="str">
        <f t="shared" ca="1" si="1"/>
        <v/>
      </c>
      <c r="H14" s="40" t="str">
        <f t="shared" ca="1" si="1"/>
        <v/>
      </c>
      <c r="I14" s="40" t="str">
        <f t="shared" ca="1" si="1"/>
        <v/>
      </c>
      <c r="J14" s="40" t="str">
        <f t="shared" ca="1" si="1"/>
        <v/>
      </c>
      <c r="K14" s="40" t="str">
        <f t="shared" ca="1" si="1"/>
        <v/>
      </c>
      <c r="L14" s="40" t="str">
        <f t="shared" ca="1" si="1"/>
        <v/>
      </c>
      <c r="M14" s="40" t="str">
        <f t="shared" ca="1" si="1"/>
        <v/>
      </c>
      <c r="N14" s="40">
        <f t="shared" ca="1" si="1"/>
        <v>1</v>
      </c>
    </row>
    <row r="15" spans="2:14">
      <c r="B15" s="39" t="s">
        <v>46</v>
      </c>
      <c r="C15" s="40">
        <f t="shared" ca="1" si="0"/>
        <v>0</v>
      </c>
      <c r="D15" s="40">
        <f t="shared" ca="1" si="1"/>
        <v>0</v>
      </c>
      <c r="E15" s="40" t="str">
        <f t="shared" ca="1" si="1"/>
        <v/>
      </c>
      <c r="F15" s="40" t="str">
        <f t="shared" ca="1" si="1"/>
        <v/>
      </c>
      <c r="G15" s="40" t="str">
        <f t="shared" ca="1" si="1"/>
        <v/>
      </c>
      <c r="H15" s="40" t="str">
        <f t="shared" ca="1" si="1"/>
        <v/>
      </c>
      <c r="I15" s="40" t="str">
        <f t="shared" ca="1" si="1"/>
        <v/>
      </c>
      <c r="J15" s="40" t="str">
        <f t="shared" ca="1" si="1"/>
        <v/>
      </c>
      <c r="K15" s="40" t="str">
        <f t="shared" ca="1" si="1"/>
        <v/>
      </c>
      <c r="L15" s="40" t="str">
        <f t="shared" ca="1" si="1"/>
        <v/>
      </c>
      <c r="M15" s="40" t="str">
        <f t="shared" ca="1" si="1"/>
        <v/>
      </c>
      <c r="N15" s="40">
        <f t="shared" ca="1" si="1"/>
        <v>0</v>
      </c>
    </row>
    <row r="16" spans="2:14">
      <c r="B16" s="39" t="s">
        <v>47</v>
      </c>
      <c r="C16" s="40">
        <f t="shared" ca="1" si="0"/>
        <v>0</v>
      </c>
      <c r="D16" s="40">
        <f t="shared" ca="1" si="1"/>
        <v>0</v>
      </c>
      <c r="E16" s="40" t="str">
        <f t="shared" ca="1" si="1"/>
        <v/>
      </c>
      <c r="F16" s="40" t="str">
        <f t="shared" ca="1" si="1"/>
        <v/>
      </c>
      <c r="G16" s="40" t="str">
        <f t="shared" ca="1" si="1"/>
        <v/>
      </c>
      <c r="H16" s="40" t="str">
        <f t="shared" ca="1" si="1"/>
        <v/>
      </c>
      <c r="I16" s="40" t="str">
        <f t="shared" ca="1" si="1"/>
        <v/>
      </c>
      <c r="J16" s="40" t="str">
        <f t="shared" ca="1" si="1"/>
        <v/>
      </c>
      <c r="K16" s="40" t="str">
        <f t="shared" ca="1" si="1"/>
        <v/>
      </c>
      <c r="L16" s="40" t="str">
        <f t="shared" ca="1" si="1"/>
        <v/>
      </c>
      <c r="M16" s="40" t="str">
        <f t="shared" ca="1" si="1"/>
        <v/>
      </c>
      <c r="N16" s="40">
        <f t="shared" ca="1" si="1"/>
        <v>0</v>
      </c>
    </row>
    <row r="17" spans="2:14">
      <c r="B17" s="39" t="s">
        <v>48</v>
      </c>
      <c r="C17" s="40">
        <f t="shared" ca="1" si="0"/>
        <v>0</v>
      </c>
      <c r="D17" s="40">
        <f t="shared" ca="1" si="1"/>
        <v>0</v>
      </c>
      <c r="E17" s="40" t="str">
        <f t="shared" ca="1" si="1"/>
        <v/>
      </c>
      <c r="F17" s="40" t="str">
        <f t="shared" ca="1" si="1"/>
        <v/>
      </c>
      <c r="G17" s="40" t="str">
        <f t="shared" ca="1" si="1"/>
        <v/>
      </c>
      <c r="H17" s="40" t="str">
        <f t="shared" ca="1" si="1"/>
        <v/>
      </c>
      <c r="I17" s="40" t="str">
        <f t="shared" ca="1" si="1"/>
        <v/>
      </c>
      <c r="J17" s="40" t="str">
        <f t="shared" ca="1" si="1"/>
        <v/>
      </c>
      <c r="K17" s="40" t="str">
        <f t="shared" ca="1" si="1"/>
        <v/>
      </c>
      <c r="L17" s="40" t="str">
        <f t="shared" ca="1" si="1"/>
        <v/>
      </c>
      <c r="M17" s="40" t="str">
        <f t="shared" ca="1" si="1"/>
        <v/>
      </c>
      <c r="N17" s="40">
        <f t="shared" ca="1" si="1"/>
        <v>2</v>
      </c>
    </row>
    <row r="18" spans="2:14">
      <c r="B18" s="39" t="s">
        <v>49</v>
      </c>
      <c r="C18" s="40">
        <f t="shared" ca="1" si="0"/>
        <v>0</v>
      </c>
      <c r="D18" s="40">
        <f t="shared" ca="1" si="1"/>
        <v>0</v>
      </c>
      <c r="E18" s="40" t="str">
        <f t="shared" ca="1" si="1"/>
        <v/>
      </c>
      <c r="F18" s="40" t="str">
        <f t="shared" ca="1" si="1"/>
        <v/>
      </c>
      <c r="G18" s="40" t="str">
        <f t="shared" ca="1" si="1"/>
        <v/>
      </c>
      <c r="H18" s="40" t="str">
        <f t="shared" ca="1" si="1"/>
        <v/>
      </c>
      <c r="I18" s="40" t="str">
        <f t="shared" ca="1" si="1"/>
        <v/>
      </c>
      <c r="J18" s="40" t="str">
        <f t="shared" ca="1" si="1"/>
        <v/>
      </c>
      <c r="K18" s="40" t="str">
        <f t="shared" ca="1" si="1"/>
        <v/>
      </c>
      <c r="L18" s="40" t="str">
        <f t="shared" ca="1" si="1"/>
        <v/>
      </c>
      <c r="M18" s="40" t="str">
        <f t="shared" ca="1" si="1"/>
        <v/>
      </c>
      <c r="N18" s="40">
        <f t="shared" ca="1" si="1"/>
        <v>0</v>
      </c>
    </row>
    <row r="19" spans="2:14">
      <c r="B19" s="39" t="s">
        <v>50</v>
      </c>
      <c r="C19" s="40">
        <f t="shared" ca="1" si="0"/>
        <v>0</v>
      </c>
      <c r="D19" s="40">
        <f t="shared" ca="1" si="1"/>
        <v>1</v>
      </c>
      <c r="E19" s="40" t="str">
        <f t="shared" ca="1" si="1"/>
        <v/>
      </c>
      <c r="F19" s="40" t="str">
        <f t="shared" ca="1" si="1"/>
        <v/>
      </c>
      <c r="G19" s="40" t="str">
        <f t="shared" ca="1" si="1"/>
        <v/>
      </c>
      <c r="H19" s="40" t="str">
        <f t="shared" ca="1" si="1"/>
        <v/>
      </c>
      <c r="I19" s="40" t="str">
        <f t="shared" ca="1" si="1"/>
        <v/>
      </c>
      <c r="J19" s="40" t="str">
        <f t="shared" ca="1" si="1"/>
        <v/>
      </c>
      <c r="K19" s="40" t="str">
        <f t="shared" ca="1" si="1"/>
        <v/>
      </c>
      <c r="L19" s="40" t="str">
        <f t="shared" ca="1" si="1"/>
        <v/>
      </c>
      <c r="M19" s="40" t="str">
        <f t="shared" ca="1" si="1"/>
        <v/>
      </c>
      <c r="N19" s="40">
        <f t="shared" ca="1" si="1"/>
        <v>0</v>
      </c>
    </row>
    <row r="20" spans="2:14">
      <c r="B20" s="39" t="s">
        <v>51</v>
      </c>
      <c r="C20" s="40">
        <f t="shared" ca="1" si="0"/>
        <v>0</v>
      </c>
      <c r="D20" s="40">
        <f t="shared" ref="D20:N20" ca="1" si="2">IF(ISERROR(COUNTIF(INDIRECT(D$3&amp;"!M12:M15"),$B20)),"",COUNTIF(INDIRECT(D$3&amp;"!M12:M15"),$B20))</f>
        <v>0</v>
      </c>
      <c r="E20" s="40" t="str">
        <f t="shared" ca="1" si="2"/>
        <v/>
      </c>
      <c r="F20" s="40" t="str">
        <f t="shared" ca="1" si="2"/>
        <v/>
      </c>
      <c r="G20" s="40" t="str">
        <f t="shared" ca="1" si="2"/>
        <v/>
      </c>
      <c r="H20" s="40" t="str">
        <f t="shared" ca="1" si="2"/>
        <v/>
      </c>
      <c r="I20" s="40" t="str">
        <f t="shared" ca="1" si="2"/>
        <v/>
      </c>
      <c r="J20" s="40" t="str">
        <f t="shared" ca="1" si="2"/>
        <v/>
      </c>
      <c r="K20" s="40" t="str">
        <f t="shared" ca="1" si="2"/>
        <v/>
      </c>
      <c r="L20" s="40" t="str">
        <f t="shared" ca="1" si="2"/>
        <v/>
      </c>
      <c r="M20" s="40" t="str">
        <f t="shared" ca="1" si="2"/>
        <v/>
      </c>
      <c r="N20" s="40">
        <f t="shared" ca="1" si="2"/>
        <v>0</v>
      </c>
    </row>
    <row r="25" spans="2:14">
      <c r="D25" s="43"/>
      <c r="E25" s="43"/>
      <c r="F25" s="43"/>
      <c r="G25" s="43"/>
    </row>
    <row r="26" spans="2:14">
      <c r="D26" s="44"/>
      <c r="E26" s="43"/>
      <c r="F26" s="43"/>
      <c r="G26" s="43"/>
    </row>
    <row r="27" spans="2:14">
      <c r="D27" s="44"/>
      <c r="E27" s="43"/>
      <c r="F27" s="43"/>
      <c r="G27" s="43"/>
    </row>
    <row r="28" spans="2:14">
      <c r="D28" s="44"/>
      <c r="E28" s="43"/>
      <c r="F28" s="43"/>
      <c r="G28" s="43"/>
    </row>
    <row r="29" spans="2:14">
      <c r="D29" s="44"/>
      <c r="E29" s="43"/>
      <c r="F29" s="43"/>
      <c r="G29" s="43"/>
    </row>
    <row r="30" spans="2:14">
      <c r="D30" s="44"/>
      <c r="E30" s="43"/>
      <c r="F30" s="43"/>
      <c r="G30" s="43"/>
    </row>
    <row r="31" spans="2:14">
      <c r="D31" s="44"/>
      <c r="E31" s="43"/>
      <c r="F31" s="43"/>
      <c r="G31" s="43"/>
    </row>
    <row r="32" spans="2:14">
      <c r="D32" s="44"/>
      <c r="E32" s="43"/>
      <c r="F32" s="43"/>
      <c r="G32" s="43"/>
    </row>
    <row r="33" spans="4:7">
      <c r="D33" s="44"/>
      <c r="E33" s="43"/>
      <c r="F33" s="43"/>
      <c r="G33" s="43"/>
    </row>
    <row r="34" spans="4:7">
      <c r="D34" s="44"/>
      <c r="E34" s="43"/>
      <c r="F34" s="43"/>
      <c r="G34" s="43"/>
    </row>
    <row r="35" spans="4:7">
      <c r="D35" s="44"/>
      <c r="E35" s="43"/>
      <c r="F35" s="43"/>
      <c r="G35" s="43"/>
    </row>
    <row r="36" spans="4:7">
      <c r="D36" s="44"/>
      <c r="E36" s="43"/>
      <c r="F36" s="43"/>
      <c r="G36" s="43"/>
    </row>
    <row r="37" spans="4:7">
      <c r="D37" s="44"/>
      <c r="E37" s="43"/>
      <c r="F37" s="43"/>
      <c r="G37" s="43"/>
    </row>
    <row r="38" spans="4:7">
      <c r="D38" s="44"/>
      <c r="E38" s="43"/>
      <c r="F38" s="43"/>
      <c r="G38" s="43"/>
    </row>
    <row r="39" spans="4:7">
      <c r="D39" s="44"/>
      <c r="E39" s="43"/>
      <c r="F39" s="43"/>
      <c r="G39" s="43"/>
    </row>
    <row r="40" spans="4:7">
      <c r="D40" s="44"/>
      <c r="E40" s="43"/>
      <c r="F40" s="43"/>
      <c r="G40" s="43"/>
    </row>
    <row r="41" spans="4:7">
      <c r="D41" s="44"/>
      <c r="E41" s="43"/>
      <c r="F41" s="43"/>
      <c r="G41" s="43"/>
    </row>
    <row r="42" spans="4:7">
      <c r="D42" s="44"/>
      <c r="E42" s="43"/>
      <c r="F42" s="43"/>
      <c r="G42" s="43"/>
    </row>
  </sheetData>
  <phoneticPr fontId="11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janvier</vt:lpstr>
      <vt:lpstr>Février</vt:lpstr>
      <vt:lpstr>Décembre</vt:lpstr>
      <vt:lpstr>Produit</vt:lpstr>
      <vt:lpstr>Récap</vt:lpstr>
      <vt:lpstr>designationproduit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Michel</cp:lastModifiedBy>
  <dcterms:created xsi:type="dcterms:W3CDTF">2011-12-05T22:57:08Z</dcterms:created>
  <dcterms:modified xsi:type="dcterms:W3CDTF">2011-12-09T14:20:37Z</dcterms:modified>
</cp:coreProperties>
</file>