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120" windowWidth="24915" windowHeight="12075"/>
  </bookViews>
  <sheets>
    <sheet name="Menu" sheetId="2" r:id="rId1"/>
    <sheet name="Journal des stocks" sheetId="3" r:id="rId2"/>
    <sheet name="Références produit" sheetId="4" r:id="rId3"/>
    <sheet name="Références A.V" sheetId="5" r:id="rId4"/>
  </sheets>
  <definedNames>
    <definedName name="_xlnm._FilterDatabase" localSheetId="1" hidden="1">'Journal des stocks'!$A$1:$I$6</definedName>
    <definedName name="Nom_Prod">OFFSET('Références produit'!$A$2:$B$2,,,COUNTA('Références produit'!$A:$A)-1)</definedName>
  </definedNames>
  <calcPr calcId="145621"/>
</workbook>
</file>

<file path=xl/calcChain.xml><?xml version="1.0" encoding="utf-8"?>
<calcChain xmlns="http://schemas.openxmlformats.org/spreadsheetml/2006/main">
  <c r="H8" i="3" l="1"/>
  <c r="D8" i="3"/>
  <c r="H7" i="3"/>
  <c r="D7" i="3"/>
  <c r="H5" i="3" l="1"/>
  <c r="D5" i="3"/>
  <c r="H4" i="3"/>
  <c r="D4" i="3"/>
  <c r="D3" i="3"/>
  <c r="D2" i="3"/>
  <c r="H6" i="3"/>
  <c r="D6" i="3"/>
  <c r="H2" i="3" l="1"/>
  <c r="H3" i="3"/>
</calcChain>
</file>

<file path=xl/sharedStrings.xml><?xml version="1.0" encoding="utf-8"?>
<sst xmlns="http://schemas.openxmlformats.org/spreadsheetml/2006/main" count="36" uniqueCount="28">
  <si>
    <t>Entrée</t>
  </si>
  <si>
    <t>Code_prod</t>
  </si>
  <si>
    <t>Nom_prod</t>
  </si>
  <si>
    <t>Dentifrice</t>
  </si>
  <si>
    <t>Rasoir</t>
  </si>
  <si>
    <t>Gel douche</t>
  </si>
  <si>
    <t>Shampooing</t>
  </si>
  <si>
    <t>Cotton tige</t>
  </si>
  <si>
    <t>Brosse à dent</t>
  </si>
  <si>
    <t>Déodorant</t>
  </si>
  <si>
    <t>Eponge</t>
  </si>
  <si>
    <t>Sac poubelle</t>
  </si>
  <si>
    <t>Papier toilette</t>
  </si>
  <si>
    <t>Liquide vaisselle</t>
  </si>
  <si>
    <t>Lessive</t>
  </si>
  <si>
    <t>Détergent</t>
  </si>
  <si>
    <t>Ref_A.V</t>
  </si>
  <si>
    <t>Date</t>
  </si>
  <si>
    <t>Entrée ou Sortie</t>
  </si>
  <si>
    <t>Quantité</t>
  </si>
  <si>
    <t>Montant total</t>
  </si>
  <si>
    <t>Prix unitaire</t>
  </si>
  <si>
    <t>Sortie</t>
  </si>
  <si>
    <t>http://forum.excel-pratique.com/excel/gestion-de-stock-entree-sortie-journal-t54598.html</t>
  </si>
  <si>
    <t>Quantité restante</t>
  </si>
  <si>
    <t>zone nommée</t>
  </si>
  <si>
    <t>Nom_Prod</t>
  </si>
  <si>
    <t>=DECALER('Références produit'!$A$2:$B$2;;;NBVAL('Références produit'!$A:$A)-1)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</si>
</sst>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00"/>
  </numFmts>
  <fonts count="4" x14ac:knownFonts="1">
    <font>
      <sz val="11"/>
      <color theme="1"/>
      <name val="Calibri"/>
      <family val="2"/>
      <scheme val="minor"/>
    </font>
    <font>
      <sz val="11"/>
      <color theme="1"/>
      <name val="Calibri"/>
      <family val="2"/>
      <scheme val="minor"/>
    </font>
    <font>
      <u/>
      <sz val="11"/>
      <color theme="10"/>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3">
    <xf numFmtId="0" fontId="0" fillId="0" borderId="0"/>
    <xf numFmtId="44" fontId="1" fillId="0" borderId="0" applyFont="0" applyFill="0" applyBorder="0" applyAlignment="0" applyProtection="0"/>
    <xf numFmtId="0" fontId="2" fillId="0" borderId="0" applyNumberFormat="0" applyFill="0" applyBorder="0" applyAlignment="0" applyProtection="0"/>
  </cellStyleXfs>
  <cellXfs count="10">
    <xf numFmtId="0" fontId="0" fillId="0" borderId="0" xfId="0"/>
    <xf numFmtId="164" fontId="0" fillId="0" borderId="0" xfId="0" applyNumberFormat="1"/>
    <xf numFmtId="14" fontId="0" fillId="0" borderId="0" xfId="0" applyNumberFormat="1"/>
    <xf numFmtId="44" fontId="0" fillId="0" borderId="0" xfId="1" applyFont="1"/>
    <xf numFmtId="0" fontId="2" fillId="0" borderId="0" xfId="2"/>
    <xf numFmtId="164" fontId="0" fillId="0" borderId="0" xfId="0" applyNumberFormat="1" applyFill="1"/>
    <xf numFmtId="14" fontId="0" fillId="0" borderId="0" xfId="0" applyNumberFormat="1" applyFill="1"/>
    <xf numFmtId="0" fontId="0" fillId="0" borderId="0" xfId="0" applyFill="1"/>
    <xf numFmtId="44" fontId="0" fillId="0" borderId="0" xfId="1" applyFont="1" applyFill="1"/>
    <xf numFmtId="44" fontId="0" fillId="0" borderId="0" xfId="1" applyNumberFormat="1" applyFont="1" applyFill="1"/>
  </cellXfs>
  <cellStyles count="3">
    <cellStyle name="Lien hypertexte" xfId="2" builtinId="8"/>
    <cellStyle name="Monétaire"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4</xdr:row>
          <xdr:rowOff>0</xdr:rowOff>
        </xdr:from>
        <xdr:to>
          <xdr:col>4</xdr:col>
          <xdr:colOff>0</xdr:colOff>
          <xdr:row>6</xdr:row>
          <xdr:rowOff>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Modification des stocks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0</xdr:rowOff>
        </xdr:from>
        <xdr:to>
          <xdr:col>3</xdr:col>
          <xdr:colOff>733425</xdr:colOff>
          <xdr:row>9</xdr:row>
          <xdr:rowOff>9525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par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10</xdr:row>
          <xdr:rowOff>9525</xdr:rowOff>
        </xdr:from>
        <xdr:to>
          <xdr:col>3</xdr:col>
          <xdr:colOff>742950</xdr:colOff>
          <xdr:row>12</xdr:row>
          <xdr:rowOff>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par période</a:t>
              </a:r>
            </a:p>
          </xdr:txBody>
        </xdr:sp>
        <xdr:clientData fPrintsWithSheet="0"/>
      </xdr:twoCellAnchor>
    </mc:Choice>
    <mc:Fallback/>
  </mc:AlternateContent>
  <xdr:twoCellAnchor>
    <xdr:from>
      <xdr:col>4</xdr:col>
      <xdr:colOff>133350</xdr:colOff>
      <xdr:row>8</xdr:row>
      <xdr:rowOff>57150</xdr:rowOff>
    </xdr:from>
    <xdr:to>
      <xdr:col>22</xdr:col>
      <xdr:colOff>314325</xdr:colOff>
      <xdr:row>37</xdr:row>
      <xdr:rowOff>76200</xdr:rowOff>
    </xdr:to>
    <xdr:sp macro="" textlink="">
      <xdr:nvSpPr>
        <xdr:cNvPr id="2" name="ZoneTexte 1"/>
        <xdr:cNvSpPr txBox="1"/>
      </xdr:nvSpPr>
      <xdr:spPr>
        <a:xfrm>
          <a:off x="3181350" y="1581150"/>
          <a:ext cx="13896975" cy="554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me permet de poster sur le forum car on m'a vanté les mérites de celui-ci ainsi que l’amabilité des utilisateurs, voici donc mon "problème" : </a:t>
          </a:r>
          <a:br>
            <a:rPr lang="fr-FR"/>
          </a:br>
          <a:r>
            <a:rPr lang="fr-FR"/>
            <a:t/>
          </a:r>
          <a:br>
            <a:rPr lang="fr-FR"/>
          </a:br>
          <a:r>
            <a:rPr lang="fr-FR"/>
            <a:t>En tant que débutant en VBA, je dois pourtant créer un fichier me permettant d'assurer une gestion de stock. En résumé, il s'agit de permettre l’enregistrement de mouvements sur des stocks de produits et de tenir à jour les stocks en quantités et en valeur. Ce fichier devra donc remplir les tâches suivantes : </a:t>
          </a:r>
          <a:br>
            <a:rPr lang="fr-FR"/>
          </a:br>
          <a:r>
            <a:rPr lang="fr-FR"/>
            <a:t>- La saisie des entrées en stocks</a:t>
          </a:r>
          <a:br>
            <a:rPr lang="fr-FR"/>
          </a:br>
          <a:r>
            <a:rPr lang="fr-FR"/>
            <a:t>- La saisie des sorties de stocks</a:t>
          </a:r>
          <a:br>
            <a:rPr lang="fr-FR"/>
          </a:br>
          <a:r>
            <a:rPr lang="fr-FR"/>
            <a:t>- La consultation de l’état du stock à un moment donné</a:t>
          </a:r>
          <a:br>
            <a:rPr lang="fr-FR"/>
          </a:br>
          <a:r>
            <a:rPr lang="fr-FR"/>
            <a:t>- La consultation des mouvements sur le stock entre deux dates</a:t>
          </a:r>
          <a:br>
            <a:rPr lang="fr-FR"/>
          </a:br>
          <a:r>
            <a:rPr lang="fr-FR"/>
            <a:t/>
          </a:r>
          <a:br>
            <a:rPr lang="fr-FR"/>
          </a:br>
          <a:r>
            <a:rPr lang="fr-FR"/>
            <a:t>J'ai commencé à travailler dessus mais je suis rapidement trouvé bloqué à cause de mes connaissances un peu rudimentaires. Dans l'onglet "Menu", j'ai créé 3 boutons chacun associés à 1 Userform. </a:t>
          </a:r>
          <a:br>
            <a:rPr lang="fr-FR"/>
          </a:br>
          <a:r>
            <a:rPr lang="fr-FR"/>
            <a:t>Pour le 1er bouton ("Modification des stocks"), son but est comme son nom l'indique d'enregistrer par la saisie chaque mouvement avec : </a:t>
          </a:r>
          <a:br>
            <a:rPr lang="fr-FR"/>
          </a:br>
          <a:r>
            <a:rPr lang="fr-FR"/>
            <a:t>- La date</a:t>
          </a:r>
          <a:br>
            <a:rPr lang="fr-FR"/>
          </a:br>
          <a:r>
            <a:rPr lang="fr-FR"/>
            <a:t>- La référence du produit ou le nom du produit</a:t>
          </a:r>
          <a:br>
            <a:rPr lang="fr-FR"/>
          </a:br>
          <a:r>
            <a:rPr lang="fr-FR"/>
            <a:t>- La référence (code ou nom) de l’acheteur ou du vendeur ou du service à l’intérieur de</a:t>
          </a:r>
          <a:br>
            <a:rPr lang="fr-FR"/>
          </a:br>
          <a:r>
            <a:rPr lang="fr-FR"/>
            <a:t>l’entreprise qui «fournit » ce produit ou au contraire, le « prélève ».</a:t>
          </a:r>
          <a:br>
            <a:rPr lang="fr-FR"/>
          </a:br>
          <a:r>
            <a:rPr lang="fr-FR"/>
            <a:t>- Le sens du mouvement (entrée ou sortie)</a:t>
          </a:r>
          <a:br>
            <a:rPr lang="fr-FR"/>
          </a:br>
          <a:r>
            <a:rPr lang="fr-FR"/>
            <a:t>- La quantité</a:t>
          </a:r>
          <a:br>
            <a:rPr lang="fr-FR"/>
          </a:br>
          <a:r>
            <a:rPr lang="fr-FR"/>
            <a:t>- Le coût unitaire HT (en euros)</a:t>
          </a:r>
          <a:br>
            <a:rPr lang="fr-FR"/>
          </a:br>
          <a:r>
            <a:rPr lang="fr-FR"/>
            <a:t>- Le coût total HT</a:t>
          </a:r>
          <a:br>
            <a:rPr lang="fr-FR"/>
          </a:br>
          <a:r>
            <a:rPr lang="fr-FR"/>
            <a:t>Lorsqu'un mouvement sera saisi, je souhaiterai que cela soit directement inscrit sur l'onglet "Journal des stocks" afin de pouvoir évaluer les stocks.</a:t>
          </a:r>
          <a:br>
            <a:rPr lang="fr-FR"/>
          </a:br>
          <a:r>
            <a:rPr lang="fr-FR"/>
            <a:t/>
          </a:r>
          <a:br>
            <a:rPr lang="fr-FR"/>
          </a:br>
          <a:r>
            <a:rPr lang="fr-FR"/>
            <a:t>Les deux autres boutons sont des applications de recherche. Une à date fixe et une pour une période donnée. J'aimerai qu'en saisissant la/les dates et le nom du produit, la valeur du stock s'affiche (selon la méthode FIFO mais peu importe, je pourrais m'occuper de ça). On doit pouvoir savoir quel est le stock final à un moment donné, pour un produit donné.</a:t>
          </a:r>
          <a:br>
            <a:rPr lang="fr-FR"/>
          </a:br>
          <a:r>
            <a:rPr lang="fr-FR"/>
            <a:t/>
          </a:r>
          <a:br>
            <a:rPr lang="fr-FR"/>
          </a:br>
          <a:r>
            <a:rPr lang="fr-FR"/>
            <a:t>J'ai également créé deux autres onglets de référencement avec les produits et les Acheteurs ou Vendeurs (A.V, selon s'ils nous achètent ou nous vendent un produit).</a:t>
          </a:r>
          <a:br>
            <a:rPr lang="fr-FR"/>
          </a:br>
          <a:r>
            <a:rPr lang="fr-FR"/>
            <a:t/>
          </a:r>
          <a:br>
            <a:rPr lang="fr-FR"/>
          </a:br>
          <a:r>
            <a:rPr lang="fr-FR"/>
            <a:t>Vous trouverez ci-joint l'ébauche sur laquelle j'ai commencé à travailler.</a:t>
          </a:r>
          <a:br>
            <a:rPr lang="fr-FR"/>
          </a:br>
          <a:r>
            <a:rPr lang="fr-FR"/>
            <a:t/>
          </a:r>
          <a:br>
            <a:rPr lang="fr-FR"/>
          </a:br>
          <a:r>
            <a:rPr lang="fr-FR"/>
            <a:t>Merci beaucoup à tous pour votre aide ! </a:t>
          </a:r>
          <a:br>
            <a:rPr lang="fr-FR"/>
          </a:br>
          <a:r>
            <a:rPr lang="fr-FR"/>
            <a:t>Désolé pour la longueur du post mais j'ai voulu être le plus précis possible pour faciliter la compréhension de mon problème. N'hésitez pas si toutefois un point n'est pas clair.</a:t>
          </a:r>
          <a:br>
            <a:rPr lang="fr-FR"/>
          </a:br>
          <a:r>
            <a:rPr lang="fr-FR"/>
            <a:t/>
          </a:r>
          <a:br>
            <a:rPr lang="fr-FR"/>
          </a:br>
          <a:r>
            <a:rPr lang="fr-FR"/>
            <a:t>Cordialement,</a:t>
          </a:r>
          <a:endParaRPr lang="fr-FR" sz="1100"/>
        </a:p>
      </xdr:txBody>
    </xdr:sp>
    <xdr:clientData/>
  </xdr:twoCellAnchor>
  <xdr:twoCellAnchor>
    <xdr:from>
      <xdr:col>8</xdr:col>
      <xdr:colOff>200025</xdr:colOff>
      <xdr:row>3</xdr:row>
      <xdr:rowOff>133350</xdr:rowOff>
    </xdr:from>
    <xdr:to>
      <xdr:col>18</xdr:col>
      <xdr:colOff>57150</xdr:colOff>
      <xdr:row>17</xdr:row>
      <xdr:rowOff>95250</xdr:rowOff>
    </xdr:to>
    <xdr:sp macro="" textlink="">
      <xdr:nvSpPr>
        <xdr:cNvPr id="3" name="ZoneTexte 2"/>
        <xdr:cNvSpPr txBox="1"/>
      </xdr:nvSpPr>
      <xdr:spPr>
        <a:xfrm>
          <a:off x="6296025" y="704850"/>
          <a:ext cx="7477125" cy="2628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rentre le 25/08/2014 pour le Dentifrice et rien ne s'affiche. </a:t>
          </a:r>
          <a:br>
            <a:rPr lang="fr-FR"/>
          </a:br>
          <a:r>
            <a:rPr lang="fr-FR"/>
            <a:t>Pour les autres j'ai des données mais cela affiche la valeur des mouvements du jour, serait-il possible d'afficher la valeur totale du stock pour un produit et une date/période donnés svp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gestion-de-stock-entree-sortie-journal-t54598.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M1"/>
  <sheetViews>
    <sheetView tabSelected="1" workbookViewId="0">
      <selection activeCell="E5" sqref="E5"/>
    </sheetView>
  </sheetViews>
  <sheetFormatPr baseColWidth="10" defaultRowHeight="15" x14ac:dyDescent="0.25"/>
  <sheetData>
    <row r="1" spans="13:13" x14ac:dyDescent="0.25">
      <c r="M1" s="4" t="s">
        <v>23</v>
      </c>
    </row>
  </sheetData>
  <hyperlinks>
    <hyperlink ref="M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lancer_userform">
                <anchor moveWithCells="1" sizeWithCells="1">
                  <from>
                    <xdr:col>2</xdr:col>
                    <xdr:colOff>0</xdr:colOff>
                    <xdr:row>4</xdr:row>
                    <xdr:rowOff>0</xdr:rowOff>
                  </from>
                  <to>
                    <xdr:col>4</xdr:col>
                    <xdr:colOff>0</xdr:colOff>
                    <xdr:row>6</xdr:row>
                    <xdr:rowOff>0</xdr:rowOff>
                  </to>
                </anchor>
              </controlPr>
            </control>
          </mc:Choice>
        </mc:AlternateContent>
        <mc:AlternateContent xmlns:mc="http://schemas.openxmlformats.org/markup-compatibility/2006">
          <mc:Choice Requires="x14">
            <control shapeId="1026" r:id="rId6" name="Button 2">
              <controlPr defaultSize="0" print="0" autoFill="0" autoPict="0" macro="[0]!lancer_userform2">
                <anchor moveWithCells="1" sizeWithCells="1">
                  <from>
                    <xdr:col>2</xdr:col>
                    <xdr:colOff>9525</xdr:colOff>
                    <xdr:row>7</xdr:row>
                    <xdr:rowOff>0</xdr:rowOff>
                  </from>
                  <to>
                    <xdr:col>3</xdr:col>
                    <xdr:colOff>733425</xdr:colOff>
                    <xdr:row>9</xdr:row>
                    <xdr:rowOff>9525</xdr:rowOff>
                  </to>
                </anchor>
              </controlPr>
            </control>
          </mc:Choice>
        </mc:AlternateContent>
        <mc:AlternateContent xmlns:mc="http://schemas.openxmlformats.org/markup-compatibility/2006">
          <mc:Choice Requires="x14">
            <control shapeId="1027" r:id="rId7" name="Button 3">
              <controlPr defaultSize="0" print="0" autoFill="0" autoPict="0" macro="[0]!lancer_userform3">
                <anchor moveWithCells="1" sizeWithCells="1">
                  <from>
                    <xdr:col>2</xdr:col>
                    <xdr:colOff>0</xdr:colOff>
                    <xdr:row>10</xdr:row>
                    <xdr:rowOff>9525</xdr:rowOff>
                  </from>
                  <to>
                    <xdr:col>3</xdr:col>
                    <xdr:colOff>742950</xdr:colOff>
                    <xdr:row>12</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8"/>
  <sheetViews>
    <sheetView workbookViewId="0">
      <selection activeCell="B29" sqref="B29"/>
    </sheetView>
  </sheetViews>
  <sheetFormatPr baseColWidth="10" defaultRowHeight="15" x14ac:dyDescent="0.25"/>
  <cols>
    <col min="2" max="2" width="15.28515625" bestFit="1" customWidth="1"/>
    <col min="4" max="4" width="27" bestFit="1" customWidth="1"/>
    <col min="5" max="5" width="11.42578125" style="1"/>
    <col min="7" max="7" width="11.85546875" style="3" bestFit="1" customWidth="1"/>
    <col min="8" max="8" width="13.140625" style="3" bestFit="1" customWidth="1"/>
    <col min="9" max="9" width="16.85546875" bestFit="1" customWidth="1"/>
  </cols>
  <sheetData>
    <row r="1" spans="1:9" x14ac:dyDescent="0.25">
      <c r="A1" t="s">
        <v>17</v>
      </c>
      <c r="B1" t="s">
        <v>18</v>
      </c>
      <c r="C1" t="s">
        <v>1</v>
      </c>
      <c r="D1" t="s">
        <v>2</v>
      </c>
      <c r="E1" t="s">
        <v>16</v>
      </c>
      <c r="F1" t="s">
        <v>19</v>
      </c>
      <c r="G1" t="s">
        <v>21</v>
      </c>
      <c r="H1" t="s">
        <v>20</v>
      </c>
      <c r="I1" t="s">
        <v>24</v>
      </c>
    </row>
    <row r="2" spans="1:9" x14ac:dyDescent="0.25">
      <c r="A2" s="6">
        <v>41851</v>
      </c>
      <c r="B2" s="7" t="s">
        <v>22</v>
      </c>
      <c r="C2" s="7">
        <v>1001</v>
      </c>
      <c r="D2" s="7" t="str">
        <f t="shared" ref="D2:D8" ca="1" si="0">VLOOKUP(C2,Nom_Prod,2,FALSE)</f>
        <v>Dentifrice</v>
      </c>
      <c r="E2" s="5">
        <v>5</v>
      </c>
      <c r="F2" s="7">
        <v>1500</v>
      </c>
      <c r="G2" s="8">
        <v>2.4500000000000002</v>
      </c>
      <c r="H2" s="9">
        <f t="shared" ref="H2:H8" si="1">F2*G2</f>
        <v>3675.0000000000005</v>
      </c>
      <c r="I2" s="7"/>
    </row>
    <row r="3" spans="1:9" x14ac:dyDescent="0.25">
      <c r="A3" s="6">
        <v>41872</v>
      </c>
      <c r="B3" s="7" t="s">
        <v>0</v>
      </c>
      <c r="C3" s="7">
        <v>1001</v>
      </c>
      <c r="D3" s="7" t="str">
        <f t="shared" ca="1" si="0"/>
        <v>Dentifrice</v>
      </c>
      <c r="E3" s="5">
        <v>3</v>
      </c>
      <c r="F3" s="7">
        <v>8000</v>
      </c>
      <c r="G3" s="8">
        <v>1.57</v>
      </c>
      <c r="H3" s="8">
        <f t="shared" si="1"/>
        <v>12560</v>
      </c>
      <c r="I3" s="7">
        <v>6500</v>
      </c>
    </row>
    <row r="4" spans="1:9" x14ac:dyDescent="0.25">
      <c r="A4" s="6">
        <v>41874</v>
      </c>
      <c r="B4" s="7" t="s">
        <v>0</v>
      </c>
      <c r="C4" s="7">
        <v>1002</v>
      </c>
      <c r="D4" s="7" t="str">
        <f t="shared" ca="1" si="0"/>
        <v>Brosse à dent</v>
      </c>
      <c r="E4" s="5">
        <v>7</v>
      </c>
      <c r="F4" s="7">
        <v>800</v>
      </c>
      <c r="G4" s="8">
        <v>1.27</v>
      </c>
      <c r="H4" s="8">
        <f t="shared" si="1"/>
        <v>1016</v>
      </c>
      <c r="I4" s="7">
        <v>800</v>
      </c>
    </row>
    <row r="5" spans="1:9" x14ac:dyDescent="0.25">
      <c r="A5" s="6">
        <v>41874</v>
      </c>
      <c r="B5" s="7" t="s">
        <v>0</v>
      </c>
      <c r="C5" s="7">
        <v>1002</v>
      </c>
      <c r="D5" s="7" t="str">
        <f t="shared" ca="1" si="0"/>
        <v>Brosse à dent</v>
      </c>
      <c r="E5" s="5">
        <v>8</v>
      </c>
      <c r="F5" s="7">
        <v>450</v>
      </c>
      <c r="G5" s="8">
        <v>2.25</v>
      </c>
      <c r="H5" s="8">
        <f t="shared" si="1"/>
        <v>1012.5</v>
      </c>
      <c r="I5" s="7">
        <v>450</v>
      </c>
    </row>
    <row r="6" spans="1:9" x14ac:dyDescent="0.25">
      <c r="A6" s="6">
        <v>41875</v>
      </c>
      <c r="B6" s="7" t="s">
        <v>0</v>
      </c>
      <c r="C6" s="7">
        <v>1002</v>
      </c>
      <c r="D6" s="7" t="str">
        <f t="shared" ca="1" si="0"/>
        <v>Brosse à dent</v>
      </c>
      <c r="E6" s="5">
        <v>3</v>
      </c>
      <c r="F6" s="7">
        <v>2000</v>
      </c>
      <c r="G6" s="8">
        <v>1.25</v>
      </c>
      <c r="H6" s="8">
        <f t="shared" si="1"/>
        <v>2500</v>
      </c>
      <c r="I6" s="7">
        <v>2000</v>
      </c>
    </row>
    <row r="7" spans="1:9" x14ac:dyDescent="0.25">
      <c r="A7" s="2">
        <v>41876</v>
      </c>
      <c r="B7" t="s">
        <v>0</v>
      </c>
      <c r="C7">
        <v>1002</v>
      </c>
      <c r="D7" t="str">
        <f t="shared" ca="1" si="0"/>
        <v>Brosse à dent</v>
      </c>
      <c r="E7" s="1">
        <v>3</v>
      </c>
      <c r="F7">
        <v>120</v>
      </c>
      <c r="G7" s="3">
        <v>1.56</v>
      </c>
      <c r="H7" s="3">
        <f t="shared" si="1"/>
        <v>187.20000000000002</v>
      </c>
      <c r="I7">
        <v>120</v>
      </c>
    </row>
    <row r="8" spans="1:9" x14ac:dyDescent="0.25">
      <c r="A8" s="2">
        <v>41876</v>
      </c>
      <c r="B8" t="s">
        <v>0</v>
      </c>
      <c r="C8">
        <v>1007</v>
      </c>
      <c r="D8" t="str">
        <f t="shared" ca="1" si="0"/>
        <v>Déodorant</v>
      </c>
      <c r="E8" s="1">
        <v>6</v>
      </c>
      <c r="F8">
        <v>500</v>
      </c>
      <c r="G8" s="3">
        <v>3.42</v>
      </c>
      <c r="H8" s="3">
        <f t="shared" si="1"/>
        <v>1710</v>
      </c>
      <c r="I8">
        <v>500</v>
      </c>
    </row>
  </sheetData>
  <sortState ref="A2:I6">
    <sortCondition ref="A2"/>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16"/>
  <sheetViews>
    <sheetView workbookViewId="0">
      <selection activeCell="A38" sqref="A38"/>
    </sheetView>
  </sheetViews>
  <sheetFormatPr baseColWidth="10" defaultRowHeight="15" x14ac:dyDescent="0.25"/>
  <cols>
    <col min="1" max="1" width="10.7109375" bestFit="1" customWidth="1"/>
    <col min="2" max="2" width="15.7109375" bestFit="1" customWidth="1"/>
    <col min="3" max="3" width="14" bestFit="1" customWidth="1"/>
  </cols>
  <sheetData>
    <row r="1" spans="1:11" x14ac:dyDescent="0.25">
      <c r="A1" t="s">
        <v>1</v>
      </c>
      <c r="B1" t="s">
        <v>2</v>
      </c>
    </row>
    <row r="2" spans="1:11" x14ac:dyDescent="0.25">
      <c r="A2">
        <v>1001</v>
      </c>
      <c r="B2" t="s">
        <v>3</v>
      </c>
    </row>
    <row r="3" spans="1:11" x14ac:dyDescent="0.25">
      <c r="A3">
        <v>1002</v>
      </c>
      <c r="B3" t="s">
        <v>8</v>
      </c>
    </row>
    <row r="4" spans="1:11" x14ac:dyDescent="0.25">
      <c r="A4">
        <v>1003</v>
      </c>
      <c r="B4" t="s">
        <v>6</v>
      </c>
    </row>
    <row r="5" spans="1:11" x14ac:dyDescent="0.25">
      <c r="A5">
        <v>1004</v>
      </c>
      <c r="B5" t="s">
        <v>5</v>
      </c>
    </row>
    <row r="6" spans="1:11" x14ac:dyDescent="0.25">
      <c r="A6">
        <v>1005</v>
      </c>
      <c r="B6" t="s">
        <v>4</v>
      </c>
    </row>
    <row r="7" spans="1:11" x14ac:dyDescent="0.25">
      <c r="A7">
        <v>1006</v>
      </c>
      <c r="B7" t="s">
        <v>7</v>
      </c>
    </row>
    <row r="8" spans="1:11" x14ac:dyDescent="0.25">
      <c r="A8">
        <v>1007</v>
      </c>
      <c r="B8" t="s">
        <v>9</v>
      </c>
    </row>
    <row r="9" spans="1:11" x14ac:dyDescent="0.25">
      <c r="A9">
        <v>1008</v>
      </c>
      <c r="B9" t="s">
        <v>10</v>
      </c>
    </row>
    <row r="10" spans="1:11" x14ac:dyDescent="0.25">
      <c r="A10">
        <v>1009</v>
      </c>
      <c r="B10" t="s">
        <v>11</v>
      </c>
    </row>
    <row r="11" spans="1:11" x14ac:dyDescent="0.25">
      <c r="A11">
        <v>1010</v>
      </c>
      <c r="B11" t="s">
        <v>12</v>
      </c>
    </row>
    <row r="12" spans="1:11" x14ac:dyDescent="0.25">
      <c r="A12">
        <v>1011</v>
      </c>
      <c r="B12" t="s">
        <v>13</v>
      </c>
    </row>
    <row r="13" spans="1:11" x14ac:dyDescent="0.25">
      <c r="A13">
        <v>1012</v>
      </c>
      <c r="B13" t="s">
        <v>14</v>
      </c>
    </row>
    <row r="14" spans="1:11" x14ac:dyDescent="0.25">
      <c r="A14">
        <v>1013</v>
      </c>
      <c r="B14" t="s">
        <v>15</v>
      </c>
    </row>
    <row r="15" spans="1:11" x14ac:dyDescent="0.25">
      <c r="J15" t="s">
        <v>25</v>
      </c>
    </row>
    <row r="16" spans="1:11" x14ac:dyDescent="0.25">
      <c r="J16" t="s">
        <v>26</v>
      </c>
      <c r="K16" t="s">
        <v>27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14"/>
  <sheetViews>
    <sheetView workbookViewId="0">
      <selection activeCell="A2" sqref="A2"/>
    </sheetView>
  </sheetViews>
  <sheetFormatPr baseColWidth="10" defaultRowHeight="15" x14ac:dyDescent="0.25"/>
  <sheetData>
    <row r="1" spans="1:1" x14ac:dyDescent="0.25">
      <c r="A1" t="s">
        <v>16</v>
      </c>
    </row>
    <row r="2" spans="1:1" x14ac:dyDescent="0.25">
      <c r="A2" s="1">
        <v>1</v>
      </c>
    </row>
    <row r="3" spans="1:1" x14ac:dyDescent="0.25">
      <c r="A3" s="1">
        <v>2</v>
      </c>
    </row>
    <row r="4" spans="1:1" x14ac:dyDescent="0.25">
      <c r="A4" s="1">
        <v>3</v>
      </c>
    </row>
    <row r="5" spans="1:1" x14ac:dyDescent="0.25">
      <c r="A5" s="1">
        <v>4</v>
      </c>
    </row>
    <row r="6" spans="1:1" x14ac:dyDescent="0.25">
      <c r="A6" s="1">
        <v>5</v>
      </c>
    </row>
    <row r="7" spans="1:1" x14ac:dyDescent="0.25">
      <c r="A7" s="1">
        <v>6</v>
      </c>
    </row>
    <row r="8" spans="1:1" x14ac:dyDescent="0.25">
      <c r="A8" s="1">
        <v>7</v>
      </c>
    </row>
    <row r="9" spans="1:1" x14ac:dyDescent="0.25">
      <c r="A9" s="1">
        <v>8</v>
      </c>
    </row>
    <row r="10" spans="1:1" x14ac:dyDescent="0.25">
      <c r="A10" s="1">
        <v>9</v>
      </c>
    </row>
    <row r="11" spans="1:1" x14ac:dyDescent="0.25">
      <c r="A11" s="1">
        <v>10</v>
      </c>
    </row>
    <row r="12" spans="1:1" x14ac:dyDescent="0.25">
      <c r="A12" s="1"/>
    </row>
    <row r="13" spans="1:1" x14ac:dyDescent="0.25">
      <c r="A13" s="1"/>
    </row>
    <row r="14" spans="1:1" x14ac:dyDescent="0.25">
      <c r="A14"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Menu</vt:lpstr>
      <vt:lpstr>Journal des stocks</vt:lpstr>
      <vt:lpstr>Références produit</vt:lpstr>
      <vt:lpstr>Références A.V</vt:lpstr>
    </vt:vector>
  </TitlesOfParts>
  <Company>MANPOWER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DAVID</dc:creator>
  <cp:lastModifiedBy>Michel</cp:lastModifiedBy>
  <dcterms:created xsi:type="dcterms:W3CDTF">2014-08-12T07:20:16Z</dcterms:created>
  <dcterms:modified xsi:type="dcterms:W3CDTF">2014-08-26T12:56:34Z</dcterms:modified>
</cp:coreProperties>
</file>