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ms-excel.sheet.macroEnabled.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xl/calcChain.xml" ContentType="application/vnd.openxmlformats-officedocument.spreadsheetml.calcChain+xml"/>
  <Override PartName="/xl/vbaProject.bin" ContentType="application/vnd.ms-office.vbaProject"/>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3" codeName="{8C4F1C90-05EB-6A55-5F09-09C24B55AC0B}"/>
  <workbookPr showInkAnnotation="0" codeName="ThisWorkbook" autoCompressPictures="0" defaultThemeVersion="124226"/>
  <bookViews>
    <workbookView xWindow="0" yWindow="0" windowWidth="29040" windowHeight="16440"/>
  </bookViews>
  <sheets>
    <sheet name="OFFSET" sheetId="2" r:id="rId1"/>
    <sheet name="configuration" sheetId="3" r:id="rId2"/>
  </sheets>
  <definedNames>
    <definedName name="_xlnm._FilterDatabase" localSheetId="0" hidden="1">OFFSET!$A$2:$A$11</definedName>
    <definedName name="annee">configuration!$B$2:$B$31</definedName>
    <definedName name="aout">configuration!$J$2:$J$32</definedName>
    <definedName name="avril">configuration!$F$2:$F$32</definedName>
    <definedName name="couleur">configuration!$R$2:$R$9</definedName>
    <definedName name="decembre">configuration!$N$2:$N$32</definedName>
    <definedName name="DEMANDEUR">configuration!$X$3:$X$25</definedName>
    <definedName name="fevrier">configuration!$D$2:$D$32</definedName>
    <definedName name="format">configuration!$AA$3:$AA$25</definedName>
    <definedName name="heure">configuration!$P$2:$P$9</definedName>
    <definedName name="janvier">configuration!$C$2:$C$32</definedName>
    <definedName name="juillet">configuration!$I$2:$I$32</definedName>
    <definedName name="juin">configuration!$H$2:$H$32</definedName>
    <definedName name="ligne">configuration!$Q$2:$Q$9</definedName>
    <definedName name="mai">configuration!$G$2:$G$32</definedName>
    <definedName name="mars">configuration!$E$2:$E$32</definedName>
    <definedName name="mois">configuration!$A$2:$A$13</definedName>
    <definedName name="novembre">configuration!$M$2:$M$32</definedName>
    <definedName name="octobre">configuration!$L$2:$L$32</definedName>
    <definedName name="page">configuration!$Z$3:$Z$25</definedName>
    <definedName name="papier">configuration!$AB$3:$AB$25</definedName>
    <definedName name="septembre">configuration!$K$2:$K$32</definedName>
    <definedName name="TYPE">configuration!$Y$3:$Y$25</definedName>
  </definedNames>
  <calcPr calcId="145621" concurrentCalc="0"/>
</workbook>
</file>

<file path=xl/calcChain.xml><?xml version="1.0" encoding="utf-8"?>
<calcChain xmlns="http://schemas.openxmlformats.org/spreadsheetml/2006/main">
  <c r="T15" i="3" l="1"/>
  <c r="T14" i="3"/>
  <c r="T13" i="3"/>
  <c r="T12" i="3"/>
  <c r="T11" i="3"/>
  <c r="T10" i="3"/>
  <c r="T9" i="3"/>
  <c r="T8" i="3"/>
  <c r="T7" i="3"/>
  <c r="T6" i="3"/>
  <c r="T5" i="3"/>
</calcChain>
</file>

<file path=xl/sharedStrings.xml><?xml version="1.0" encoding="utf-8"?>
<sst xmlns="http://schemas.openxmlformats.org/spreadsheetml/2006/main" count="398" uniqueCount="161">
  <si>
    <t>janvier</t>
  </si>
  <si>
    <t>fevrier</t>
  </si>
  <si>
    <t>mars</t>
  </si>
  <si>
    <t>avril</t>
  </si>
  <si>
    <t>mai</t>
  </si>
  <si>
    <t>juin</t>
  </si>
  <si>
    <t>juillet</t>
  </si>
  <si>
    <t>aout</t>
  </si>
  <si>
    <t>septembre</t>
  </si>
  <si>
    <t>octobre</t>
  </si>
  <si>
    <t>novembre</t>
  </si>
  <si>
    <t>decembre</t>
  </si>
  <si>
    <t>heure</t>
  </si>
  <si>
    <t>9h         10h</t>
  </si>
  <si>
    <t>10h        11h</t>
  </si>
  <si>
    <t>11h        12h</t>
  </si>
  <si>
    <t>annee</t>
  </si>
  <si>
    <t>mois</t>
  </si>
  <si>
    <t>ligne</t>
  </si>
  <si>
    <t>7h          8h</t>
  </si>
  <si>
    <t>8h          9h</t>
  </si>
  <si>
    <t>13h30 14h30</t>
  </si>
  <si>
    <t>14h30 15h30</t>
  </si>
  <si>
    <t>15h30 16h30</t>
  </si>
  <si>
    <t>couleur</t>
  </si>
  <si>
    <t>jaune</t>
  </si>
  <si>
    <t>bleu</t>
  </si>
  <si>
    <t>13h30      14h30</t>
  </si>
  <si>
    <t>14h30      15h30</t>
  </si>
  <si>
    <t>15h30      16h30</t>
  </si>
  <si>
    <t>rouge</t>
  </si>
  <si>
    <t>7h               8h</t>
  </si>
  <si>
    <t>8h               9h</t>
  </si>
  <si>
    <t>9h              10h</t>
  </si>
  <si>
    <t>10h             11h</t>
  </si>
  <si>
    <t>11h              12h</t>
  </si>
  <si>
    <t>blanc</t>
  </si>
  <si>
    <t>Année</t>
  </si>
  <si>
    <t>lundi de Pâques</t>
  </si>
  <si>
    <t>Ascension</t>
  </si>
  <si>
    <t>Pentecote</t>
  </si>
  <si>
    <t>Fériés de Année</t>
  </si>
  <si>
    <t>janvier (1)</t>
  </si>
  <si>
    <t>janvier (2)</t>
  </si>
  <si>
    <t>janvier (3)</t>
  </si>
  <si>
    <t>janvier (4)</t>
  </si>
  <si>
    <t>février (6)</t>
  </si>
  <si>
    <t>février (7)</t>
  </si>
  <si>
    <t>février (8)</t>
  </si>
  <si>
    <t>février (9)</t>
  </si>
  <si>
    <t>mars (10)</t>
  </si>
  <si>
    <t>mars (11)</t>
  </si>
  <si>
    <t>mars (12)</t>
  </si>
  <si>
    <t>mars (13)</t>
  </si>
  <si>
    <t>avril (14)</t>
  </si>
  <si>
    <t>avril (15)</t>
  </si>
  <si>
    <t>avril (16)</t>
  </si>
  <si>
    <t>avril (17)</t>
  </si>
  <si>
    <t>mai (18)</t>
  </si>
  <si>
    <t>mai (19)</t>
  </si>
  <si>
    <t>mai (20)</t>
  </si>
  <si>
    <t>mai (21)</t>
  </si>
  <si>
    <t>mai (22)</t>
  </si>
  <si>
    <t>juin (23)</t>
  </si>
  <si>
    <t>juin (24)</t>
  </si>
  <si>
    <t>juin (25)</t>
  </si>
  <si>
    <t>juin (26)</t>
  </si>
  <si>
    <t>juillet (27)</t>
  </si>
  <si>
    <t>juillet (28)</t>
  </si>
  <si>
    <t>juillet (29)</t>
  </si>
  <si>
    <t>juillet (30)</t>
  </si>
  <si>
    <t>août (32)</t>
  </si>
  <si>
    <t>août (33)</t>
  </si>
  <si>
    <t>août (34)</t>
  </si>
  <si>
    <t>août (35)</t>
  </si>
  <si>
    <t>septembre (36)</t>
  </si>
  <si>
    <t>septembre (37)</t>
  </si>
  <si>
    <t>septembre (38)</t>
  </si>
  <si>
    <t>septembre (39)</t>
  </si>
  <si>
    <t>octobre (40)</t>
  </si>
  <si>
    <t>octobre (41)</t>
  </si>
  <si>
    <t>octobre (42)</t>
  </si>
  <si>
    <t>octobre (43)</t>
  </si>
  <si>
    <t>octobre (44)</t>
  </si>
  <si>
    <t>novembre (45)</t>
  </si>
  <si>
    <t>novembre (46)</t>
  </si>
  <si>
    <t>novembre (47)</t>
  </si>
  <si>
    <t>novembre (48)</t>
  </si>
  <si>
    <t>décembre (49)</t>
  </si>
  <si>
    <t>décembre (50)</t>
  </si>
  <si>
    <t>décembre (51)</t>
  </si>
  <si>
    <t>décembre (52)</t>
  </si>
  <si>
    <t>gris</t>
  </si>
  <si>
    <t>vert</t>
  </si>
  <si>
    <t>janvier (53)</t>
  </si>
  <si>
    <t>février (5)</t>
  </si>
  <si>
    <t>mars (9)</t>
  </si>
  <si>
    <t>avril (13)</t>
  </si>
  <si>
    <t>juin (22)</t>
  </si>
  <si>
    <t>juillet (26)</t>
  </si>
  <si>
    <t>août (31)</t>
  </si>
  <si>
    <t>septembre (35)</t>
  </si>
  <si>
    <t>novembre (44)</t>
  </si>
  <si>
    <t>décembre (48)</t>
  </si>
  <si>
    <t>demandeurs</t>
  </si>
  <si>
    <t>Sandra Cachot</t>
  </si>
  <si>
    <t>Wafaa Husejnovic</t>
  </si>
  <si>
    <t>Valérie Franchequin</t>
  </si>
  <si>
    <t>Christine Pidancet</t>
  </si>
  <si>
    <t>Danièle Vieille</t>
  </si>
  <si>
    <t>Jack Dumont</t>
  </si>
  <si>
    <t>Annie Bouiller</t>
  </si>
  <si>
    <t>Anne-Lise Coudert</t>
  </si>
  <si>
    <t>Thierry Saillard</t>
  </si>
  <si>
    <t>6 - janvier - 2016  Tps Brochure 2     flyers sport A4 plié en trois 4000ex R/V</t>
  </si>
  <si>
    <t>TYPE</t>
  </si>
  <si>
    <t>SET DE TABLE</t>
  </si>
  <si>
    <t>AFFICHE</t>
  </si>
  <si>
    <t>FLYER</t>
  </si>
  <si>
    <t>CARTE</t>
  </si>
  <si>
    <t>DEPLIANT</t>
  </si>
  <si>
    <t>LIVRET</t>
  </si>
  <si>
    <t>NB DE PAGE</t>
  </si>
  <si>
    <t>FORMAT</t>
  </si>
  <si>
    <t>PAPIER</t>
  </si>
  <si>
    <t>A3</t>
  </si>
  <si>
    <t>A4</t>
  </si>
  <si>
    <t>A5</t>
  </si>
  <si>
    <t>A6</t>
  </si>
  <si>
    <t>10x21</t>
  </si>
  <si>
    <t>55x85</t>
  </si>
  <si>
    <t>20x21</t>
  </si>
  <si>
    <t>10x15</t>
  </si>
  <si>
    <t>15x21</t>
  </si>
  <si>
    <t>21x21</t>
  </si>
  <si>
    <t>82x128</t>
  </si>
  <si>
    <t>14x14</t>
  </si>
  <si>
    <t>42x10</t>
  </si>
  <si>
    <t>125x168</t>
  </si>
  <si>
    <t>315x148</t>
  </si>
  <si>
    <t>168x235</t>
  </si>
  <si>
    <t>90x125</t>
  </si>
  <si>
    <t>400x210</t>
  </si>
  <si>
    <t>couché 115</t>
  </si>
  <si>
    <t>couché 135</t>
  </si>
  <si>
    <t>couché 170</t>
  </si>
  <si>
    <t>couché 250</t>
  </si>
  <si>
    <t>offset 80</t>
  </si>
  <si>
    <t>offset 100</t>
  </si>
  <si>
    <t>offset 120</t>
  </si>
  <si>
    <t>offset 190</t>
  </si>
  <si>
    <t>offset 250</t>
  </si>
  <si>
    <t>recyclé 115</t>
  </si>
  <si>
    <t>recyclé 130</t>
  </si>
  <si>
    <t>papier couleur 80</t>
  </si>
  <si>
    <t>papier couleur 180</t>
  </si>
  <si>
    <t>autocopiant</t>
  </si>
  <si>
    <t>4 - janvier - 2016  Tps Brochure 3     sss</t>
  </si>
  <si>
    <t>7 - janvier - 2016  Tps Brochure 2     fff</t>
  </si>
  <si>
    <t>rose</t>
  </si>
  <si>
    <t>orange</t>
  </si>
</sst>
</file>

<file path=xl/styles.xml><?xml version="1.0" encoding="utf-8"?>
<styleSheet xmlns="http://schemas.openxmlformats.org/spreadsheetml/2006/main" xmlns:mc="http://schemas.openxmlformats.org/markup-compatibility/2006" xmlns:x14ac="http://schemas.microsoft.com/office/spreadsheetml/2009/9/ac" mc:Ignorable="x14ac">
  <numFmts count="2">
    <numFmt numFmtId="164" formatCode="[$-40C]d\-mmm;@"/>
    <numFmt numFmtId="165" formatCode="[$-40C]dddd\ d"/>
  </numFmts>
  <fonts count="12">
    <font>
      <sz val="11"/>
      <color theme="1"/>
      <name val="Calibri"/>
      <family val="2"/>
      <scheme val="minor"/>
    </font>
    <font>
      <u/>
      <sz val="11"/>
      <color theme="10"/>
      <name val="Calibri"/>
      <family val="2"/>
      <scheme val="minor"/>
    </font>
    <font>
      <u/>
      <sz val="11"/>
      <color theme="11"/>
      <name val="Calibri"/>
      <family val="2"/>
      <scheme val="minor"/>
    </font>
    <font>
      <sz val="28"/>
      <color theme="1"/>
      <name val="Calibri"/>
      <scheme val="minor"/>
    </font>
    <font>
      <sz val="12"/>
      <color theme="1"/>
      <name val="Arial Bold"/>
      <charset val="204"/>
    </font>
    <font>
      <sz val="12"/>
      <color theme="0"/>
      <name val="Arial Bold"/>
      <charset val="204"/>
    </font>
    <font>
      <sz val="8"/>
      <name val="Calibri"/>
      <family val="2"/>
      <scheme val="minor"/>
    </font>
    <font>
      <sz val="16"/>
      <color theme="1"/>
      <name val="Calibri"/>
      <scheme val="minor"/>
    </font>
    <font>
      <sz val="16"/>
      <color theme="0"/>
      <name val="Calibri"/>
      <scheme val="minor"/>
    </font>
    <font>
      <sz val="12"/>
      <color rgb="FF000000"/>
      <name val="Calibri"/>
      <family val="2"/>
      <scheme val="minor"/>
    </font>
    <font>
      <sz val="12"/>
      <name val="Arial Bold"/>
      <charset val="204"/>
    </font>
    <font>
      <sz val="12"/>
      <color theme="1"/>
      <name val="Arial Rounded MT Bold"/>
    </font>
  </fonts>
  <fills count="18">
    <fill>
      <patternFill patternType="none"/>
    </fill>
    <fill>
      <patternFill patternType="gray125"/>
    </fill>
    <fill>
      <patternFill patternType="solid">
        <fgColor theme="0"/>
        <bgColor indexed="64"/>
      </patternFill>
    </fill>
    <fill>
      <patternFill patternType="solid">
        <fgColor rgb="FFFFFF00"/>
        <bgColor indexed="64"/>
      </patternFill>
    </fill>
    <fill>
      <patternFill patternType="solid">
        <fgColor rgb="FF3366FF"/>
        <bgColor indexed="64"/>
      </patternFill>
    </fill>
    <fill>
      <patternFill patternType="solid">
        <fgColor rgb="FFCCFFCC"/>
        <bgColor indexed="64"/>
      </patternFill>
    </fill>
    <fill>
      <patternFill patternType="solid">
        <fgColor rgb="FF00B0F0"/>
        <bgColor indexed="64"/>
      </patternFill>
    </fill>
    <fill>
      <patternFill patternType="solid">
        <fgColor rgb="FFFF0000"/>
        <bgColor indexed="64"/>
      </patternFill>
    </fill>
    <fill>
      <patternFill patternType="solid">
        <fgColor theme="6" tint="0.79998168889431442"/>
        <bgColor indexed="64"/>
      </patternFill>
    </fill>
    <fill>
      <patternFill patternType="solid">
        <fgColor rgb="FF000090"/>
        <bgColor indexed="64"/>
      </patternFill>
    </fill>
    <fill>
      <patternFill patternType="solid">
        <fgColor rgb="FFFFC8CE"/>
        <bgColor indexed="64"/>
      </patternFill>
    </fill>
    <fill>
      <patternFill patternType="solid">
        <fgColor rgb="FFB8CCE4"/>
        <bgColor indexed="64"/>
      </patternFill>
    </fill>
    <fill>
      <patternFill patternType="solid">
        <fgColor rgb="FF008000"/>
        <bgColor indexed="64"/>
      </patternFill>
    </fill>
    <fill>
      <patternFill patternType="solid">
        <fgColor rgb="FF66CCFF"/>
        <bgColor indexed="64"/>
      </patternFill>
    </fill>
    <fill>
      <patternFill patternType="solid">
        <fgColor rgb="FF00FF00"/>
        <bgColor indexed="64"/>
      </patternFill>
    </fill>
    <fill>
      <patternFill patternType="solid">
        <fgColor theme="0" tint="-0.249977111117893"/>
        <bgColor indexed="64"/>
      </patternFill>
    </fill>
    <fill>
      <patternFill patternType="solid">
        <fgColor rgb="FFFF66FF"/>
        <bgColor indexed="64"/>
      </patternFill>
    </fill>
    <fill>
      <patternFill patternType="solid">
        <fgColor rgb="FFFFA70C"/>
        <bgColor indexed="64"/>
      </patternFill>
    </fill>
  </fills>
  <borders count="7">
    <border>
      <left/>
      <right/>
      <top/>
      <bottom/>
      <diagonal/>
    </border>
    <border>
      <left style="thin">
        <color auto="1"/>
      </left>
      <right style="thin">
        <color auto="1"/>
      </right>
      <top style="thin">
        <color auto="1"/>
      </top>
      <bottom style="thin">
        <color auto="1"/>
      </bottom>
      <diagonal/>
    </border>
    <border>
      <left style="medium">
        <color auto="1"/>
      </left>
      <right style="medium">
        <color auto="1"/>
      </right>
      <top style="medium">
        <color auto="1"/>
      </top>
      <bottom style="thin">
        <color auto="1"/>
      </bottom>
      <diagonal/>
    </border>
    <border>
      <left style="medium">
        <color auto="1"/>
      </left>
      <right style="medium">
        <color auto="1"/>
      </right>
      <top style="thin">
        <color auto="1"/>
      </top>
      <bottom style="thin">
        <color auto="1"/>
      </bottom>
      <diagonal/>
    </border>
    <border>
      <left style="medium">
        <color auto="1"/>
      </left>
      <right style="medium">
        <color auto="1"/>
      </right>
      <top style="thin">
        <color auto="1"/>
      </top>
      <bottom style="medium">
        <color auto="1"/>
      </bottom>
      <diagonal/>
    </border>
    <border>
      <left/>
      <right/>
      <top/>
      <bottom style="medium">
        <color auto="1"/>
      </bottom>
      <diagonal/>
    </border>
    <border>
      <left/>
      <right style="thin">
        <color auto="1"/>
      </right>
      <top/>
      <bottom style="thin">
        <color auto="1"/>
      </bottom>
      <diagonal/>
    </border>
  </borders>
  <cellStyleXfs count="1859">
    <xf numFmtId="0" fontId="0" fillId="0" borderId="0"/>
    <xf numFmtId="0" fontId="1" fillId="0" borderId="0" applyNumberFormat="0" applyFill="0" applyBorder="0" applyAlignment="0" applyProtection="0"/>
    <xf numFmtId="0" fontId="2" fillId="0" borderId="0" applyNumberFormat="0" applyFill="0" applyBorder="0" applyAlignment="0" applyProtection="0"/>
    <xf numFmtId="0" fontId="1" fillId="0" borderId="0" applyNumberFormat="0" applyFill="0" applyBorder="0" applyAlignment="0" applyProtection="0"/>
    <xf numFmtId="0" fontId="2" fillId="0" borderId="0" applyNumberFormat="0" applyFill="0" applyBorder="0" applyAlignment="0" applyProtection="0"/>
    <xf numFmtId="0" fontId="1" fillId="0" borderId="0" applyNumberFormat="0" applyFill="0" applyBorder="0" applyAlignment="0" applyProtection="0"/>
    <xf numFmtId="0" fontId="2" fillId="0" borderId="0" applyNumberFormat="0" applyFill="0" applyBorder="0" applyAlignment="0" applyProtection="0"/>
    <xf numFmtId="0" fontId="1" fillId="0" borderId="0" applyNumberFormat="0" applyFill="0" applyBorder="0" applyAlignment="0" applyProtection="0"/>
    <xf numFmtId="0" fontId="2" fillId="0" borderId="0" applyNumberFormat="0" applyFill="0" applyBorder="0" applyAlignment="0" applyProtection="0"/>
    <xf numFmtId="0" fontId="1" fillId="0" borderId="0" applyNumberFormat="0" applyFill="0" applyBorder="0" applyAlignment="0" applyProtection="0"/>
    <xf numFmtId="0" fontId="2" fillId="0" borderId="0" applyNumberFormat="0" applyFill="0" applyBorder="0" applyAlignment="0" applyProtection="0"/>
    <xf numFmtId="0" fontId="1" fillId="0" borderId="0" applyNumberFormat="0" applyFill="0" applyBorder="0" applyAlignment="0" applyProtection="0"/>
    <xf numFmtId="0" fontId="2" fillId="0" borderId="0" applyNumberFormat="0" applyFill="0" applyBorder="0" applyAlignment="0" applyProtection="0"/>
    <xf numFmtId="0" fontId="1" fillId="0" borderId="0" applyNumberFormat="0" applyFill="0" applyBorder="0" applyAlignment="0" applyProtection="0"/>
    <xf numFmtId="0" fontId="2" fillId="0" borderId="0" applyNumberFormat="0" applyFill="0" applyBorder="0" applyAlignment="0" applyProtection="0"/>
    <xf numFmtId="0" fontId="1" fillId="0" borderId="0" applyNumberFormat="0" applyFill="0" applyBorder="0" applyAlignment="0" applyProtection="0"/>
    <xf numFmtId="0" fontId="2" fillId="0" borderId="0" applyNumberFormat="0" applyFill="0" applyBorder="0" applyAlignment="0" applyProtection="0"/>
    <xf numFmtId="0" fontId="1" fillId="0" borderId="0" applyNumberFormat="0" applyFill="0" applyBorder="0" applyAlignment="0" applyProtection="0"/>
    <xf numFmtId="0" fontId="2" fillId="0" borderId="0" applyNumberFormat="0" applyFill="0" applyBorder="0" applyAlignment="0" applyProtection="0"/>
    <xf numFmtId="0" fontId="1" fillId="0" borderId="0" applyNumberFormat="0" applyFill="0" applyBorder="0" applyAlignment="0" applyProtection="0"/>
    <xf numFmtId="0" fontId="2" fillId="0" borderId="0" applyNumberFormat="0" applyFill="0" applyBorder="0" applyAlignment="0" applyProtection="0"/>
    <xf numFmtId="0" fontId="1" fillId="0" borderId="0" applyNumberFormat="0" applyFill="0" applyBorder="0" applyAlignment="0" applyProtection="0"/>
    <xf numFmtId="0" fontId="2" fillId="0" borderId="0" applyNumberFormat="0" applyFill="0" applyBorder="0" applyAlignment="0" applyProtection="0"/>
    <xf numFmtId="0" fontId="1" fillId="0" borderId="0" applyNumberFormat="0" applyFill="0" applyBorder="0" applyAlignment="0" applyProtection="0"/>
    <xf numFmtId="0" fontId="2" fillId="0" borderId="0" applyNumberFormat="0" applyFill="0" applyBorder="0" applyAlignment="0" applyProtection="0"/>
    <xf numFmtId="0" fontId="1" fillId="0" borderId="0" applyNumberFormat="0" applyFill="0" applyBorder="0" applyAlignment="0" applyProtection="0"/>
    <xf numFmtId="0" fontId="2" fillId="0" borderId="0" applyNumberFormat="0" applyFill="0" applyBorder="0" applyAlignment="0" applyProtection="0"/>
    <xf numFmtId="0" fontId="1" fillId="0" borderId="0" applyNumberFormat="0" applyFill="0" applyBorder="0" applyAlignment="0" applyProtection="0"/>
    <xf numFmtId="0" fontId="2" fillId="0" borderId="0" applyNumberFormat="0" applyFill="0" applyBorder="0" applyAlignment="0" applyProtection="0"/>
    <xf numFmtId="0" fontId="1" fillId="0" borderId="0" applyNumberFormat="0" applyFill="0" applyBorder="0" applyAlignment="0" applyProtection="0"/>
    <xf numFmtId="0" fontId="2" fillId="0" borderId="0" applyNumberFormat="0" applyFill="0" applyBorder="0" applyAlignment="0" applyProtection="0"/>
    <xf numFmtId="0" fontId="1" fillId="0" borderId="0" applyNumberFormat="0" applyFill="0" applyBorder="0" applyAlignment="0" applyProtection="0"/>
    <xf numFmtId="0" fontId="2" fillId="0" borderId="0" applyNumberFormat="0" applyFill="0" applyBorder="0" applyAlignment="0" applyProtection="0"/>
    <xf numFmtId="0" fontId="1" fillId="0" borderId="0" applyNumberFormat="0" applyFill="0" applyBorder="0" applyAlignment="0" applyProtection="0"/>
    <xf numFmtId="0" fontId="2" fillId="0" borderId="0" applyNumberFormat="0" applyFill="0" applyBorder="0" applyAlignment="0" applyProtection="0"/>
    <xf numFmtId="0" fontId="1" fillId="0" borderId="0" applyNumberFormat="0" applyFill="0" applyBorder="0" applyAlignment="0" applyProtection="0"/>
    <xf numFmtId="0" fontId="2" fillId="0" borderId="0" applyNumberFormat="0" applyFill="0" applyBorder="0" applyAlignment="0" applyProtection="0"/>
    <xf numFmtId="0" fontId="1" fillId="0" borderId="0" applyNumberFormat="0" applyFill="0" applyBorder="0" applyAlignment="0" applyProtection="0"/>
    <xf numFmtId="0" fontId="2" fillId="0" borderId="0" applyNumberFormat="0" applyFill="0" applyBorder="0" applyAlignment="0" applyProtection="0"/>
    <xf numFmtId="0" fontId="1" fillId="0" borderId="0" applyNumberFormat="0" applyFill="0" applyBorder="0" applyAlignment="0" applyProtection="0"/>
    <xf numFmtId="0" fontId="2" fillId="0" borderId="0" applyNumberFormat="0" applyFill="0" applyBorder="0" applyAlignment="0" applyProtection="0"/>
    <xf numFmtId="0" fontId="1" fillId="0" borderId="0" applyNumberFormat="0" applyFill="0" applyBorder="0" applyAlignment="0" applyProtection="0"/>
    <xf numFmtId="0" fontId="2" fillId="0" borderId="0" applyNumberFormat="0" applyFill="0" applyBorder="0" applyAlignment="0" applyProtection="0"/>
    <xf numFmtId="0" fontId="1" fillId="0" borderId="0" applyNumberFormat="0" applyFill="0" applyBorder="0" applyAlignment="0" applyProtection="0"/>
    <xf numFmtId="0" fontId="2" fillId="0" borderId="0" applyNumberFormat="0" applyFill="0" applyBorder="0" applyAlignment="0" applyProtection="0"/>
    <xf numFmtId="0" fontId="1" fillId="0" borderId="0" applyNumberFormat="0" applyFill="0" applyBorder="0" applyAlignment="0" applyProtection="0"/>
    <xf numFmtId="0" fontId="2" fillId="0" borderId="0" applyNumberFormat="0" applyFill="0" applyBorder="0" applyAlignment="0" applyProtection="0"/>
    <xf numFmtId="0" fontId="1" fillId="0" borderId="0" applyNumberFormat="0" applyFill="0" applyBorder="0" applyAlignment="0" applyProtection="0"/>
    <xf numFmtId="0" fontId="2" fillId="0" borderId="0" applyNumberFormat="0" applyFill="0" applyBorder="0" applyAlignment="0" applyProtection="0"/>
    <xf numFmtId="0" fontId="1" fillId="0" borderId="0" applyNumberFormat="0" applyFill="0" applyBorder="0" applyAlignment="0" applyProtection="0"/>
    <xf numFmtId="0" fontId="2" fillId="0" borderId="0" applyNumberFormat="0" applyFill="0" applyBorder="0" applyAlignment="0" applyProtection="0"/>
    <xf numFmtId="0" fontId="1" fillId="0" borderId="0" applyNumberFormat="0" applyFill="0" applyBorder="0" applyAlignment="0" applyProtection="0"/>
    <xf numFmtId="0" fontId="2" fillId="0" borderId="0" applyNumberFormat="0" applyFill="0" applyBorder="0" applyAlignment="0" applyProtection="0"/>
    <xf numFmtId="0" fontId="1" fillId="0" borderId="0" applyNumberFormat="0" applyFill="0" applyBorder="0" applyAlignment="0" applyProtection="0"/>
    <xf numFmtId="0" fontId="2" fillId="0" borderId="0" applyNumberFormat="0" applyFill="0" applyBorder="0" applyAlignment="0" applyProtection="0"/>
    <xf numFmtId="0" fontId="1" fillId="0" borderId="0" applyNumberFormat="0" applyFill="0" applyBorder="0" applyAlignment="0" applyProtection="0"/>
    <xf numFmtId="0" fontId="2" fillId="0" borderId="0" applyNumberFormat="0" applyFill="0" applyBorder="0" applyAlignment="0" applyProtection="0"/>
    <xf numFmtId="0" fontId="1" fillId="0" borderId="0" applyNumberFormat="0" applyFill="0" applyBorder="0" applyAlignment="0" applyProtection="0"/>
    <xf numFmtId="0" fontId="2" fillId="0" borderId="0" applyNumberFormat="0" applyFill="0" applyBorder="0" applyAlignment="0" applyProtection="0"/>
    <xf numFmtId="0" fontId="1" fillId="0" borderId="0" applyNumberFormat="0" applyFill="0" applyBorder="0" applyAlignment="0" applyProtection="0"/>
    <xf numFmtId="0" fontId="2" fillId="0" borderId="0" applyNumberFormat="0" applyFill="0" applyBorder="0" applyAlignment="0" applyProtection="0"/>
    <xf numFmtId="0" fontId="1" fillId="0" borderId="0" applyNumberFormat="0" applyFill="0" applyBorder="0" applyAlignment="0" applyProtection="0"/>
    <xf numFmtId="0" fontId="2" fillId="0" borderId="0" applyNumberFormat="0" applyFill="0" applyBorder="0" applyAlignment="0" applyProtection="0"/>
    <xf numFmtId="0" fontId="1" fillId="0" borderId="0" applyNumberFormat="0" applyFill="0" applyBorder="0" applyAlignment="0" applyProtection="0"/>
    <xf numFmtId="0" fontId="2" fillId="0" borderId="0" applyNumberFormat="0" applyFill="0" applyBorder="0" applyAlignment="0" applyProtection="0"/>
    <xf numFmtId="0" fontId="1" fillId="0" borderId="0" applyNumberFormat="0" applyFill="0" applyBorder="0" applyAlignment="0" applyProtection="0"/>
    <xf numFmtId="0" fontId="2" fillId="0" borderId="0" applyNumberFormat="0" applyFill="0" applyBorder="0" applyAlignment="0" applyProtection="0"/>
    <xf numFmtId="0" fontId="1" fillId="0" borderId="0" applyNumberFormat="0" applyFill="0" applyBorder="0" applyAlignment="0" applyProtection="0"/>
    <xf numFmtId="0" fontId="2" fillId="0" borderId="0" applyNumberFormat="0" applyFill="0" applyBorder="0" applyAlignment="0" applyProtection="0"/>
    <xf numFmtId="0" fontId="1" fillId="0" borderId="0" applyNumberFormat="0" applyFill="0" applyBorder="0" applyAlignment="0" applyProtection="0"/>
    <xf numFmtId="0" fontId="2" fillId="0" borderId="0" applyNumberFormat="0" applyFill="0" applyBorder="0" applyAlignment="0" applyProtection="0"/>
    <xf numFmtId="0" fontId="1" fillId="0" borderId="0" applyNumberFormat="0" applyFill="0" applyBorder="0" applyAlignment="0" applyProtection="0"/>
    <xf numFmtId="0" fontId="2" fillId="0" borderId="0" applyNumberFormat="0" applyFill="0" applyBorder="0" applyAlignment="0" applyProtection="0"/>
    <xf numFmtId="0" fontId="1" fillId="0" borderId="0" applyNumberFormat="0" applyFill="0" applyBorder="0" applyAlignment="0" applyProtection="0"/>
    <xf numFmtId="0" fontId="2" fillId="0" borderId="0" applyNumberFormat="0" applyFill="0" applyBorder="0" applyAlignment="0" applyProtection="0"/>
    <xf numFmtId="0" fontId="1" fillId="0" borderId="0" applyNumberFormat="0" applyFill="0" applyBorder="0" applyAlignment="0" applyProtection="0"/>
    <xf numFmtId="0" fontId="2" fillId="0" borderId="0" applyNumberFormat="0" applyFill="0" applyBorder="0" applyAlignment="0" applyProtection="0"/>
    <xf numFmtId="0" fontId="1" fillId="0" borderId="0" applyNumberFormat="0" applyFill="0" applyBorder="0" applyAlignment="0" applyProtection="0"/>
    <xf numFmtId="0" fontId="2" fillId="0" borderId="0" applyNumberFormat="0" applyFill="0" applyBorder="0" applyAlignment="0" applyProtection="0"/>
    <xf numFmtId="0" fontId="1" fillId="0" borderId="0" applyNumberFormat="0" applyFill="0" applyBorder="0" applyAlignment="0" applyProtection="0"/>
    <xf numFmtId="0" fontId="2" fillId="0" borderId="0" applyNumberFormat="0" applyFill="0" applyBorder="0" applyAlignment="0" applyProtection="0"/>
    <xf numFmtId="0" fontId="1" fillId="0" borderId="0" applyNumberFormat="0" applyFill="0" applyBorder="0" applyAlignment="0" applyProtection="0"/>
    <xf numFmtId="0" fontId="2" fillId="0" borderId="0" applyNumberFormat="0" applyFill="0" applyBorder="0" applyAlignment="0" applyProtection="0"/>
    <xf numFmtId="0" fontId="1" fillId="0" borderId="0" applyNumberFormat="0" applyFill="0" applyBorder="0" applyAlignment="0" applyProtection="0"/>
    <xf numFmtId="0" fontId="2" fillId="0" borderId="0" applyNumberFormat="0" applyFill="0" applyBorder="0" applyAlignment="0" applyProtection="0"/>
    <xf numFmtId="0" fontId="1" fillId="0" borderId="0" applyNumberFormat="0" applyFill="0" applyBorder="0" applyAlignment="0" applyProtection="0"/>
    <xf numFmtId="0" fontId="2" fillId="0" borderId="0" applyNumberFormat="0" applyFill="0" applyBorder="0" applyAlignment="0" applyProtection="0"/>
    <xf numFmtId="0" fontId="1" fillId="0" borderId="0" applyNumberFormat="0" applyFill="0" applyBorder="0" applyAlignment="0" applyProtection="0"/>
    <xf numFmtId="0" fontId="2" fillId="0" borderId="0" applyNumberFormat="0" applyFill="0" applyBorder="0" applyAlignment="0" applyProtection="0"/>
    <xf numFmtId="0" fontId="1" fillId="0" borderId="0" applyNumberFormat="0" applyFill="0" applyBorder="0" applyAlignment="0" applyProtection="0"/>
    <xf numFmtId="0" fontId="2" fillId="0" borderId="0" applyNumberFormat="0" applyFill="0" applyBorder="0" applyAlignment="0" applyProtection="0"/>
    <xf numFmtId="0" fontId="1" fillId="0" borderId="0" applyNumberFormat="0" applyFill="0" applyBorder="0" applyAlignment="0" applyProtection="0"/>
    <xf numFmtId="0" fontId="2" fillId="0" borderId="0" applyNumberFormat="0" applyFill="0" applyBorder="0" applyAlignment="0" applyProtection="0"/>
    <xf numFmtId="0" fontId="1" fillId="0" borderId="0" applyNumberFormat="0" applyFill="0" applyBorder="0" applyAlignment="0" applyProtection="0"/>
    <xf numFmtId="0" fontId="2" fillId="0" borderId="0" applyNumberFormat="0" applyFill="0" applyBorder="0" applyAlignment="0" applyProtection="0"/>
    <xf numFmtId="0" fontId="1" fillId="0" borderId="0" applyNumberFormat="0" applyFill="0" applyBorder="0" applyAlignment="0" applyProtection="0"/>
    <xf numFmtId="0" fontId="2" fillId="0" borderId="0" applyNumberFormat="0" applyFill="0" applyBorder="0" applyAlignment="0" applyProtection="0"/>
    <xf numFmtId="0" fontId="1" fillId="0" borderId="0" applyNumberFormat="0" applyFill="0" applyBorder="0" applyAlignment="0" applyProtection="0"/>
    <xf numFmtId="0" fontId="2" fillId="0" borderId="0" applyNumberFormat="0" applyFill="0" applyBorder="0" applyAlignment="0" applyProtection="0"/>
    <xf numFmtId="0" fontId="1" fillId="0" borderId="0" applyNumberFormat="0" applyFill="0" applyBorder="0" applyAlignment="0" applyProtection="0"/>
    <xf numFmtId="0" fontId="2" fillId="0" borderId="0" applyNumberFormat="0" applyFill="0" applyBorder="0" applyAlignment="0" applyProtection="0"/>
    <xf numFmtId="0" fontId="1" fillId="0" borderId="0" applyNumberFormat="0" applyFill="0" applyBorder="0" applyAlignment="0" applyProtection="0"/>
    <xf numFmtId="0" fontId="2" fillId="0" borderId="0" applyNumberFormat="0" applyFill="0" applyBorder="0" applyAlignment="0" applyProtection="0"/>
    <xf numFmtId="0" fontId="1" fillId="0" borderId="0" applyNumberFormat="0" applyFill="0" applyBorder="0" applyAlignment="0" applyProtection="0"/>
    <xf numFmtId="0" fontId="2" fillId="0" borderId="0" applyNumberFormat="0" applyFill="0" applyBorder="0" applyAlignment="0" applyProtection="0"/>
    <xf numFmtId="0" fontId="1" fillId="0" borderId="0" applyNumberFormat="0" applyFill="0" applyBorder="0" applyAlignment="0" applyProtection="0"/>
    <xf numFmtId="0" fontId="2" fillId="0" borderId="0" applyNumberFormat="0" applyFill="0" applyBorder="0" applyAlignment="0" applyProtection="0"/>
    <xf numFmtId="0" fontId="1" fillId="0" borderId="0" applyNumberFormat="0" applyFill="0" applyBorder="0" applyAlignment="0" applyProtection="0"/>
    <xf numFmtId="0" fontId="2" fillId="0" borderId="0" applyNumberFormat="0" applyFill="0" applyBorder="0" applyAlignment="0" applyProtection="0"/>
    <xf numFmtId="0" fontId="1" fillId="0" borderId="0" applyNumberFormat="0" applyFill="0" applyBorder="0" applyAlignment="0" applyProtection="0"/>
    <xf numFmtId="0" fontId="2" fillId="0" borderId="0" applyNumberFormat="0" applyFill="0" applyBorder="0" applyAlignment="0" applyProtection="0"/>
    <xf numFmtId="0" fontId="1" fillId="0" borderId="0" applyNumberFormat="0" applyFill="0" applyBorder="0" applyAlignment="0" applyProtection="0"/>
    <xf numFmtId="0" fontId="2" fillId="0" borderId="0" applyNumberFormat="0" applyFill="0" applyBorder="0" applyAlignment="0" applyProtection="0"/>
    <xf numFmtId="0" fontId="1" fillId="0" borderId="0" applyNumberFormat="0" applyFill="0" applyBorder="0" applyAlignment="0" applyProtection="0"/>
    <xf numFmtId="0" fontId="2" fillId="0" borderId="0" applyNumberFormat="0" applyFill="0" applyBorder="0" applyAlignment="0" applyProtection="0"/>
    <xf numFmtId="0" fontId="1" fillId="0" borderId="0" applyNumberFormat="0" applyFill="0" applyBorder="0" applyAlignment="0" applyProtection="0"/>
    <xf numFmtId="0" fontId="2" fillId="0" borderId="0" applyNumberFormat="0" applyFill="0" applyBorder="0" applyAlignment="0" applyProtection="0"/>
    <xf numFmtId="0" fontId="1" fillId="0" borderId="0" applyNumberFormat="0" applyFill="0" applyBorder="0" applyAlignment="0" applyProtection="0"/>
    <xf numFmtId="0" fontId="2" fillId="0" borderId="0" applyNumberFormat="0" applyFill="0" applyBorder="0" applyAlignment="0" applyProtection="0"/>
    <xf numFmtId="0" fontId="1" fillId="0" borderId="0" applyNumberFormat="0" applyFill="0" applyBorder="0" applyAlignment="0" applyProtection="0"/>
    <xf numFmtId="0" fontId="2" fillId="0" borderId="0" applyNumberFormat="0" applyFill="0" applyBorder="0" applyAlignment="0" applyProtection="0"/>
    <xf numFmtId="0" fontId="1" fillId="0" borderId="0" applyNumberFormat="0" applyFill="0" applyBorder="0" applyAlignment="0" applyProtection="0"/>
    <xf numFmtId="0" fontId="2" fillId="0" borderId="0" applyNumberFormat="0" applyFill="0" applyBorder="0" applyAlignment="0" applyProtection="0"/>
    <xf numFmtId="0" fontId="1" fillId="0" borderId="0" applyNumberFormat="0" applyFill="0" applyBorder="0" applyAlignment="0" applyProtection="0"/>
    <xf numFmtId="0" fontId="2" fillId="0" borderId="0" applyNumberFormat="0" applyFill="0" applyBorder="0" applyAlignment="0" applyProtection="0"/>
    <xf numFmtId="0" fontId="1" fillId="0" borderId="0" applyNumberFormat="0" applyFill="0" applyBorder="0" applyAlignment="0" applyProtection="0"/>
    <xf numFmtId="0" fontId="2" fillId="0" borderId="0" applyNumberFormat="0" applyFill="0" applyBorder="0" applyAlignment="0" applyProtection="0"/>
    <xf numFmtId="0" fontId="1" fillId="0" borderId="0" applyNumberFormat="0" applyFill="0" applyBorder="0" applyAlignment="0" applyProtection="0"/>
    <xf numFmtId="0" fontId="2" fillId="0" borderId="0" applyNumberFormat="0" applyFill="0" applyBorder="0" applyAlignment="0" applyProtection="0"/>
    <xf numFmtId="0" fontId="1" fillId="0" borderId="0" applyNumberFormat="0" applyFill="0" applyBorder="0" applyAlignment="0" applyProtection="0"/>
    <xf numFmtId="0" fontId="2" fillId="0" borderId="0" applyNumberFormat="0" applyFill="0" applyBorder="0" applyAlignment="0" applyProtection="0"/>
    <xf numFmtId="0" fontId="1" fillId="0" borderId="0" applyNumberFormat="0" applyFill="0" applyBorder="0" applyAlignment="0" applyProtection="0"/>
    <xf numFmtId="0" fontId="2" fillId="0" borderId="0" applyNumberFormat="0" applyFill="0" applyBorder="0" applyAlignment="0" applyProtection="0"/>
    <xf numFmtId="0" fontId="1" fillId="0" borderId="0" applyNumberFormat="0" applyFill="0" applyBorder="0" applyAlignment="0" applyProtection="0"/>
    <xf numFmtId="0" fontId="2" fillId="0" borderId="0" applyNumberFormat="0" applyFill="0" applyBorder="0" applyAlignment="0" applyProtection="0"/>
    <xf numFmtId="0" fontId="1" fillId="0" borderId="0" applyNumberFormat="0" applyFill="0" applyBorder="0" applyAlignment="0" applyProtection="0"/>
    <xf numFmtId="0" fontId="2" fillId="0" borderId="0" applyNumberFormat="0" applyFill="0" applyBorder="0" applyAlignment="0" applyProtection="0"/>
    <xf numFmtId="0" fontId="1" fillId="0" borderId="0" applyNumberFormat="0" applyFill="0" applyBorder="0" applyAlignment="0" applyProtection="0"/>
    <xf numFmtId="0" fontId="2" fillId="0" borderId="0" applyNumberFormat="0" applyFill="0" applyBorder="0" applyAlignment="0" applyProtection="0"/>
    <xf numFmtId="0" fontId="1" fillId="0" borderId="0" applyNumberFormat="0" applyFill="0" applyBorder="0" applyAlignment="0" applyProtection="0"/>
    <xf numFmtId="0" fontId="2" fillId="0" borderId="0" applyNumberFormat="0" applyFill="0" applyBorder="0" applyAlignment="0" applyProtection="0"/>
    <xf numFmtId="0" fontId="1"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cellStyleXfs>
  <cellXfs count="48">
    <xf numFmtId="0" fontId="0" fillId="0" borderId="0" xfId="0"/>
    <xf numFmtId="0" fontId="0" fillId="0" borderId="0" xfId="0" applyAlignment="1">
      <alignment horizontal="center" vertical="center"/>
    </xf>
    <xf numFmtId="49" fontId="0" fillId="0" borderId="0" xfId="0" applyNumberFormat="1" applyAlignment="1">
      <alignment horizontal="center" vertical="center"/>
    </xf>
    <xf numFmtId="49" fontId="0" fillId="0" borderId="0" xfId="0" applyNumberFormat="1"/>
    <xf numFmtId="0" fontId="0" fillId="0" borderId="0" xfId="0" applyNumberFormat="1" applyAlignment="1">
      <alignment horizontal="center" vertical="center"/>
    </xf>
    <xf numFmtId="0" fontId="0" fillId="5" borderId="0" xfId="0" applyFill="1" applyAlignment="1">
      <alignment horizontal="center" vertical="center"/>
    </xf>
    <xf numFmtId="0" fontId="0" fillId="5" borderId="1" xfId="0" applyFill="1" applyBorder="1" applyAlignment="1">
      <alignment horizontal="center" vertical="center"/>
    </xf>
    <xf numFmtId="164" fontId="0" fillId="5" borderId="1" xfId="0" applyNumberFormat="1" applyFill="1" applyBorder="1" applyAlignment="1">
      <alignment horizontal="center" vertical="center"/>
    </xf>
    <xf numFmtId="49" fontId="0" fillId="5" borderId="1" xfId="0" applyNumberFormat="1" applyFill="1" applyBorder="1" applyAlignment="1">
      <alignment horizontal="center" vertical="center"/>
    </xf>
    <xf numFmtId="0" fontId="0" fillId="0" borderId="0" xfId="0" applyFill="1" applyBorder="1" applyAlignment="1">
      <alignment horizontal="center" vertical="center"/>
    </xf>
    <xf numFmtId="0" fontId="1" fillId="0" borderId="0" xfId="141"/>
    <xf numFmtId="14" fontId="0" fillId="0" borderId="0" xfId="0" applyNumberFormat="1"/>
    <xf numFmtId="0" fontId="0" fillId="8" borderId="0" xfId="0" applyFill="1" applyBorder="1" applyAlignment="1">
      <alignment horizontal="center" vertical="center"/>
    </xf>
    <xf numFmtId="0" fontId="0" fillId="0" borderId="0" xfId="0" applyAlignment="1">
      <alignment horizontal="center"/>
    </xf>
    <xf numFmtId="0" fontId="0" fillId="8" borderId="0" xfId="0" applyFill="1" applyAlignment="1">
      <alignment horizontal="center"/>
    </xf>
    <xf numFmtId="14" fontId="0" fillId="0" borderId="0" xfId="0" applyNumberFormat="1" applyAlignment="1">
      <alignment horizontal="center"/>
    </xf>
    <xf numFmtId="14" fontId="0" fillId="8" borderId="0" xfId="0" applyNumberFormat="1" applyFill="1" applyAlignment="1">
      <alignment horizontal="center"/>
    </xf>
    <xf numFmtId="49" fontId="3" fillId="4" borderId="2" xfId="0" applyNumberFormat="1" applyFont="1" applyFill="1" applyBorder="1" applyAlignment="1">
      <alignment horizontal="center" vertical="center" wrapText="1" shrinkToFit="1"/>
    </xf>
    <xf numFmtId="49" fontId="3" fillId="4" borderId="3" xfId="0" applyNumberFormat="1" applyFont="1" applyFill="1" applyBorder="1" applyAlignment="1">
      <alignment horizontal="center" vertical="center" wrapText="1" shrinkToFit="1"/>
    </xf>
    <xf numFmtId="0" fontId="4" fillId="3" borderId="1" xfId="0" applyFont="1" applyFill="1" applyBorder="1" applyAlignment="1">
      <alignment horizontal="center" vertical="center" wrapText="1" shrinkToFit="1"/>
    </xf>
    <xf numFmtId="0" fontId="4" fillId="0" borderId="1" xfId="0" applyFont="1" applyBorder="1" applyAlignment="1">
      <alignment horizontal="center" vertical="center" wrapText="1" shrinkToFit="1"/>
    </xf>
    <xf numFmtId="0" fontId="4" fillId="5" borderId="0" xfId="0" applyFont="1" applyFill="1" applyAlignment="1">
      <alignment horizontal="center" vertical="center"/>
    </xf>
    <xf numFmtId="0" fontId="4" fillId="6" borderId="1" xfId="0" applyFont="1" applyFill="1" applyBorder="1" applyAlignment="1">
      <alignment horizontal="center" vertical="center" wrapText="1" shrinkToFit="1"/>
    </xf>
    <xf numFmtId="0" fontId="5" fillId="7" borderId="1" xfId="0" applyFont="1" applyFill="1" applyBorder="1" applyAlignment="1">
      <alignment horizontal="center" vertical="center" wrapText="1" shrinkToFit="1"/>
    </xf>
    <xf numFmtId="0" fontId="4" fillId="7" borderId="1" xfId="0" applyFont="1" applyFill="1" applyBorder="1" applyAlignment="1">
      <alignment horizontal="center" vertical="center" wrapText="1" shrinkToFit="1"/>
    </xf>
    <xf numFmtId="49" fontId="3" fillId="5" borderId="2" xfId="0" applyNumberFormat="1" applyFont="1" applyFill="1" applyBorder="1" applyAlignment="1">
      <alignment horizontal="center" vertical="center" wrapText="1" shrinkToFit="1"/>
    </xf>
    <xf numFmtId="49" fontId="3" fillId="5" borderId="3" xfId="0" applyNumberFormat="1" applyFont="1" applyFill="1" applyBorder="1" applyAlignment="1">
      <alignment horizontal="center" vertical="center" wrapText="1" shrinkToFit="1"/>
    </xf>
    <xf numFmtId="49" fontId="3" fillId="5" borderId="4" xfId="0" applyNumberFormat="1" applyFont="1" applyFill="1" applyBorder="1" applyAlignment="1">
      <alignment horizontal="center" vertical="center" wrapText="1" shrinkToFit="1"/>
    </xf>
    <xf numFmtId="165" fontId="7" fillId="10" borderId="6" xfId="0" applyNumberFormat="1" applyFont="1" applyFill="1" applyBorder="1" applyAlignment="1">
      <alignment horizontal="center" vertical="center" wrapText="1" shrinkToFit="1"/>
    </xf>
    <xf numFmtId="165" fontId="7" fillId="11" borderId="6" xfId="0" applyNumberFormat="1" applyFont="1" applyFill="1" applyBorder="1" applyAlignment="1">
      <alignment horizontal="center" vertical="center" wrapText="1" shrinkToFit="1"/>
    </xf>
    <xf numFmtId="0" fontId="7" fillId="0" borderId="0" xfId="0" applyFont="1"/>
    <xf numFmtId="0" fontId="8" fillId="7" borderId="1" xfId="0" applyFont="1" applyFill="1" applyBorder="1" applyAlignment="1">
      <alignment horizontal="center" vertical="center"/>
    </xf>
    <xf numFmtId="0" fontId="8" fillId="9" borderId="1" xfId="0" applyFont="1" applyFill="1" applyBorder="1" applyAlignment="1">
      <alignment horizontal="center" vertical="center"/>
    </xf>
    <xf numFmtId="0" fontId="8" fillId="0" borderId="1" xfId="0" applyFont="1" applyBorder="1" applyAlignment="1">
      <alignment horizontal="center" vertical="center"/>
    </xf>
    <xf numFmtId="0" fontId="0" fillId="0" borderId="1" xfId="0" applyBorder="1" applyAlignment="1">
      <alignment horizontal="center" vertical="center"/>
    </xf>
    <xf numFmtId="0" fontId="4" fillId="2" borderId="1" xfId="0" applyFont="1" applyFill="1" applyBorder="1" applyAlignment="1">
      <alignment horizontal="center" vertical="center" wrapText="1" shrinkToFit="1"/>
    </xf>
    <xf numFmtId="0" fontId="9" fillId="3" borderId="1" xfId="0" applyFont="1" applyFill="1" applyBorder="1" applyAlignment="1">
      <alignment horizontal="center" vertical="center"/>
    </xf>
    <xf numFmtId="0" fontId="0" fillId="3" borderId="1" xfId="0" applyFill="1" applyBorder="1" applyAlignment="1">
      <alignment horizontal="center" vertical="center"/>
    </xf>
    <xf numFmtId="0" fontId="4" fillId="12" borderId="1" xfId="0" applyFont="1" applyFill="1" applyBorder="1" applyAlignment="1">
      <alignment horizontal="center" vertical="center" wrapText="1" shrinkToFit="1"/>
    </xf>
    <xf numFmtId="0" fontId="4" fillId="13" borderId="1" xfId="0" applyFont="1" applyFill="1" applyBorder="1" applyAlignment="1">
      <alignment horizontal="center" vertical="center" wrapText="1" shrinkToFit="1"/>
    </xf>
    <xf numFmtId="0" fontId="10" fillId="14" borderId="1" xfId="0" applyFont="1" applyFill="1" applyBorder="1" applyAlignment="1">
      <alignment horizontal="center" vertical="center" wrapText="1" shrinkToFit="1"/>
    </xf>
    <xf numFmtId="0" fontId="10" fillId="15" borderId="1" xfId="0" applyFont="1" applyFill="1" applyBorder="1" applyAlignment="1">
      <alignment horizontal="center" vertical="center" wrapText="1" shrinkToFit="1"/>
    </xf>
    <xf numFmtId="0" fontId="11" fillId="16" borderId="0" xfId="0" applyFont="1" applyFill="1" applyAlignment="1">
      <alignment horizontal="center"/>
    </xf>
    <xf numFmtId="0" fontId="5" fillId="2" borderId="1" xfId="0" applyFont="1" applyFill="1" applyBorder="1" applyAlignment="1">
      <alignment horizontal="center" vertical="center" wrapText="1" shrinkToFit="1"/>
    </xf>
    <xf numFmtId="0" fontId="11" fillId="17" borderId="0" xfId="0" applyFont="1" applyFill="1" applyAlignment="1">
      <alignment horizontal="center"/>
    </xf>
    <xf numFmtId="0" fontId="4" fillId="0" borderId="1" xfId="0" applyFont="1" applyFill="1" applyBorder="1" applyAlignment="1">
      <alignment horizontal="center" vertical="center" wrapText="1" shrinkToFit="1"/>
    </xf>
    <xf numFmtId="0" fontId="0" fillId="2" borderId="0" xfId="0" applyFont="1" applyFill="1" applyBorder="1" applyAlignment="1">
      <alignment horizontal="center"/>
    </xf>
    <xf numFmtId="0" fontId="0" fillId="2" borderId="5" xfId="0" applyFont="1" applyFill="1" applyBorder="1" applyAlignment="1">
      <alignment horizontal="center"/>
    </xf>
  </cellXfs>
  <cellStyles count="1859">
    <cellStyle name="Lien hypertexte" xfId="1" builtinId="8" hidden="1"/>
    <cellStyle name="Lien hypertexte" xfId="3" builtinId="8" hidden="1"/>
    <cellStyle name="Lien hypertexte" xfId="5" builtinId="8" hidden="1"/>
    <cellStyle name="Lien hypertexte" xfId="7" builtinId="8" hidden="1"/>
    <cellStyle name="Lien hypertexte" xfId="9" builtinId="8" hidden="1"/>
    <cellStyle name="Lien hypertexte" xfId="11" builtinId="8" hidden="1"/>
    <cellStyle name="Lien hypertexte" xfId="13" builtinId="8" hidden="1"/>
    <cellStyle name="Lien hypertexte" xfId="15" builtinId="8" hidden="1"/>
    <cellStyle name="Lien hypertexte" xfId="17" builtinId="8" hidden="1"/>
    <cellStyle name="Lien hypertexte" xfId="19" builtinId="8" hidden="1"/>
    <cellStyle name="Lien hypertexte" xfId="21" builtinId="8" hidden="1"/>
    <cellStyle name="Lien hypertexte" xfId="23" builtinId="8" hidden="1"/>
    <cellStyle name="Lien hypertexte" xfId="25" builtinId="8" hidden="1"/>
    <cellStyle name="Lien hypertexte" xfId="27" builtinId="8" hidden="1"/>
    <cellStyle name="Lien hypertexte" xfId="29" builtinId="8" hidden="1"/>
    <cellStyle name="Lien hypertexte" xfId="31" builtinId="8" hidden="1"/>
    <cellStyle name="Lien hypertexte" xfId="33" builtinId="8" hidden="1"/>
    <cellStyle name="Lien hypertexte" xfId="35" builtinId="8" hidden="1"/>
    <cellStyle name="Lien hypertexte" xfId="37" builtinId="8" hidden="1"/>
    <cellStyle name="Lien hypertexte" xfId="39" builtinId="8" hidden="1"/>
    <cellStyle name="Lien hypertexte" xfId="41" builtinId="8" hidden="1"/>
    <cellStyle name="Lien hypertexte" xfId="43" builtinId="8" hidden="1"/>
    <cellStyle name="Lien hypertexte" xfId="45" builtinId="8" hidden="1"/>
    <cellStyle name="Lien hypertexte" xfId="47" builtinId="8" hidden="1"/>
    <cellStyle name="Lien hypertexte" xfId="49" builtinId="8" hidden="1"/>
    <cellStyle name="Lien hypertexte" xfId="51" builtinId="8" hidden="1"/>
    <cellStyle name="Lien hypertexte" xfId="53" builtinId="8" hidden="1"/>
    <cellStyle name="Lien hypertexte" xfId="55" builtinId="8" hidden="1"/>
    <cellStyle name="Lien hypertexte" xfId="57" builtinId="8" hidden="1"/>
    <cellStyle name="Lien hypertexte" xfId="59" builtinId="8" hidden="1"/>
    <cellStyle name="Lien hypertexte" xfId="61" builtinId="8" hidden="1"/>
    <cellStyle name="Lien hypertexte" xfId="63" builtinId="8" hidden="1"/>
    <cellStyle name="Lien hypertexte" xfId="65" builtinId="8" hidden="1"/>
    <cellStyle name="Lien hypertexte" xfId="67" builtinId="8" hidden="1"/>
    <cellStyle name="Lien hypertexte" xfId="69" builtinId="8" hidden="1"/>
    <cellStyle name="Lien hypertexte" xfId="71" builtinId="8" hidden="1"/>
    <cellStyle name="Lien hypertexte" xfId="73" builtinId="8" hidden="1"/>
    <cellStyle name="Lien hypertexte" xfId="75" builtinId="8" hidden="1"/>
    <cellStyle name="Lien hypertexte" xfId="77" builtinId="8" hidden="1"/>
    <cellStyle name="Lien hypertexte" xfId="79" builtinId="8" hidden="1"/>
    <cellStyle name="Lien hypertexte" xfId="81" builtinId="8" hidden="1"/>
    <cellStyle name="Lien hypertexte" xfId="83" builtinId="8" hidden="1"/>
    <cellStyle name="Lien hypertexte" xfId="85" builtinId="8" hidden="1"/>
    <cellStyle name="Lien hypertexte" xfId="87" builtinId="8" hidden="1"/>
    <cellStyle name="Lien hypertexte" xfId="89" builtinId="8" hidden="1"/>
    <cellStyle name="Lien hypertexte" xfId="91" builtinId="8" hidden="1"/>
    <cellStyle name="Lien hypertexte" xfId="93" builtinId="8" hidden="1"/>
    <cellStyle name="Lien hypertexte" xfId="95" builtinId="8" hidden="1"/>
    <cellStyle name="Lien hypertexte" xfId="97" builtinId="8" hidden="1"/>
    <cellStyle name="Lien hypertexte" xfId="99" builtinId="8" hidden="1"/>
    <cellStyle name="Lien hypertexte" xfId="101" builtinId="8" hidden="1"/>
    <cellStyle name="Lien hypertexte" xfId="103" builtinId="8" hidden="1"/>
    <cellStyle name="Lien hypertexte" xfId="105" builtinId="8" hidden="1"/>
    <cellStyle name="Lien hypertexte" xfId="107" builtinId="8" hidden="1"/>
    <cellStyle name="Lien hypertexte" xfId="109" builtinId="8" hidden="1"/>
    <cellStyle name="Lien hypertexte" xfId="111" builtinId="8" hidden="1"/>
    <cellStyle name="Lien hypertexte" xfId="113" builtinId="8" hidden="1"/>
    <cellStyle name="Lien hypertexte" xfId="115" builtinId="8" hidden="1"/>
    <cellStyle name="Lien hypertexte" xfId="117" builtinId="8" hidden="1"/>
    <cellStyle name="Lien hypertexte" xfId="119" builtinId="8" hidden="1"/>
    <cellStyle name="Lien hypertexte" xfId="121" builtinId="8" hidden="1"/>
    <cellStyle name="Lien hypertexte" xfId="123" builtinId="8" hidden="1"/>
    <cellStyle name="Lien hypertexte" xfId="125" builtinId="8" hidden="1"/>
    <cellStyle name="Lien hypertexte" xfId="127" builtinId="8" hidden="1"/>
    <cellStyle name="Lien hypertexte" xfId="129" builtinId="8" hidden="1"/>
    <cellStyle name="Lien hypertexte" xfId="131" builtinId="8" hidden="1"/>
    <cellStyle name="Lien hypertexte" xfId="133" builtinId="8" hidden="1"/>
    <cellStyle name="Lien hypertexte" xfId="135" builtinId="8" hidden="1"/>
    <cellStyle name="Lien hypertexte" xfId="137" builtinId="8" hidden="1"/>
    <cellStyle name="Lien hypertexte" xfId="139" builtinId="8" hidden="1"/>
    <cellStyle name="Lien hypertexte" xfId="141" builtinId="8"/>
    <cellStyle name="Lien hypertexte visité" xfId="2" builtinId="9" hidden="1"/>
    <cellStyle name="Lien hypertexte visité" xfId="4" builtinId="9" hidden="1"/>
    <cellStyle name="Lien hypertexte visité" xfId="6" builtinId="9" hidden="1"/>
    <cellStyle name="Lien hypertexte visité" xfId="8" builtinId="9" hidden="1"/>
    <cellStyle name="Lien hypertexte visité" xfId="10" builtinId="9" hidden="1"/>
    <cellStyle name="Lien hypertexte visité" xfId="12" builtinId="9" hidden="1"/>
    <cellStyle name="Lien hypertexte visité" xfId="14" builtinId="9" hidden="1"/>
    <cellStyle name="Lien hypertexte visité" xfId="16" builtinId="9" hidden="1"/>
    <cellStyle name="Lien hypertexte visité" xfId="18" builtinId="9" hidden="1"/>
    <cellStyle name="Lien hypertexte visité" xfId="20" builtinId="9" hidden="1"/>
    <cellStyle name="Lien hypertexte visité" xfId="22" builtinId="9" hidden="1"/>
    <cellStyle name="Lien hypertexte visité" xfId="24" builtinId="9" hidden="1"/>
    <cellStyle name="Lien hypertexte visité" xfId="26" builtinId="9" hidden="1"/>
    <cellStyle name="Lien hypertexte visité" xfId="28" builtinId="9" hidden="1"/>
    <cellStyle name="Lien hypertexte visité" xfId="30" builtinId="9" hidden="1"/>
    <cellStyle name="Lien hypertexte visité" xfId="32" builtinId="9" hidden="1"/>
    <cellStyle name="Lien hypertexte visité" xfId="34" builtinId="9" hidden="1"/>
    <cellStyle name="Lien hypertexte visité" xfId="36" builtinId="9" hidden="1"/>
    <cellStyle name="Lien hypertexte visité" xfId="38" builtinId="9" hidden="1"/>
    <cellStyle name="Lien hypertexte visité" xfId="40" builtinId="9" hidden="1"/>
    <cellStyle name="Lien hypertexte visité" xfId="42" builtinId="9" hidden="1"/>
    <cellStyle name="Lien hypertexte visité" xfId="44" builtinId="9" hidden="1"/>
    <cellStyle name="Lien hypertexte visité" xfId="46" builtinId="9" hidden="1"/>
    <cellStyle name="Lien hypertexte visité" xfId="48" builtinId="9" hidden="1"/>
    <cellStyle name="Lien hypertexte visité" xfId="50" builtinId="9" hidden="1"/>
    <cellStyle name="Lien hypertexte visité" xfId="52" builtinId="9" hidden="1"/>
    <cellStyle name="Lien hypertexte visité" xfId="54" builtinId="9" hidden="1"/>
    <cellStyle name="Lien hypertexte visité" xfId="56" builtinId="9" hidden="1"/>
    <cellStyle name="Lien hypertexte visité" xfId="58" builtinId="9" hidden="1"/>
    <cellStyle name="Lien hypertexte visité" xfId="60" builtinId="9" hidden="1"/>
    <cellStyle name="Lien hypertexte visité" xfId="62" builtinId="9" hidden="1"/>
    <cellStyle name="Lien hypertexte visité" xfId="64" builtinId="9" hidden="1"/>
    <cellStyle name="Lien hypertexte visité" xfId="66" builtinId="9" hidden="1"/>
    <cellStyle name="Lien hypertexte visité" xfId="68" builtinId="9" hidden="1"/>
    <cellStyle name="Lien hypertexte visité" xfId="70" builtinId="9" hidden="1"/>
    <cellStyle name="Lien hypertexte visité" xfId="72" builtinId="9" hidden="1"/>
    <cellStyle name="Lien hypertexte visité" xfId="74" builtinId="9" hidden="1"/>
    <cellStyle name="Lien hypertexte visité" xfId="76" builtinId="9" hidden="1"/>
    <cellStyle name="Lien hypertexte visité" xfId="78" builtinId="9" hidden="1"/>
    <cellStyle name="Lien hypertexte visité" xfId="80" builtinId="9" hidden="1"/>
    <cellStyle name="Lien hypertexte visité" xfId="82" builtinId="9" hidden="1"/>
    <cellStyle name="Lien hypertexte visité" xfId="84" builtinId="9" hidden="1"/>
    <cellStyle name="Lien hypertexte visité" xfId="86" builtinId="9" hidden="1"/>
    <cellStyle name="Lien hypertexte visité" xfId="88" builtinId="9" hidden="1"/>
    <cellStyle name="Lien hypertexte visité" xfId="90" builtinId="9" hidden="1"/>
    <cellStyle name="Lien hypertexte visité" xfId="92" builtinId="9" hidden="1"/>
    <cellStyle name="Lien hypertexte visité" xfId="94" builtinId="9" hidden="1"/>
    <cellStyle name="Lien hypertexte visité" xfId="96" builtinId="9" hidden="1"/>
    <cellStyle name="Lien hypertexte visité" xfId="98" builtinId="9" hidden="1"/>
    <cellStyle name="Lien hypertexte visité" xfId="100" builtinId="9" hidden="1"/>
    <cellStyle name="Lien hypertexte visité" xfId="102" builtinId="9" hidden="1"/>
    <cellStyle name="Lien hypertexte visité" xfId="104" builtinId="9" hidden="1"/>
    <cellStyle name="Lien hypertexte visité" xfId="106" builtinId="9" hidden="1"/>
    <cellStyle name="Lien hypertexte visité" xfId="108" builtinId="9" hidden="1"/>
    <cellStyle name="Lien hypertexte visité" xfId="110" builtinId="9" hidden="1"/>
    <cellStyle name="Lien hypertexte visité" xfId="112" builtinId="9" hidden="1"/>
    <cellStyle name="Lien hypertexte visité" xfId="114" builtinId="9" hidden="1"/>
    <cellStyle name="Lien hypertexte visité" xfId="116" builtinId="9" hidden="1"/>
    <cellStyle name="Lien hypertexte visité" xfId="118" builtinId="9" hidden="1"/>
    <cellStyle name="Lien hypertexte visité" xfId="120" builtinId="9" hidden="1"/>
    <cellStyle name="Lien hypertexte visité" xfId="122" builtinId="9" hidden="1"/>
    <cellStyle name="Lien hypertexte visité" xfId="124" builtinId="9" hidden="1"/>
    <cellStyle name="Lien hypertexte visité" xfId="126" builtinId="9" hidden="1"/>
    <cellStyle name="Lien hypertexte visité" xfId="128" builtinId="9" hidden="1"/>
    <cellStyle name="Lien hypertexte visité" xfId="130" builtinId="9" hidden="1"/>
    <cellStyle name="Lien hypertexte visité" xfId="132" builtinId="9" hidden="1"/>
    <cellStyle name="Lien hypertexte visité" xfId="134" builtinId="9" hidden="1"/>
    <cellStyle name="Lien hypertexte visité" xfId="136" builtinId="9" hidden="1"/>
    <cellStyle name="Lien hypertexte visité" xfId="138" builtinId="9" hidden="1"/>
    <cellStyle name="Lien hypertexte visité" xfId="140" builtinId="9" hidden="1"/>
    <cellStyle name="Lien hypertexte visité" xfId="142" builtinId="9" hidden="1"/>
    <cellStyle name="Lien hypertexte visité" xfId="143" builtinId="9" hidden="1"/>
    <cellStyle name="Lien hypertexte visité" xfId="144" builtinId="9" hidden="1"/>
    <cellStyle name="Lien hypertexte visité" xfId="145" builtinId="9" hidden="1"/>
    <cellStyle name="Lien hypertexte visité" xfId="146" builtinId="9" hidden="1"/>
    <cellStyle name="Lien hypertexte visité" xfId="147" builtinId="9" hidden="1"/>
    <cellStyle name="Lien hypertexte visité" xfId="148" builtinId="9" hidden="1"/>
    <cellStyle name="Lien hypertexte visité" xfId="149" builtinId="9" hidden="1"/>
    <cellStyle name="Lien hypertexte visité" xfId="150" builtinId="9" hidden="1"/>
    <cellStyle name="Lien hypertexte visité" xfId="151" builtinId="9" hidden="1"/>
    <cellStyle name="Lien hypertexte visité" xfId="152" builtinId="9" hidden="1"/>
    <cellStyle name="Lien hypertexte visité" xfId="153" builtinId="9" hidden="1"/>
    <cellStyle name="Lien hypertexte visité" xfId="154" builtinId="9" hidden="1"/>
    <cellStyle name="Lien hypertexte visité" xfId="155" builtinId="9" hidden="1"/>
    <cellStyle name="Lien hypertexte visité" xfId="156" builtinId="9" hidden="1"/>
    <cellStyle name="Lien hypertexte visité" xfId="157" builtinId="9" hidden="1"/>
    <cellStyle name="Lien hypertexte visité" xfId="158" builtinId="9" hidden="1"/>
    <cellStyle name="Lien hypertexte visité" xfId="159" builtinId="9" hidden="1"/>
    <cellStyle name="Lien hypertexte visité" xfId="160" builtinId="9" hidden="1"/>
    <cellStyle name="Lien hypertexte visité" xfId="161" builtinId="9" hidden="1"/>
    <cellStyle name="Lien hypertexte visité" xfId="162" builtinId="9" hidden="1"/>
    <cellStyle name="Lien hypertexte visité" xfId="163" builtinId="9" hidden="1"/>
    <cellStyle name="Lien hypertexte visité" xfId="164" builtinId="9" hidden="1"/>
    <cellStyle name="Lien hypertexte visité" xfId="165" builtinId="9" hidden="1"/>
    <cellStyle name="Lien hypertexte visité" xfId="166" builtinId="9" hidden="1"/>
    <cellStyle name="Lien hypertexte visité" xfId="167" builtinId="9" hidden="1"/>
    <cellStyle name="Lien hypertexte visité" xfId="168" builtinId="9" hidden="1"/>
    <cellStyle name="Lien hypertexte visité" xfId="169" builtinId="9" hidden="1"/>
    <cellStyle name="Lien hypertexte visité" xfId="170" builtinId="9" hidden="1"/>
    <cellStyle name="Lien hypertexte visité" xfId="171" builtinId="9" hidden="1"/>
    <cellStyle name="Lien hypertexte visité" xfId="172" builtinId="9" hidden="1"/>
    <cellStyle name="Lien hypertexte visité" xfId="173" builtinId="9" hidden="1"/>
    <cellStyle name="Lien hypertexte visité" xfId="174" builtinId="9" hidden="1"/>
    <cellStyle name="Lien hypertexte visité" xfId="175" builtinId="9" hidden="1"/>
    <cellStyle name="Lien hypertexte visité" xfId="176" builtinId="9" hidden="1"/>
    <cellStyle name="Lien hypertexte visité" xfId="177" builtinId="9" hidden="1"/>
    <cellStyle name="Lien hypertexte visité" xfId="178" builtinId="9" hidden="1"/>
    <cellStyle name="Lien hypertexte visité" xfId="179" builtinId="9" hidden="1"/>
    <cellStyle name="Lien hypertexte visité" xfId="180" builtinId="9" hidden="1"/>
    <cellStyle name="Lien hypertexte visité" xfId="181" builtinId="9" hidden="1"/>
    <cellStyle name="Lien hypertexte visité" xfId="182" builtinId="9" hidden="1"/>
    <cellStyle name="Lien hypertexte visité" xfId="183" builtinId="9" hidden="1"/>
    <cellStyle name="Lien hypertexte visité" xfId="184" builtinId="9" hidden="1"/>
    <cellStyle name="Lien hypertexte visité" xfId="185" builtinId="9" hidden="1"/>
    <cellStyle name="Lien hypertexte visité" xfId="186" builtinId="9" hidden="1"/>
    <cellStyle name="Lien hypertexte visité" xfId="187" builtinId="9" hidden="1"/>
    <cellStyle name="Lien hypertexte visité" xfId="188" builtinId="9" hidden="1"/>
    <cellStyle name="Lien hypertexte visité" xfId="189" builtinId="9" hidden="1"/>
    <cellStyle name="Lien hypertexte visité" xfId="190" builtinId="9" hidden="1"/>
    <cellStyle name="Lien hypertexte visité" xfId="191" builtinId="9" hidden="1"/>
    <cellStyle name="Lien hypertexte visité" xfId="192" builtinId="9" hidden="1"/>
    <cellStyle name="Lien hypertexte visité" xfId="193" builtinId="9" hidden="1"/>
    <cellStyle name="Lien hypertexte visité" xfId="194" builtinId="9" hidden="1"/>
    <cellStyle name="Lien hypertexte visité" xfId="195" builtinId="9" hidden="1"/>
    <cellStyle name="Lien hypertexte visité" xfId="196" builtinId="9" hidden="1"/>
    <cellStyle name="Lien hypertexte visité" xfId="197" builtinId="9" hidden="1"/>
    <cellStyle name="Lien hypertexte visité" xfId="198" builtinId="9" hidden="1"/>
    <cellStyle name="Lien hypertexte visité" xfId="199" builtinId="9" hidden="1"/>
    <cellStyle name="Lien hypertexte visité" xfId="200" builtinId="9" hidden="1"/>
    <cellStyle name="Lien hypertexte visité" xfId="201" builtinId="9" hidden="1"/>
    <cellStyle name="Lien hypertexte visité" xfId="202" builtinId="9" hidden="1"/>
    <cellStyle name="Lien hypertexte visité" xfId="203" builtinId="9" hidden="1"/>
    <cellStyle name="Lien hypertexte visité" xfId="204" builtinId="9" hidden="1"/>
    <cellStyle name="Lien hypertexte visité" xfId="205" builtinId="9" hidden="1"/>
    <cellStyle name="Lien hypertexte visité" xfId="206" builtinId="9" hidden="1"/>
    <cellStyle name="Lien hypertexte visité" xfId="207" builtinId="9" hidden="1"/>
    <cellStyle name="Lien hypertexte visité" xfId="208" builtinId="9" hidden="1"/>
    <cellStyle name="Lien hypertexte visité" xfId="209" builtinId="9" hidden="1"/>
    <cellStyle name="Lien hypertexte visité" xfId="210" builtinId="9" hidden="1"/>
    <cellStyle name="Lien hypertexte visité" xfId="211" builtinId="9" hidden="1"/>
    <cellStyle name="Lien hypertexte visité" xfId="212" builtinId="9" hidden="1"/>
    <cellStyle name="Lien hypertexte visité" xfId="213" builtinId="9" hidden="1"/>
    <cellStyle name="Lien hypertexte visité" xfId="214" builtinId="9" hidden="1"/>
    <cellStyle name="Lien hypertexte visité" xfId="215" builtinId="9" hidden="1"/>
    <cellStyle name="Lien hypertexte visité" xfId="216" builtinId="9" hidden="1"/>
    <cellStyle name="Lien hypertexte visité" xfId="217" builtinId="9" hidden="1"/>
    <cellStyle name="Lien hypertexte visité" xfId="218" builtinId="9" hidden="1"/>
    <cellStyle name="Lien hypertexte visité" xfId="219" builtinId="9" hidden="1"/>
    <cellStyle name="Lien hypertexte visité" xfId="220" builtinId="9" hidden="1"/>
    <cellStyle name="Lien hypertexte visité" xfId="221" builtinId="9" hidden="1"/>
    <cellStyle name="Lien hypertexte visité" xfId="222" builtinId="9" hidden="1"/>
    <cellStyle name="Lien hypertexte visité" xfId="223" builtinId="9" hidden="1"/>
    <cellStyle name="Lien hypertexte visité" xfId="224" builtinId="9" hidden="1"/>
    <cellStyle name="Lien hypertexte visité" xfId="225" builtinId="9" hidden="1"/>
    <cellStyle name="Lien hypertexte visité" xfId="226" builtinId="9" hidden="1"/>
    <cellStyle name="Lien hypertexte visité" xfId="227" builtinId="9" hidden="1"/>
    <cellStyle name="Lien hypertexte visité" xfId="228" builtinId="9" hidden="1"/>
    <cellStyle name="Lien hypertexte visité" xfId="229" builtinId="9" hidden="1"/>
    <cellStyle name="Lien hypertexte visité" xfId="230" builtinId="9" hidden="1"/>
    <cellStyle name="Lien hypertexte visité" xfId="231" builtinId="9" hidden="1"/>
    <cellStyle name="Lien hypertexte visité" xfId="232" builtinId="9" hidden="1"/>
    <cellStyle name="Lien hypertexte visité" xfId="233" builtinId="9" hidden="1"/>
    <cellStyle name="Lien hypertexte visité" xfId="234" builtinId="9" hidden="1"/>
    <cellStyle name="Lien hypertexte visité" xfId="235" builtinId="9" hidden="1"/>
    <cellStyle name="Lien hypertexte visité" xfId="236" builtinId="9" hidden="1"/>
    <cellStyle name="Lien hypertexte visité" xfId="237" builtinId="9" hidden="1"/>
    <cellStyle name="Lien hypertexte visité" xfId="238" builtinId="9" hidden="1"/>
    <cellStyle name="Lien hypertexte visité" xfId="239" builtinId="9" hidden="1"/>
    <cellStyle name="Lien hypertexte visité" xfId="240" builtinId="9" hidden="1"/>
    <cellStyle name="Lien hypertexte visité" xfId="241" builtinId="9" hidden="1"/>
    <cellStyle name="Lien hypertexte visité" xfId="242" builtinId="9" hidden="1"/>
    <cellStyle name="Lien hypertexte visité" xfId="243" builtinId="9" hidden="1"/>
    <cellStyle name="Lien hypertexte visité" xfId="244" builtinId="9" hidden="1"/>
    <cellStyle name="Lien hypertexte visité" xfId="245" builtinId="9" hidden="1"/>
    <cellStyle name="Lien hypertexte visité" xfId="246" builtinId="9" hidden="1"/>
    <cellStyle name="Lien hypertexte visité" xfId="247" builtinId="9" hidden="1"/>
    <cellStyle name="Lien hypertexte visité" xfId="248" builtinId="9" hidden="1"/>
    <cellStyle name="Lien hypertexte visité" xfId="249" builtinId="9" hidden="1"/>
    <cellStyle name="Lien hypertexte visité" xfId="250" builtinId="9" hidden="1"/>
    <cellStyle name="Lien hypertexte visité" xfId="251" builtinId="9" hidden="1"/>
    <cellStyle name="Lien hypertexte visité" xfId="252" builtinId="9" hidden="1"/>
    <cellStyle name="Lien hypertexte visité" xfId="253" builtinId="9" hidden="1"/>
    <cellStyle name="Lien hypertexte visité" xfId="254" builtinId="9" hidden="1"/>
    <cellStyle name="Lien hypertexte visité" xfId="255" builtinId="9" hidden="1"/>
    <cellStyle name="Lien hypertexte visité" xfId="256" builtinId="9" hidden="1"/>
    <cellStyle name="Lien hypertexte visité" xfId="257" builtinId="9" hidden="1"/>
    <cellStyle name="Lien hypertexte visité" xfId="258" builtinId="9" hidden="1"/>
    <cellStyle name="Lien hypertexte visité" xfId="259" builtinId="9" hidden="1"/>
    <cellStyle name="Lien hypertexte visité" xfId="260" builtinId="9" hidden="1"/>
    <cellStyle name="Lien hypertexte visité" xfId="261" builtinId="9" hidden="1"/>
    <cellStyle name="Lien hypertexte visité" xfId="262" builtinId="9" hidden="1"/>
    <cellStyle name="Lien hypertexte visité" xfId="263" builtinId="9" hidden="1"/>
    <cellStyle name="Lien hypertexte visité" xfId="264" builtinId="9" hidden="1"/>
    <cellStyle name="Lien hypertexte visité" xfId="265" builtinId="9" hidden="1"/>
    <cellStyle name="Lien hypertexte visité" xfId="266" builtinId="9" hidden="1"/>
    <cellStyle name="Lien hypertexte visité" xfId="267" builtinId="9" hidden="1"/>
    <cellStyle name="Lien hypertexte visité" xfId="268" builtinId="9" hidden="1"/>
    <cellStyle name="Lien hypertexte visité" xfId="269" builtinId="9" hidden="1"/>
    <cellStyle name="Lien hypertexte visité" xfId="270" builtinId="9" hidden="1"/>
    <cellStyle name="Lien hypertexte visité" xfId="271" builtinId="9" hidden="1"/>
    <cellStyle name="Lien hypertexte visité" xfId="272" builtinId="9" hidden="1"/>
    <cellStyle name="Lien hypertexte visité" xfId="273" builtinId="9" hidden="1"/>
    <cellStyle name="Lien hypertexte visité" xfId="274" builtinId="9" hidden="1"/>
    <cellStyle name="Lien hypertexte visité" xfId="275" builtinId="9" hidden="1"/>
    <cellStyle name="Lien hypertexte visité" xfId="276" builtinId="9" hidden="1"/>
    <cellStyle name="Lien hypertexte visité" xfId="277" builtinId="9" hidden="1"/>
    <cellStyle name="Lien hypertexte visité" xfId="278" builtinId="9" hidden="1"/>
    <cellStyle name="Lien hypertexte visité" xfId="279" builtinId="9" hidden="1"/>
    <cellStyle name="Lien hypertexte visité" xfId="280" builtinId="9" hidden="1"/>
    <cellStyle name="Lien hypertexte visité" xfId="281" builtinId="9" hidden="1"/>
    <cellStyle name="Lien hypertexte visité" xfId="282" builtinId="9" hidden="1"/>
    <cellStyle name="Lien hypertexte visité" xfId="283" builtinId="9" hidden="1"/>
    <cellStyle name="Lien hypertexte visité" xfId="284" builtinId="9" hidden="1"/>
    <cellStyle name="Lien hypertexte visité" xfId="285" builtinId="9" hidden="1"/>
    <cellStyle name="Lien hypertexte visité" xfId="286" builtinId="9" hidden="1"/>
    <cellStyle name="Lien hypertexte visité" xfId="287" builtinId="9" hidden="1"/>
    <cellStyle name="Lien hypertexte visité" xfId="288" builtinId="9" hidden="1"/>
    <cellStyle name="Lien hypertexte visité" xfId="289" builtinId="9" hidden="1"/>
    <cellStyle name="Lien hypertexte visité" xfId="290" builtinId="9" hidden="1"/>
    <cellStyle name="Lien hypertexte visité" xfId="291" builtinId="9" hidden="1"/>
    <cellStyle name="Lien hypertexte visité" xfId="292" builtinId="9" hidden="1"/>
    <cellStyle name="Lien hypertexte visité" xfId="293" builtinId="9" hidden="1"/>
    <cellStyle name="Lien hypertexte visité" xfId="294" builtinId="9" hidden="1"/>
    <cellStyle name="Lien hypertexte visité" xfId="295" builtinId="9" hidden="1"/>
    <cellStyle name="Lien hypertexte visité" xfId="296" builtinId="9" hidden="1"/>
    <cellStyle name="Lien hypertexte visité" xfId="297" builtinId="9" hidden="1"/>
    <cellStyle name="Lien hypertexte visité" xfId="298" builtinId="9" hidden="1"/>
    <cellStyle name="Lien hypertexte visité" xfId="299" builtinId="9" hidden="1"/>
    <cellStyle name="Lien hypertexte visité" xfId="300" builtinId="9" hidden="1"/>
    <cellStyle name="Lien hypertexte visité" xfId="301" builtinId="9" hidden="1"/>
    <cellStyle name="Lien hypertexte visité" xfId="302" builtinId="9" hidden="1"/>
    <cellStyle name="Lien hypertexte visité" xfId="303" builtinId="9" hidden="1"/>
    <cellStyle name="Lien hypertexte visité" xfId="304" builtinId="9" hidden="1"/>
    <cellStyle name="Lien hypertexte visité" xfId="305" builtinId="9" hidden="1"/>
    <cellStyle name="Lien hypertexte visité" xfId="306" builtinId="9" hidden="1"/>
    <cellStyle name="Lien hypertexte visité" xfId="307" builtinId="9" hidden="1"/>
    <cellStyle name="Lien hypertexte visité" xfId="308" builtinId="9" hidden="1"/>
    <cellStyle name="Lien hypertexte visité" xfId="309" builtinId="9" hidden="1"/>
    <cellStyle name="Lien hypertexte visité" xfId="310" builtinId="9" hidden="1"/>
    <cellStyle name="Lien hypertexte visité" xfId="311" builtinId="9" hidden="1"/>
    <cellStyle name="Lien hypertexte visité" xfId="312" builtinId="9" hidden="1"/>
    <cellStyle name="Lien hypertexte visité" xfId="313" builtinId="9" hidden="1"/>
    <cellStyle name="Lien hypertexte visité" xfId="314" builtinId="9" hidden="1"/>
    <cellStyle name="Lien hypertexte visité" xfId="315" builtinId="9" hidden="1"/>
    <cellStyle name="Lien hypertexte visité" xfId="316" builtinId="9" hidden="1"/>
    <cellStyle name="Lien hypertexte visité" xfId="317" builtinId="9" hidden="1"/>
    <cellStyle name="Lien hypertexte visité" xfId="318" builtinId="9" hidden="1"/>
    <cellStyle name="Lien hypertexte visité" xfId="319" builtinId="9" hidden="1"/>
    <cellStyle name="Lien hypertexte visité" xfId="320" builtinId="9" hidden="1"/>
    <cellStyle name="Lien hypertexte visité" xfId="321" builtinId="9" hidden="1"/>
    <cellStyle name="Lien hypertexte visité" xfId="322" builtinId="9" hidden="1"/>
    <cellStyle name="Lien hypertexte visité" xfId="323" builtinId="9" hidden="1"/>
    <cellStyle name="Lien hypertexte visité" xfId="324" builtinId="9" hidden="1"/>
    <cellStyle name="Lien hypertexte visité" xfId="325" builtinId="9" hidden="1"/>
    <cellStyle name="Lien hypertexte visité" xfId="326" builtinId="9" hidden="1"/>
    <cellStyle name="Lien hypertexte visité" xfId="327" builtinId="9" hidden="1"/>
    <cellStyle name="Lien hypertexte visité" xfId="328" builtinId="9" hidden="1"/>
    <cellStyle name="Lien hypertexte visité" xfId="329" builtinId="9" hidden="1"/>
    <cellStyle name="Lien hypertexte visité" xfId="330" builtinId="9" hidden="1"/>
    <cellStyle name="Lien hypertexte visité" xfId="331" builtinId="9" hidden="1"/>
    <cellStyle name="Lien hypertexte visité" xfId="332" builtinId="9" hidden="1"/>
    <cellStyle name="Lien hypertexte visité" xfId="333" builtinId="9" hidden="1"/>
    <cellStyle name="Lien hypertexte visité" xfId="334" builtinId="9" hidden="1"/>
    <cellStyle name="Lien hypertexte visité" xfId="335" builtinId="9" hidden="1"/>
    <cellStyle name="Lien hypertexte visité" xfId="336" builtinId="9" hidden="1"/>
    <cellStyle name="Lien hypertexte visité" xfId="337" builtinId="9" hidden="1"/>
    <cellStyle name="Lien hypertexte visité" xfId="338" builtinId="9" hidden="1"/>
    <cellStyle name="Lien hypertexte visité" xfId="339" builtinId="9" hidden="1"/>
    <cellStyle name="Lien hypertexte visité" xfId="340" builtinId="9" hidden="1"/>
    <cellStyle name="Lien hypertexte visité" xfId="341" builtinId="9" hidden="1"/>
    <cellStyle name="Lien hypertexte visité" xfId="342" builtinId="9" hidden="1"/>
    <cellStyle name="Lien hypertexte visité" xfId="343" builtinId="9" hidden="1"/>
    <cellStyle name="Lien hypertexte visité" xfId="344" builtinId="9" hidden="1"/>
    <cellStyle name="Lien hypertexte visité" xfId="345" builtinId="9" hidden="1"/>
    <cellStyle name="Lien hypertexte visité" xfId="346" builtinId="9" hidden="1"/>
    <cellStyle name="Lien hypertexte visité" xfId="347" builtinId="9" hidden="1"/>
    <cellStyle name="Lien hypertexte visité" xfId="348" builtinId="9" hidden="1"/>
    <cellStyle name="Lien hypertexte visité" xfId="349" builtinId="9" hidden="1"/>
    <cellStyle name="Lien hypertexte visité" xfId="350" builtinId="9" hidden="1"/>
    <cellStyle name="Lien hypertexte visité" xfId="351" builtinId="9" hidden="1"/>
    <cellStyle name="Lien hypertexte visité" xfId="352" builtinId="9" hidden="1"/>
    <cellStyle name="Lien hypertexte visité" xfId="353" builtinId="9" hidden="1"/>
    <cellStyle name="Lien hypertexte visité" xfId="354" builtinId="9" hidden="1"/>
    <cellStyle name="Lien hypertexte visité" xfId="355" builtinId="9" hidden="1"/>
    <cellStyle name="Lien hypertexte visité" xfId="356" builtinId="9" hidden="1"/>
    <cellStyle name="Lien hypertexte visité" xfId="357" builtinId="9" hidden="1"/>
    <cellStyle name="Lien hypertexte visité" xfId="358" builtinId="9" hidden="1"/>
    <cellStyle name="Lien hypertexte visité" xfId="359" builtinId="9" hidden="1"/>
    <cellStyle name="Lien hypertexte visité" xfId="360" builtinId="9" hidden="1"/>
    <cellStyle name="Lien hypertexte visité" xfId="361" builtinId="9" hidden="1"/>
    <cellStyle name="Lien hypertexte visité" xfId="362" builtinId="9" hidden="1"/>
    <cellStyle name="Lien hypertexte visité" xfId="363" builtinId="9" hidden="1"/>
    <cellStyle name="Lien hypertexte visité" xfId="364" builtinId="9" hidden="1"/>
    <cellStyle name="Lien hypertexte visité" xfId="365" builtinId="9" hidden="1"/>
    <cellStyle name="Lien hypertexte visité" xfId="366" builtinId="9" hidden="1"/>
    <cellStyle name="Lien hypertexte visité" xfId="367" builtinId="9" hidden="1"/>
    <cellStyle name="Lien hypertexte visité" xfId="368" builtinId="9" hidden="1"/>
    <cellStyle name="Lien hypertexte visité" xfId="369" builtinId="9" hidden="1"/>
    <cellStyle name="Lien hypertexte visité" xfId="370" builtinId="9" hidden="1"/>
    <cellStyle name="Lien hypertexte visité" xfId="371" builtinId="9" hidden="1"/>
    <cellStyle name="Lien hypertexte visité" xfId="372" builtinId="9" hidden="1"/>
    <cellStyle name="Lien hypertexte visité" xfId="373" builtinId="9" hidden="1"/>
    <cellStyle name="Lien hypertexte visité" xfId="374" builtinId="9" hidden="1"/>
    <cellStyle name="Lien hypertexte visité" xfId="375" builtinId="9" hidden="1"/>
    <cellStyle name="Lien hypertexte visité" xfId="376" builtinId="9" hidden="1"/>
    <cellStyle name="Lien hypertexte visité" xfId="377" builtinId="9" hidden="1"/>
    <cellStyle name="Lien hypertexte visité" xfId="378" builtinId="9" hidden="1"/>
    <cellStyle name="Lien hypertexte visité" xfId="379" builtinId="9" hidden="1"/>
    <cellStyle name="Lien hypertexte visité" xfId="380" builtinId="9" hidden="1"/>
    <cellStyle name="Lien hypertexte visité" xfId="381" builtinId="9" hidden="1"/>
    <cellStyle name="Lien hypertexte visité" xfId="382" builtinId="9" hidden="1"/>
    <cellStyle name="Lien hypertexte visité" xfId="383" builtinId="9" hidden="1"/>
    <cellStyle name="Lien hypertexte visité" xfId="384" builtinId="9" hidden="1"/>
    <cellStyle name="Lien hypertexte visité" xfId="385" builtinId="9" hidden="1"/>
    <cellStyle name="Lien hypertexte visité" xfId="386" builtinId="9" hidden="1"/>
    <cellStyle name="Lien hypertexte visité" xfId="387" builtinId="9" hidden="1"/>
    <cellStyle name="Lien hypertexte visité" xfId="388" builtinId="9" hidden="1"/>
    <cellStyle name="Lien hypertexte visité" xfId="389" builtinId="9" hidden="1"/>
    <cellStyle name="Lien hypertexte visité" xfId="390" builtinId="9" hidden="1"/>
    <cellStyle name="Lien hypertexte visité" xfId="391" builtinId="9" hidden="1"/>
    <cellStyle name="Lien hypertexte visité" xfId="392" builtinId="9" hidden="1"/>
    <cellStyle name="Lien hypertexte visité" xfId="393" builtinId="9" hidden="1"/>
    <cellStyle name="Lien hypertexte visité" xfId="394" builtinId="9" hidden="1"/>
    <cellStyle name="Lien hypertexte visité" xfId="395" builtinId="9" hidden="1"/>
    <cellStyle name="Lien hypertexte visité" xfId="396" builtinId="9" hidden="1"/>
    <cellStyle name="Lien hypertexte visité" xfId="397" builtinId="9" hidden="1"/>
    <cellStyle name="Lien hypertexte visité" xfId="398" builtinId="9" hidden="1"/>
    <cellStyle name="Lien hypertexte visité" xfId="399" builtinId="9" hidden="1"/>
    <cellStyle name="Lien hypertexte visité" xfId="400" builtinId="9" hidden="1"/>
    <cellStyle name="Lien hypertexte visité" xfId="401" builtinId="9" hidden="1"/>
    <cellStyle name="Lien hypertexte visité" xfId="402" builtinId="9" hidden="1"/>
    <cellStyle name="Lien hypertexte visité" xfId="403" builtinId="9" hidden="1"/>
    <cellStyle name="Lien hypertexte visité" xfId="404" builtinId="9" hidden="1"/>
    <cellStyle name="Lien hypertexte visité" xfId="405" builtinId="9" hidden="1"/>
    <cellStyle name="Lien hypertexte visité" xfId="406" builtinId="9" hidden="1"/>
    <cellStyle name="Lien hypertexte visité" xfId="407" builtinId="9" hidden="1"/>
    <cellStyle name="Lien hypertexte visité" xfId="408" builtinId="9" hidden="1"/>
    <cellStyle name="Lien hypertexte visité" xfId="409" builtinId="9" hidden="1"/>
    <cellStyle name="Lien hypertexte visité" xfId="410" builtinId="9" hidden="1"/>
    <cellStyle name="Lien hypertexte visité" xfId="411" builtinId="9" hidden="1"/>
    <cellStyle name="Lien hypertexte visité" xfId="412" builtinId="9" hidden="1"/>
    <cellStyle name="Lien hypertexte visité" xfId="413" builtinId="9" hidden="1"/>
    <cellStyle name="Lien hypertexte visité" xfId="414" builtinId="9" hidden="1"/>
    <cellStyle name="Lien hypertexte visité" xfId="415" builtinId="9" hidden="1"/>
    <cellStyle name="Lien hypertexte visité" xfId="416" builtinId="9" hidden="1"/>
    <cellStyle name="Lien hypertexte visité" xfId="417" builtinId="9" hidden="1"/>
    <cellStyle name="Lien hypertexte visité" xfId="418" builtinId="9" hidden="1"/>
    <cellStyle name="Lien hypertexte visité" xfId="419" builtinId="9" hidden="1"/>
    <cellStyle name="Lien hypertexte visité" xfId="420" builtinId="9" hidden="1"/>
    <cellStyle name="Lien hypertexte visité" xfId="421" builtinId="9" hidden="1"/>
    <cellStyle name="Lien hypertexte visité" xfId="422" builtinId="9" hidden="1"/>
    <cellStyle name="Lien hypertexte visité" xfId="423" builtinId="9" hidden="1"/>
    <cellStyle name="Lien hypertexte visité" xfId="424" builtinId="9" hidden="1"/>
    <cellStyle name="Lien hypertexte visité" xfId="425" builtinId="9" hidden="1"/>
    <cellStyle name="Lien hypertexte visité" xfId="426" builtinId="9" hidden="1"/>
    <cellStyle name="Lien hypertexte visité" xfId="427" builtinId="9" hidden="1"/>
    <cellStyle name="Lien hypertexte visité" xfId="428" builtinId="9" hidden="1"/>
    <cellStyle name="Lien hypertexte visité" xfId="429" builtinId="9" hidden="1"/>
    <cellStyle name="Lien hypertexte visité" xfId="430" builtinId="9" hidden="1"/>
    <cellStyle name="Lien hypertexte visité" xfId="431" builtinId="9" hidden="1"/>
    <cellStyle name="Lien hypertexte visité" xfId="432" builtinId="9" hidden="1"/>
    <cellStyle name="Lien hypertexte visité" xfId="433" builtinId="9" hidden="1"/>
    <cellStyle name="Lien hypertexte visité" xfId="434" builtinId="9" hidden="1"/>
    <cellStyle name="Lien hypertexte visité" xfId="435" builtinId="9" hidden="1"/>
    <cellStyle name="Lien hypertexte visité" xfId="436" builtinId="9" hidden="1"/>
    <cellStyle name="Lien hypertexte visité" xfId="437" builtinId="9" hidden="1"/>
    <cellStyle name="Lien hypertexte visité" xfId="438" builtinId="9" hidden="1"/>
    <cellStyle name="Lien hypertexte visité" xfId="439" builtinId="9" hidden="1"/>
    <cellStyle name="Lien hypertexte visité" xfId="440" builtinId="9" hidden="1"/>
    <cellStyle name="Lien hypertexte visité" xfId="441" builtinId="9" hidden="1"/>
    <cellStyle name="Lien hypertexte visité" xfId="442" builtinId="9" hidden="1"/>
    <cellStyle name="Lien hypertexte visité" xfId="443" builtinId="9" hidden="1"/>
    <cellStyle name="Lien hypertexte visité" xfId="444" builtinId="9" hidden="1"/>
    <cellStyle name="Lien hypertexte visité" xfId="445" builtinId="9" hidden="1"/>
    <cellStyle name="Lien hypertexte visité" xfId="446" builtinId="9" hidden="1"/>
    <cellStyle name="Lien hypertexte visité" xfId="447" builtinId="9" hidden="1"/>
    <cellStyle name="Lien hypertexte visité" xfId="448" builtinId="9" hidden="1"/>
    <cellStyle name="Lien hypertexte visité" xfId="449" builtinId="9" hidden="1"/>
    <cellStyle name="Lien hypertexte visité" xfId="450" builtinId="9" hidden="1"/>
    <cellStyle name="Lien hypertexte visité" xfId="451" builtinId="9" hidden="1"/>
    <cellStyle name="Lien hypertexte visité" xfId="452" builtinId="9" hidden="1"/>
    <cellStyle name="Lien hypertexte visité" xfId="453" builtinId="9" hidden="1"/>
    <cellStyle name="Lien hypertexte visité" xfId="454" builtinId="9" hidden="1"/>
    <cellStyle name="Lien hypertexte visité" xfId="455" builtinId="9" hidden="1"/>
    <cellStyle name="Lien hypertexte visité" xfId="456" builtinId="9" hidden="1"/>
    <cellStyle name="Lien hypertexte visité" xfId="457" builtinId="9" hidden="1"/>
    <cellStyle name="Lien hypertexte visité" xfId="458" builtinId="9" hidden="1"/>
    <cellStyle name="Lien hypertexte visité" xfId="459" builtinId="9" hidden="1"/>
    <cellStyle name="Lien hypertexte visité" xfId="460" builtinId="9" hidden="1"/>
    <cellStyle name="Lien hypertexte visité" xfId="461" builtinId="9" hidden="1"/>
    <cellStyle name="Lien hypertexte visité" xfId="462" builtinId="9" hidden="1"/>
    <cellStyle name="Lien hypertexte visité" xfId="463" builtinId="9" hidden="1"/>
    <cellStyle name="Lien hypertexte visité" xfId="464" builtinId="9" hidden="1"/>
    <cellStyle name="Lien hypertexte visité" xfId="465" builtinId="9" hidden="1"/>
    <cellStyle name="Lien hypertexte visité" xfId="466" builtinId="9" hidden="1"/>
    <cellStyle name="Lien hypertexte visité" xfId="467" builtinId="9" hidden="1"/>
    <cellStyle name="Lien hypertexte visité" xfId="468" builtinId="9" hidden="1"/>
    <cellStyle name="Lien hypertexte visité" xfId="469" builtinId="9" hidden="1"/>
    <cellStyle name="Lien hypertexte visité" xfId="470" builtinId="9" hidden="1"/>
    <cellStyle name="Lien hypertexte visité" xfId="471" builtinId="9" hidden="1"/>
    <cellStyle name="Lien hypertexte visité" xfId="472" builtinId="9" hidden="1"/>
    <cellStyle name="Lien hypertexte visité" xfId="473" builtinId="9" hidden="1"/>
    <cellStyle name="Lien hypertexte visité" xfId="474" builtinId="9" hidden="1"/>
    <cellStyle name="Lien hypertexte visité" xfId="475" builtinId="9" hidden="1"/>
    <cellStyle name="Lien hypertexte visité" xfId="476" builtinId="9" hidden="1"/>
    <cellStyle name="Lien hypertexte visité" xfId="477" builtinId="9" hidden="1"/>
    <cellStyle name="Lien hypertexte visité" xfId="478" builtinId="9" hidden="1"/>
    <cellStyle name="Lien hypertexte visité" xfId="479" builtinId="9" hidden="1"/>
    <cellStyle name="Lien hypertexte visité" xfId="480" builtinId="9" hidden="1"/>
    <cellStyle name="Lien hypertexte visité" xfId="481" builtinId="9" hidden="1"/>
    <cellStyle name="Lien hypertexte visité" xfId="482" builtinId="9" hidden="1"/>
    <cellStyle name="Lien hypertexte visité" xfId="483" builtinId="9" hidden="1"/>
    <cellStyle name="Lien hypertexte visité" xfId="484" builtinId="9" hidden="1"/>
    <cellStyle name="Lien hypertexte visité" xfId="485" builtinId="9" hidden="1"/>
    <cellStyle name="Lien hypertexte visité" xfId="486" builtinId="9" hidden="1"/>
    <cellStyle name="Lien hypertexte visité" xfId="487" builtinId="9" hidden="1"/>
    <cellStyle name="Lien hypertexte visité" xfId="488" builtinId="9" hidden="1"/>
    <cellStyle name="Lien hypertexte visité" xfId="489" builtinId="9" hidden="1"/>
    <cellStyle name="Lien hypertexte visité" xfId="490" builtinId="9" hidden="1"/>
    <cellStyle name="Lien hypertexte visité" xfId="491" builtinId="9" hidden="1"/>
    <cellStyle name="Lien hypertexte visité" xfId="492" builtinId="9" hidden="1"/>
    <cellStyle name="Lien hypertexte visité" xfId="493" builtinId="9" hidden="1"/>
    <cellStyle name="Lien hypertexte visité" xfId="494" builtinId="9" hidden="1"/>
    <cellStyle name="Lien hypertexte visité" xfId="495" builtinId="9" hidden="1"/>
    <cellStyle name="Lien hypertexte visité" xfId="496" builtinId="9" hidden="1"/>
    <cellStyle name="Lien hypertexte visité" xfId="497" builtinId="9" hidden="1"/>
    <cellStyle name="Lien hypertexte visité" xfId="498" builtinId="9" hidden="1"/>
    <cellStyle name="Lien hypertexte visité" xfId="499" builtinId="9" hidden="1"/>
    <cellStyle name="Lien hypertexte visité" xfId="500" builtinId="9" hidden="1"/>
    <cellStyle name="Lien hypertexte visité" xfId="501" builtinId="9" hidden="1"/>
    <cellStyle name="Lien hypertexte visité" xfId="502" builtinId="9" hidden="1"/>
    <cellStyle name="Lien hypertexte visité" xfId="503" builtinId="9" hidden="1"/>
    <cellStyle name="Lien hypertexte visité" xfId="504" builtinId="9" hidden="1"/>
    <cellStyle name="Lien hypertexte visité" xfId="505" builtinId="9" hidden="1"/>
    <cellStyle name="Lien hypertexte visité" xfId="506" builtinId="9" hidden="1"/>
    <cellStyle name="Lien hypertexte visité" xfId="507" builtinId="9" hidden="1"/>
    <cellStyle name="Lien hypertexte visité" xfId="508" builtinId="9" hidden="1"/>
    <cellStyle name="Lien hypertexte visité" xfId="509" builtinId="9" hidden="1"/>
    <cellStyle name="Lien hypertexte visité" xfId="510" builtinId="9" hidden="1"/>
    <cellStyle name="Lien hypertexte visité" xfId="511" builtinId="9" hidden="1"/>
    <cellStyle name="Lien hypertexte visité" xfId="512" builtinId="9" hidden="1"/>
    <cellStyle name="Lien hypertexte visité" xfId="513" builtinId="9" hidden="1"/>
    <cellStyle name="Lien hypertexte visité" xfId="514" builtinId="9" hidden="1"/>
    <cellStyle name="Lien hypertexte visité" xfId="515" builtinId="9" hidden="1"/>
    <cellStyle name="Lien hypertexte visité" xfId="516" builtinId="9" hidden="1"/>
    <cellStyle name="Lien hypertexte visité" xfId="517" builtinId="9" hidden="1"/>
    <cellStyle name="Lien hypertexte visité" xfId="518" builtinId="9" hidden="1"/>
    <cellStyle name="Lien hypertexte visité" xfId="519" builtinId="9" hidden="1"/>
    <cellStyle name="Lien hypertexte visité" xfId="520" builtinId="9" hidden="1"/>
    <cellStyle name="Lien hypertexte visité" xfId="521" builtinId="9" hidden="1"/>
    <cellStyle name="Lien hypertexte visité" xfId="522" builtinId="9" hidden="1"/>
    <cellStyle name="Lien hypertexte visité" xfId="523" builtinId="9" hidden="1"/>
    <cellStyle name="Lien hypertexte visité" xfId="524" builtinId="9" hidden="1"/>
    <cellStyle name="Lien hypertexte visité" xfId="525" builtinId="9" hidden="1"/>
    <cellStyle name="Lien hypertexte visité" xfId="526" builtinId="9" hidden="1"/>
    <cellStyle name="Lien hypertexte visité" xfId="527" builtinId="9" hidden="1"/>
    <cellStyle name="Lien hypertexte visité" xfId="528" builtinId="9" hidden="1"/>
    <cellStyle name="Lien hypertexte visité" xfId="529" builtinId="9" hidden="1"/>
    <cellStyle name="Lien hypertexte visité" xfId="530" builtinId="9" hidden="1"/>
    <cellStyle name="Lien hypertexte visité" xfId="531" builtinId="9" hidden="1"/>
    <cellStyle name="Lien hypertexte visité" xfId="532" builtinId="9" hidden="1"/>
    <cellStyle name="Lien hypertexte visité" xfId="533" builtinId="9" hidden="1"/>
    <cellStyle name="Lien hypertexte visité" xfId="534" builtinId="9" hidden="1"/>
    <cellStyle name="Lien hypertexte visité" xfId="535" builtinId="9" hidden="1"/>
    <cellStyle name="Lien hypertexte visité" xfId="536" builtinId="9" hidden="1"/>
    <cellStyle name="Lien hypertexte visité" xfId="537" builtinId="9" hidden="1"/>
    <cellStyle name="Lien hypertexte visité" xfId="538" builtinId="9" hidden="1"/>
    <cellStyle name="Lien hypertexte visité" xfId="539" builtinId="9" hidden="1"/>
    <cellStyle name="Lien hypertexte visité" xfId="540" builtinId="9" hidden="1"/>
    <cellStyle name="Lien hypertexte visité" xfId="541" builtinId="9" hidden="1"/>
    <cellStyle name="Lien hypertexte visité" xfId="542" builtinId="9" hidden="1"/>
    <cellStyle name="Lien hypertexte visité" xfId="543" builtinId="9" hidden="1"/>
    <cellStyle name="Lien hypertexte visité" xfId="544" builtinId="9" hidden="1"/>
    <cellStyle name="Lien hypertexte visité" xfId="545" builtinId="9" hidden="1"/>
    <cellStyle name="Lien hypertexte visité" xfId="546" builtinId="9" hidden="1"/>
    <cellStyle name="Lien hypertexte visité" xfId="547" builtinId="9" hidden="1"/>
    <cellStyle name="Lien hypertexte visité" xfId="548" builtinId="9" hidden="1"/>
    <cellStyle name="Lien hypertexte visité" xfId="549" builtinId="9" hidden="1"/>
    <cellStyle name="Lien hypertexte visité" xfId="550" builtinId="9" hidden="1"/>
    <cellStyle name="Lien hypertexte visité" xfId="551" builtinId="9" hidden="1"/>
    <cellStyle name="Lien hypertexte visité" xfId="552" builtinId="9" hidden="1"/>
    <cellStyle name="Lien hypertexte visité" xfId="553" builtinId="9" hidden="1"/>
    <cellStyle name="Lien hypertexte visité" xfId="554" builtinId="9" hidden="1"/>
    <cellStyle name="Lien hypertexte visité" xfId="555" builtinId="9" hidden="1"/>
    <cellStyle name="Lien hypertexte visité" xfId="556" builtinId="9" hidden="1"/>
    <cellStyle name="Lien hypertexte visité" xfId="557" builtinId="9" hidden="1"/>
    <cellStyle name="Lien hypertexte visité" xfId="558" builtinId="9" hidden="1"/>
    <cellStyle name="Lien hypertexte visité" xfId="559" builtinId="9" hidden="1"/>
    <cellStyle name="Lien hypertexte visité" xfId="560" builtinId="9" hidden="1"/>
    <cellStyle name="Lien hypertexte visité" xfId="561" builtinId="9" hidden="1"/>
    <cellStyle name="Lien hypertexte visité" xfId="562" builtinId="9" hidden="1"/>
    <cellStyle name="Lien hypertexte visité" xfId="563" builtinId="9" hidden="1"/>
    <cellStyle name="Lien hypertexte visité" xfId="564" builtinId="9" hidden="1"/>
    <cellStyle name="Lien hypertexte visité" xfId="565" builtinId="9" hidden="1"/>
    <cellStyle name="Lien hypertexte visité" xfId="566" builtinId="9" hidden="1"/>
    <cellStyle name="Lien hypertexte visité" xfId="567" builtinId="9" hidden="1"/>
    <cellStyle name="Lien hypertexte visité" xfId="568" builtinId="9" hidden="1"/>
    <cellStyle name="Lien hypertexte visité" xfId="569" builtinId="9" hidden="1"/>
    <cellStyle name="Lien hypertexte visité" xfId="570" builtinId="9" hidden="1"/>
    <cellStyle name="Lien hypertexte visité" xfId="571" builtinId="9" hidden="1"/>
    <cellStyle name="Lien hypertexte visité" xfId="572" builtinId="9" hidden="1"/>
    <cellStyle name="Lien hypertexte visité" xfId="573" builtinId="9" hidden="1"/>
    <cellStyle name="Lien hypertexte visité" xfId="574" builtinId="9" hidden="1"/>
    <cellStyle name="Lien hypertexte visité" xfId="575" builtinId="9" hidden="1"/>
    <cellStyle name="Lien hypertexte visité" xfId="576" builtinId="9" hidden="1"/>
    <cellStyle name="Lien hypertexte visité" xfId="577" builtinId="9" hidden="1"/>
    <cellStyle name="Lien hypertexte visité" xfId="578" builtinId="9" hidden="1"/>
    <cellStyle name="Lien hypertexte visité" xfId="579" builtinId="9" hidden="1"/>
    <cellStyle name="Lien hypertexte visité" xfId="580" builtinId="9" hidden="1"/>
    <cellStyle name="Lien hypertexte visité" xfId="581" builtinId="9" hidden="1"/>
    <cellStyle name="Lien hypertexte visité" xfId="582" builtinId="9" hidden="1"/>
    <cellStyle name="Lien hypertexte visité" xfId="583" builtinId="9" hidden="1"/>
    <cellStyle name="Lien hypertexte visité" xfId="584" builtinId="9" hidden="1"/>
    <cellStyle name="Lien hypertexte visité" xfId="585" builtinId="9" hidden="1"/>
    <cellStyle name="Lien hypertexte visité" xfId="586" builtinId="9" hidden="1"/>
    <cellStyle name="Lien hypertexte visité" xfId="587" builtinId="9" hidden="1"/>
    <cellStyle name="Lien hypertexte visité" xfId="588" builtinId="9" hidden="1"/>
    <cellStyle name="Lien hypertexte visité" xfId="589" builtinId="9" hidden="1"/>
    <cellStyle name="Lien hypertexte visité" xfId="590" builtinId="9" hidden="1"/>
    <cellStyle name="Lien hypertexte visité" xfId="591" builtinId="9" hidden="1"/>
    <cellStyle name="Lien hypertexte visité" xfId="592" builtinId="9" hidden="1"/>
    <cellStyle name="Lien hypertexte visité" xfId="593" builtinId="9" hidden="1"/>
    <cellStyle name="Lien hypertexte visité" xfId="594" builtinId="9" hidden="1"/>
    <cellStyle name="Lien hypertexte visité" xfId="595" builtinId="9" hidden="1"/>
    <cellStyle name="Lien hypertexte visité" xfId="596" builtinId="9" hidden="1"/>
    <cellStyle name="Lien hypertexte visité" xfId="597" builtinId="9" hidden="1"/>
    <cellStyle name="Lien hypertexte visité" xfId="598" builtinId="9" hidden="1"/>
    <cellStyle name="Lien hypertexte visité" xfId="599" builtinId="9" hidden="1"/>
    <cellStyle name="Lien hypertexte visité" xfId="600" builtinId="9" hidden="1"/>
    <cellStyle name="Lien hypertexte visité" xfId="601" builtinId="9" hidden="1"/>
    <cellStyle name="Lien hypertexte visité" xfId="602" builtinId="9" hidden="1"/>
    <cellStyle name="Lien hypertexte visité" xfId="603" builtinId="9" hidden="1"/>
    <cellStyle name="Lien hypertexte visité" xfId="604" builtinId="9" hidden="1"/>
    <cellStyle name="Lien hypertexte visité" xfId="605" builtinId="9" hidden="1"/>
    <cellStyle name="Lien hypertexte visité" xfId="606" builtinId="9" hidden="1"/>
    <cellStyle name="Lien hypertexte visité" xfId="607" builtinId="9" hidden="1"/>
    <cellStyle name="Lien hypertexte visité" xfId="608" builtinId="9" hidden="1"/>
    <cellStyle name="Lien hypertexte visité" xfId="609" builtinId="9" hidden="1"/>
    <cellStyle name="Lien hypertexte visité" xfId="610" builtinId="9" hidden="1"/>
    <cellStyle name="Lien hypertexte visité" xfId="611" builtinId="9" hidden="1"/>
    <cellStyle name="Lien hypertexte visité" xfId="612" builtinId="9" hidden="1"/>
    <cellStyle name="Lien hypertexte visité" xfId="613" builtinId="9" hidden="1"/>
    <cellStyle name="Lien hypertexte visité" xfId="614" builtinId="9" hidden="1"/>
    <cellStyle name="Lien hypertexte visité" xfId="615" builtinId="9" hidden="1"/>
    <cellStyle name="Lien hypertexte visité" xfId="616" builtinId="9" hidden="1"/>
    <cellStyle name="Lien hypertexte visité" xfId="617" builtinId="9" hidden="1"/>
    <cellStyle name="Lien hypertexte visité" xfId="618" builtinId="9" hidden="1"/>
    <cellStyle name="Lien hypertexte visité" xfId="619" builtinId="9" hidden="1"/>
    <cellStyle name="Lien hypertexte visité" xfId="620" builtinId="9" hidden="1"/>
    <cellStyle name="Lien hypertexte visité" xfId="621" builtinId="9" hidden="1"/>
    <cellStyle name="Lien hypertexte visité" xfId="622" builtinId="9" hidden="1"/>
    <cellStyle name="Lien hypertexte visité" xfId="623" builtinId="9" hidden="1"/>
    <cellStyle name="Lien hypertexte visité" xfId="624" builtinId="9" hidden="1"/>
    <cellStyle name="Lien hypertexte visité" xfId="625" builtinId="9" hidden="1"/>
    <cellStyle name="Lien hypertexte visité" xfId="626" builtinId="9" hidden="1"/>
    <cellStyle name="Lien hypertexte visité" xfId="627" builtinId="9" hidden="1"/>
    <cellStyle name="Lien hypertexte visité" xfId="628" builtinId="9" hidden="1"/>
    <cellStyle name="Lien hypertexte visité" xfId="629" builtinId="9" hidden="1"/>
    <cellStyle name="Lien hypertexte visité" xfId="630" builtinId="9" hidden="1"/>
    <cellStyle name="Lien hypertexte visité" xfId="631" builtinId="9" hidden="1"/>
    <cellStyle name="Lien hypertexte visité" xfId="632" builtinId="9" hidden="1"/>
    <cellStyle name="Lien hypertexte visité" xfId="633" builtinId="9" hidden="1"/>
    <cellStyle name="Lien hypertexte visité" xfId="634" builtinId="9" hidden="1"/>
    <cellStyle name="Lien hypertexte visité" xfId="635" builtinId="9" hidden="1"/>
    <cellStyle name="Lien hypertexte visité" xfId="636" builtinId="9" hidden="1"/>
    <cellStyle name="Lien hypertexte visité" xfId="637" builtinId="9" hidden="1"/>
    <cellStyle name="Lien hypertexte visité" xfId="638" builtinId="9" hidden="1"/>
    <cellStyle name="Lien hypertexte visité" xfId="639" builtinId="9" hidden="1"/>
    <cellStyle name="Lien hypertexte visité" xfId="640" builtinId="9" hidden="1"/>
    <cellStyle name="Lien hypertexte visité" xfId="641" builtinId="9" hidden="1"/>
    <cellStyle name="Lien hypertexte visité" xfId="642" builtinId="9" hidden="1"/>
    <cellStyle name="Lien hypertexte visité" xfId="643" builtinId="9" hidden="1"/>
    <cellStyle name="Lien hypertexte visité" xfId="644" builtinId="9" hidden="1"/>
    <cellStyle name="Lien hypertexte visité" xfId="645" builtinId="9" hidden="1"/>
    <cellStyle name="Lien hypertexte visité" xfId="646" builtinId="9" hidden="1"/>
    <cellStyle name="Lien hypertexte visité" xfId="647" builtinId="9" hidden="1"/>
    <cellStyle name="Lien hypertexte visité" xfId="648" builtinId="9" hidden="1"/>
    <cellStyle name="Lien hypertexte visité" xfId="649" builtinId="9" hidden="1"/>
    <cellStyle name="Lien hypertexte visité" xfId="650" builtinId="9" hidden="1"/>
    <cellStyle name="Lien hypertexte visité" xfId="651" builtinId="9" hidden="1"/>
    <cellStyle name="Lien hypertexte visité" xfId="652" builtinId="9" hidden="1"/>
    <cellStyle name="Lien hypertexte visité" xfId="653" builtinId="9" hidden="1"/>
    <cellStyle name="Lien hypertexte visité" xfId="654" builtinId="9" hidden="1"/>
    <cellStyle name="Lien hypertexte visité" xfId="655" builtinId="9" hidden="1"/>
    <cellStyle name="Lien hypertexte visité" xfId="656" builtinId="9" hidden="1"/>
    <cellStyle name="Lien hypertexte visité" xfId="657" builtinId="9" hidden="1"/>
    <cellStyle name="Lien hypertexte visité" xfId="658" builtinId="9" hidden="1"/>
    <cellStyle name="Lien hypertexte visité" xfId="659" builtinId="9" hidden="1"/>
    <cellStyle name="Lien hypertexte visité" xfId="660" builtinId="9" hidden="1"/>
    <cellStyle name="Lien hypertexte visité" xfId="661" builtinId="9" hidden="1"/>
    <cellStyle name="Lien hypertexte visité" xfId="662" builtinId="9" hidden="1"/>
    <cellStyle name="Lien hypertexte visité" xfId="663" builtinId="9" hidden="1"/>
    <cellStyle name="Lien hypertexte visité" xfId="664" builtinId="9" hidden="1"/>
    <cellStyle name="Lien hypertexte visité" xfId="665" builtinId="9" hidden="1"/>
    <cellStyle name="Lien hypertexte visité" xfId="666" builtinId="9" hidden="1"/>
    <cellStyle name="Lien hypertexte visité" xfId="667" builtinId="9" hidden="1"/>
    <cellStyle name="Lien hypertexte visité" xfId="668" builtinId="9" hidden="1"/>
    <cellStyle name="Lien hypertexte visité" xfId="669" builtinId="9" hidden="1"/>
    <cellStyle name="Lien hypertexte visité" xfId="670" builtinId="9" hidden="1"/>
    <cellStyle name="Lien hypertexte visité" xfId="671" builtinId="9" hidden="1"/>
    <cellStyle name="Lien hypertexte visité" xfId="672" builtinId="9" hidden="1"/>
    <cellStyle name="Lien hypertexte visité" xfId="673" builtinId="9" hidden="1"/>
    <cellStyle name="Lien hypertexte visité" xfId="674" builtinId="9" hidden="1"/>
    <cellStyle name="Lien hypertexte visité" xfId="675" builtinId="9" hidden="1"/>
    <cellStyle name="Lien hypertexte visité" xfId="676" builtinId="9" hidden="1"/>
    <cellStyle name="Lien hypertexte visité" xfId="677" builtinId="9" hidden="1"/>
    <cellStyle name="Lien hypertexte visité" xfId="678" builtinId="9" hidden="1"/>
    <cellStyle name="Lien hypertexte visité" xfId="679" builtinId="9" hidden="1"/>
    <cellStyle name="Lien hypertexte visité" xfId="680" builtinId="9" hidden="1"/>
    <cellStyle name="Lien hypertexte visité" xfId="681" builtinId="9" hidden="1"/>
    <cellStyle name="Lien hypertexte visité" xfId="682" builtinId="9" hidden="1"/>
    <cellStyle name="Lien hypertexte visité" xfId="683" builtinId="9" hidden="1"/>
    <cellStyle name="Lien hypertexte visité" xfId="684" builtinId="9" hidden="1"/>
    <cellStyle name="Lien hypertexte visité" xfId="685" builtinId="9" hidden="1"/>
    <cellStyle name="Lien hypertexte visité" xfId="686" builtinId="9" hidden="1"/>
    <cellStyle name="Lien hypertexte visité" xfId="687" builtinId="9" hidden="1"/>
    <cellStyle name="Lien hypertexte visité" xfId="688" builtinId="9" hidden="1"/>
    <cellStyle name="Lien hypertexte visité" xfId="689" builtinId="9" hidden="1"/>
    <cellStyle name="Lien hypertexte visité" xfId="690" builtinId="9" hidden="1"/>
    <cellStyle name="Lien hypertexte visité" xfId="691" builtinId="9" hidden="1"/>
    <cellStyle name="Lien hypertexte visité" xfId="692" builtinId="9" hidden="1"/>
    <cellStyle name="Lien hypertexte visité" xfId="693" builtinId="9" hidden="1"/>
    <cellStyle name="Lien hypertexte visité" xfId="694" builtinId="9" hidden="1"/>
    <cellStyle name="Lien hypertexte visité" xfId="695" builtinId="9" hidden="1"/>
    <cellStyle name="Lien hypertexte visité" xfId="696" builtinId="9" hidden="1"/>
    <cellStyle name="Lien hypertexte visité" xfId="697" builtinId="9" hidden="1"/>
    <cellStyle name="Lien hypertexte visité" xfId="698" builtinId="9" hidden="1"/>
    <cellStyle name="Lien hypertexte visité" xfId="699" builtinId="9" hidden="1"/>
    <cellStyle name="Lien hypertexte visité" xfId="700" builtinId="9" hidden="1"/>
    <cellStyle name="Lien hypertexte visité" xfId="701" builtinId="9" hidden="1"/>
    <cellStyle name="Lien hypertexte visité" xfId="702" builtinId="9" hidden="1"/>
    <cellStyle name="Lien hypertexte visité" xfId="703" builtinId="9" hidden="1"/>
    <cellStyle name="Lien hypertexte visité" xfId="704" builtinId="9" hidden="1"/>
    <cellStyle name="Lien hypertexte visité" xfId="705" builtinId="9" hidden="1"/>
    <cellStyle name="Lien hypertexte visité" xfId="706" builtinId="9" hidden="1"/>
    <cellStyle name="Lien hypertexte visité" xfId="707" builtinId="9" hidden="1"/>
    <cellStyle name="Lien hypertexte visité" xfId="708" builtinId="9" hidden="1"/>
    <cellStyle name="Lien hypertexte visité" xfId="709" builtinId="9" hidden="1"/>
    <cellStyle name="Lien hypertexte visité" xfId="710" builtinId="9" hidden="1"/>
    <cellStyle name="Lien hypertexte visité" xfId="711" builtinId="9" hidden="1"/>
    <cellStyle name="Lien hypertexte visité" xfId="712" builtinId="9" hidden="1"/>
    <cellStyle name="Lien hypertexte visité" xfId="713" builtinId="9" hidden="1"/>
    <cellStyle name="Lien hypertexte visité" xfId="714" builtinId="9" hidden="1"/>
    <cellStyle name="Lien hypertexte visité" xfId="715" builtinId="9" hidden="1"/>
    <cellStyle name="Lien hypertexte visité" xfId="716" builtinId="9" hidden="1"/>
    <cellStyle name="Lien hypertexte visité" xfId="717" builtinId="9" hidden="1"/>
    <cellStyle name="Lien hypertexte visité" xfId="718" builtinId="9" hidden="1"/>
    <cellStyle name="Lien hypertexte visité" xfId="719" builtinId="9" hidden="1"/>
    <cellStyle name="Lien hypertexte visité" xfId="720" builtinId="9" hidden="1"/>
    <cellStyle name="Lien hypertexte visité" xfId="721" builtinId="9" hidden="1"/>
    <cellStyle name="Lien hypertexte visité" xfId="722" builtinId="9" hidden="1"/>
    <cellStyle name="Lien hypertexte visité" xfId="723" builtinId="9" hidden="1"/>
    <cellStyle name="Lien hypertexte visité" xfId="724" builtinId="9" hidden="1"/>
    <cellStyle name="Lien hypertexte visité" xfId="725" builtinId="9" hidden="1"/>
    <cellStyle name="Lien hypertexte visité" xfId="726" builtinId="9" hidden="1"/>
    <cellStyle name="Lien hypertexte visité" xfId="727" builtinId="9" hidden="1"/>
    <cellStyle name="Lien hypertexte visité" xfId="728" builtinId="9" hidden="1"/>
    <cellStyle name="Lien hypertexte visité" xfId="729" builtinId="9" hidden="1"/>
    <cellStyle name="Lien hypertexte visité" xfId="730" builtinId="9" hidden="1"/>
    <cellStyle name="Lien hypertexte visité" xfId="731" builtinId="9" hidden="1"/>
    <cellStyle name="Lien hypertexte visité" xfId="732" builtinId="9" hidden="1"/>
    <cellStyle name="Lien hypertexte visité" xfId="733" builtinId="9" hidden="1"/>
    <cellStyle name="Lien hypertexte visité" xfId="734" builtinId="9" hidden="1"/>
    <cellStyle name="Lien hypertexte visité" xfId="735" builtinId="9" hidden="1"/>
    <cellStyle name="Lien hypertexte visité" xfId="736" builtinId="9" hidden="1"/>
    <cellStyle name="Lien hypertexte visité" xfId="737" builtinId="9" hidden="1"/>
    <cellStyle name="Lien hypertexte visité" xfId="738" builtinId="9" hidden="1"/>
    <cellStyle name="Lien hypertexte visité" xfId="739" builtinId="9" hidden="1"/>
    <cellStyle name="Lien hypertexte visité" xfId="740" builtinId="9" hidden="1"/>
    <cellStyle name="Lien hypertexte visité" xfId="741" builtinId="9" hidden="1"/>
    <cellStyle name="Lien hypertexte visité" xfId="742" builtinId="9" hidden="1"/>
    <cellStyle name="Lien hypertexte visité" xfId="743" builtinId="9" hidden="1"/>
    <cellStyle name="Lien hypertexte visité" xfId="744" builtinId="9" hidden="1"/>
    <cellStyle name="Lien hypertexte visité" xfId="745" builtinId="9" hidden="1"/>
    <cellStyle name="Lien hypertexte visité" xfId="746" builtinId="9" hidden="1"/>
    <cellStyle name="Lien hypertexte visité" xfId="747" builtinId="9" hidden="1"/>
    <cellStyle name="Lien hypertexte visité" xfId="748" builtinId="9" hidden="1"/>
    <cellStyle name="Lien hypertexte visité" xfId="749" builtinId="9" hidden="1"/>
    <cellStyle name="Lien hypertexte visité" xfId="750" builtinId="9" hidden="1"/>
    <cellStyle name="Lien hypertexte visité" xfId="751" builtinId="9" hidden="1"/>
    <cellStyle name="Lien hypertexte visité" xfId="752" builtinId="9" hidden="1"/>
    <cellStyle name="Lien hypertexte visité" xfId="753" builtinId="9" hidden="1"/>
    <cellStyle name="Lien hypertexte visité" xfId="754" builtinId="9" hidden="1"/>
    <cellStyle name="Lien hypertexte visité" xfId="755" builtinId="9" hidden="1"/>
    <cellStyle name="Lien hypertexte visité" xfId="756" builtinId="9" hidden="1"/>
    <cellStyle name="Lien hypertexte visité" xfId="757" builtinId="9" hidden="1"/>
    <cellStyle name="Lien hypertexte visité" xfId="758" builtinId="9" hidden="1"/>
    <cellStyle name="Lien hypertexte visité" xfId="759" builtinId="9" hidden="1"/>
    <cellStyle name="Lien hypertexte visité" xfId="760" builtinId="9" hidden="1"/>
    <cellStyle name="Lien hypertexte visité" xfId="761" builtinId="9" hidden="1"/>
    <cellStyle name="Lien hypertexte visité" xfId="762" builtinId="9" hidden="1"/>
    <cellStyle name="Lien hypertexte visité" xfId="763" builtinId="9" hidden="1"/>
    <cellStyle name="Lien hypertexte visité" xfId="764" builtinId="9" hidden="1"/>
    <cellStyle name="Lien hypertexte visité" xfId="765" builtinId="9" hidden="1"/>
    <cellStyle name="Lien hypertexte visité" xfId="766" builtinId="9" hidden="1"/>
    <cellStyle name="Lien hypertexte visité" xfId="767" builtinId="9" hidden="1"/>
    <cellStyle name="Lien hypertexte visité" xfId="768" builtinId="9" hidden="1"/>
    <cellStyle name="Lien hypertexte visité" xfId="769" builtinId="9" hidden="1"/>
    <cellStyle name="Lien hypertexte visité" xfId="770" builtinId="9" hidden="1"/>
    <cellStyle name="Lien hypertexte visité" xfId="771" builtinId="9" hidden="1"/>
    <cellStyle name="Lien hypertexte visité" xfId="772" builtinId="9" hidden="1"/>
    <cellStyle name="Lien hypertexte visité" xfId="773" builtinId="9" hidden="1"/>
    <cellStyle name="Lien hypertexte visité" xfId="774" builtinId="9" hidden="1"/>
    <cellStyle name="Lien hypertexte visité" xfId="775" builtinId="9" hidden="1"/>
    <cellStyle name="Lien hypertexte visité" xfId="776" builtinId="9" hidden="1"/>
    <cellStyle name="Lien hypertexte visité" xfId="777" builtinId="9" hidden="1"/>
    <cellStyle name="Lien hypertexte visité" xfId="778" builtinId="9" hidden="1"/>
    <cellStyle name="Lien hypertexte visité" xfId="779" builtinId="9" hidden="1"/>
    <cellStyle name="Lien hypertexte visité" xfId="780" builtinId="9" hidden="1"/>
    <cellStyle name="Lien hypertexte visité" xfId="781" builtinId="9" hidden="1"/>
    <cellStyle name="Lien hypertexte visité" xfId="782" builtinId="9" hidden="1"/>
    <cellStyle name="Lien hypertexte visité" xfId="783" builtinId="9" hidden="1"/>
    <cellStyle name="Lien hypertexte visité" xfId="784" builtinId="9" hidden="1"/>
    <cellStyle name="Lien hypertexte visité" xfId="785" builtinId="9" hidden="1"/>
    <cellStyle name="Lien hypertexte visité" xfId="786" builtinId="9" hidden="1"/>
    <cellStyle name="Lien hypertexte visité" xfId="787" builtinId="9" hidden="1"/>
    <cellStyle name="Lien hypertexte visité" xfId="788" builtinId="9" hidden="1"/>
    <cellStyle name="Lien hypertexte visité" xfId="789" builtinId="9" hidden="1"/>
    <cellStyle name="Lien hypertexte visité" xfId="790" builtinId="9" hidden="1"/>
    <cellStyle name="Lien hypertexte visité" xfId="791" builtinId="9" hidden="1"/>
    <cellStyle name="Lien hypertexte visité" xfId="792" builtinId="9" hidden="1"/>
    <cellStyle name="Lien hypertexte visité" xfId="793" builtinId="9" hidden="1"/>
    <cellStyle name="Lien hypertexte visité" xfId="794" builtinId="9" hidden="1"/>
    <cellStyle name="Lien hypertexte visité" xfId="795" builtinId="9" hidden="1"/>
    <cellStyle name="Lien hypertexte visité" xfId="796" builtinId="9" hidden="1"/>
    <cellStyle name="Lien hypertexte visité" xfId="797" builtinId="9" hidden="1"/>
    <cellStyle name="Lien hypertexte visité" xfId="798" builtinId="9" hidden="1"/>
    <cellStyle name="Lien hypertexte visité" xfId="799" builtinId="9" hidden="1"/>
    <cellStyle name="Lien hypertexte visité" xfId="800" builtinId="9" hidden="1"/>
    <cellStyle name="Lien hypertexte visité" xfId="801" builtinId="9" hidden="1"/>
    <cellStyle name="Lien hypertexte visité" xfId="802" builtinId="9" hidden="1"/>
    <cellStyle name="Lien hypertexte visité" xfId="803" builtinId="9" hidden="1"/>
    <cellStyle name="Lien hypertexte visité" xfId="804" builtinId="9" hidden="1"/>
    <cellStyle name="Lien hypertexte visité" xfId="805" builtinId="9" hidden="1"/>
    <cellStyle name="Lien hypertexte visité" xfId="806" builtinId="9" hidden="1"/>
    <cellStyle name="Lien hypertexte visité" xfId="807" builtinId="9" hidden="1"/>
    <cellStyle name="Lien hypertexte visité" xfId="808" builtinId="9" hidden="1"/>
    <cellStyle name="Lien hypertexte visité" xfId="809" builtinId="9" hidden="1"/>
    <cellStyle name="Lien hypertexte visité" xfId="810" builtinId="9" hidden="1"/>
    <cellStyle name="Lien hypertexte visité" xfId="811" builtinId="9" hidden="1"/>
    <cellStyle name="Lien hypertexte visité" xfId="812" builtinId="9" hidden="1"/>
    <cellStyle name="Lien hypertexte visité" xfId="813" builtinId="9" hidden="1"/>
    <cellStyle name="Lien hypertexte visité" xfId="814" builtinId="9" hidden="1"/>
    <cellStyle name="Lien hypertexte visité" xfId="815" builtinId="9" hidden="1"/>
    <cellStyle name="Lien hypertexte visité" xfId="816" builtinId="9" hidden="1"/>
    <cellStyle name="Lien hypertexte visité" xfId="817" builtinId="9" hidden="1"/>
    <cellStyle name="Lien hypertexte visité" xfId="818" builtinId="9" hidden="1"/>
    <cellStyle name="Lien hypertexte visité" xfId="819" builtinId="9" hidden="1"/>
    <cellStyle name="Lien hypertexte visité" xfId="820" builtinId="9" hidden="1"/>
    <cellStyle name="Lien hypertexte visité" xfId="821" builtinId="9" hidden="1"/>
    <cellStyle name="Lien hypertexte visité" xfId="822" builtinId="9" hidden="1"/>
    <cellStyle name="Lien hypertexte visité" xfId="823" builtinId="9" hidden="1"/>
    <cellStyle name="Lien hypertexte visité" xfId="824" builtinId="9" hidden="1"/>
    <cellStyle name="Lien hypertexte visité" xfId="825" builtinId="9" hidden="1"/>
    <cellStyle name="Lien hypertexte visité" xfId="826" builtinId="9" hidden="1"/>
    <cellStyle name="Lien hypertexte visité" xfId="827" builtinId="9" hidden="1"/>
    <cellStyle name="Lien hypertexte visité" xfId="828" builtinId="9" hidden="1"/>
    <cellStyle name="Lien hypertexte visité" xfId="829" builtinId="9" hidden="1"/>
    <cellStyle name="Lien hypertexte visité" xfId="830" builtinId="9" hidden="1"/>
    <cellStyle name="Lien hypertexte visité" xfId="831" builtinId="9" hidden="1"/>
    <cellStyle name="Lien hypertexte visité" xfId="832" builtinId="9" hidden="1"/>
    <cellStyle name="Lien hypertexte visité" xfId="833" builtinId="9" hidden="1"/>
    <cellStyle name="Lien hypertexte visité" xfId="834" builtinId="9" hidden="1"/>
    <cellStyle name="Lien hypertexte visité" xfId="835" builtinId="9" hidden="1"/>
    <cellStyle name="Lien hypertexte visité" xfId="836" builtinId="9" hidden="1"/>
    <cellStyle name="Lien hypertexte visité" xfId="837" builtinId="9" hidden="1"/>
    <cellStyle name="Lien hypertexte visité" xfId="838" builtinId="9" hidden="1"/>
    <cellStyle name="Lien hypertexte visité" xfId="839" builtinId="9" hidden="1"/>
    <cellStyle name="Lien hypertexte visité" xfId="840" builtinId="9" hidden="1"/>
    <cellStyle name="Lien hypertexte visité" xfId="841" builtinId="9" hidden="1"/>
    <cellStyle name="Lien hypertexte visité" xfId="842" builtinId="9" hidden="1"/>
    <cellStyle name="Lien hypertexte visité" xfId="843" builtinId="9" hidden="1"/>
    <cellStyle name="Lien hypertexte visité" xfId="844" builtinId="9" hidden="1"/>
    <cellStyle name="Lien hypertexte visité" xfId="845" builtinId="9" hidden="1"/>
    <cellStyle name="Lien hypertexte visité" xfId="846" builtinId="9" hidden="1"/>
    <cellStyle name="Lien hypertexte visité" xfId="847" builtinId="9" hidden="1"/>
    <cellStyle name="Lien hypertexte visité" xfId="848" builtinId="9" hidden="1"/>
    <cellStyle name="Lien hypertexte visité" xfId="849" builtinId="9" hidden="1"/>
    <cellStyle name="Lien hypertexte visité" xfId="850" builtinId="9" hidden="1"/>
    <cellStyle name="Lien hypertexte visité" xfId="851" builtinId="9" hidden="1"/>
    <cellStyle name="Lien hypertexte visité" xfId="852" builtinId="9" hidden="1"/>
    <cellStyle name="Lien hypertexte visité" xfId="853" builtinId="9" hidden="1"/>
    <cellStyle name="Lien hypertexte visité" xfId="854" builtinId="9" hidden="1"/>
    <cellStyle name="Lien hypertexte visité" xfId="855" builtinId="9" hidden="1"/>
    <cellStyle name="Lien hypertexte visité" xfId="856" builtinId="9" hidden="1"/>
    <cellStyle name="Lien hypertexte visité" xfId="857" builtinId="9" hidden="1"/>
    <cellStyle name="Lien hypertexte visité" xfId="858" builtinId="9" hidden="1"/>
    <cellStyle name="Lien hypertexte visité" xfId="859" builtinId="9" hidden="1"/>
    <cellStyle name="Lien hypertexte visité" xfId="860" builtinId="9" hidden="1"/>
    <cellStyle name="Lien hypertexte visité" xfId="861" builtinId="9" hidden="1"/>
    <cellStyle name="Lien hypertexte visité" xfId="862" builtinId="9" hidden="1"/>
    <cellStyle name="Lien hypertexte visité" xfId="863" builtinId="9" hidden="1"/>
    <cellStyle name="Lien hypertexte visité" xfId="864" builtinId="9" hidden="1"/>
    <cellStyle name="Lien hypertexte visité" xfId="865" builtinId="9" hidden="1"/>
    <cellStyle name="Lien hypertexte visité" xfId="866" builtinId="9" hidden="1"/>
    <cellStyle name="Lien hypertexte visité" xfId="867" builtinId="9" hidden="1"/>
    <cellStyle name="Lien hypertexte visité" xfId="868" builtinId="9" hidden="1"/>
    <cellStyle name="Lien hypertexte visité" xfId="869" builtinId="9" hidden="1"/>
    <cellStyle name="Lien hypertexte visité" xfId="870" builtinId="9" hidden="1"/>
    <cellStyle name="Lien hypertexte visité" xfId="871" builtinId="9" hidden="1"/>
    <cellStyle name="Lien hypertexte visité" xfId="872" builtinId="9" hidden="1"/>
    <cellStyle name="Lien hypertexte visité" xfId="873" builtinId="9" hidden="1"/>
    <cellStyle name="Lien hypertexte visité" xfId="874" builtinId="9" hidden="1"/>
    <cellStyle name="Lien hypertexte visité" xfId="875" builtinId="9" hidden="1"/>
    <cellStyle name="Lien hypertexte visité" xfId="876" builtinId="9" hidden="1"/>
    <cellStyle name="Lien hypertexte visité" xfId="877" builtinId="9" hidden="1"/>
    <cellStyle name="Lien hypertexte visité" xfId="878" builtinId="9" hidden="1"/>
    <cellStyle name="Lien hypertexte visité" xfId="879" builtinId="9" hidden="1"/>
    <cellStyle name="Lien hypertexte visité" xfId="880" builtinId="9" hidden="1"/>
    <cellStyle name="Lien hypertexte visité" xfId="881" builtinId="9" hidden="1"/>
    <cellStyle name="Lien hypertexte visité" xfId="882" builtinId="9" hidden="1"/>
    <cellStyle name="Lien hypertexte visité" xfId="883" builtinId="9" hidden="1"/>
    <cellStyle name="Lien hypertexte visité" xfId="884" builtinId="9" hidden="1"/>
    <cellStyle name="Lien hypertexte visité" xfId="885" builtinId="9" hidden="1"/>
    <cellStyle name="Lien hypertexte visité" xfId="886" builtinId="9" hidden="1"/>
    <cellStyle name="Lien hypertexte visité" xfId="887" builtinId="9" hidden="1"/>
    <cellStyle name="Lien hypertexte visité" xfId="888" builtinId="9" hidden="1"/>
    <cellStyle name="Lien hypertexte visité" xfId="889" builtinId="9" hidden="1"/>
    <cellStyle name="Lien hypertexte visité" xfId="890" builtinId="9" hidden="1"/>
    <cellStyle name="Lien hypertexte visité" xfId="891" builtinId="9" hidden="1"/>
    <cellStyle name="Lien hypertexte visité" xfId="892" builtinId="9" hidden="1"/>
    <cellStyle name="Lien hypertexte visité" xfId="893" builtinId="9" hidden="1"/>
    <cellStyle name="Lien hypertexte visité" xfId="894" builtinId="9" hidden="1"/>
    <cellStyle name="Lien hypertexte visité" xfId="895" builtinId="9" hidden="1"/>
    <cellStyle name="Lien hypertexte visité" xfId="896" builtinId="9" hidden="1"/>
    <cellStyle name="Lien hypertexte visité" xfId="897" builtinId="9" hidden="1"/>
    <cellStyle name="Lien hypertexte visité" xfId="898" builtinId="9" hidden="1"/>
    <cellStyle name="Lien hypertexte visité" xfId="899" builtinId="9" hidden="1"/>
    <cellStyle name="Lien hypertexte visité" xfId="900" builtinId="9" hidden="1"/>
    <cellStyle name="Lien hypertexte visité" xfId="901" builtinId="9" hidden="1"/>
    <cellStyle name="Lien hypertexte visité" xfId="902" builtinId="9" hidden="1"/>
    <cellStyle name="Lien hypertexte visité" xfId="903" builtinId="9" hidden="1"/>
    <cellStyle name="Lien hypertexte visité" xfId="904" builtinId="9" hidden="1"/>
    <cellStyle name="Lien hypertexte visité" xfId="905" builtinId="9" hidden="1"/>
    <cellStyle name="Lien hypertexte visité" xfId="906" builtinId="9" hidden="1"/>
    <cellStyle name="Lien hypertexte visité" xfId="907" builtinId="9" hidden="1"/>
    <cellStyle name="Lien hypertexte visité" xfId="908" builtinId="9" hidden="1"/>
    <cellStyle name="Lien hypertexte visité" xfId="909" builtinId="9" hidden="1"/>
    <cellStyle name="Lien hypertexte visité" xfId="910" builtinId="9" hidden="1"/>
    <cellStyle name="Lien hypertexte visité" xfId="911" builtinId="9" hidden="1"/>
    <cellStyle name="Lien hypertexte visité" xfId="912" builtinId="9" hidden="1"/>
    <cellStyle name="Lien hypertexte visité" xfId="913" builtinId="9" hidden="1"/>
    <cellStyle name="Lien hypertexte visité" xfId="914" builtinId="9" hidden="1"/>
    <cellStyle name="Lien hypertexte visité" xfId="915" builtinId="9" hidden="1"/>
    <cellStyle name="Lien hypertexte visité" xfId="916" builtinId="9" hidden="1"/>
    <cellStyle name="Lien hypertexte visité" xfId="917" builtinId="9" hidden="1"/>
    <cellStyle name="Lien hypertexte visité" xfId="918" builtinId="9" hidden="1"/>
    <cellStyle name="Lien hypertexte visité" xfId="919" builtinId="9" hidden="1"/>
    <cellStyle name="Lien hypertexte visité" xfId="920" builtinId="9" hidden="1"/>
    <cellStyle name="Lien hypertexte visité" xfId="921" builtinId="9" hidden="1"/>
    <cellStyle name="Lien hypertexte visité" xfId="922" builtinId="9" hidden="1"/>
    <cellStyle name="Lien hypertexte visité" xfId="923" builtinId="9" hidden="1"/>
    <cellStyle name="Lien hypertexte visité" xfId="924" builtinId="9" hidden="1"/>
    <cellStyle name="Lien hypertexte visité" xfId="925" builtinId="9" hidden="1"/>
    <cellStyle name="Lien hypertexte visité" xfId="926" builtinId="9" hidden="1"/>
    <cellStyle name="Lien hypertexte visité" xfId="927" builtinId="9" hidden="1"/>
    <cellStyle name="Lien hypertexte visité" xfId="928" builtinId="9" hidden="1"/>
    <cellStyle name="Lien hypertexte visité" xfId="929" builtinId="9" hidden="1"/>
    <cellStyle name="Lien hypertexte visité" xfId="930" builtinId="9" hidden="1"/>
    <cellStyle name="Lien hypertexte visité" xfId="931" builtinId="9" hidden="1"/>
    <cellStyle name="Lien hypertexte visité" xfId="932" builtinId="9" hidden="1"/>
    <cellStyle name="Lien hypertexte visité" xfId="933" builtinId="9" hidden="1"/>
    <cellStyle name="Lien hypertexte visité" xfId="934" builtinId="9" hidden="1"/>
    <cellStyle name="Lien hypertexte visité" xfId="935" builtinId="9" hidden="1"/>
    <cellStyle name="Lien hypertexte visité" xfId="936" builtinId="9" hidden="1"/>
    <cellStyle name="Lien hypertexte visité" xfId="937" builtinId="9" hidden="1"/>
    <cellStyle name="Lien hypertexte visité" xfId="938" builtinId="9" hidden="1"/>
    <cellStyle name="Lien hypertexte visité" xfId="939" builtinId="9" hidden="1"/>
    <cellStyle name="Lien hypertexte visité" xfId="940" builtinId="9" hidden="1"/>
    <cellStyle name="Lien hypertexte visité" xfId="941" builtinId="9" hidden="1"/>
    <cellStyle name="Lien hypertexte visité" xfId="942" builtinId="9" hidden="1"/>
    <cellStyle name="Lien hypertexte visité" xfId="943" builtinId="9" hidden="1"/>
    <cellStyle name="Lien hypertexte visité" xfId="944" builtinId="9" hidden="1"/>
    <cellStyle name="Lien hypertexte visité" xfId="945" builtinId="9" hidden="1"/>
    <cellStyle name="Lien hypertexte visité" xfId="946" builtinId="9" hidden="1"/>
    <cellStyle name="Lien hypertexte visité" xfId="947" builtinId="9" hidden="1"/>
    <cellStyle name="Lien hypertexte visité" xfId="948" builtinId="9" hidden="1"/>
    <cellStyle name="Lien hypertexte visité" xfId="949" builtinId="9" hidden="1"/>
    <cellStyle name="Lien hypertexte visité" xfId="950" builtinId="9" hidden="1"/>
    <cellStyle name="Lien hypertexte visité" xfId="951" builtinId="9" hidden="1"/>
    <cellStyle name="Lien hypertexte visité" xfId="952" builtinId="9" hidden="1"/>
    <cellStyle name="Lien hypertexte visité" xfId="953" builtinId="9" hidden="1"/>
    <cellStyle name="Lien hypertexte visité" xfId="954" builtinId="9" hidden="1"/>
    <cellStyle name="Lien hypertexte visité" xfId="955" builtinId="9" hidden="1"/>
    <cellStyle name="Lien hypertexte visité" xfId="956" builtinId="9" hidden="1"/>
    <cellStyle name="Lien hypertexte visité" xfId="957" builtinId="9" hidden="1"/>
    <cellStyle name="Lien hypertexte visité" xfId="958" builtinId="9" hidden="1"/>
    <cellStyle name="Lien hypertexte visité" xfId="959" builtinId="9" hidden="1"/>
    <cellStyle name="Lien hypertexte visité" xfId="960" builtinId="9" hidden="1"/>
    <cellStyle name="Lien hypertexte visité" xfId="961" builtinId="9" hidden="1"/>
    <cellStyle name="Lien hypertexte visité" xfId="962" builtinId="9" hidden="1"/>
    <cellStyle name="Lien hypertexte visité" xfId="963" builtinId="9" hidden="1"/>
    <cellStyle name="Lien hypertexte visité" xfId="964" builtinId="9" hidden="1"/>
    <cellStyle name="Lien hypertexte visité" xfId="965" builtinId="9" hidden="1"/>
    <cellStyle name="Lien hypertexte visité" xfId="966" builtinId="9" hidden="1"/>
    <cellStyle name="Lien hypertexte visité" xfId="967" builtinId="9" hidden="1"/>
    <cellStyle name="Lien hypertexte visité" xfId="968" builtinId="9" hidden="1"/>
    <cellStyle name="Lien hypertexte visité" xfId="969" builtinId="9" hidden="1"/>
    <cellStyle name="Lien hypertexte visité" xfId="970" builtinId="9" hidden="1"/>
    <cellStyle name="Lien hypertexte visité" xfId="971" builtinId="9" hidden="1"/>
    <cellStyle name="Lien hypertexte visité" xfId="972" builtinId="9" hidden="1"/>
    <cellStyle name="Lien hypertexte visité" xfId="973" builtinId="9" hidden="1"/>
    <cellStyle name="Lien hypertexte visité" xfId="974" builtinId="9" hidden="1"/>
    <cellStyle name="Lien hypertexte visité" xfId="975" builtinId="9" hidden="1"/>
    <cellStyle name="Lien hypertexte visité" xfId="976" builtinId="9" hidden="1"/>
    <cellStyle name="Lien hypertexte visité" xfId="977" builtinId="9" hidden="1"/>
    <cellStyle name="Lien hypertexte visité" xfId="978" builtinId="9" hidden="1"/>
    <cellStyle name="Lien hypertexte visité" xfId="979" builtinId="9" hidden="1"/>
    <cellStyle name="Lien hypertexte visité" xfId="980" builtinId="9" hidden="1"/>
    <cellStyle name="Lien hypertexte visité" xfId="981" builtinId="9" hidden="1"/>
    <cellStyle name="Lien hypertexte visité" xfId="982" builtinId="9" hidden="1"/>
    <cellStyle name="Lien hypertexte visité" xfId="983" builtinId="9" hidden="1"/>
    <cellStyle name="Lien hypertexte visité" xfId="984" builtinId="9" hidden="1"/>
    <cellStyle name="Lien hypertexte visité" xfId="985" builtinId="9" hidden="1"/>
    <cellStyle name="Lien hypertexte visité" xfId="986" builtinId="9" hidden="1"/>
    <cellStyle name="Lien hypertexte visité" xfId="987" builtinId="9" hidden="1"/>
    <cellStyle name="Lien hypertexte visité" xfId="988" builtinId="9" hidden="1"/>
    <cellStyle name="Lien hypertexte visité" xfId="989" builtinId="9" hidden="1"/>
    <cellStyle name="Lien hypertexte visité" xfId="990" builtinId="9" hidden="1"/>
    <cellStyle name="Lien hypertexte visité" xfId="991" builtinId="9" hidden="1"/>
    <cellStyle name="Lien hypertexte visité" xfId="992" builtinId="9" hidden="1"/>
    <cellStyle name="Lien hypertexte visité" xfId="993" builtinId="9" hidden="1"/>
    <cellStyle name="Lien hypertexte visité" xfId="994" builtinId="9" hidden="1"/>
    <cellStyle name="Lien hypertexte visité" xfId="995" builtinId="9" hidden="1"/>
    <cellStyle name="Lien hypertexte visité" xfId="996" builtinId="9" hidden="1"/>
    <cellStyle name="Lien hypertexte visité" xfId="997" builtinId="9" hidden="1"/>
    <cellStyle name="Lien hypertexte visité" xfId="998" builtinId="9" hidden="1"/>
    <cellStyle name="Lien hypertexte visité" xfId="999" builtinId="9" hidden="1"/>
    <cellStyle name="Lien hypertexte visité" xfId="1000" builtinId="9" hidden="1"/>
    <cellStyle name="Lien hypertexte visité" xfId="1001" builtinId="9" hidden="1"/>
    <cellStyle name="Lien hypertexte visité" xfId="1002" builtinId="9" hidden="1"/>
    <cellStyle name="Lien hypertexte visité" xfId="1003" builtinId="9" hidden="1"/>
    <cellStyle name="Lien hypertexte visité" xfId="1004" builtinId="9" hidden="1"/>
    <cellStyle name="Lien hypertexte visité" xfId="1005" builtinId="9" hidden="1"/>
    <cellStyle name="Lien hypertexte visité" xfId="1006" builtinId="9" hidden="1"/>
    <cellStyle name="Lien hypertexte visité" xfId="1007" builtinId="9" hidden="1"/>
    <cellStyle name="Lien hypertexte visité" xfId="1008" builtinId="9" hidden="1"/>
    <cellStyle name="Lien hypertexte visité" xfId="1009" builtinId="9" hidden="1"/>
    <cellStyle name="Lien hypertexte visité" xfId="1010" builtinId="9" hidden="1"/>
    <cellStyle name="Lien hypertexte visité" xfId="1011" builtinId="9" hidden="1"/>
    <cellStyle name="Lien hypertexte visité" xfId="1012" builtinId="9" hidden="1"/>
    <cellStyle name="Lien hypertexte visité" xfId="1013" builtinId="9" hidden="1"/>
    <cellStyle name="Lien hypertexte visité" xfId="1014" builtinId="9" hidden="1"/>
    <cellStyle name="Lien hypertexte visité" xfId="1015" builtinId="9" hidden="1"/>
    <cellStyle name="Lien hypertexte visité" xfId="1016" builtinId="9" hidden="1"/>
    <cellStyle name="Lien hypertexte visité" xfId="1017" builtinId="9" hidden="1"/>
    <cellStyle name="Lien hypertexte visité" xfId="1018" builtinId="9" hidden="1"/>
    <cellStyle name="Lien hypertexte visité" xfId="1019" builtinId="9" hidden="1"/>
    <cellStyle name="Lien hypertexte visité" xfId="1020" builtinId="9" hidden="1"/>
    <cellStyle name="Lien hypertexte visité" xfId="1021" builtinId="9" hidden="1"/>
    <cellStyle name="Lien hypertexte visité" xfId="1022" builtinId="9" hidden="1"/>
    <cellStyle name="Lien hypertexte visité" xfId="1023" builtinId="9" hidden="1"/>
    <cellStyle name="Lien hypertexte visité" xfId="1024" builtinId="9" hidden="1"/>
    <cellStyle name="Lien hypertexte visité" xfId="1025" builtinId="9" hidden="1"/>
    <cellStyle name="Lien hypertexte visité" xfId="1026" builtinId="9" hidden="1"/>
    <cellStyle name="Lien hypertexte visité" xfId="1027" builtinId="9" hidden="1"/>
    <cellStyle name="Lien hypertexte visité" xfId="1028" builtinId="9" hidden="1"/>
    <cellStyle name="Lien hypertexte visité" xfId="1029" builtinId="9" hidden="1"/>
    <cellStyle name="Lien hypertexte visité" xfId="1030" builtinId="9" hidden="1"/>
    <cellStyle name="Lien hypertexte visité" xfId="1031" builtinId="9" hidden="1"/>
    <cellStyle name="Lien hypertexte visité" xfId="1032" builtinId="9" hidden="1"/>
    <cellStyle name="Lien hypertexte visité" xfId="1033" builtinId="9" hidden="1"/>
    <cellStyle name="Lien hypertexte visité" xfId="1034" builtinId="9" hidden="1"/>
    <cellStyle name="Lien hypertexte visité" xfId="1035" builtinId="9" hidden="1"/>
    <cellStyle name="Lien hypertexte visité" xfId="1036" builtinId="9" hidden="1"/>
    <cellStyle name="Lien hypertexte visité" xfId="1037" builtinId="9" hidden="1"/>
    <cellStyle name="Lien hypertexte visité" xfId="1038" builtinId="9" hidden="1"/>
    <cellStyle name="Lien hypertexte visité" xfId="1039" builtinId="9" hidden="1"/>
    <cellStyle name="Lien hypertexte visité" xfId="1040" builtinId="9" hidden="1"/>
    <cellStyle name="Lien hypertexte visité" xfId="1041" builtinId="9" hidden="1"/>
    <cellStyle name="Lien hypertexte visité" xfId="1042" builtinId="9" hidden="1"/>
    <cellStyle name="Lien hypertexte visité" xfId="1043" builtinId="9" hidden="1"/>
    <cellStyle name="Lien hypertexte visité" xfId="1044" builtinId="9" hidden="1"/>
    <cellStyle name="Lien hypertexte visité" xfId="1045" builtinId="9" hidden="1"/>
    <cellStyle name="Lien hypertexte visité" xfId="1046" builtinId="9" hidden="1"/>
    <cellStyle name="Lien hypertexte visité" xfId="1047" builtinId="9" hidden="1"/>
    <cellStyle name="Lien hypertexte visité" xfId="1048" builtinId="9" hidden="1"/>
    <cellStyle name="Lien hypertexte visité" xfId="1049" builtinId="9" hidden="1"/>
    <cellStyle name="Lien hypertexte visité" xfId="1050" builtinId="9" hidden="1"/>
    <cellStyle name="Lien hypertexte visité" xfId="1051" builtinId="9" hidden="1"/>
    <cellStyle name="Lien hypertexte visité" xfId="1052" builtinId="9" hidden="1"/>
    <cellStyle name="Lien hypertexte visité" xfId="1053" builtinId="9" hidden="1"/>
    <cellStyle name="Lien hypertexte visité" xfId="1054" builtinId="9" hidden="1"/>
    <cellStyle name="Lien hypertexte visité" xfId="1055" builtinId="9" hidden="1"/>
    <cellStyle name="Lien hypertexte visité" xfId="1056" builtinId="9" hidden="1"/>
    <cellStyle name="Lien hypertexte visité" xfId="1057" builtinId="9" hidden="1"/>
    <cellStyle name="Lien hypertexte visité" xfId="1058" builtinId="9" hidden="1"/>
    <cellStyle name="Lien hypertexte visité" xfId="1059" builtinId="9" hidden="1"/>
    <cellStyle name="Lien hypertexte visité" xfId="1060" builtinId="9" hidden="1"/>
    <cellStyle name="Lien hypertexte visité" xfId="1061" builtinId="9" hidden="1"/>
    <cellStyle name="Lien hypertexte visité" xfId="1062" builtinId="9" hidden="1"/>
    <cellStyle name="Lien hypertexte visité" xfId="1063" builtinId="9" hidden="1"/>
    <cellStyle name="Lien hypertexte visité" xfId="1064" builtinId="9" hidden="1"/>
    <cellStyle name="Lien hypertexte visité" xfId="1065" builtinId="9" hidden="1"/>
    <cellStyle name="Lien hypertexte visité" xfId="1066" builtinId="9" hidden="1"/>
    <cellStyle name="Lien hypertexte visité" xfId="1067" builtinId="9" hidden="1"/>
    <cellStyle name="Lien hypertexte visité" xfId="1068" builtinId="9" hidden="1"/>
    <cellStyle name="Lien hypertexte visité" xfId="1069" builtinId="9" hidden="1"/>
    <cellStyle name="Lien hypertexte visité" xfId="1070" builtinId="9" hidden="1"/>
    <cellStyle name="Lien hypertexte visité" xfId="1071" builtinId="9" hidden="1"/>
    <cellStyle name="Lien hypertexte visité" xfId="1072" builtinId="9" hidden="1"/>
    <cellStyle name="Lien hypertexte visité" xfId="1073" builtinId="9" hidden="1"/>
    <cellStyle name="Lien hypertexte visité" xfId="1074" builtinId="9" hidden="1"/>
    <cellStyle name="Lien hypertexte visité" xfId="1075" builtinId="9" hidden="1"/>
    <cellStyle name="Lien hypertexte visité" xfId="1076" builtinId="9" hidden="1"/>
    <cellStyle name="Lien hypertexte visité" xfId="1077" builtinId="9" hidden="1"/>
    <cellStyle name="Lien hypertexte visité" xfId="1078" builtinId="9" hidden="1"/>
    <cellStyle name="Lien hypertexte visité" xfId="1079" builtinId="9" hidden="1"/>
    <cellStyle name="Lien hypertexte visité" xfId="1080" builtinId="9" hidden="1"/>
    <cellStyle name="Lien hypertexte visité" xfId="1081" builtinId="9" hidden="1"/>
    <cellStyle name="Lien hypertexte visité" xfId="1082" builtinId="9" hidden="1"/>
    <cellStyle name="Lien hypertexte visité" xfId="1083" builtinId="9" hidden="1"/>
    <cellStyle name="Lien hypertexte visité" xfId="1084" builtinId="9" hidden="1"/>
    <cellStyle name="Lien hypertexte visité" xfId="1085" builtinId="9" hidden="1"/>
    <cellStyle name="Lien hypertexte visité" xfId="1086" builtinId="9" hidden="1"/>
    <cellStyle name="Lien hypertexte visité" xfId="1087" builtinId="9" hidden="1"/>
    <cellStyle name="Lien hypertexte visité" xfId="1088" builtinId="9" hidden="1"/>
    <cellStyle name="Lien hypertexte visité" xfId="1089" builtinId="9" hidden="1"/>
    <cellStyle name="Lien hypertexte visité" xfId="1090" builtinId="9" hidden="1"/>
    <cellStyle name="Lien hypertexte visité" xfId="1091" builtinId="9" hidden="1"/>
    <cellStyle name="Lien hypertexte visité" xfId="1092" builtinId="9" hidden="1"/>
    <cellStyle name="Lien hypertexte visité" xfId="1093" builtinId="9" hidden="1"/>
    <cellStyle name="Lien hypertexte visité" xfId="1094" builtinId="9" hidden="1"/>
    <cellStyle name="Lien hypertexte visité" xfId="1095" builtinId="9" hidden="1"/>
    <cellStyle name="Lien hypertexte visité" xfId="1096" builtinId="9" hidden="1"/>
    <cellStyle name="Lien hypertexte visité" xfId="1097" builtinId="9" hidden="1"/>
    <cellStyle name="Lien hypertexte visité" xfId="1098" builtinId="9" hidden="1"/>
    <cellStyle name="Lien hypertexte visité" xfId="1099" builtinId="9" hidden="1"/>
    <cellStyle name="Lien hypertexte visité" xfId="1100" builtinId="9" hidden="1"/>
    <cellStyle name="Lien hypertexte visité" xfId="1101" builtinId="9" hidden="1"/>
    <cellStyle name="Lien hypertexte visité" xfId="1102" builtinId="9" hidden="1"/>
    <cellStyle name="Lien hypertexte visité" xfId="1103" builtinId="9" hidden="1"/>
    <cellStyle name="Lien hypertexte visité" xfId="1104" builtinId="9" hidden="1"/>
    <cellStyle name="Lien hypertexte visité" xfId="1105" builtinId="9" hidden="1"/>
    <cellStyle name="Lien hypertexte visité" xfId="1106" builtinId="9" hidden="1"/>
    <cellStyle name="Lien hypertexte visité" xfId="1107" builtinId="9" hidden="1"/>
    <cellStyle name="Lien hypertexte visité" xfId="1108" builtinId="9" hidden="1"/>
    <cellStyle name="Lien hypertexte visité" xfId="1109" builtinId="9" hidden="1"/>
    <cellStyle name="Lien hypertexte visité" xfId="1110" builtinId="9" hidden="1"/>
    <cellStyle name="Lien hypertexte visité" xfId="1111" builtinId="9" hidden="1"/>
    <cellStyle name="Lien hypertexte visité" xfId="1112" builtinId="9" hidden="1"/>
    <cellStyle name="Lien hypertexte visité" xfId="1113" builtinId="9" hidden="1"/>
    <cellStyle name="Lien hypertexte visité" xfId="1114" builtinId="9" hidden="1"/>
    <cellStyle name="Lien hypertexte visité" xfId="1115" builtinId="9" hidden="1"/>
    <cellStyle name="Lien hypertexte visité" xfId="1116" builtinId="9" hidden="1"/>
    <cellStyle name="Lien hypertexte visité" xfId="1117" builtinId="9" hidden="1"/>
    <cellStyle name="Lien hypertexte visité" xfId="1118" builtinId="9" hidden="1"/>
    <cellStyle name="Lien hypertexte visité" xfId="1119" builtinId="9" hidden="1"/>
    <cellStyle name="Lien hypertexte visité" xfId="1120" builtinId="9" hidden="1"/>
    <cellStyle name="Lien hypertexte visité" xfId="1121" builtinId="9" hidden="1"/>
    <cellStyle name="Lien hypertexte visité" xfId="1122" builtinId="9" hidden="1"/>
    <cellStyle name="Lien hypertexte visité" xfId="1123" builtinId="9" hidden="1"/>
    <cellStyle name="Lien hypertexte visité" xfId="1124" builtinId="9" hidden="1"/>
    <cellStyle name="Lien hypertexte visité" xfId="1125" builtinId="9" hidden="1"/>
    <cellStyle name="Lien hypertexte visité" xfId="1126" builtinId="9" hidden="1"/>
    <cellStyle name="Lien hypertexte visité" xfId="1127" builtinId="9" hidden="1"/>
    <cellStyle name="Lien hypertexte visité" xfId="1128" builtinId="9" hidden="1"/>
    <cellStyle name="Lien hypertexte visité" xfId="1129" builtinId="9" hidden="1"/>
    <cellStyle name="Lien hypertexte visité" xfId="1130" builtinId="9" hidden="1"/>
    <cellStyle name="Lien hypertexte visité" xfId="1131" builtinId="9" hidden="1"/>
    <cellStyle name="Lien hypertexte visité" xfId="1132" builtinId="9" hidden="1"/>
    <cellStyle name="Lien hypertexte visité" xfId="1133" builtinId="9" hidden="1"/>
    <cellStyle name="Lien hypertexte visité" xfId="1134" builtinId="9" hidden="1"/>
    <cellStyle name="Lien hypertexte visité" xfId="1135" builtinId="9" hidden="1"/>
    <cellStyle name="Lien hypertexte visité" xfId="1136" builtinId="9" hidden="1"/>
    <cellStyle name="Lien hypertexte visité" xfId="1137" builtinId="9" hidden="1"/>
    <cellStyle name="Lien hypertexte visité" xfId="1138" builtinId="9" hidden="1"/>
    <cellStyle name="Lien hypertexte visité" xfId="1139" builtinId="9" hidden="1"/>
    <cellStyle name="Lien hypertexte visité" xfId="1140" builtinId="9" hidden="1"/>
    <cellStyle name="Lien hypertexte visité" xfId="1141" builtinId="9" hidden="1"/>
    <cellStyle name="Lien hypertexte visité" xfId="1142" builtinId="9" hidden="1"/>
    <cellStyle name="Lien hypertexte visité" xfId="1143" builtinId="9" hidden="1"/>
    <cellStyle name="Lien hypertexte visité" xfId="1144" builtinId="9" hidden="1"/>
    <cellStyle name="Lien hypertexte visité" xfId="1145" builtinId="9" hidden="1"/>
    <cellStyle name="Lien hypertexte visité" xfId="1146" builtinId="9" hidden="1"/>
    <cellStyle name="Lien hypertexte visité" xfId="1147" builtinId="9" hidden="1"/>
    <cellStyle name="Lien hypertexte visité" xfId="1148" builtinId="9" hidden="1"/>
    <cellStyle name="Lien hypertexte visité" xfId="1149" builtinId="9" hidden="1"/>
    <cellStyle name="Lien hypertexte visité" xfId="1150" builtinId="9" hidden="1"/>
    <cellStyle name="Lien hypertexte visité" xfId="1151" builtinId="9" hidden="1"/>
    <cellStyle name="Lien hypertexte visité" xfId="1152" builtinId="9" hidden="1"/>
    <cellStyle name="Lien hypertexte visité" xfId="1153" builtinId="9" hidden="1"/>
    <cellStyle name="Lien hypertexte visité" xfId="1154" builtinId="9" hidden="1"/>
    <cellStyle name="Lien hypertexte visité" xfId="1155" builtinId="9" hidden="1"/>
    <cellStyle name="Lien hypertexte visité" xfId="1156" builtinId="9" hidden="1"/>
    <cellStyle name="Lien hypertexte visité" xfId="1157" builtinId="9" hidden="1"/>
    <cellStyle name="Lien hypertexte visité" xfId="1158" builtinId="9" hidden="1"/>
    <cellStyle name="Lien hypertexte visité" xfId="1159" builtinId="9" hidden="1"/>
    <cellStyle name="Lien hypertexte visité" xfId="1160" builtinId="9" hidden="1"/>
    <cellStyle name="Lien hypertexte visité" xfId="1161" builtinId="9" hidden="1"/>
    <cellStyle name="Lien hypertexte visité" xfId="1162" builtinId="9" hidden="1"/>
    <cellStyle name="Lien hypertexte visité" xfId="1163" builtinId="9" hidden="1"/>
    <cellStyle name="Lien hypertexte visité" xfId="1164" builtinId="9" hidden="1"/>
    <cellStyle name="Lien hypertexte visité" xfId="1165" builtinId="9" hidden="1"/>
    <cellStyle name="Lien hypertexte visité" xfId="1166" builtinId="9" hidden="1"/>
    <cellStyle name="Lien hypertexte visité" xfId="1167" builtinId="9" hidden="1"/>
    <cellStyle name="Lien hypertexte visité" xfId="1168" builtinId="9" hidden="1"/>
    <cellStyle name="Lien hypertexte visité" xfId="1169" builtinId="9" hidden="1"/>
    <cellStyle name="Lien hypertexte visité" xfId="1170" builtinId="9" hidden="1"/>
    <cellStyle name="Lien hypertexte visité" xfId="1171" builtinId="9" hidden="1"/>
    <cellStyle name="Lien hypertexte visité" xfId="1172" builtinId="9" hidden="1"/>
    <cellStyle name="Lien hypertexte visité" xfId="1173" builtinId="9" hidden="1"/>
    <cellStyle name="Lien hypertexte visité" xfId="1174" builtinId="9" hidden="1"/>
    <cellStyle name="Lien hypertexte visité" xfId="1175" builtinId="9" hidden="1"/>
    <cellStyle name="Lien hypertexte visité" xfId="1176" builtinId="9" hidden="1"/>
    <cellStyle name="Lien hypertexte visité" xfId="1177" builtinId="9" hidden="1"/>
    <cellStyle name="Lien hypertexte visité" xfId="1178" builtinId="9" hidden="1"/>
    <cellStyle name="Lien hypertexte visité" xfId="1179" builtinId="9" hidden="1"/>
    <cellStyle name="Lien hypertexte visité" xfId="1180" builtinId="9" hidden="1"/>
    <cellStyle name="Lien hypertexte visité" xfId="1181" builtinId="9" hidden="1"/>
    <cellStyle name="Lien hypertexte visité" xfId="1182" builtinId="9" hidden="1"/>
    <cellStyle name="Lien hypertexte visité" xfId="1183" builtinId="9" hidden="1"/>
    <cellStyle name="Lien hypertexte visité" xfId="1184" builtinId="9" hidden="1"/>
    <cellStyle name="Lien hypertexte visité" xfId="1185" builtinId="9" hidden="1"/>
    <cellStyle name="Lien hypertexte visité" xfId="1186" builtinId="9" hidden="1"/>
    <cellStyle name="Lien hypertexte visité" xfId="1187" builtinId="9" hidden="1"/>
    <cellStyle name="Lien hypertexte visité" xfId="1188" builtinId="9" hidden="1"/>
    <cellStyle name="Lien hypertexte visité" xfId="1189" builtinId="9" hidden="1"/>
    <cellStyle name="Lien hypertexte visité" xfId="1190" builtinId="9" hidden="1"/>
    <cellStyle name="Lien hypertexte visité" xfId="1191" builtinId="9" hidden="1"/>
    <cellStyle name="Lien hypertexte visité" xfId="1192" builtinId="9" hidden="1"/>
    <cellStyle name="Lien hypertexte visité" xfId="1193" builtinId="9" hidden="1"/>
    <cellStyle name="Lien hypertexte visité" xfId="1194" builtinId="9" hidden="1"/>
    <cellStyle name="Lien hypertexte visité" xfId="1195" builtinId="9" hidden="1"/>
    <cellStyle name="Lien hypertexte visité" xfId="1196" builtinId="9" hidden="1"/>
    <cellStyle name="Lien hypertexte visité" xfId="1197" builtinId="9" hidden="1"/>
    <cellStyle name="Lien hypertexte visité" xfId="1198" builtinId="9" hidden="1"/>
    <cellStyle name="Lien hypertexte visité" xfId="1199" builtinId="9" hidden="1"/>
    <cellStyle name="Lien hypertexte visité" xfId="1200" builtinId="9" hidden="1"/>
    <cellStyle name="Lien hypertexte visité" xfId="1201" builtinId="9" hidden="1"/>
    <cellStyle name="Lien hypertexte visité" xfId="1202" builtinId="9" hidden="1"/>
    <cellStyle name="Lien hypertexte visité" xfId="1203" builtinId="9" hidden="1"/>
    <cellStyle name="Lien hypertexte visité" xfId="1204" builtinId="9" hidden="1"/>
    <cellStyle name="Lien hypertexte visité" xfId="1205" builtinId="9" hidden="1"/>
    <cellStyle name="Lien hypertexte visité" xfId="1206" builtinId="9" hidden="1"/>
    <cellStyle name="Lien hypertexte visité" xfId="1207" builtinId="9" hidden="1"/>
    <cellStyle name="Lien hypertexte visité" xfId="1208" builtinId="9" hidden="1"/>
    <cellStyle name="Lien hypertexte visité" xfId="1209" builtinId="9" hidden="1"/>
    <cellStyle name="Lien hypertexte visité" xfId="1210" builtinId="9" hidden="1"/>
    <cellStyle name="Lien hypertexte visité" xfId="1211" builtinId="9" hidden="1"/>
    <cellStyle name="Lien hypertexte visité" xfId="1212" builtinId="9" hidden="1"/>
    <cellStyle name="Lien hypertexte visité" xfId="1213" builtinId="9" hidden="1"/>
    <cellStyle name="Lien hypertexte visité" xfId="1214" builtinId="9" hidden="1"/>
    <cellStyle name="Lien hypertexte visité" xfId="1215" builtinId="9" hidden="1"/>
    <cellStyle name="Lien hypertexte visité" xfId="1216" builtinId="9" hidden="1"/>
    <cellStyle name="Lien hypertexte visité" xfId="1217" builtinId="9" hidden="1"/>
    <cellStyle name="Lien hypertexte visité" xfId="1218" builtinId="9" hidden="1"/>
    <cellStyle name="Lien hypertexte visité" xfId="1219" builtinId="9" hidden="1"/>
    <cellStyle name="Lien hypertexte visité" xfId="1220" builtinId="9" hidden="1"/>
    <cellStyle name="Lien hypertexte visité" xfId="1221" builtinId="9" hidden="1"/>
    <cellStyle name="Lien hypertexte visité" xfId="1222" builtinId="9" hidden="1"/>
    <cellStyle name="Lien hypertexte visité" xfId="1223" builtinId="9" hidden="1"/>
    <cellStyle name="Lien hypertexte visité" xfId="1224" builtinId="9" hidden="1"/>
    <cellStyle name="Lien hypertexte visité" xfId="1225" builtinId="9" hidden="1"/>
    <cellStyle name="Lien hypertexte visité" xfId="1226" builtinId="9" hidden="1"/>
    <cellStyle name="Lien hypertexte visité" xfId="1227" builtinId="9" hidden="1"/>
    <cellStyle name="Lien hypertexte visité" xfId="1228" builtinId="9" hidden="1"/>
    <cellStyle name="Lien hypertexte visité" xfId="1229" builtinId="9" hidden="1"/>
    <cellStyle name="Lien hypertexte visité" xfId="1230" builtinId="9" hidden="1"/>
    <cellStyle name="Lien hypertexte visité" xfId="1231" builtinId="9" hidden="1"/>
    <cellStyle name="Lien hypertexte visité" xfId="1232" builtinId="9" hidden="1"/>
    <cellStyle name="Lien hypertexte visité" xfId="1233" builtinId="9" hidden="1"/>
    <cellStyle name="Lien hypertexte visité" xfId="1234" builtinId="9" hidden="1"/>
    <cellStyle name="Lien hypertexte visité" xfId="1235" builtinId="9" hidden="1"/>
    <cellStyle name="Lien hypertexte visité" xfId="1236" builtinId="9" hidden="1"/>
    <cellStyle name="Lien hypertexte visité" xfId="1237" builtinId="9" hidden="1"/>
    <cellStyle name="Lien hypertexte visité" xfId="1238" builtinId="9" hidden="1"/>
    <cellStyle name="Lien hypertexte visité" xfId="1239" builtinId="9" hidden="1"/>
    <cellStyle name="Lien hypertexte visité" xfId="1240" builtinId="9" hidden="1"/>
    <cellStyle name="Lien hypertexte visité" xfId="1241" builtinId="9" hidden="1"/>
    <cellStyle name="Lien hypertexte visité" xfId="1242" builtinId="9" hidden="1"/>
    <cellStyle name="Lien hypertexte visité" xfId="1243" builtinId="9" hidden="1"/>
    <cellStyle name="Lien hypertexte visité" xfId="1244" builtinId="9" hidden="1"/>
    <cellStyle name="Lien hypertexte visité" xfId="1245" builtinId="9" hidden="1"/>
    <cellStyle name="Lien hypertexte visité" xfId="1246" builtinId="9" hidden="1"/>
    <cellStyle name="Lien hypertexte visité" xfId="1247" builtinId="9" hidden="1"/>
    <cellStyle name="Lien hypertexte visité" xfId="1248" builtinId="9" hidden="1"/>
    <cellStyle name="Lien hypertexte visité" xfId="1249" builtinId="9" hidden="1"/>
    <cellStyle name="Lien hypertexte visité" xfId="1250" builtinId="9" hidden="1"/>
    <cellStyle name="Lien hypertexte visité" xfId="1251" builtinId="9" hidden="1"/>
    <cellStyle name="Lien hypertexte visité" xfId="1252" builtinId="9" hidden="1"/>
    <cellStyle name="Lien hypertexte visité" xfId="1253" builtinId="9" hidden="1"/>
    <cellStyle name="Lien hypertexte visité" xfId="1254" builtinId="9" hidden="1"/>
    <cellStyle name="Lien hypertexte visité" xfId="1255" builtinId="9" hidden="1"/>
    <cellStyle name="Lien hypertexte visité" xfId="1256" builtinId="9" hidden="1"/>
    <cellStyle name="Lien hypertexte visité" xfId="1257" builtinId="9" hidden="1"/>
    <cellStyle name="Lien hypertexte visité" xfId="1258" builtinId="9" hidden="1"/>
    <cellStyle name="Lien hypertexte visité" xfId="1259" builtinId="9" hidden="1"/>
    <cellStyle name="Lien hypertexte visité" xfId="1260" builtinId="9" hidden="1"/>
    <cellStyle name="Lien hypertexte visité" xfId="1261" builtinId="9" hidden="1"/>
    <cellStyle name="Lien hypertexte visité" xfId="1262" builtinId="9" hidden="1"/>
    <cellStyle name="Lien hypertexte visité" xfId="1263" builtinId="9" hidden="1"/>
    <cellStyle name="Lien hypertexte visité" xfId="1264" builtinId="9" hidden="1"/>
    <cellStyle name="Lien hypertexte visité" xfId="1265" builtinId="9" hidden="1"/>
    <cellStyle name="Lien hypertexte visité" xfId="1266" builtinId="9" hidden="1"/>
    <cellStyle name="Lien hypertexte visité" xfId="1267" builtinId="9" hidden="1"/>
    <cellStyle name="Lien hypertexte visité" xfId="1268" builtinId="9" hidden="1"/>
    <cellStyle name="Lien hypertexte visité" xfId="1269" builtinId="9" hidden="1"/>
    <cellStyle name="Lien hypertexte visité" xfId="1270" builtinId="9" hidden="1"/>
    <cellStyle name="Lien hypertexte visité" xfId="1271" builtinId="9" hidden="1"/>
    <cellStyle name="Lien hypertexte visité" xfId="1272" builtinId="9" hidden="1"/>
    <cellStyle name="Lien hypertexte visité" xfId="1273" builtinId="9" hidden="1"/>
    <cellStyle name="Lien hypertexte visité" xfId="1274" builtinId="9" hidden="1"/>
    <cellStyle name="Lien hypertexte visité" xfId="1275" builtinId="9" hidden="1"/>
    <cellStyle name="Lien hypertexte visité" xfId="1276" builtinId="9" hidden="1"/>
    <cellStyle name="Lien hypertexte visité" xfId="1277" builtinId="9" hidden="1"/>
    <cellStyle name="Lien hypertexte visité" xfId="1278" builtinId="9" hidden="1"/>
    <cellStyle name="Lien hypertexte visité" xfId="1279" builtinId="9" hidden="1"/>
    <cellStyle name="Lien hypertexte visité" xfId="1280" builtinId="9" hidden="1"/>
    <cellStyle name="Lien hypertexte visité" xfId="1281" builtinId="9" hidden="1"/>
    <cellStyle name="Lien hypertexte visité" xfId="1282" builtinId="9" hidden="1"/>
    <cellStyle name="Lien hypertexte visité" xfId="1283" builtinId="9" hidden="1"/>
    <cellStyle name="Lien hypertexte visité" xfId="1284" builtinId="9" hidden="1"/>
    <cellStyle name="Lien hypertexte visité" xfId="1285" builtinId="9" hidden="1"/>
    <cellStyle name="Lien hypertexte visité" xfId="1286" builtinId="9" hidden="1"/>
    <cellStyle name="Lien hypertexte visité" xfId="1287" builtinId="9" hidden="1"/>
    <cellStyle name="Lien hypertexte visité" xfId="1288" builtinId="9" hidden="1"/>
    <cellStyle name="Lien hypertexte visité" xfId="1289" builtinId="9" hidden="1"/>
    <cellStyle name="Lien hypertexte visité" xfId="1290" builtinId="9" hidden="1"/>
    <cellStyle name="Lien hypertexte visité" xfId="1291" builtinId="9" hidden="1"/>
    <cellStyle name="Lien hypertexte visité" xfId="1292" builtinId="9" hidden="1"/>
    <cellStyle name="Lien hypertexte visité" xfId="1293" builtinId="9" hidden="1"/>
    <cellStyle name="Lien hypertexte visité" xfId="1294" builtinId="9" hidden="1"/>
    <cellStyle name="Lien hypertexte visité" xfId="1295" builtinId="9" hidden="1"/>
    <cellStyle name="Lien hypertexte visité" xfId="1296" builtinId="9" hidden="1"/>
    <cellStyle name="Lien hypertexte visité" xfId="1297" builtinId="9" hidden="1"/>
    <cellStyle name="Lien hypertexte visité" xfId="1298" builtinId="9" hidden="1"/>
    <cellStyle name="Lien hypertexte visité" xfId="1299" builtinId="9" hidden="1"/>
    <cellStyle name="Lien hypertexte visité" xfId="1300" builtinId="9" hidden="1"/>
    <cellStyle name="Lien hypertexte visité" xfId="1301" builtinId="9" hidden="1"/>
    <cellStyle name="Lien hypertexte visité" xfId="1302" builtinId="9" hidden="1"/>
    <cellStyle name="Lien hypertexte visité" xfId="1303" builtinId="9" hidden="1"/>
    <cellStyle name="Lien hypertexte visité" xfId="1304" builtinId="9" hidden="1"/>
    <cellStyle name="Lien hypertexte visité" xfId="1305" builtinId="9" hidden="1"/>
    <cellStyle name="Lien hypertexte visité" xfId="1306" builtinId="9" hidden="1"/>
    <cellStyle name="Lien hypertexte visité" xfId="1307" builtinId="9" hidden="1"/>
    <cellStyle name="Lien hypertexte visité" xfId="1308" builtinId="9" hidden="1"/>
    <cellStyle name="Lien hypertexte visité" xfId="1309" builtinId="9" hidden="1"/>
    <cellStyle name="Lien hypertexte visité" xfId="1310" builtinId="9" hidden="1"/>
    <cellStyle name="Lien hypertexte visité" xfId="1311" builtinId="9" hidden="1"/>
    <cellStyle name="Lien hypertexte visité" xfId="1312" builtinId="9" hidden="1"/>
    <cellStyle name="Lien hypertexte visité" xfId="1313" builtinId="9" hidden="1"/>
    <cellStyle name="Lien hypertexte visité" xfId="1314" builtinId="9" hidden="1"/>
    <cellStyle name="Lien hypertexte visité" xfId="1315" builtinId="9" hidden="1"/>
    <cellStyle name="Lien hypertexte visité" xfId="1316" builtinId="9" hidden="1"/>
    <cellStyle name="Lien hypertexte visité" xfId="1317" builtinId="9" hidden="1"/>
    <cellStyle name="Lien hypertexte visité" xfId="1318" builtinId="9" hidden="1"/>
    <cellStyle name="Lien hypertexte visité" xfId="1319" builtinId="9" hidden="1"/>
    <cellStyle name="Lien hypertexte visité" xfId="1320" builtinId="9" hidden="1"/>
    <cellStyle name="Lien hypertexte visité" xfId="1321" builtinId="9" hidden="1"/>
    <cellStyle name="Lien hypertexte visité" xfId="1322" builtinId="9" hidden="1"/>
    <cellStyle name="Lien hypertexte visité" xfId="1323" builtinId="9" hidden="1"/>
    <cellStyle name="Lien hypertexte visité" xfId="1324" builtinId="9" hidden="1"/>
    <cellStyle name="Lien hypertexte visité" xfId="1325" builtinId="9" hidden="1"/>
    <cellStyle name="Lien hypertexte visité" xfId="1326" builtinId="9" hidden="1"/>
    <cellStyle name="Lien hypertexte visité" xfId="1327" builtinId="9" hidden="1"/>
    <cellStyle name="Lien hypertexte visité" xfId="1328" builtinId="9" hidden="1"/>
    <cellStyle name="Lien hypertexte visité" xfId="1329" builtinId="9" hidden="1"/>
    <cellStyle name="Lien hypertexte visité" xfId="1330" builtinId="9" hidden="1"/>
    <cellStyle name="Lien hypertexte visité" xfId="1331" builtinId="9" hidden="1"/>
    <cellStyle name="Lien hypertexte visité" xfId="1332" builtinId="9" hidden="1"/>
    <cellStyle name="Lien hypertexte visité" xfId="1333" builtinId="9" hidden="1"/>
    <cellStyle name="Lien hypertexte visité" xfId="1334" builtinId="9" hidden="1"/>
    <cellStyle name="Lien hypertexte visité" xfId="1335" builtinId="9" hidden="1"/>
    <cellStyle name="Lien hypertexte visité" xfId="1336" builtinId="9" hidden="1"/>
    <cellStyle name="Lien hypertexte visité" xfId="1337" builtinId="9" hidden="1"/>
    <cellStyle name="Lien hypertexte visité" xfId="1338" builtinId="9" hidden="1"/>
    <cellStyle name="Lien hypertexte visité" xfId="1339" builtinId="9" hidden="1"/>
    <cellStyle name="Lien hypertexte visité" xfId="1340" builtinId="9" hidden="1"/>
    <cellStyle name="Lien hypertexte visité" xfId="1341" builtinId="9" hidden="1"/>
    <cellStyle name="Lien hypertexte visité" xfId="1342" builtinId="9" hidden="1"/>
    <cellStyle name="Lien hypertexte visité" xfId="1343" builtinId="9" hidden="1"/>
    <cellStyle name="Lien hypertexte visité" xfId="1344" builtinId="9" hidden="1"/>
    <cellStyle name="Lien hypertexte visité" xfId="1345" builtinId="9" hidden="1"/>
    <cellStyle name="Lien hypertexte visité" xfId="1346" builtinId="9" hidden="1"/>
    <cellStyle name="Lien hypertexte visité" xfId="1347" builtinId="9" hidden="1"/>
    <cellStyle name="Lien hypertexte visité" xfId="1348" builtinId="9" hidden="1"/>
    <cellStyle name="Lien hypertexte visité" xfId="1349" builtinId="9" hidden="1"/>
    <cellStyle name="Lien hypertexte visité" xfId="1350" builtinId="9" hidden="1"/>
    <cellStyle name="Lien hypertexte visité" xfId="1351" builtinId="9" hidden="1"/>
    <cellStyle name="Lien hypertexte visité" xfId="1352" builtinId="9" hidden="1"/>
    <cellStyle name="Lien hypertexte visité" xfId="1353" builtinId="9" hidden="1"/>
    <cellStyle name="Lien hypertexte visité" xfId="1354" builtinId="9" hidden="1"/>
    <cellStyle name="Lien hypertexte visité" xfId="1355" builtinId="9" hidden="1"/>
    <cellStyle name="Lien hypertexte visité" xfId="1356" builtinId="9" hidden="1"/>
    <cellStyle name="Lien hypertexte visité" xfId="1357" builtinId="9" hidden="1"/>
    <cellStyle name="Lien hypertexte visité" xfId="1358" builtinId="9" hidden="1"/>
    <cellStyle name="Lien hypertexte visité" xfId="1359" builtinId="9" hidden="1"/>
    <cellStyle name="Lien hypertexte visité" xfId="1360" builtinId="9" hidden="1"/>
    <cellStyle name="Lien hypertexte visité" xfId="1361" builtinId="9" hidden="1"/>
    <cellStyle name="Lien hypertexte visité" xfId="1362" builtinId="9" hidden="1"/>
    <cellStyle name="Lien hypertexte visité" xfId="1363" builtinId="9" hidden="1"/>
    <cellStyle name="Lien hypertexte visité" xfId="1364" builtinId="9" hidden="1"/>
    <cellStyle name="Lien hypertexte visité" xfId="1365" builtinId="9" hidden="1"/>
    <cellStyle name="Lien hypertexte visité" xfId="1366" builtinId="9" hidden="1"/>
    <cellStyle name="Lien hypertexte visité" xfId="1367" builtinId="9" hidden="1"/>
    <cellStyle name="Lien hypertexte visité" xfId="1368" builtinId="9" hidden="1"/>
    <cellStyle name="Lien hypertexte visité" xfId="1369" builtinId="9" hidden="1"/>
    <cellStyle name="Lien hypertexte visité" xfId="1370" builtinId="9" hidden="1"/>
    <cellStyle name="Lien hypertexte visité" xfId="1371" builtinId="9" hidden="1"/>
    <cellStyle name="Lien hypertexte visité" xfId="1372" builtinId="9" hidden="1"/>
    <cellStyle name="Lien hypertexte visité" xfId="1373" builtinId="9" hidden="1"/>
    <cellStyle name="Lien hypertexte visité" xfId="1374" builtinId="9" hidden="1"/>
    <cellStyle name="Lien hypertexte visité" xfId="1375" builtinId="9" hidden="1"/>
    <cellStyle name="Lien hypertexte visité" xfId="1376" builtinId="9" hidden="1"/>
    <cellStyle name="Lien hypertexte visité" xfId="1377" builtinId="9" hidden="1"/>
    <cellStyle name="Lien hypertexte visité" xfId="1378" builtinId="9" hidden="1"/>
    <cellStyle name="Lien hypertexte visité" xfId="1379" builtinId="9" hidden="1"/>
    <cellStyle name="Lien hypertexte visité" xfId="1380" builtinId="9" hidden="1"/>
    <cellStyle name="Lien hypertexte visité" xfId="1381" builtinId="9" hidden="1"/>
    <cellStyle name="Lien hypertexte visité" xfId="1382" builtinId="9" hidden="1"/>
    <cellStyle name="Lien hypertexte visité" xfId="1383" builtinId="9" hidden="1"/>
    <cellStyle name="Lien hypertexte visité" xfId="1384" builtinId="9" hidden="1"/>
    <cellStyle name="Lien hypertexte visité" xfId="1385" builtinId="9" hidden="1"/>
    <cellStyle name="Lien hypertexte visité" xfId="1386" builtinId="9" hidden="1"/>
    <cellStyle name="Lien hypertexte visité" xfId="1387" builtinId="9" hidden="1"/>
    <cellStyle name="Lien hypertexte visité" xfId="1388" builtinId="9" hidden="1"/>
    <cellStyle name="Lien hypertexte visité" xfId="1389" builtinId="9" hidden="1"/>
    <cellStyle name="Lien hypertexte visité" xfId="1390" builtinId="9" hidden="1"/>
    <cellStyle name="Lien hypertexte visité" xfId="1391" builtinId="9" hidden="1"/>
    <cellStyle name="Lien hypertexte visité" xfId="1392" builtinId="9" hidden="1"/>
    <cellStyle name="Lien hypertexte visité" xfId="1393" builtinId="9" hidden="1"/>
    <cellStyle name="Lien hypertexte visité" xfId="1394" builtinId="9" hidden="1"/>
    <cellStyle name="Lien hypertexte visité" xfId="1395" builtinId="9" hidden="1"/>
    <cellStyle name="Lien hypertexte visité" xfId="1396" builtinId="9" hidden="1"/>
    <cellStyle name="Lien hypertexte visité" xfId="1397" builtinId="9" hidden="1"/>
    <cellStyle name="Lien hypertexte visité" xfId="1398" builtinId="9" hidden="1"/>
    <cellStyle name="Lien hypertexte visité" xfId="1399" builtinId="9" hidden="1"/>
    <cellStyle name="Lien hypertexte visité" xfId="1400" builtinId="9" hidden="1"/>
    <cellStyle name="Lien hypertexte visité" xfId="1401" builtinId="9" hidden="1"/>
    <cellStyle name="Lien hypertexte visité" xfId="1402" builtinId="9" hidden="1"/>
    <cellStyle name="Lien hypertexte visité" xfId="1403" builtinId="9" hidden="1"/>
    <cellStyle name="Lien hypertexte visité" xfId="1404" builtinId="9" hidden="1"/>
    <cellStyle name="Lien hypertexte visité" xfId="1405" builtinId="9" hidden="1"/>
    <cellStyle name="Lien hypertexte visité" xfId="1406" builtinId="9" hidden="1"/>
    <cellStyle name="Lien hypertexte visité" xfId="1407" builtinId="9" hidden="1"/>
    <cellStyle name="Lien hypertexte visité" xfId="1408" builtinId="9" hidden="1"/>
    <cellStyle name="Lien hypertexte visité" xfId="1409" builtinId="9" hidden="1"/>
    <cellStyle name="Lien hypertexte visité" xfId="1410" builtinId="9" hidden="1"/>
    <cellStyle name="Lien hypertexte visité" xfId="1411" builtinId="9" hidden="1"/>
    <cellStyle name="Lien hypertexte visité" xfId="1412" builtinId="9" hidden="1"/>
    <cellStyle name="Lien hypertexte visité" xfId="1413" builtinId="9" hidden="1"/>
    <cellStyle name="Lien hypertexte visité" xfId="1414" builtinId="9" hidden="1"/>
    <cellStyle name="Lien hypertexte visité" xfId="1415" builtinId="9" hidden="1"/>
    <cellStyle name="Lien hypertexte visité" xfId="1416" builtinId="9" hidden="1"/>
    <cellStyle name="Lien hypertexte visité" xfId="1417" builtinId="9" hidden="1"/>
    <cellStyle name="Lien hypertexte visité" xfId="1418" builtinId="9" hidden="1"/>
    <cellStyle name="Lien hypertexte visité" xfId="1419" builtinId="9" hidden="1"/>
    <cellStyle name="Lien hypertexte visité" xfId="1420" builtinId="9" hidden="1"/>
    <cellStyle name="Lien hypertexte visité" xfId="1421" builtinId="9" hidden="1"/>
    <cellStyle name="Lien hypertexte visité" xfId="1422" builtinId="9" hidden="1"/>
    <cellStyle name="Lien hypertexte visité" xfId="1423" builtinId="9" hidden="1"/>
    <cellStyle name="Lien hypertexte visité" xfId="1424" builtinId="9" hidden="1"/>
    <cellStyle name="Lien hypertexte visité" xfId="1425" builtinId="9" hidden="1"/>
    <cellStyle name="Lien hypertexte visité" xfId="1426" builtinId="9" hidden="1"/>
    <cellStyle name="Lien hypertexte visité" xfId="1427" builtinId="9" hidden="1"/>
    <cellStyle name="Lien hypertexte visité" xfId="1428" builtinId="9" hidden="1"/>
    <cellStyle name="Lien hypertexte visité" xfId="1429" builtinId="9" hidden="1"/>
    <cellStyle name="Lien hypertexte visité" xfId="1430" builtinId="9" hidden="1"/>
    <cellStyle name="Lien hypertexte visité" xfId="1431" builtinId="9" hidden="1"/>
    <cellStyle name="Lien hypertexte visité" xfId="1432" builtinId="9" hidden="1"/>
    <cellStyle name="Lien hypertexte visité" xfId="1433" builtinId="9" hidden="1"/>
    <cellStyle name="Lien hypertexte visité" xfId="1434" builtinId="9" hidden="1"/>
    <cellStyle name="Lien hypertexte visité" xfId="1435" builtinId="9" hidden="1"/>
    <cellStyle name="Lien hypertexte visité" xfId="1436" builtinId="9" hidden="1"/>
    <cellStyle name="Lien hypertexte visité" xfId="1437" builtinId="9" hidden="1"/>
    <cellStyle name="Lien hypertexte visité" xfId="1438" builtinId="9" hidden="1"/>
    <cellStyle name="Lien hypertexte visité" xfId="1439" builtinId="9" hidden="1"/>
    <cellStyle name="Lien hypertexte visité" xfId="1440" builtinId="9" hidden="1"/>
    <cellStyle name="Lien hypertexte visité" xfId="1441" builtinId="9" hidden="1"/>
    <cellStyle name="Lien hypertexte visité" xfId="1442" builtinId="9" hidden="1"/>
    <cellStyle name="Lien hypertexte visité" xfId="1443" builtinId="9" hidden="1"/>
    <cellStyle name="Lien hypertexte visité" xfId="1444" builtinId="9" hidden="1"/>
    <cellStyle name="Lien hypertexte visité" xfId="1445" builtinId="9" hidden="1"/>
    <cellStyle name="Lien hypertexte visité" xfId="1446" builtinId="9" hidden="1"/>
    <cellStyle name="Lien hypertexte visité" xfId="1447" builtinId="9" hidden="1"/>
    <cellStyle name="Lien hypertexte visité" xfId="1448" builtinId="9" hidden="1"/>
    <cellStyle name="Lien hypertexte visité" xfId="1449" builtinId="9" hidden="1"/>
    <cellStyle name="Lien hypertexte visité" xfId="1450" builtinId="9" hidden="1"/>
    <cellStyle name="Lien hypertexte visité" xfId="1451" builtinId="9" hidden="1"/>
    <cellStyle name="Lien hypertexte visité" xfId="1452" builtinId="9" hidden="1"/>
    <cellStyle name="Lien hypertexte visité" xfId="1453" builtinId="9" hidden="1"/>
    <cellStyle name="Lien hypertexte visité" xfId="1454" builtinId="9" hidden="1"/>
    <cellStyle name="Lien hypertexte visité" xfId="1455" builtinId="9" hidden="1"/>
    <cellStyle name="Lien hypertexte visité" xfId="1456" builtinId="9" hidden="1"/>
    <cellStyle name="Lien hypertexte visité" xfId="1457" builtinId="9" hidden="1"/>
    <cellStyle name="Lien hypertexte visité" xfId="1458" builtinId="9" hidden="1"/>
    <cellStyle name="Lien hypertexte visité" xfId="1459" builtinId="9" hidden="1"/>
    <cellStyle name="Lien hypertexte visité" xfId="1460" builtinId="9" hidden="1"/>
    <cellStyle name="Lien hypertexte visité" xfId="1461" builtinId="9" hidden="1"/>
    <cellStyle name="Lien hypertexte visité" xfId="1462" builtinId="9" hidden="1"/>
    <cellStyle name="Lien hypertexte visité" xfId="1463" builtinId="9" hidden="1"/>
    <cellStyle name="Lien hypertexte visité" xfId="1464" builtinId="9" hidden="1"/>
    <cellStyle name="Lien hypertexte visité" xfId="1465" builtinId="9" hidden="1"/>
    <cellStyle name="Lien hypertexte visité" xfId="1466" builtinId="9" hidden="1"/>
    <cellStyle name="Lien hypertexte visité" xfId="1467" builtinId="9" hidden="1"/>
    <cellStyle name="Lien hypertexte visité" xfId="1468" builtinId="9" hidden="1"/>
    <cellStyle name="Lien hypertexte visité" xfId="1469" builtinId="9" hidden="1"/>
    <cellStyle name="Lien hypertexte visité" xfId="1470" builtinId="9" hidden="1"/>
    <cellStyle name="Lien hypertexte visité" xfId="1471" builtinId="9" hidden="1"/>
    <cellStyle name="Lien hypertexte visité" xfId="1472" builtinId="9" hidden="1"/>
    <cellStyle name="Lien hypertexte visité" xfId="1473" builtinId="9" hidden="1"/>
    <cellStyle name="Lien hypertexte visité" xfId="1474" builtinId="9" hidden="1"/>
    <cellStyle name="Lien hypertexte visité" xfId="1475" builtinId="9" hidden="1"/>
    <cellStyle name="Lien hypertexte visité" xfId="1476" builtinId="9" hidden="1"/>
    <cellStyle name="Lien hypertexte visité" xfId="1477" builtinId="9" hidden="1"/>
    <cellStyle name="Lien hypertexte visité" xfId="1478" builtinId="9" hidden="1"/>
    <cellStyle name="Lien hypertexte visité" xfId="1479" builtinId="9" hidden="1"/>
    <cellStyle name="Lien hypertexte visité" xfId="1480" builtinId="9" hidden="1"/>
    <cellStyle name="Lien hypertexte visité" xfId="1481" builtinId="9" hidden="1"/>
    <cellStyle name="Lien hypertexte visité" xfId="1482" builtinId="9" hidden="1"/>
    <cellStyle name="Lien hypertexte visité" xfId="1483" builtinId="9" hidden="1"/>
    <cellStyle name="Lien hypertexte visité" xfId="1484" builtinId="9" hidden="1"/>
    <cellStyle name="Lien hypertexte visité" xfId="1485" builtinId="9" hidden="1"/>
    <cellStyle name="Lien hypertexte visité" xfId="1486" builtinId="9" hidden="1"/>
    <cellStyle name="Lien hypertexte visité" xfId="1487" builtinId="9" hidden="1"/>
    <cellStyle name="Lien hypertexte visité" xfId="1488" builtinId="9" hidden="1"/>
    <cellStyle name="Lien hypertexte visité" xfId="1489" builtinId="9" hidden="1"/>
    <cellStyle name="Lien hypertexte visité" xfId="1490" builtinId="9" hidden="1"/>
    <cellStyle name="Lien hypertexte visité" xfId="1491" builtinId="9" hidden="1"/>
    <cellStyle name="Lien hypertexte visité" xfId="1492" builtinId="9" hidden="1"/>
    <cellStyle name="Lien hypertexte visité" xfId="1493" builtinId="9" hidden="1"/>
    <cellStyle name="Lien hypertexte visité" xfId="1494" builtinId="9" hidden="1"/>
    <cellStyle name="Lien hypertexte visité" xfId="1495" builtinId="9" hidden="1"/>
    <cellStyle name="Lien hypertexte visité" xfId="1496" builtinId="9" hidden="1"/>
    <cellStyle name="Lien hypertexte visité" xfId="1497" builtinId="9" hidden="1"/>
    <cellStyle name="Lien hypertexte visité" xfId="1498" builtinId="9" hidden="1"/>
    <cellStyle name="Lien hypertexte visité" xfId="1499" builtinId="9" hidden="1"/>
    <cellStyle name="Lien hypertexte visité" xfId="1500" builtinId="9" hidden="1"/>
    <cellStyle name="Lien hypertexte visité" xfId="1501" builtinId="9" hidden="1"/>
    <cellStyle name="Lien hypertexte visité" xfId="1502" builtinId="9" hidden="1"/>
    <cellStyle name="Lien hypertexte visité" xfId="1503" builtinId="9" hidden="1"/>
    <cellStyle name="Lien hypertexte visité" xfId="1504" builtinId="9" hidden="1"/>
    <cellStyle name="Lien hypertexte visité" xfId="1505" builtinId="9" hidden="1"/>
    <cellStyle name="Lien hypertexte visité" xfId="1506" builtinId="9" hidden="1"/>
    <cellStyle name="Lien hypertexte visité" xfId="1507" builtinId="9" hidden="1"/>
    <cellStyle name="Lien hypertexte visité" xfId="1508" builtinId="9" hidden="1"/>
    <cellStyle name="Lien hypertexte visité" xfId="1509" builtinId="9" hidden="1"/>
    <cellStyle name="Lien hypertexte visité" xfId="1510" builtinId="9" hidden="1"/>
    <cellStyle name="Lien hypertexte visité" xfId="1511" builtinId="9" hidden="1"/>
    <cellStyle name="Lien hypertexte visité" xfId="1512" builtinId="9" hidden="1"/>
    <cellStyle name="Lien hypertexte visité" xfId="1513" builtinId="9" hidden="1"/>
    <cellStyle name="Lien hypertexte visité" xfId="1514" builtinId="9" hidden="1"/>
    <cellStyle name="Lien hypertexte visité" xfId="1515" builtinId="9" hidden="1"/>
    <cellStyle name="Lien hypertexte visité" xfId="1516" builtinId="9" hidden="1"/>
    <cellStyle name="Lien hypertexte visité" xfId="1517" builtinId="9" hidden="1"/>
    <cellStyle name="Lien hypertexte visité" xfId="1518" builtinId="9" hidden="1"/>
    <cellStyle name="Lien hypertexte visité" xfId="1519" builtinId="9" hidden="1"/>
    <cellStyle name="Lien hypertexte visité" xfId="1520" builtinId="9" hidden="1"/>
    <cellStyle name="Lien hypertexte visité" xfId="1521" builtinId="9" hidden="1"/>
    <cellStyle name="Lien hypertexte visité" xfId="1522" builtinId="9" hidden="1"/>
    <cellStyle name="Lien hypertexte visité" xfId="1523" builtinId="9" hidden="1"/>
    <cellStyle name="Lien hypertexte visité" xfId="1524" builtinId="9" hidden="1"/>
    <cellStyle name="Lien hypertexte visité" xfId="1525" builtinId="9" hidden="1"/>
    <cellStyle name="Lien hypertexte visité" xfId="1526" builtinId="9" hidden="1"/>
    <cellStyle name="Lien hypertexte visité" xfId="1527" builtinId="9" hidden="1"/>
    <cellStyle name="Lien hypertexte visité" xfId="1528" builtinId="9" hidden="1"/>
    <cellStyle name="Lien hypertexte visité" xfId="1529" builtinId="9" hidden="1"/>
    <cellStyle name="Lien hypertexte visité" xfId="1530" builtinId="9" hidden="1"/>
    <cellStyle name="Lien hypertexte visité" xfId="1531" builtinId="9" hidden="1"/>
    <cellStyle name="Lien hypertexte visité" xfId="1532" builtinId="9" hidden="1"/>
    <cellStyle name="Lien hypertexte visité" xfId="1533" builtinId="9" hidden="1"/>
    <cellStyle name="Lien hypertexte visité" xfId="1534" builtinId="9" hidden="1"/>
    <cellStyle name="Lien hypertexte visité" xfId="1535" builtinId="9" hidden="1"/>
    <cellStyle name="Lien hypertexte visité" xfId="1536" builtinId="9" hidden="1"/>
    <cellStyle name="Lien hypertexte visité" xfId="1537" builtinId="9" hidden="1"/>
    <cellStyle name="Lien hypertexte visité" xfId="1538" builtinId="9" hidden="1"/>
    <cellStyle name="Lien hypertexte visité" xfId="1539" builtinId="9" hidden="1"/>
    <cellStyle name="Lien hypertexte visité" xfId="1540" builtinId="9" hidden="1"/>
    <cellStyle name="Lien hypertexte visité" xfId="1541" builtinId="9" hidden="1"/>
    <cellStyle name="Lien hypertexte visité" xfId="1542" builtinId="9" hidden="1"/>
    <cellStyle name="Lien hypertexte visité" xfId="1543" builtinId="9" hidden="1"/>
    <cellStyle name="Lien hypertexte visité" xfId="1544" builtinId="9" hidden="1"/>
    <cellStyle name="Lien hypertexte visité" xfId="1545" builtinId="9" hidden="1"/>
    <cellStyle name="Lien hypertexte visité" xfId="1546" builtinId="9" hidden="1"/>
    <cellStyle name="Lien hypertexte visité" xfId="1547" builtinId="9" hidden="1"/>
    <cellStyle name="Lien hypertexte visité" xfId="1548" builtinId="9" hidden="1"/>
    <cellStyle name="Lien hypertexte visité" xfId="1549" builtinId="9" hidden="1"/>
    <cellStyle name="Lien hypertexte visité" xfId="1550" builtinId="9" hidden="1"/>
    <cellStyle name="Lien hypertexte visité" xfId="1551" builtinId="9" hidden="1"/>
    <cellStyle name="Lien hypertexte visité" xfId="1552" builtinId="9" hidden="1"/>
    <cellStyle name="Lien hypertexte visité" xfId="1553" builtinId="9" hidden="1"/>
    <cellStyle name="Lien hypertexte visité" xfId="1554" builtinId="9" hidden="1"/>
    <cellStyle name="Lien hypertexte visité" xfId="1555" builtinId="9" hidden="1"/>
    <cellStyle name="Lien hypertexte visité" xfId="1556" builtinId="9" hidden="1"/>
    <cellStyle name="Lien hypertexte visité" xfId="1557" builtinId="9" hidden="1"/>
    <cellStyle name="Lien hypertexte visité" xfId="1558" builtinId="9" hidden="1"/>
    <cellStyle name="Lien hypertexte visité" xfId="1559" builtinId="9" hidden="1"/>
    <cellStyle name="Lien hypertexte visité" xfId="1560" builtinId="9" hidden="1"/>
    <cellStyle name="Lien hypertexte visité" xfId="1561" builtinId="9" hidden="1"/>
    <cellStyle name="Lien hypertexte visité" xfId="1562" builtinId="9" hidden="1"/>
    <cellStyle name="Lien hypertexte visité" xfId="1563" builtinId="9" hidden="1"/>
    <cellStyle name="Lien hypertexte visité" xfId="1564" builtinId="9" hidden="1"/>
    <cellStyle name="Lien hypertexte visité" xfId="1565" builtinId="9" hidden="1"/>
    <cellStyle name="Lien hypertexte visité" xfId="1566" builtinId="9" hidden="1"/>
    <cellStyle name="Lien hypertexte visité" xfId="1567" builtinId="9" hidden="1"/>
    <cellStyle name="Lien hypertexte visité" xfId="1568" builtinId="9" hidden="1"/>
    <cellStyle name="Lien hypertexte visité" xfId="1569" builtinId="9" hidden="1"/>
    <cellStyle name="Lien hypertexte visité" xfId="1570" builtinId="9" hidden="1"/>
    <cellStyle name="Lien hypertexte visité" xfId="1571" builtinId="9" hidden="1"/>
    <cellStyle name="Lien hypertexte visité" xfId="1572" builtinId="9" hidden="1"/>
    <cellStyle name="Lien hypertexte visité" xfId="1573" builtinId="9" hidden="1"/>
    <cellStyle name="Lien hypertexte visité" xfId="1574" builtinId="9" hidden="1"/>
    <cellStyle name="Lien hypertexte visité" xfId="1575" builtinId="9" hidden="1"/>
    <cellStyle name="Lien hypertexte visité" xfId="1576" builtinId="9" hidden="1"/>
    <cellStyle name="Lien hypertexte visité" xfId="1577" builtinId="9" hidden="1"/>
    <cellStyle name="Lien hypertexte visité" xfId="1578" builtinId="9" hidden="1"/>
    <cellStyle name="Lien hypertexte visité" xfId="1579" builtinId="9" hidden="1"/>
    <cellStyle name="Lien hypertexte visité" xfId="1580" builtinId="9" hidden="1"/>
    <cellStyle name="Lien hypertexte visité" xfId="1581" builtinId="9" hidden="1"/>
    <cellStyle name="Lien hypertexte visité" xfId="1582" builtinId="9" hidden="1"/>
    <cellStyle name="Lien hypertexte visité" xfId="1583" builtinId="9" hidden="1"/>
    <cellStyle name="Lien hypertexte visité" xfId="1584" builtinId="9" hidden="1"/>
    <cellStyle name="Lien hypertexte visité" xfId="1585" builtinId="9" hidden="1"/>
    <cellStyle name="Lien hypertexte visité" xfId="1586" builtinId="9" hidden="1"/>
    <cellStyle name="Lien hypertexte visité" xfId="1587" builtinId="9" hidden="1"/>
    <cellStyle name="Lien hypertexte visité" xfId="1588" builtinId="9" hidden="1"/>
    <cellStyle name="Lien hypertexte visité" xfId="1589" builtinId="9" hidden="1"/>
    <cellStyle name="Lien hypertexte visité" xfId="1590" builtinId="9" hidden="1"/>
    <cellStyle name="Lien hypertexte visité" xfId="1591" builtinId="9" hidden="1"/>
    <cellStyle name="Lien hypertexte visité" xfId="1592" builtinId="9" hidden="1"/>
    <cellStyle name="Lien hypertexte visité" xfId="1593" builtinId="9" hidden="1"/>
    <cellStyle name="Lien hypertexte visité" xfId="1594" builtinId="9" hidden="1"/>
    <cellStyle name="Lien hypertexte visité" xfId="1595" builtinId="9" hidden="1"/>
    <cellStyle name="Lien hypertexte visité" xfId="1596" builtinId="9" hidden="1"/>
    <cellStyle name="Lien hypertexte visité" xfId="1597" builtinId="9" hidden="1"/>
    <cellStyle name="Lien hypertexte visité" xfId="1598" builtinId="9" hidden="1"/>
    <cellStyle name="Lien hypertexte visité" xfId="1599" builtinId="9" hidden="1"/>
    <cellStyle name="Lien hypertexte visité" xfId="1600" builtinId="9" hidden="1"/>
    <cellStyle name="Lien hypertexte visité" xfId="1601" builtinId="9" hidden="1"/>
    <cellStyle name="Lien hypertexte visité" xfId="1602" builtinId="9" hidden="1"/>
    <cellStyle name="Lien hypertexte visité" xfId="1603" builtinId="9" hidden="1"/>
    <cellStyle name="Lien hypertexte visité" xfId="1604" builtinId="9" hidden="1"/>
    <cellStyle name="Lien hypertexte visité" xfId="1605" builtinId="9" hidden="1"/>
    <cellStyle name="Lien hypertexte visité" xfId="1606" builtinId="9" hidden="1"/>
    <cellStyle name="Lien hypertexte visité" xfId="1607" builtinId="9" hidden="1"/>
    <cellStyle name="Lien hypertexte visité" xfId="1608" builtinId="9" hidden="1"/>
    <cellStyle name="Lien hypertexte visité" xfId="1609" builtinId="9" hidden="1"/>
    <cellStyle name="Lien hypertexte visité" xfId="1610" builtinId="9" hidden="1"/>
    <cellStyle name="Lien hypertexte visité" xfId="1611" builtinId="9" hidden="1"/>
    <cellStyle name="Lien hypertexte visité" xfId="1612" builtinId="9" hidden="1"/>
    <cellStyle name="Lien hypertexte visité" xfId="1613" builtinId="9" hidden="1"/>
    <cellStyle name="Lien hypertexte visité" xfId="1614" builtinId="9" hidden="1"/>
    <cellStyle name="Lien hypertexte visité" xfId="1615" builtinId="9" hidden="1"/>
    <cellStyle name="Lien hypertexte visité" xfId="1616" builtinId="9" hidden="1"/>
    <cellStyle name="Lien hypertexte visité" xfId="1617" builtinId="9" hidden="1"/>
    <cellStyle name="Lien hypertexte visité" xfId="1618" builtinId="9" hidden="1"/>
    <cellStyle name="Lien hypertexte visité" xfId="1619" builtinId="9" hidden="1"/>
    <cellStyle name="Lien hypertexte visité" xfId="1620" builtinId="9" hidden="1"/>
    <cellStyle name="Lien hypertexte visité" xfId="1621" builtinId="9" hidden="1"/>
    <cellStyle name="Lien hypertexte visité" xfId="1622" builtinId="9" hidden="1"/>
    <cellStyle name="Lien hypertexte visité" xfId="1623" builtinId="9" hidden="1"/>
    <cellStyle name="Lien hypertexte visité" xfId="1624" builtinId="9" hidden="1"/>
    <cellStyle name="Lien hypertexte visité" xfId="1625" builtinId="9" hidden="1"/>
    <cellStyle name="Lien hypertexte visité" xfId="1626" builtinId="9" hidden="1"/>
    <cellStyle name="Lien hypertexte visité" xfId="1627" builtinId="9" hidden="1"/>
    <cellStyle name="Lien hypertexte visité" xfId="1628" builtinId="9" hidden="1"/>
    <cellStyle name="Lien hypertexte visité" xfId="1629" builtinId="9" hidden="1"/>
    <cellStyle name="Lien hypertexte visité" xfId="1630" builtinId="9" hidden="1"/>
    <cellStyle name="Lien hypertexte visité" xfId="1631" builtinId="9" hidden="1"/>
    <cellStyle name="Lien hypertexte visité" xfId="1632" builtinId="9" hidden="1"/>
    <cellStyle name="Lien hypertexte visité" xfId="1633" builtinId="9" hidden="1"/>
    <cellStyle name="Lien hypertexte visité" xfId="1634" builtinId="9" hidden="1"/>
    <cellStyle name="Lien hypertexte visité" xfId="1635" builtinId="9" hidden="1"/>
    <cellStyle name="Lien hypertexte visité" xfId="1636" builtinId="9" hidden="1"/>
    <cellStyle name="Lien hypertexte visité" xfId="1637" builtinId="9" hidden="1"/>
    <cellStyle name="Lien hypertexte visité" xfId="1638" builtinId="9" hidden="1"/>
    <cellStyle name="Lien hypertexte visité" xfId="1639" builtinId="9" hidden="1"/>
    <cellStyle name="Lien hypertexte visité" xfId="1640" builtinId="9" hidden="1"/>
    <cellStyle name="Lien hypertexte visité" xfId="1641" builtinId="9" hidden="1"/>
    <cellStyle name="Lien hypertexte visité" xfId="1642" builtinId="9" hidden="1"/>
    <cellStyle name="Lien hypertexte visité" xfId="1643" builtinId="9" hidden="1"/>
    <cellStyle name="Lien hypertexte visité" xfId="1644" builtinId="9" hidden="1"/>
    <cellStyle name="Lien hypertexte visité" xfId="1645" builtinId="9" hidden="1"/>
    <cellStyle name="Lien hypertexte visité" xfId="1646" builtinId="9" hidden="1"/>
    <cellStyle name="Lien hypertexte visité" xfId="1647" builtinId="9" hidden="1"/>
    <cellStyle name="Lien hypertexte visité" xfId="1648" builtinId="9" hidden="1"/>
    <cellStyle name="Lien hypertexte visité" xfId="1649" builtinId="9" hidden="1"/>
    <cellStyle name="Lien hypertexte visité" xfId="1650" builtinId="9" hidden="1"/>
    <cellStyle name="Lien hypertexte visité" xfId="1651" builtinId="9" hidden="1"/>
    <cellStyle name="Lien hypertexte visité" xfId="1652" builtinId="9" hidden="1"/>
    <cellStyle name="Lien hypertexte visité" xfId="1653" builtinId="9" hidden="1"/>
    <cellStyle name="Lien hypertexte visité" xfId="1654" builtinId="9" hidden="1"/>
    <cellStyle name="Lien hypertexte visité" xfId="1655" builtinId="9" hidden="1"/>
    <cellStyle name="Lien hypertexte visité" xfId="1656" builtinId="9" hidden="1"/>
    <cellStyle name="Lien hypertexte visité" xfId="1657" builtinId="9" hidden="1"/>
    <cellStyle name="Lien hypertexte visité" xfId="1658" builtinId="9" hidden="1"/>
    <cellStyle name="Lien hypertexte visité" xfId="1659" builtinId="9" hidden="1"/>
    <cellStyle name="Lien hypertexte visité" xfId="1660" builtinId="9" hidden="1"/>
    <cellStyle name="Lien hypertexte visité" xfId="1661" builtinId="9" hidden="1"/>
    <cellStyle name="Lien hypertexte visité" xfId="1662" builtinId="9" hidden="1"/>
    <cellStyle name="Lien hypertexte visité" xfId="1663" builtinId="9" hidden="1"/>
    <cellStyle name="Lien hypertexte visité" xfId="1664" builtinId="9" hidden="1"/>
    <cellStyle name="Lien hypertexte visité" xfId="1665" builtinId="9" hidden="1"/>
    <cellStyle name="Lien hypertexte visité" xfId="1666" builtinId="9" hidden="1"/>
    <cellStyle name="Lien hypertexte visité" xfId="1667" builtinId="9" hidden="1"/>
    <cellStyle name="Lien hypertexte visité" xfId="1668" builtinId="9" hidden="1"/>
    <cellStyle name="Lien hypertexte visité" xfId="1669" builtinId="9" hidden="1"/>
    <cellStyle name="Lien hypertexte visité" xfId="1670" builtinId="9" hidden="1"/>
    <cellStyle name="Lien hypertexte visité" xfId="1671" builtinId="9" hidden="1"/>
    <cellStyle name="Lien hypertexte visité" xfId="1672" builtinId="9" hidden="1"/>
    <cellStyle name="Lien hypertexte visité" xfId="1673" builtinId="9" hidden="1"/>
    <cellStyle name="Lien hypertexte visité" xfId="1674" builtinId="9" hidden="1"/>
    <cellStyle name="Lien hypertexte visité" xfId="1675" builtinId="9" hidden="1"/>
    <cellStyle name="Lien hypertexte visité" xfId="1676" builtinId="9" hidden="1"/>
    <cellStyle name="Lien hypertexte visité" xfId="1677" builtinId="9" hidden="1"/>
    <cellStyle name="Lien hypertexte visité" xfId="1678" builtinId="9" hidden="1"/>
    <cellStyle name="Lien hypertexte visité" xfId="1679" builtinId="9" hidden="1"/>
    <cellStyle name="Lien hypertexte visité" xfId="1680" builtinId="9" hidden="1"/>
    <cellStyle name="Lien hypertexte visité" xfId="1681" builtinId="9" hidden="1"/>
    <cellStyle name="Lien hypertexte visité" xfId="1682" builtinId="9" hidden="1"/>
    <cellStyle name="Lien hypertexte visité" xfId="1683" builtinId="9" hidden="1"/>
    <cellStyle name="Lien hypertexte visité" xfId="1684" builtinId="9" hidden="1"/>
    <cellStyle name="Lien hypertexte visité" xfId="1685" builtinId="9" hidden="1"/>
    <cellStyle name="Lien hypertexte visité" xfId="1686" builtinId="9" hidden="1"/>
    <cellStyle name="Lien hypertexte visité" xfId="1687" builtinId="9" hidden="1"/>
    <cellStyle name="Lien hypertexte visité" xfId="1688" builtinId="9" hidden="1"/>
    <cellStyle name="Lien hypertexte visité" xfId="1689" builtinId="9" hidden="1"/>
    <cellStyle name="Lien hypertexte visité" xfId="1690" builtinId="9" hidden="1"/>
    <cellStyle name="Lien hypertexte visité" xfId="1691" builtinId="9" hidden="1"/>
    <cellStyle name="Lien hypertexte visité" xfId="1692" builtinId="9" hidden="1"/>
    <cellStyle name="Lien hypertexte visité" xfId="1693" builtinId="9" hidden="1"/>
    <cellStyle name="Lien hypertexte visité" xfId="1694" builtinId="9" hidden="1"/>
    <cellStyle name="Lien hypertexte visité" xfId="1695" builtinId="9" hidden="1"/>
    <cellStyle name="Lien hypertexte visité" xfId="1696" builtinId="9" hidden="1"/>
    <cellStyle name="Lien hypertexte visité" xfId="1697" builtinId="9" hidden="1"/>
    <cellStyle name="Lien hypertexte visité" xfId="1698" builtinId="9" hidden="1"/>
    <cellStyle name="Lien hypertexte visité" xfId="1699" builtinId="9" hidden="1"/>
    <cellStyle name="Lien hypertexte visité" xfId="1700" builtinId="9" hidden="1"/>
    <cellStyle name="Lien hypertexte visité" xfId="1701" builtinId="9" hidden="1"/>
    <cellStyle name="Lien hypertexte visité" xfId="1702" builtinId="9" hidden="1"/>
    <cellStyle name="Lien hypertexte visité" xfId="1703" builtinId="9" hidden="1"/>
    <cellStyle name="Lien hypertexte visité" xfId="1704" builtinId="9" hidden="1"/>
    <cellStyle name="Lien hypertexte visité" xfId="1705" builtinId="9" hidden="1"/>
    <cellStyle name="Lien hypertexte visité" xfId="1706" builtinId="9" hidden="1"/>
    <cellStyle name="Lien hypertexte visité" xfId="1707" builtinId="9" hidden="1"/>
    <cellStyle name="Lien hypertexte visité" xfId="1708" builtinId="9" hidden="1"/>
    <cellStyle name="Lien hypertexte visité" xfId="1709" builtinId="9" hidden="1"/>
    <cellStyle name="Lien hypertexte visité" xfId="1710" builtinId="9" hidden="1"/>
    <cellStyle name="Lien hypertexte visité" xfId="1711" builtinId="9" hidden="1"/>
    <cellStyle name="Lien hypertexte visité" xfId="1712" builtinId="9" hidden="1"/>
    <cellStyle name="Lien hypertexte visité" xfId="1713" builtinId="9" hidden="1"/>
    <cellStyle name="Lien hypertexte visité" xfId="1714" builtinId="9" hidden="1"/>
    <cellStyle name="Lien hypertexte visité" xfId="1715" builtinId="9" hidden="1"/>
    <cellStyle name="Lien hypertexte visité" xfId="1716" builtinId="9" hidden="1"/>
    <cellStyle name="Lien hypertexte visité" xfId="1717" builtinId="9" hidden="1"/>
    <cellStyle name="Lien hypertexte visité" xfId="1718" builtinId="9" hidden="1"/>
    <cellStyle name="Lien hypertexte visité" xfId="1719" builtinId="9" hidden="1"/>
    <cellStyle name="Lien hypertexte visité" xfId="1720" builtinId="9" hidden="1"/>
    <cellStyle name="Lien hypertexte visité" xfId="1721" builtinId="9" hidden="1"/>
    <cellStyle name="Lien hypertexte visité" xfId="1722" builtinId="9" hidden="1"/>
    <cellStyle name="Lien hypertexte visité" xfId="1723" builtinId="9" hidden="1"/>
    <cellStyle name="Lien hypertexte visité" xfId="1724" builtinId="9" hidden="1"/>
    <cellStyle name="Lien hypertexte visité" xfId="1725" builtinId="9" hidden="1"/>
    <cellStyle name="Lien hypertexte visité" xfId="1726" builtinId="9" hidden="1"/>
    <cellStyle name="Lien hypertexte visité" xfId="1727" builtinId="9" hidden="1"/>
    <cellStyle name="Lien hypertexte visité" xfId="1728" builtinId="9" hidden="1"/>
    <cellStyle name="Lien hypertexte visité" xfId="1729" builtinId="9" hidden="1"/>
    <cellStyle name="Lien hypertexte visité" xfId="1730" builtinId="9" hidden="1"/>
    <cellStyle name="Lien hypertexte visité" xfId="1731" builtinId="9" hidden="1"/>
    <cellStyle name="Lien hypertexte visité" xfId="1732" builtinId="9" hidden="1"/>
    <cellStyle name="Lien hypertexte visité" xfId="1733" builtinId="9" hidden="1"/>
    <cellStyle name="Lien hypertexte visité" xfId="1734" builtinId="9" hidden="1"/>
    <cellStyle name="Lien hypertexte visité" xfId="1735" builtinId="9" hidden="1"/>
    <cellStyle name="Lien hypertexte visité" xfId="1736" builtinId="9" hidden="1"/>
    <cellStyle name="Lien hypertexte visité" xfId="1737" builtinId="9" hidden="1"/>
    <cellStyle name="Lien hypertexte visité" xfId="1738" builtinId="9" hidden="1"/>
    <cellStyle name="Lien hypertexte visité" xfId="1739" builtinId="9" hidden="1"/>
    <cellStyle name="Lien hypertexte visité" xfId="1740" builtinId="9" hidden="1"/>
    <cellStyle name="Lien hypertexte visité" xfId="1741" builtinId="9" hidden="1"/>
    <cellStyle name="Lien hypertexte visité" xfId="1742" builtinId="9" hidden="1"/>
    <cellStyle name="Lien hypertexte visité" xfId="1743" builtinId="9" hidden="1"/>
    <cellStyle name="Lien hypertexte visité" xfId="1744" builtinId="9" hidden="1"/>
    <cellStyle name="Lien hypertexte visité" xfId="1745" builtinId="9" hidden="1"/>
    <cellStyle name="Lien hypertexte visité" xfId="1746" builtinId="9" hidden="1"/>
    <cellStyle name="Lien hypertexte visité" xfId="1747" builtinId="9" hidden="1"/>
    <cellStyle name="Lien hypertexte visité" xfId="1748" builtinId="9" hidden="1"/>
    <cellStyle name="Lien hypertexte visité" xfId="1749" builtinId="9" hidden="1"/>
    <cellStyle name="Lien hypertexte visité" xfId="1750" builtinId="9" hidden="1"/>
    <cellStyle name="Lien hypertexte visité" xfId="1751" builtinId="9" hidden="1"/>
    <cellStyle name="Lien hypertexte visité" xfId="1752" builtinId="9" hidden="1"/>
    <cellStyle name="Lien hypertexte visité" xfId="1753" builtinId="9" hidden="1"/>
    <cellStyle name="Lien hypertexte visité" xfId="1754" builtinId="9" hidden="1"/>
    <cellStyle name="Lien hypertexte visité" xfId="1755" builtinId="9" hidden="1"/>
    <cellStyle name="Lien hypertexte visité" xfId="1756" builtinId="9" hidden="1"/>
    <cellStyle name="Lien hypertexte visité" xfId="1757" builtinId="9" hidden="1"/>
    <cellStyle name="Lien hypertexte visité" xfId="1758" builtinId="9" hidden="1"/>
    <cellStyle name="Lien hypertexte visité" xfId="1759" builtinId="9" hidden="1"/>
    <cellStyle name="Lien hypertexte visité" xfId="1760" builtinId="9" hidden="1"/>
    <cellStyle name="Lien hypertexte visité" xfId="1761" builtinId="9" hidden="1"/>
    <cellStyle name="Lien hypertexte visité" xfId="1762" builtinId="9" hidden="1"/>
    <cellStyle name="Lien hypertexte visité" xfId="1763" builtinId="9" hidden="1"/>
    <cellStyle name="Lien hypertexte visité" xfId="1764" builtinId="9" hidden="1"/>
    <cellStyle name="Lien hypertexte visité" xfId="1765" builtinId="9" hidden="1"/>
    <cellStyle name="Lien hypertexte visité" xfId="1766" builtinId="9" hidden="1"/>
    <cellStyle name="Lien hypertexte visité" xfId="1767" builtinId="9" hidden="1"/>
    <cellStyle name="Lien hypertexte visité" xfId="1768" builtinId="9" hidden="1"/>
    <cellStyle name="Lien hypertexte visité" xfId="1769" builtinId="9" hidden="1"/>
    <cellStyle name="Lien hypertexte visité" xfId="1770" builtinId="9" hidden="1"/>
    <cellStyle name="Lien hypertexte visité" xfId="1771" builtinId="9" hidden="1"/>
    <cellStyle name="Lien hypertexte visité" xfId="1772" builtinId="9" hidden="1"/>
    <cellStyle name="Lien hypertexte visité" xfId="1773" builtinId="9" hidden="1"/>
    <cellStyle name="Lien hypertexte visité" xfId="1774" builtinId="9" hidden="1"/>
    <cellStyle name="Lien hypertexte visité" xfId="1775" builtinId="9" hidden="1"/>
    <cellStyle name="Lien hypertexte visité" xfId="1776" builtinId="9" hidden="1"/>
    <cellStyle name="Lien hypertexte visité" xfId="1777" builtinId="9" hidden="1"/>
    <cellStyle name="Lien hypertexte visité" xfId="1778" builtinId="9" hidden="1"/>
    <cellStyle name="Lien hypertexte visité" xfId="1779" builtinId="9" hidden="1"/>
    <cellStyle name="Lien hypertexte visité" xfId="1780" builtinId="9" hidden="1"/>
    <cellStyle name="Lien hypertexte visité" xfId="1781" builtinId="9" hidden="1"/>
    <cellStyle name="Lien hypertexte visité" xfId="1782" builtinId="9" hidden="1"/>
    <cellStyle name="Lien hypertexte visité" xfId="1783" builtinId="9" hidden="1"/>
    <cellStyle name="Lien hypertexte visité" xfId="1784" builtinId="9" hidden="1"/>
    <cellStyle name="Lien hypertexte visité" xfId="1785" builtinId="9" hidden="1"/>
    <cellStyle name="Lien hypertexte visité" xfId="1786" builtinId="9" hidden="1"/>
    <cellStyle name="Lien hypertexte visité" xfId="1787" builtinId="9" hidden="1"/>
    <cellStyle name="Lien hypertexte visité" xfId="1788" builtinId="9" hidden="1"/>
    <cellStyle name="Lien hypertexte visité" xfId="1789" builtinId="9" hidden="1"/>
    <cellStyle name="Lien hypertexte visité" xfId="1790" builtinId="9" hidden="1"/>
    <cellStyle name="Lien hypertexte visité" xfId="1791" builtinId="9" hidden="1"/>
    <cellStyle name="Lien hypertexte visité" xfId="1792" builtinId="9" hidden="1"/>
    <cellStyle name="Lien hypertexte visité" xfId="1793" builtinId="9" hidden="1"/>
    <cellStyle name="Lien hypertexte visité" xfId="1794" builtinId="9" hidden="1"/>
    <cellStyle name="Lien hypertexte visité" xfId="1795" builtinId="9" hidden="1"/>
    <cellStyle name="Lien hypertexte visité" xfId="1796" builtinId="9" hidden="1"/>
    <cellStyle name="Lien hypertexte visité" xfId="1797" builtinId="9" hidden="1"/>
    <cellStyle name="Lien hypertexte visité" xfId="1798" builtinId="9" hidden="1"/>
    <cellStyle name="Lien hypertexte visité" xfId="1799" builtinId="9" hidden="1"/>
    <cellStyle name="Lien hypertexte visité" xfId="1800" builtinId="9" hidden="1"/>
    <cellStyle name="Lien hypertexte visité" xfId="1801" builtinId="9" hidden="1"/>
    <cellStyle name="Lien hypertexte visité" xfId="1802" builtinId="9" hidden="1"/>
    <cellStyle name="Lien hypertexte visité" xfId="1803" builtinId="9" hidden="1"/>
    <cellStyle name="Lien hypertexte visité" xfId="1804" builtinId="9" hidden="1"/>
    <cellStyle name="Lien hypertexte visité" xfId="1805" builtinId="9" hidden="1"/>
    <cellStyle name="Lien hypertexte visité" xfId="1806" builtinId="9" hidden="1"/>
    <cellStyle name="Lien hypertexte visité" xfId="1807" builtinId="9" hidden="1"/>
    <cellStyle name="Lien hypertexte visité" xfId="1808" builtinId="9" hidden="1"/>
    <cellStyle name="Lien hypertexte visité" xfId="1809" builtinId="9" hidden="1"/>
    <cellStyle name="Lien hypertexte visité" xfId="1810" builtinId="9" hidden="1"/>
    <cellStyle name="Lien hypertexte visité" xfId="1811" builtinId="9" hidden="1"/>
    <cellStyle name="Lien hypertexte visité" xfId="1812" builtinId="9" hidden="1"/>
    <cellStyle name="Lien hypertexte visité" xfId="1813" builtinId="9" hidden="1"/>
    <cellStyle name="Lien hypertexte visité" xfId="1814" builtinId="9" hidden="1"/>
    <cellStyle name="Lien hypertexte visité" xfId="1815" builtinId="9" hidden="1"/>
    <cellStyle name="Lien hypertexte visité" xfId="1816" builtinId="9" hidden="1"/>
    <cellStyle name="Lien hypertexte visité" xfId="1817" builtinId="9" hidden="1"/>
    <cellStyle name="Lien hypertexte visité" xfId="1818" builtinId="9" hidden="1"/>
    <cellStyle name="Lien hypertexte visité" xfId="1819" builtinId="9" hidden="1"/>
    <cellStyle name="Lien hypertexte visité" xfId="1820" builtinId="9" hidden="1"/>
    <cellStyle name="Lien hypertexte visité" xfId="1821" builtinId="9" hidden="1"/>
    <cellStyle name="Lien hypertexte visité" xfId="1822" builtinId="9" hidden="1"/>
    <cellStyle name="Lien hypertexte visité" xfId="1823" builtinId="9" hidden="1"/>
    <cellStyle name="Lien hypertexte visité" xfId="1824" builtinId="9" hidden="1"/>
    <cellStyle name="Lien hypertexte visité" xfId="1825" builtinId="9" hidden="1"/>
    <cellStyle name="Lien hypertexte visité" xfId="1826" builtinId="9" hidden="1"/>
    <cellStyle name="Lien hypertexte visité" xfId="1827" builtinId="9" hidden="1"/>
    <cellStyle name="Lien hypertexte visité" xfId="1828" builtinId="9" hidden="1"/>
    <cellStyle name="Lien hypertexte visité" xfId="1829" builtinId="9" hidden="1"/>
    <cellStyle name="Lien hypertexte visité" xfId="1830" builtinId="9" hidden="1"/>
    <cellStyle name="Lien hypertexte visité" xfId="1831" builtinId="9" hidden="1"/>
    <cellStyle name="Lien hypertexte visité" xfId="1832" builtinId="9" hidden="1"/>
    <cellStyle name="Lien hypertexte visité" xfId="1833" builtinId="9" hidden="1"/>
    <cellStyle name="Lien hypertexte visité" xfId="1834" builtinId="9" hidden="1"/>
    <cellStyle name="Lien hypertexte visité" xfId="1835" builtinId="9" hidden="1"/>
    <cellStyle name="Lien hypertexte visité" xfId="1836" builtinId="9" hidden="1"/>
    <cellStyle name="Lien hypertexte visité" xfId="1837" builtinId="9" hidden="1"/>
    <cellStyle name="Lien hypertexte visité" xfId="1838" builtinId="9" hidden="1"/>
    <cellStyle name="Lien hypertexte visité" xfId="1839" builtinId="9" hidden="1"/>
    <cellStyle name="Lien hypertexte visité" xfId="1840" builtinId="9" hidden="1"/>
    <cellStyle name="Lien hypertexte visité" xfId="1841" builtinId="9" hidden="1"/>
    <cellStyle name="Lien hypertexte visité" xfId="1842" builtinId="9" hidden="1"/>
    <cellStyle name="Lien hypertexte visité" xfId="1843" builtinId="9" hidden="1"/>
    <cellStyle name="Lien hypertexte visité" xfId="1844" builtinId="9" hidden="1"/>
    <cellStyle name="Lien hypertexte visité" xfId="1845" builtinId="9" hidden="1"/>
    <cellStyle name="Lien hypertexte visité" xfId="1846" builtinId="9" hidden="1"/>
    <cellStyle name="Lien hypertexte visité" xfId="1847" builtinId="9" hidden="1"/>
    <cellStyle name="Lien hypertexte visité" xfId="1848" builtinId="9" hidden="1"/>
    <cellStyle name="Lien hypertexte visité" xfId="1849" builtinId="9" hidden="1"/>
    <cellStyle name="Lien hypertexte visité" xfId="1850" builtinId="9" hidden="1"/>
    <cellStyle name="Lien hypertexte visité" xfId="1851" builtinId="9" hidden="1"/>
    <cellStyle name="Lien hypertexte visité" xfId="1852" builtinId="9" hidden="1"/>
    <cellStyle name="Lien hypertexte visité" xfId="1853" builtinId="9" hidden="1"/>
    <cellStyle name="Lien hypertexte visité" xfId="1854" builtinId="9" hidden="1"/>
    <cellStyle name="Lien hypertexte visité" xfId="1855" builtinId="9" hidden="1"/>
    <cellStyle name="Lien hypertexte visité" xfId="1856" builtinId="9" hidden="1"/>
    <cellStyle name="Lien hypertexte visité" xfId="1857" builtinId="9" hidden="1"/>
    <cellStyle name="Lien hypertexte visité" xfId="1858" builtinId="9" hidden="1"/>
    <cellStyle name="Normal" xfId="0" builtinId="0"/>
  </cellStyles>
  <dxfs count="525">
    <dxf>
      <font>
        <color theme="1"/>
      </font>
      <fill>
        <patternFill patternType="solid">
          <fgColor indexed="64"/>
          <bgColor rgb="FFFF0000"/>
        </patternFill>
      </fill>
    </dxf>
    <dxf>
      <font>
        <color theme="1"/>
      </font>
      <fill>
        <patternFill patternType="solid">
          <fgColor indexed="64"/>
          <bgColor rgb="FFFF0000"/>
        </patternFill>
      </fill>
    </dxf>
    <dxf>
      <font>
        <color theme="0"/>
      </font>
      <fill>
        <patternFill patternType="solid">
          <fgColor indexed="64"/>
          <bgColor rgb="FFFF0000"/>
        </patternFill>
      </fill>
    </dxf>
    <dxf>
      <font>
        <color theme="1"/>
      </font>
      <fill>
        <patternFill>
          <bgColor rgb="FFFFC7CE"/>
        </patternFill>
      </fill>
    </dxf>
    <dxf>
      <font>
        <color theme="1"/>
      </font>
      <fill>
        <patternFill patternType="solid">
          <fgColor indexed="64"/>
          <bgColor theme="4" tint="0.59999389629810485"/>
        </patternFill>
      </fill>
    </dxf>
    <dxf>
      <font>
        <color theme="1"/>
      </font>
      <fill>
        <patternFill>
          <bgColor rgb="FFFFC7CE"/>
        </patternFill>
      </fill>
    </dxf>
    <dxf>
      <font>
        <color theme="1"/>
      </font>
      <fill>
        <patternFill patternType="solid">
          <fgColor indexed="64"/>
          <bgColor theme="4" tint="0.59999389629810485"/>
        </patternFill>
      </fill>
    </dxf>
    <dxf>
      <font>
        <color theme="1"/>
      </font>
      <fill>
        <patternFill>
          <bgColor rgb="FFFFC7CE"/>
        </patternFill>
      </fill>
    </dxf>
    <dxf>
      <font>
        <color theme="1"/>
      </font>
      <fill>
        <patternFill patternType="solid">
          <fgColor indexed="64"/>
          <bgColor theme="4" tint="0.59999389629810485"/>
        </patternFill>
      </fill>
    </dxf>
    <dxf>
      <font>
        <color theme="1"/>
      </font>
      <fill>
        <patternFill>
          <bgColor rgb="FFFFC7CE"/>
        </patternFill>
      </fill>
    </dxf>
    <dxf>
      <font>
        <color theme="1"/>
      </font>
      <fill>
        <patternFill patternType="solid">
          <fgColor indexed="64"/>
          <bgColor theme="4" tint="0.59999389629810485"/>
        </patternFill>
      </fill>
    </dxf>
    <dxf>
      <font>
        <color theme="1"/>
      </font>
      <fill>
        <patternFill>
          <bgColor rgb="FFFFC7CE"/>
        </patternFill>
      </fill>
    </dxf>
    <dxf>
      <font>
        <color theme="1"/>
      </font>
      <fill>
        <patternFill patternType="solid">
          <fgColor indexed="64"/>
          <bgColor theme="4" tint="0.59999389629810485"/>
        </patternFill>
      </fill>
    </dxf>
    <dxf>
      <font>
        <color theme="1"/>
      </font>
      <fill>
        <patternFill>
          <bgColor rgb="FFFFC7CE"/>
        </patternFill>
      </fill>
    </dxf>
    <dxf>
      <font>
        <color theme="1"/>
      </font>
      <fill>
        <patternFill patternType="solid">
          <fgColor indexed="64"/>
          <bgColor theme="4" tint="0.59999389629810485"/>
        </patternFill>
      </fill>
    </dxf>
    <dxf>
      <font>
        <color theme="1"/>
      </font>
      <fill>
        <patternFill>
          <bgColor rgb="FFFFC7CE"/>
        </patternFill>
      </fill>
    </dxf>
    <dxf>
      <font>
        <color theme="1"/>
      </font>
      <fill>
        <patternFill patternType="solid">
          <fgColor indexed="64"/>
          <bgColor theme="4" tint="0.59999389629810485"/>
        </patternFill>
      </fill>
    </dxf>
    <dxf>
      <font>
        <color theme="1"/>
      </font>
      <fill>
        <patternFill>
          <bgColor rgb="FFFFC7CE"/>
        </patternFill>
      </fill>
    </dxf>
    <dxf>
      <font>
        <color theme="1"/>
      </font>
      <fill>
        <patternFill patternType="solid">
          <fgColor indexed="64"/>
          <bgColor theme="4" tint="0.59999389629810485"/>
        </patternFill>
      </fill>
    </dxf>
    <dxf>
      <font>
        <color theme="1"/>
      </font>
      <fill>
        <patternFill>
          <bgColor rgb="FFFFC7CE"/>
        </patternFill>
      </fill>
    </dxf>
    <dxf>
      <font>
        <color theme="1"/>
      </font>
      <fill>
        <patternFill patternType="solid">
          <fgColor indexed="64"/>
          <bgColor theme="4" tint="0.59999389629810485"/>
        </patternFill>
      </fill>
    </dxf>
    <dxf>
      <font>
        <color theme="1"/>
      </font>
      <fill>
        <patternFill>
          <bgColor rgb="FFFFC7CE"/>
        </patternFill>
      </fill>
    </dxf>
    <dxf>
      <font>
        <color theme="1"/>
      </font>
      <fill>
        <patternFill patternType="solid">
          <fgColor indexed="64"/>
          <bgColor theme="4" tint="0.59999389629810485"/>
        </patternFill>
      </fill>
    </dxf>
    <dxf>
      <font>
        <color theme="1"/>
      </font>
      <fill>
        <patternFill>
          <bgColor rgb="FFFFC7CE"/>
        </patternFill>
      </fill>
    </dxf>
    <dxf>
      <font>
        <color theme="1"/>
      </font>
      <fill>
        <patternFill patternType="solid">
          <fgColor indexed="64"/>
          <bgColor theme="4" tint="0.59999389629810485"/>
        </patternFill>
      </fill>
    </dxf>
    <dxf>
      <font>
        <color theme="1"/>
      </font>
      <fill>
        <patternFill>
          <bgColor rgb="FFFFC7CE"/>
        </patternFill>
      </fill>
    </dxf>
    <dxf>
      <font>
        <color theme="1"/>
      </font>
      <fill>
        <patternFill patternType="solid">
          <fgColor indexed="64"/>
          <bgColor theme="4" tint="0.59999389629810485"/>
        </patternFill>
      </fill>
    </dxf>
    <dxf>
      <font>
        <color theme="1"/>
      </font>
      <fill>
        <patternFill>
          <bgColor rgb="FFFFC7CE"/>
        </patternFill>
      </fill>
    </dxf>
    <dxf>
      <font>
        <color theme="1"/>
      </font>
      <fill>
        <patternFill patternType="solid">
          <fgColor indexed="64"/>
          <bgColor theme="4" tint="0.59999389629810485"/>
        </patternFill>
      </fill>
    </dxf>
    <dxf>
      <font>
        <color theme="1"/>
      </font>
      <fill>
        <patternFill>
          <bgColor rgb="FFFFC7CE"/>
        </patternFill>
      </fill>
    </dxf>
    <dxf>
      <font>
        <color theme="1"/>
      </font>
      <fill>
        <patternFill patternType="solid">
          <fgColor indexed="64"/>
          <bgColor theme="4" tint="0.59999389629810485"/>
        </patternFill>
      </fill>
    </dxf>
    <dxf>
      <font>
        <color theme="1"/>
      </font>
      <fill>
        <patternFill>
          <bgColor rgb="FFFFC7CE"/>
        </patternFill>
      </fill>
    </dxf>
    <dxf>
      <font>
        <color theme="1"/>
      </font>
      <fill>
        <patternFill patternType="solid">
          <fgColor indexed="64"/>
          <bgColor theme="4" tint="0.59999389629810485"/>
        </patternFill>
      </fill>
    </dxf>
    <dxf>
      <font>
        <color theme="1"/>
      </font>
      <fill>
        <patternFill>
          <bgColor rgb="FFFFC7CE"/>
        </patternFill>
      </fill>
    </dxf>
    <dxf>
      <font>
        <color theme="1"/>
      </font>
      <fill>
        <patternFill patternType="solid">
          <fgColor indexed="64"/>
          <bgColor theme="4" tint="0.59999389629810485"/>
        </patternFill>
      </fill>
    </dxf>
    <dxf>
      <font>
        <color theme="1"/>
      </font>
      <fill>
        <patternFill>
          <bgColor rgb="FFFFC7CE"/>
        </patternFill>
      </fill>
    </dxf>
    <dxf>
      <font>
        <color theme="1"/>
      </font>
      <fill>
        <patternFill patternType="solid">
          <fgColor indexed="64"/>
          <bgColor theme="4" tint="0.59999389629810485"/>
        </patternFill>
      </fill>
    </dxf>
    <dxf>
      <font>
        <color theme="1"/>
      </font>
      <fill>
        <patternFill>
          <bgColor rgb="FFFFC7CE"/>
        </patternFill>
      </fill>
    </dxf>
    <dxf>
      <font>
        <color theme="1"/>
      </font>
      <fill>
        <patternFill patternType="solid">
          <fgColor indexed="64"/>
          <bgColor theme="4" tint="0.59999389629810485"/>
        </patternFill>
      </fill>
    </dxf>
    <dxf>
      <font>
        <color theme="1"/>
      </font>
      <fill>
        <patternFill>
          <bgColor rgb="FFFFC7CE"/>
        </patternFill>
      </fill>
    </dxf>
    <dxf>
      <font>
        <color theme="1"/>
      </font>
      <fill>
        <patternFill patternType="solid">
          <fgColor indexed="64"/>
          <bgColor theme="4" tint="0.59999389629810485"/>
        </patternFill>
      </fill>
    </dxf>
    <dxf>
      <font>
        <color theme="1"/>
      </font>
      <fill>
        <patternFill>
          <bgColor rgb="FFFFC7CE"/>
        </patternFill>
      </fill>
    </dxf>
    <dxf>
      <font>
        <color theme="1"/>
      </font>
      <fill>
        <patternFill patternType="solid">
          <fgColor indexed="64"/>
          <bgColor theme="4" tint="0.59999389629810485"/>
        </patternFill>
      </fill>
    </dxf>
    <dxf>
      <font>
        <color theme="1"/>
      </font>
      <fill>
        <patternFill>
          <bgColor rgb="FFFFC7CE"/>
        </patternFill>
      </fill>
    </dxf>
    <dxf>
      <font>
        <color theme="1"/>
      </font>
      <fill>
        <patternFill patternType="solid">
          <fgColor indexed="64"/>
          <bgColor theme="4" tint="0.59999389629810485"/>
        </patternFill>
      </fill>
    </dxf>
    <dxf>
      <font>
        <color theme="1"/>
      </font>
      <fill>
        <patternFill>
          <bgColor rgb="FFFFC7CE"/>
        </patternFill>
      </fill>
    </dxf>
    <dxf>
      <font>
        <color theme="1"/>
      </font>
      <fill>
        <patternFill patternType="solid">
          <fgColor indexed="64"/>
          <bgColor theme="4" tint="0.59999389629810485"/>
        </patternFill>
      </fill>
    </dxf>
    <dxf>
      <font>
        <color theme="1"/>
      </font>
      <fill>
        <patternFill>
          <bgColor rgb="FFFFC7CE"/>
        </patternFill>
      </fill>
    </dxf>
    <dxf>
      <font>
        <color theme="1"/>
      </font>
      <fill>
        <patternFill patternType="solid">
          <fgColor indexed="64"/>
          <bgColor theme="4" tint="0.59999389629810485"/>
        </patternFill>
      </fill>
    </dxf>
    <dxf>
      <font>
        <color theme="1"/>
      </font>
      <fill>
        <patternFill>
          <bgColor rgb="FFFFC7CE"/>
        </patternFill>
      </fill>
    </dxf>
    <dxf>
      <font>
        <color theme="1"/>
      </font>
      <fill>
        <patternFill patternType="solid">
          <fgColor indexed="64"/>
          <bgColor theme="4" tint="0.59999389629810485"/>
        </patternFill>
      </fill>
    </dxf>
    <dxf>
      <font>
        <color theme="1"/>
      </font>
      <fill>
        <patternFill>
          <bgColor rgb="FFFFC7CE"/>
        </patternFill>
      </fill>
    </dxf>
    <dxf>
      <font>
        <color theme="1"/>
      </font>
      <fill>
        <patternFill patternType="solid">
          <fgColor indexed="64"/>
          <bgColor theme="4" tint="0.59999389629810485"/>
        </patternFill>
      </fill>
    </dxf>
    <dxf>
      <font>
        <color theme="1"/>
      </font>
      <fill>
        <patternFill>
          <bgColor rgb="FFFFC7CE"/>
        </patternFill>
      </fill>
    </dxf>
    <dxf>
      <font>
        <color theme="1"/>
      </font>
      <fill>
        <patternFill patternType="solid">
          <fgColor indexed="64"/>
          <bgColor theme="4" tint="0.59999389629810485"/>
        </patternFill>
      </fill>
    </dxf>
    <dxf>
      <font>
        <color theme="1"/>
      </font>
      <fill>
        <patternFill>
          <bgColor rgb="FFFFC7CE"/>
        </patternFill>
      </fill>
    </dxf>
    <dxf>
      <font>
        <color theme="1"/>
      </font>
      <fill>
        <patternFill patternType="solid">
          <fgColor indexed="64"/>
          <bgColor theme="4" tint="0.59999389629810485"/>
        </patternFill>
      </fill>
    </dxf>
    <dxf>
      <font>
        <color theme="1"/>
      </font>
      <fill>
        <patternFill>
          <bgColor rgb="FFFFC7CE"/>
        </patternFill>
      </fill>
    </dxf>
    <dxf>
      <font>
        <color theme="1"/>
      </font>
      <fill>
        <patternFill patternType="solid">
          <fgColor indexed="64"/>
          <bgColor theme="4" tint="0.59999389629810485"/>
        </patternFill>
      </fill>
    </dxf>
    <dxf>
      <font>
        <color theme="1"/>
      </font>
      <fill>
        <patternFill>
          <bgColor rgb="FFFFC7CE"/>
        </patternFill>
      </fill>
    </dxf>
    <dxf>
      <font>
        <color theme="1"/>
      </font>
      <fill>
        <patternFill patternType="solid">
          <fgColor indexed="64"/>
          <bgColor theme="4" tint="0.59999389629810485"/>
        </patternFill>
      </fill>
    </dxf>
    <dxf>
      <font>
        <color theme="1"/>
      </font>
      <fill>
        <patternFill>
          <bgColor rgb="FFFFC7CE"/>
        </patternFill>
      </fill>
    </dxf>
    <dxf>
      <font>
        <color theme="1"/>
      </font>
      <fill>
        <patternFill patternType="solid">
          <fgColor indexed="64"/>
          <bgColor theme="4" tint="0.59999389629810485"/>
        </patternFill>
      </fill>
    </dxf>
    <dxf>
      <font>
        <color theme="1"/>
      </font>
      <fill>
        <patternFill>
          <bgColor rgb="FFFFC7CE"/>
        </patternFill>
      </fill>
    </dxf>
    <dxf>
      <font>
        <color theme="1"/>
      </font>
      <fill>
        <patternFill patternType="solid">
          <fgColor indexed="64"/>
          <bgColor theme="4" tint="0.59999389629810485"/>
        </patternFill>
      </fill>
    </dxf>
    <dxf>
      <font>
        <color theme="1"/>
      </font>
      <fill>
        <patternFill>
          <bgColor rgb="FFFFC7CE"/>
        </patternFill>
      </fill>
    </dxf>
    <dxf>
      <font>
        <color theme="1"/>
      </font>
      <fill>
        <patternFill patternType="solid">
          <fgColor indexed="64"/>
          <bgColor theme="4" tint="0.59999389629810485"/>
        </patternFill>
      </fill>
    </dxf>
    <dxf>
      <font>
        <color theme="1"/>
      </font>
      <fill>
        <patternFill>
          <bgColor rgb="FFFFC7CE"/>
        </patternFill>
      </fill>
    </dxf>
    <dxf>
      <font>
        <color theme="1"/>
      </font>
      <fill>
        <patternFill patternType="solid">
          <fgColor indexed="64"/>
          <bgColor theme="4" tint="0.59999389629810485"/>
        </patternFill>
      </fill>
    </dxf>
    <dxf>
      <font>
        <color theme="1"/>
      </font>
      <fill>
        <patternFill>
          <bgColor rgb="FFFFC7CE"/>
        </patternFill>
      </fill>
    </dxf>
    <dxf>
      <font>
        <color theme="1"/>
      </font>
      <fill>
        <patternFill patternType="solid">
          <fgColor indexed="64"/>
          <bgColor theme="4" tint="0.59999389629810485"/>
        </patternFill>
      </fill>
    </dxf>
    <dxf>
      <font>
        <color theme="1"/>
      </font>
      <fill>
        <patternFill>
          <bgColor rgb="FFFFC7CE"/>
        </patternFill>
      </fill>
    </dxf>
    <dxf>
      <font>
        <color theme="1"/>
      </font>
      <fill>
        <patternFill patternType="solid">
          <fgColor indexed="64"/>
          <bgColor theme="4" tint="0.59999389629810485"/>
        </patternFill>
      </fill>
    </dxf>
    <dxf>
      <font>
        <color theme="1"/>
      </font>
      <fill>
        <patternFill>
          <bgColor rgb="FFFFC7CE"/>
        </patternFill>
      </fill>
    </dxf>
    <dxf>
      <font>
        <color theme="1"/>
      </font>
      <fill>
        <patternFill patternType="solid">
          <fgColor indexed="64"/>
          <bgColor theme="4" tint="0.59999389629810485"/>
        </patternFill>
      </fill>
    </dxf>
    <dxf>
      <font>
        <color theme="1"/>
      </font>
      <fill>
        <patternFill>
          <bgColor rgb="FFFFC7CE"/>
        </patternFill>
      </fill>
    </dxf>
    <dxf>
      <font>
        <color theme="1"/>
      </font>
      <fill>
        <patternFill patternType="solid">
          <fgColor indexed="64"/>
          <bgColor theme="4" tint="0.59999389629810485"/>
        </patternFill>
      </fill>
    </dxf>
    <dxf>
      <font>
        <color theme="1"/>
      </font>
      <fill>
        <patternFill>
          <bgColor rgb="FFFFC7CE"/>
        </patternFill>
      </fill>
    </dxf>
    <dxf>
      <font>
        <color theme="1"/>
      </font>
      <fill>
        <patternFill patternType="solid">
          <fgColor indexed="64"/>
          <bgColor theme="4" tint="0.59999389629810485"/>
        </patternFill>
      </fill>
    </dxf>
    <dxf>
      <font>
        <color theme="1"/>
      </font>
      <fill>
        <patternFill>
          <bgColor rgb="FFFFC7CE"/>
        </patternFill>
      </fill>
    </dxf>
    <dxf>
      <font>
        <color theme="1"/>
      </font>
      <fill>
        <patternFill patternType="solid">
          <fgColor indexed="64"/>
          <bgColor theme="4" tint="0.59999389629810485"/>
        </patternFill>
      </fill>
    </dxf>
    <dxf>
      <font>
        <color theme="1"/>
      </font>
      <fill>
        <patternFill>
          <bgColor rgb="FFFFC7CE"/>
        </patternFill>
      </fill>
    </dxf>
    <dxf>
      <font>
        <color theme="1"/>
      </font>
      <fill>
        <patternFill patternType="solid">
          <fgColor indexed="64"/>
          <bgColor theme="4" tint="0.59999389629810485"/>
        </patternFill>
      </fill>
    </dxf>
    <dxf>
      <font>
        <color theme="1"/>
      </font>
      <fill>
        <patternFill>
          <bgColor rgb="FFFFC7CE"/>
        </patternFill>
      </fill>
    </dxf>
    <dxf>
      <font>
        <color theme="1"/>
      </font>
      <fill>
        <patternFill patternType="solid">
          <fgColor indexed="64"/>
          <bgColor theme="4" tint="0.59999389629810485"/>
        </patternFill>
      </fill>
    </dxf>
    <dxf>
      <font>
        <color theme="1"/>
      </font>
      <fill>
        <patternFill>
          <bgColor rgb="FFFFC7CE"/>
        </patternFill>
      </fill>
    </dxf>
    <dxf>
      <font>
        <color theme="1"/>
      </font>
      <fill>
        <patternFill patternType="solid">
          <fgColor indexed="64"/>
          <bgColor theme="4" tint="0.59999389629810485"/>
        </patternFill>
      </fill>
    </dxf>
    <dxf>
      <font>
        <color theme="1"/>
      </font>
      <fill>
        <patternFill>
          <bgColor rgb="FFFFC7CE"/>
        </patternFill>
      </fill>
    </dxf>
    <dxf>
      <font>
        <color theme="1"/>
      </font>
      <fill>
        <patternFill patternType="solid">
          <fgColor indexed="64"/>
          <bgColor theme="4" tint="0.59999389629810485"/>
        </patternFill>
      </fill>
    </dxf>
    <dxf>
      <font>
        <color theme="1"/>
      </font>
      <fill>
        <patternFill>
          <bgColor rgb="FFFFC7CE"/>
        </patternFill>
      </fill>
    </dxf>
    <dxf>
      <font>
        <color theme="1"/>
      </font>
      <fill>
        <patternFill patternType="solid">
          <fgColor indexed="64"/>
          <bgColor theme="4" tint="0.59999389629810485"/>
        </patternFill>
      </fill>
    </dxf>
    <dxf>
      <font>
        <color theme="1"/>
      </font>
      <fill>
        <patternFill>
          <bgColor rgb="FFFFC7CE"/>
        </patternFill>
      </fill>
    </dxf>
    <dxf>
      <font>
        <color theme="1"/>
      </font>
      <fill>
        <patternFill patternType="solid">
          <fgColor indexed="64"/>
          <bgColor theme="4" tint="0.59999389629810485"/>
        </patternFill>
      </fill>
    </dxf>
    <dxf>
      <font>
        <color theme="1"/>
      </font>
      <fill>
        <patternFill>
          <bgColor rgb="FFFFC7CE"/>
        </patternFill>
      </fill>
    </dxf>
    <dxf>
      <font>
        <color theme="1"/>
      </font>
      <fill>
        <patternFill patternType="solid">
          <fgColor indexed="64"/>
          <bgColor theme="4" tint="0.59999389629810485"/>
        </patternFill>
      </fill>
    </dxf>
    <dxf>
      <font>
        <color theme="1"/>
      </font>
      <fill>
        <patternFill>
          <bgColor rgb="FFFFC7CE"/>
        </patternFill>
      </fill>
    </dxf>
    <dxf>
      <font>
        <color theme="1"/>
      </font>
      <fill>
        <patternFill patternType="solid">
          <fgColor indexed="64"/>
          <bgColor theme="4" tint="0.59999389629810485"/>
        </patternFill>
      </fill>
    </dxf>
    <dxf>
      <font>
        <color theme="1"/>
      </font>
      <fill>
        <patternFill>
          <bgColor rgb="FFFFC7CE"/>
        </patternFill>
      </fill>
    </dxf>
    <dxf>
      <font>
        <color theme="1"/>
      </font>
      <fill>
        <patternFill patternType="solid">
          <fgColor indexed="64"/>
          <bgColor theme="4" tint="0.59999389629810485"/>
        </patternFill>
      </fill>
    </dxf>
    <dxf>
      <font>
        <color theme="1"/>
      </font>
      <fill>
        <patternFill>
          <bgColor rgb="FFFFC7CE"/>
        </patternFill>
      </fill>
    </dxf>
    <dxf>
      <font>
        <color theme="1"/>
      </font>
      <fill>
        <patternFill patternType="solid">
          <fgColor indexed="64"/>
          <bgColor theme="4" tint="0.59999389629810485"/>
        </patternFill>
      </fill>
    </dxf>
    <dxf>
      <font>
        <color theme="1"/>
      </font>
      <fill>
        <patternFill>
          <bgColor rgb="FFFFC7CE"/>
        </patternFill>
      </fill>
    </dxf>
    <dxf>
      <font>
        <color theme="1"/>
      </font>
      <fill>
        <patternFill patternType="solid">
          <fgColor indexed="64"/>
          <bgColor theme="4" tint="0.59999389629810485"/>
        </patternFill>
      </fill>
    </dxf>
    <dxf>
      <font>
        <color theme="1"/>
      </font>
      <fill>
        <patternFill>
          <bgColor rgb="FFFFC7CE"/>
        </patternFill>
      </fill>
    </dxf>
    <dxf>
      <font>
        <color theme="1"/>
      </font>
      <fill>
        <patternFill patternType="solid">
          <fgColor indexed="64"/>
          <bgColor theme="4" tint="0.59999389629810485"/>
        </patternFill>
      </fill>
    </dxf>
    <dxf>
      <font>
        <color theme="1"/>
      </font>
      <fill>
        <patternFill>
          <bgColor rgb="FFFFC7CE"/>
        </patternFill>
      </fill>
    </dxf>
    <dxf>
      <font>
        <color theme="1"/>
      </font>
      <fill>
        <patternFill patternType="solid">
          <fgColor indexed="64"/>
          <bgColor theme="4" tint="0.59999389629810485"/>
        </patternFill>
      </fill>
    </dxf>
    <dxf>
      <font>
        <color theme="1"/>
      </font>
      <fill>
        <patternFill>
          <bgColor rgb="FFFFC7CE"/>
        </patternFill>
      </fill>
    </dxf>
    <dxf>
      <font>
        <color theme="1"/>
      </font>
      <fill>
        <patternFill patternType="solid">
          <fgColor indexed="64"/>
          <bgColor theme="4" tint="0.59999389629810485"/>
        </patternFill>
      </fill>
    </dxf>
    <dxf>
      <font>
        <color theme="1"/>
      </font>
      <fill>
        <patternFill>
          <bgColor rgb="FFFFC7CE"/>
        </patternFill>
      </fill>
    </dxf>
    <dxf>
      <font>
        <color theme="1"/>
      </font>
      <fill>
        <patternFill patternType="solid">
          <fgColor indexed="64"/>
          <bgColor theme="4" tint="0.59999389629810485"/>
        </patternFill>
      </fill>
    </dxf>
    <dxf>
      <font>
        <color theme="1"/>
      </font>
      <fill>
        <patternFill>
          <bgColor rgb="FFFFC7CE"/>
        </patternFill>
      </fill>
    </dxf>
    <dxf>
      <font>
        <color theme="1"/>
      </font>
      <fill>
        <patternFill patternType="solid">
          <fgColor indexed="64"/>
          <bgColor theme="4" tint="0.59999389629810485"/>
        </patternFill>
      </fill>
    </dxf>
    <dxf>
      <font>
        <color theme="1"/>
      </font>
      <fill>
        <patternFill>
          <bgColor rgb="FFFFC7CE"/>
        </patternFill>
      </fill>
    </dxf>
    <dxf>
      <font>
        <color theme="1"/>
      </font>
      <fill>
        <patternFill patternType="solid">
          <fgColor indexed="64"/>
          <bgColor theme="4" tint="0.59999389629810485"/>
        </patternFill>
      </fill>
    </dxf>
    <dxf>
      <font>
        <color theme="1"/>
      </font>
      <fill>
        <patternFill>
          <bgColor rgb="FFFFC7CE"/>
        </patternFill>
      </fill>
    </dxf>
    <dxf>
      <font>
        <color theme="1"/>
      </font>
      <fill>
        <patternFill patternType="solid">
          <fgColor indexed="64"/>
          <bgColor theme="4" tint="0.59999389629810485"/>
        </patternFill>
      </fill>
    </dxf>
    <dxf>
      <font>
        <color theme="1"/>
      </font>
      <fill>
        <patternFill>
          <bgColor rgb="FFFFC7CE"/>
        </patternFill>
      </fill>
    </dxf>
    <dxf>
      <font>
        <color theme="1"/>
      </font>
      <fill>
        <patternFill patternType="solid">
          <fgColor indexed="64"/>
          <bgColor theme="4" tint="0.59999389629810485"/>
        </patternFill>
      </fill>
    </dxf>
    <dxf>
      <font>
        <color theme="1"/>
      </font>
      <fill>
        <patternFill>
          <bgColor rgb="FFFFC7CE"/>
        </patternFill>
      </fill>
    </dxf>
    <dxf>
      <font>
        <color theme="1"/>
      </font>
      <fill>
        <patternFill patternType="solid">
          <fgColor indexed="64"/>
          <bgColor theme="4" tint="0.59999389629810485"/>
        </patternFill>
      </fill>
    </dxf>
    <dxf>
      <font>
        <color theme="1"/>
      </font>
      <fill>
        <patternFill>
          <bgColor rgb="FFFFC7CE"/>
        </patternFill>
      </fill>
    </dxf>
    <dxf>
      <font>
        <color theme="1"/>
      </font>
      <fill>
        <patternFill patternType="solid">
          <fgColor indexed="64"/>
          <bgColor theme="4" tint="0.59999389629810485"/>
        </patternFill>
      </fill>
    </dxf>
    <dxf>
      <font>
        <color theme="1"/>
      </font>
      <fill>
        <patternFill>
          <bgColor rgb="FFFFC7CE"/>
        </patternFill>
      </fill>
    </dxf>
    <dxf>
      <font>
        <color theme="1"/>
      </font>
      <fill>
        <patternFill patternType="solid">
          <fgColor indexed="64"/>
          <bgColor theme="4" tint="0.59999389629810485"/>
        </patternFill>
      </fill>
    </dxf>
    <dxf>
      <font>
        <color theme="1"/>
      </font>
      <fill>
        <patternFill>
          <bgColor rgb="FFFFC7CE"/>
        </patternFill>
      </fill>
    </dxf>
    <dxf>
      <font>
        <color theme="1"/>
      </font>
      <fill>
        <patternFill patternType="solid">
          <fgColor indexed="64"/>
          <bgColor theme="4" tint="0.59999389629810485"/>
        </patternFill>
      </fill>
    </dxf>
    <dxf>
      <font>
        <color theme="1"/>
      </font>
      <fill>
        <patternFill>
          <bgColor rgb="FFFFC7CE"/>
        </patternFill>
      </fill>
    </dxf>
    <dxf>
      <font>
        <color theme="1"/>
      </font>
      <fill>
        <patternFill patternType="solid">
          <fgColor indexed="64"/>
          <bgColor theme="4" tint="0.59999389629810485"/>
        </patternFill>
      </fill>
    </dxf>
    <dxf>
      <font>
        <color theme="1"/>
      </font>
      <fill>
        <patternFill>
          <bgColor rgb="FFFFC7CE"/>
        </patternFill>
      </fill>
    </dxf>
    <dxf>
      <font>
        <color theme="1"/>
      </font>
      <fill>
        <patternFill patternType="solid">
          <fgColor indexed="64"/>
          <bgColor theme="4" tint="0.59999389629810485"/>
        </patternFill>
      </fill>
    </dxf>
    <dxf>
      <font>
        <color theme="1"/>
      </font>
      <fill>
        <patternFill>
          <bgColor rgb="FFFFC7CE"/>
        </patternFill>
      </fill>
    </dxf>
    <dxf>
      <font>
        <color theme="1"/>
      </font>
      <fill>
        <patternFill patternType="solid">
          <fgColor indexed="64"/>
          <bgColor theme="4" tint="0.59999389629810485"/>
        </patternFill>
      </fill>
    </dxf>
    <dxf>
      <font>
        <color theme="1"/>
      </font>
      <fill>
        <patternFill>
          <bgColor rgb="FFFFC7CE"/>
        </patternFill>
      </fill>
    </dxf>
    <dxf>
      <font>
        <color theme="1"/>
      </font>
      <fill>
        <patternFill patternType="solid">
          <fgColor indexed="64"/>
          <bgColor theme="4" tint="0.59999389629810485"/>
        </patternFill>
      </fill>
    </dxf>
    <dxf>
      <font>
        <color theme="1"/>
      </font>
      <fill>
        <patternFill>
          <bgColor rgb="FFFFC7CE"/>
        </patternFill>
      </fill>
    </dxf>
    <dxf>
      <font>
        <color theme="1"/>
      </font>
      <fill>
        <patternFill patternType="solid">
          <fgColor indexed="64"/>
          <bgColor theme="4" tint="0.59999389629810485"/>
        </patternFill>
      </fill>
    </dxf>
    <dxf>
      <font>
        <color theme="1"/>
      </font>
      <fill>
        <patternFill>
          <bgColor rgb="FFFFC7CE"/>
        </patternFill>
      </fill>
    </dxf>
    <dxf>
      <font>
        <color theme="1"/>
      </font>
      <fill>
        <patternFill patternType="solid">
          <fgColor indexed="64"/>
          <bgColor theme="4" tint="0.59999389629810485"/>
        </patternFill>
      </fill>
    </dxf>
    <dxf>
      <font>
        <color theme="1"/>
      </font>
      <fill>
        <patternFill>
          <bgColor rgb="FFFFC7CE"/>
        </patternFill>
      </fill>
    </dxf>
    <dxf>
      <font>
        <color theme="1"/>
      </font>
      <fill>
        <patternFill patternType="solid">
          <fgColor indexed="64"/>
          <bgColor theme="4" tint="0.59999389629810485"/>
        </patternFill>
      </fill>
    </dxf>
    <dxf>
      <font>
        <color theme="1"/>
      </font>
      <fill>
        <patternFill>
          <bgColor rgb="FFFFC7CE"/>
        </patternFill>
      </fill>
    </dxf>
    <dxf>
      <font>
        <color theme="1"/>
      </font>
      <fill>
        <patternFill patternType="solid">
          <fgColor indexed="64"/>
          <bgColor theme="4" tint="0.59999389629810485"/>
        </patternFill>
      </fill>
    </dxf>
    <dxf>
      <font>
        <color theme="1"/>
      </font>
      <fill>
        <patternFill>
          <bgColor rgb="FFFFC7CE"/>
        </patternFill>
      </fill>
    </dxf>
    <dxf>
      <font>
        <color theme="1"/>
      </font>
      <fill>
        <patternFill patternType="solid">
          <fgColor indexed="64"/>
          <bgColor theme="4" tint="0.59999389629810485"/>
        </patternFill>
      </fill>
    </dxf>
    <dxf>
      <font>
        <color theme="1"/>
      </font>
      <fill>
        <patternFill>
          <bgColor rgb="FFFFC7CE"/>
        </patternFill>
      </fill>
    </dxf>
    <dxf>
      <font>
        <color theme="1"/>
      </font>
      <fill>
        <patternFill patternType="solid">
          <fgColor indexed="64"/>
          <bgColor theme="4" tint="0.59999389629810485"/>
        </patternFill>
      </fill>
    </dxf>
    <dxf>
      <font>
        <color theme="1"/>
      </font>
      <fill>
        <patternFill>
          <bgColor rgb="FFFFC7CE"/>
        </patternFill>
      </fill>
    </dxf>
    <dxf>
      <font>
        <color theme="1"/>
      </font>
      <fill>
        <patternFill patternType="solid">
          <fgColor indexed="64"/>
          <bgColor theme="4" tint="0.59999389629810485"/>
        </patternFill>
      </fill>
    </dxf>
    <dxf>
      <font>
        <color theme="1"/>
      </font>
      <fill>
        <patternFill>
          <bgColor rgb="FFFFC7CE"/>
        </patternFill>
      </fill>
    </dxf>
    <dxf>
      <font>
        <color theme="1"/>
      </font>
      <fill>
        <patternFill patternType="solid">
          <fgColor indexed="64"/>
          <bgColor theme="4" tint="0.59999389629810485"/>
        </patternFill>
      </fill>
    </dxf>
    <dxf>
      <font>
        <color theme="1"/>
      </font>
      <fill>
        <patternFill>
          <bgColor rgb="FFFFC7CE"/>
        </patternFill>
      </fill>
    </dxf>
    <dxf>
      <font>
        <color theme="1"/>
      </font>
      <fill>
        <patternFill patternType="solid">
          <fgColor indexed="64"/>
          <bgColor theme="4" tint="0.59999389629810485"/>
        </patternFill>
      </fill>
    </dxf>
    <dxf>
      <font>
        <color theme="1"/>
      </font>
      <fill>
        <patternFill>
          <bgColor rgb="FFFFC7CE"/>
        </patternFill>
      </fill>
    </dxf>
    <dxf>
      <font>
        <color theme="1"/>
      </font>
      <fill>
        <patternFill patternType="solid">
          <fgColor indexed="64"/>
          <bgColor theme="4" tint="0.59999389629810485"/>
        </patternFill>
      </fill>
    </dxf>
    <dxf>
      <font>
        <color theme="1"/>
      </font>
      <fill>
        <patternFill>
          <bgColor rgb="FFFFC7CE"/>
        </patternFill>
      </fill>
    </dxf>
    <dxf>
      <font>
        <color theme="1"/>
      </font>
      <fill>
        <patternFill patternType="solid">
          <fgColor indexed="64"/>
          <bgColor theme="4" tint="0.59999389629810485"/>
        </patternFill>
      </fill>
    </dxf>
    <dxf>
      <font>
        <color theme="1"/>
      </font>
      <fill>
        <patternFill>
          <bgColor rgb="FFFFC7CE"/>
        </patternFill>
      </fill>
    </dxf>
    <dxf>
      <font>
        <color theme="1"/>
      </font>
      <fill>
        <patternFill patternType="solid">
          <fgColor indexed="64"/>
          <bgColor theme="4" tint="0.59999389629810485"/>
        </patternFill>
      </fill>
    </dxf>
    <dxf>
      <font>
        <color theme="1"/>
      </font>
      <fill>
        <patternFill>
          <bgColor rgb="FFFFC7CE"/>
        </patternFill>
      </fill>
    </dxf>
    <dxf>
      <font>
        <color theme="1"/>
      </font>
      <fill>
        <patternFill patternType="solid">
          <fgColor indexed="64"/>
          <bgColor theme="4" tint="0.59999389629810485"/>
        </patternFill>
      </fill>
    </dxf>
    <dxf>
      <font>
        <color theme="1"/>
      </font>
      <fill>
        <patternFill>
          <bgColor rgb="FFFFC7CE"/>
        </patternFill>
      </fill>
    </dxf>
    <dxf>
      <font>
        <color theme="1"/>
      </font>
      <fill>
        <patternFill patternType="solid">
          <fgColor indexed="64"/>
          <bgColor theme="4" tint="0.59999389629810485"/>
        </patternFill>
      </fill>
    </dxf>
    <dxf>
      <font>
        <color theme="1"/>
      </font>
      <fill>
        <patternFill>
          <bgColor rgb="FFFFC7CE"/>
        </patternFill>
      </fill>
    </dxf>
    <dxf>
      <font>
        <color theme="1"/>
      </font>
      <fill>
        <patternFill patternType="solid">
          <fgColor indexed="64"/>
          <bgColor theme="4" tint="0.59999389629810485"/>
        </patternFill>
      </fill>
    </dxf>
    <dxf>
      <font>
        <color theme="1"/>
      </font>
      <fill>
        <patternFill>
          <bgColor rgb="FFFFC7CE"/>
        </patternFill>
      </fill>
    </dxf>
    <dxf>
      <font>
        <color theme="1"/>
      </font>
      <fill>
        <patternFill patternType="solid">
          <fgColor indexed="64"/>
          <bgColor theme="4" tint="0.59999389629810485"/>
        </patternFill>
      </fill>
    </dxf>
    <dxf>
      <font>
        <color theme="1"/>
      </font>
      <fill>
        <patternFill>
          <bgColor rgb="FFFFC7CE"/>
        </patternFill>
      </fill>
    </dxf>
    <dxf>
      <font>
        <color theme="1"/>
      </font>
      <fill>
        <patternFill patternType="solid">
          <fgColor indexed="64"/>
          <bgColor theme="4" tint="0.59999389629810485"/>
        </patternFill>
      </fill>
    </dxf>
    <dxf>
      <font>
        <color theme="1"/>
      </font>
      <fill>
        <patternFill>
          <bgColor rgb="FFFFC7CE"/>
        </patternFill>
      </fill>
    </dxf>
    <dxf>
      <font>
        <color theme="1"/>
      </font>
      <fill>
        <patternFill patternType="solid">
          <fgColor indexed="64"/>
          <bgColor theme="4" tint="0.59999389629810485"/>
        </patternFill>
      </fill>
    </dxf>
    <dxf>
      <font>
        <color theme="1"/>
      </font>
      <fill>
        <patternFill>
          <bgColor rgb="FFFFC7CE"/>
        </patternFill>
      </fill>
    </dxf>
    <dxf>
      <font>
        <color theme="1"/>
      </font>
      <fill>
        <patternFill patternType="solid">
          <fgColor indexed="64"/>
          <bgColor theme="4" tint="0.59999389629810485"/>
        </patternFill>
      </fill>
    </dxf>
    <dxf>
      <font>
        <color theme="1"/>
      </font>
      <fill>
        <patternFill>
          <bgColor rgb="FFFFC7CE"/>
        </patternFill>
      </fill>
    </dxf>
    <dxf>
      <font>
        <color theme="1"/>
      </font>
      <fill>
        <patternFill patternType="solid">
          <fgColor indexed="64"/>
          <bgColor theme="4" tint="0.59999389629810485"/>
        </patternFill>
      </fill>
    </dxf>
    <dxf>
      <font>
        <color theme="1"/>
      </font>
      <fill>
        <patternFill>
          <bgColor rgb="FFFFC7CE"/>
        </patternFill>
      </fill>
    </dxf>
    <dxf>
      <font>
        <color theme="1"/>
      </font>
      <fill>
        <patternFill patternType="solid">
          <fgColor indexed="64"/>
          <bgColor theme="4" tint="0.59999389629810485"/>
        </patternFill>
      </fill>
    </dxf>
    <dxf>
      <font>
        <color theme="1"/>
      </font>
      <fill>
        <patternFill>
          <bgColor rgb="FFFFC7CE"/>
        </patternFill>
      </fill>
    </dxf>
    <dxf>
      <font>
        <color theme="1"/>
      </font>
      <fill>
        <patternFill patternType="solid">
          <fgColor indexed="64"/>
          <bgColor theme="4" tint="0.59999389629810485"/>
        </patternFill>
      </fill>
    </dxf>
    <dxf>
      <font>
        <color theme="1"/>
      </font>
      <fill>
        <patternFill>
          <bgColor rgb="FFFFC7CE"/>
        </patternFill>
      </fill>
    </dxf>
    <dxf>
      <font>
        <color theme="1"/>
      </font>
      <fill>
        <patternFill patternType="solid">
          <fgColor indexed="64"/>
          <bgColor theme="4" tint="0.59999389629810485"/>
        </patternFill>
      </fill>
    </dxf>
    <dxf>
      <font>
        <color theme="1"/>
      </font>
      <fill>
        <patternFill>
          <bgColor rgb="FFFFC7CE"/>
        </patternFill>
      </fill>
    </dxf>
    <dxf>
      <font>
        <color theme="1"/>
      </font>
      <fill>
        <patternFill patternType="solid">
          <fgColor indexed="64"/>
          <bgColor theme="4" tint="0.59999389629810485"/>
        </patternFill>
      </fill>
    </dxf>
    <dxf>
      <font>
        <color theme="1"/>
      </font>
      <fill>
        <patternFill>
          <bgColor rgb="FFFFC7CE"/>
        </patternFill>
      </fill>
    </dxf>
    <dxf>
      <font>
        <color theme="1"/>
      </font>
      <fill>
        <patternFill patternType="solid">
          <fgColor indexed="64"/>
          <bgColor theme="4" tint="0.59999389629810485"/>
        </patternFill>
      </fill>
    </dxf>
    <dxf>
      <font>
        <color theme="1"/>
      </font>
      <fill>
        <patternFill>
          <bgColor rgb="FFFFC7CE"/>
        </patternFill>
      </fill>
    </dxf>
    <dxf>
      <font>
        <color theme="1"/>
      </font>
      <fill>
        <patternFill patternType="solid">
          <fgColor indexed="64"/>
          <bgColor theme="4" tint="0.59999389629810485"/>
        </patternFill>
      </fill>
    </dxf>
    <dxf>
      <font>
        <color theme="1"/>
      </font>
      <fill>
        <patternFill>
          <bgColor rgb="FFFFC7CE"/>
        </patternFill>
      </fill>
    </dxf>
    <dxf>
      <font>
        <color theme="1"/>
      </font>
      <fill>
        <patternFill patternType="solid">
          <fgColor indexed="64"/>
          <bgColor theme="4" tint="0.59999389629810485"/>
        </patternFill>
      </fill>
    </dxf>
    <dxf>
      <font>
        <color theme="1"/>
      </font>
      <fill>
        <patternFill>
          <bgColor rgb="FFFFC7CE"/>
        </patternFill>
      </fill>
    </dxf>
    <dxf>
      <font>
        <color theme="1"/>
      </font>
      <fill>
        <patternFill patternType="solid">
          <fgColor indexed="64"/>
          <bgColor theme="4" tint="0.59999389629810485"/>
        </patternFill>
      </fill>
    </dxf>
    <dxf>
      <font>
        <color theme="1"/>
      </font>
      <fill>
        <patternFill>
          <bgColor rgb="FFFFC7CE"/>
        </patternFill>
      </fill>
    </dxf>
    <dxf>
      <font>
        <color theme="1"/>
      </font>
      <fill>
        <patternFill patternType="solid">
          <fgColor indexed="64"/>
          <bgColor theme="4" tint="0.59999389629810485"/>
        </patternFill>
      </fill>
    </dxf>
    <dxf>
      <font>
        <color theme="1"/>
      </font>
      <fill>
        <patternFill>
          <bgColor rgb="FFFFC7CE"/>
        </patternFill>
      </fill>
    </dxf>
    <dxf>
      <font>
        <color theme="1"/>
      </font>
      <fill>
        <patternFill patternType="solid">
          <fgColor indexed="64"/>
          <bgColor theme="4" tint="0.59999389629810485"/>
        </patternFill>
      </fill>
    </dxf>
    <dxf>
      <font>
        <color theme="1"/>
      </font>
      <fill>
        <patternFill>
          <bgColor rgb="FFFFC7CE"/>
        </patternFill>
      </fill>
    </dxf>
    <dxf>
      <font>
        <color theme="1"/>
      </font>
      <fill>
        <patternFill patternType="solid">
          <fgColor indexed="64"/>
          <bgColor theme="4" tint="0.59999389629810485"/>
        </patternFill>
      </fill>
    </dxf>
    <dxf>
      <font>
        <color theme="1"/>
      </font>
      <fill>
        <patternFill>
          <bgColor rgb="FFFFC7CE"/>
        </patternFill>
      </fill>
    </dxf>
    <dxf>
      <font>
        <color theme="1"/>
      </font>
      <fill>
        <patternFill patternType="solid">
          <fgColor indexed="64"/>
          <bgColor theme="4" tint="0.59999389629810485"/>
        </patternFill>
      </fill>
    </dxf>
    <dxf>
      <font>
        <color theme="1"/>
      </font>
      <fill>
        <patternFill>
          <bgColor rgb="FFFFC7CE"/>
        </patternFill>
      </fill>
    </dxf>
    <dxf>
      <font>
        <color theme="1"/>
      </font>
      <fill>
        <patternFill patternType="solid">
          <fgColor indexed="64"/>
          <bgColor theme="4" tint="0.59999389629810485"/>
        </patternFill>
      </fill>
    </dxf>
    <dxf>
      <font>
        <color theme="1"/>
      </font>
      <fill>
        <patternFill>
          <bgColor rgb="FFFFC7CE"/>
        </patternFill>
      </fill>
    </dxf>
    <dxf>
      <font>
        <color theme="1"/>
      </font>
      <fill>
        <patternFill patternType="solid">
          <fgColor indexed="64"/>
          <bgColor theme="4" tint="0.59999389629810485"/>
        </patternFill>
      </fill>
    </dxf>
    <dxf>
      <font>
        <color theme="1"/>
      </font>
      <fill>
        <patternFill>
          <bgColor rgb="FFFFC7CE"/>
        </patternFill>
      </fill>
    </dxf>
    <dxf>
      <font>
        <color theme="1"/>
      </font>
      <fill>
        <patternFill patternType="solid">
          <fgColor indexed="64"/>
          <bgColor theme="4" tint="0.59999389629810485"/>
        </patternFill>
      </fill>
    </dxf>
    <dxf>
      <font>
        <color theme="1"/>
      </font>
      <fill>
        <patternFill>
          <bgColor rgb="FFFFC7CE"/>
        </patternFill>
      </fill>
    </dxf>
    <dxf>
      <font>
        <color theme="1"/>
      </font>
      <fill>
        <patternFill patternType="solid">
          <fgColor indexed="64"/>
          <bgColor theme="4" tint="0.59999389629810485"/>
        </patternFill>
      </fill>
    </dxf>
    <dxf>
      <font>
        <color theme="1"/>
      </font>
      <fill>
        <patternFill>
          <bgColor rgb="FFFFC7CE"/>
        </patternFill>
      </fill>
    </dxf>
    <dxf>
      <font>
        <color theme="1"/>
      </font>
      <fill>
        <patternFill patternType="solid">
          <fgColor indexed="64"/>
          <bgColor theme="4" tint="0.59999389629810485"/>
        </patternFill>
      </fill>
    </dxf>
    <dxf>
      <font>
        <color theme="1"/>
      </font>
      <fill>
        <patternFill>
          <bgColor rgb="FFFFC7CE"/>
        </patternFill>
      </fill>
    </dxf>
    <dxf>
      <font>
        <color theme="1"/>
      </font>
      <fill>
        <patternFill patternType="solid">
          <fgColor indexed="64"/>
          <bgColor theme="4" tint="0.59999389629810485"/>
        </patternFill>
      </fill>
    </dxf>
    <dxf>
      <font>
        <color theme="1"/>
      </font>
      <fill>
        <patternFill>
          <bgColor rgb="FFFFC7CE"/>
        </patternFill>
      </fill>
    </dxf>
    <dxf>
      <font>
        <color theme="1"/>
      </font>
      <fill>
        <patternFill patternType="solid">
          <fgColor indexed="64"/>
          <bgColor theme="4" tint="0.59999389629810485"/>
        </patternFill>
      </fill>
    </dxf>
    <dxf>
      <font>
        <color theme="1"/>
      </font>
      <fill>
        <patternFill>
          <bgColor rgb="FFFFC7CE"/>
        </patternFill>
      </fill>
    </dxf>
    <dxf>
      <font>
        <color theme="1"/>
      </font>
      <fill>
        <patternFill patternType="solid">
          <fgColor indexed="64"/>
          <bgColor theme="4" tint="0.59999389629810485"/>
        </patternFill>
      </fill>
    </dxf>
    <dxf>
      <font>
        <color theme="1"/>
      </font>
      <fill>
        <patternFill>
          <bgColor rgb="FFFFC7CE"/>
        </patternFill>
      </fill>
    </dxf>
    <dxf>
      <font>
        <color theme="1"/>
      </font>
      <fill>
        <patternFill patternType="solid">
          <fgColor indexed="64"/>
          <bgColor theme="4" tint="0.59999389629810485"/>
        </patternFill>
      </fill>
    </dxf>
    <dxf>
      <font>
        <color theme="1"/>
      </font>
      <fill>
        <patternFill>
          <bgColor rgb="FFFFC7CE"/>
        </patternFill>
      </fill>
    </dxf>
    <dxf>
      <font>
        <color theme="1"/>
      </font>
      <fill>
        <patternFill patternType="solid">
          <fgColor indexed="64"/>
          <bgColor theme="4" tint="0.59999389629810485"/>
        </patternFill>
      </fill>
    </dxf>
    <dxf>
      <font>
        <color theme="1"/>
      </font>
      <fill>
        <patternFill>
          <bgColor rgb="FFFFC7CE"/>
        </patternFill>
      </fill>
    </dxf>
    <dxf>
      <font>
        <color theme="1"/>
      </font>
      <fill>
        <patternFill patternType="solid">
          <fgColor indexed="64"/>
          <bgColor theme="4" tint="0.59999389629810485"/>
        </patternFill>
      </fill>
    </dxf>
    <dxf>
      <font>
        <color theme="1"/>
      </font>
      <fill>
        <patternFill>
          <bgColor rgb="FFFFC7CE"/>
        </patternFill>
      </fill>
    </dxf>
    <dxf>
      <font>
        <color theme="1"/>
      </font>
      <fill>
        <patternFill patternType="solid">
          <fgColor indexed="64"/>
          <bgColor theme="4" tint="0.59999389629810485"/>
        </patternFill>
      </fill>
    </dxf>
    <dxf>
      <font>
        <color theme="1"/>
      </font>
      <fill>
        <patternFill>
          <bgColor rgb="FFFFC7CE"/>
        </patternFill>
      </fill>
    </dxf>
    <dxf>
      <font>
        <color theme="1"/>
      </font>
      <fill>
        <patternFill patternType="solid">
          <fgColor indexed="64"/>
          <bgColor theme="4" tint="0.59999389629810485"/>
        </patternFill>
      </fill>
    </dxf>
    <dxf>
      <font>
        <color theme="1"/>
      </font>
      <fill>
        <patternFill>
          <bgColor rgb="FFFFC7CE"/>
        </patternFill>
      </fill>
    </dxf>
    <dxf>
      <font>
        <color theme="1"/>
      </font>
      <fill>
        <patternFill patternType="solid">
          <fgColor indexed="64"/>
          <bgColor theme="4" tint="0.59999389629810485"/>
        </patternFill>
      </fill>
    </dxf>
    <dxf>
      <font>
        <color theme="1"/>
      </font>
      <fill>
        <patternFill>
          <bgColor rgb="FFFFC7CE"/>
        </patternFill>
      </fill>
    </dxf>
    <dxf>
      <font>
        <color theme="1"/>
      </font>
      <fill>
        <patternFill patternType="solid">
          <fgColor indexed="64"/>
          <bgColor theme="4" tint="0.59999389629810485"/>
        </patternFill>
      </fill>
    </dxf>
    <dxf>
      <font>
        <color theme="1"/>
      </font>
      <fill>
        <patternFill>
          <bgColor rgb="FFFFC7CE"/>
        </patternFill>
      </fill>
    </dxf>
    <dxf>
      <font>
        <color theme="1"/>
      </font>
      <fill>
        <patternFill patternType="solid">
          <fgColor indexed="64"/>
          <bgColor theme="4" tint="0.59999389629810485"/>
        </patternFill>
      </fill>
    </dxf>
    <dxf>
      <font>
        <color theme="1"/>
      </font>
      <fill>
        <patternFill>
          <bgColor rgb="FFFFC7CE"/>
        </patternFill>
      </fill>
    </dxf>
    <dxf>
      <font>
        <color theme="1"/>
      </font>
      <fill>
        <patternFill patternType="solid">
          <fgColor indexed="64"/>
          <bgColor theme="4" tint="0.59999389629810485"/>
        </patternFill>
      </fill>
    </dxf>
    <dxf>
      <font>
        <color theme="1"/>
      </font>
      <fill>
        <patternFill>
          <bgColor rgb="FFFFC7CE"/>
        </patternFill>
      </fill>
    </dxf>
    <dxf>
      <font>
        <color theme="1"/>
      </font>
      <fill>
        <patternFill patternType="solid">
          <fgColor indexed="64"/>
          <bgColor theme="4" tint="0.59999389629810485"/>
        </patternFill>
      </fill>
    </dxf>
    <dxf>
      <font>
        <color theme="1"/>
      </font>
      <fill>
        <patternFill>
          <bgColor rgb="FFFFC7CE"/>
        </patternFill>
      </fill>
    </dxf>
    <dxf>
      <font>
        <color theme="1"/>
      </font>
      <fill>
        <patternFill patternType="solid">
          <fgColor indexed="64"/>
          <bgColor theme="4" tint="0.59999389629810485"/>
        </patternFill>
      </fill>
    </dxf>
    <dxf>
      <font>
        <color theme="1"/>
      </font>
      <fill>
        <patternFill>
          <bgColor rgb="FFFFC7CE"/>
        </patternFill>
      </fill>
    </dxf>
    <dxf>
      <font>
        <color theme="1"/>
      </font>
      <fill>
        <patternFill patternType="solid">
          <fgColor indexed="64"/>
          <bgColor theme="4" tint="0.59999389629810485"/>
        </patternFill>
      </fill>
    </dxf>
    <dxf>
      <font>
        <color theme="1"/>
      </font>
      <fill>
        <patternFill>
          <bgColor rgb="FFFFC7CE"/>
        </patternFill>
      </fill>
    </dxf>
    <dxf>
      <font>
        <color theme="1"/>
      </font>
      <fill>
        <patternFill patternType="solid">
          <fgColor indexed="64"/>
          <bgColor theme="4" tint="0.59999389629810485"/>
        </patternFill>
      </fill>
    </dxf>
    <dxf>
      <font>
        <color theme="1"/>
      </font>
      <fill>
        <patternFill>
          <bgColor rgb="FFFFC7CE"/>
        </patternFill>
      </fill>
    </dxf>
    <dxf>
      <font>
        <color theme="1"/>
      </font>
      <fill>
        <patternFill patternType="solid">
          <fgColor indexed="64"/>
          <bgColor theme="4" tint="0.59999389629810485"/>
        </patternFill>
      </fill>
    </dxf>
    <dxf>
      <font>
        <color theme="1"/>
      </font>
      <fill>
        <patternFill>
          <bgColor rgb="FFFFC7CE"/>
        </patternFill>
      </fill>
    </dxf>
    <dxf>
      <font>
        <color theme="1"/>
      </font>
      <fill>
        <patternFill patternType="solid">
          <fgColor indexed="64"/>
          <bgColor theme="4" tint="0.59999389629810485"/>
        </patternFill>
      </fill>
    </dxf>
    <dxf>
      <font>
        <color theme="1"/>
      </font>
      <fill>
        <patternFill>
          <bgColor rgb="FFFFC7CE"/>
        </patternFill>
      </fill>
    </dxf>
    <dxf>
      <font>
        <color theme="1"/>
      </font>
      <fill>
        <patternFill patternType="solid">
          <fgColor indexed="64"/>
          <bgColor theme="4" tint="0.59999389629810485"/>
        </patternFill>
      </fill>
    </dxf>
    <dxf>
      <font>
        <color theme="1"/>
      </font>
      <fill>
        <patternFill>
          <bgColor rgb="FFFFC7CE"/>
        </patternFill>
      </fill>
    </dxf>
    <dxf>
      <font>
        <color theme="1"/>
      </font>
      <fill>
        <patternFill patternType="solid">
          <fgColor indexed="64"/>
          <bgColor theme="4" tint="0.59999389629810485"/>
        </patternFill>
      </fill>
    </dxf>
    <dxf>
      <font>
        <color theme="1"/>
      </font>
      <fill>
        <patternFill>
          <bgColor rgb="FFFFC7CE"/>
        </patternFill>
      </fill>
    </dxf>
    <dxf>
      <font>
        <color theme="1"/>
      </font>
      <fill>
        <patternFill patternType="solid">
          <fgColor indexed="64"/>
          <bgColor theme="4" tint="0.59999389629810485"/>
        </patternFill>
      </fill>
    </dxf>
    <dxf>
      <font>
        <color theme="1"/>
      </font>
      <fill>
        <patternFill>
          <bgColor rgb="FFFFC7CE"/>
        </patternFill>
      </fill>
    </dxf>
    <dxf>
      <font>
        <color theme="1"/>
      </font>
      <fill>
        <patternFill patternType="solid">
          <fgColor indexed="64"/>
          <bgColor theme="4" tint="0.59999389629810485"/>
        </patternFill>
      </fill>
    </dxf>
    <dxf>
      <font>
        <color theme="1"/>
      </font>
      <fill>
        <patternFill>
          <bgColor rgb="FFFFC7CE"/>
        </patternFill>
      </fill>
    </dxf>
    <dxf>
      <font>
        <color theme="1"/>
      </font>
      <fill>
        <patternFill patternType="solid">
          <fgColor indexed="64"/>
          <bgColor theme="4" tint="0.59999389629810485"/>
        </patternFill>
      </fill>
    </dxf>
    <dxf>
      <font>
        <color theme="1"/>
      </font>
      <fill>
        <patternFill>
          <bgColor rgb="FFFFC7CE"/>
        </patternFill>
      </fill>
    </dxf>
    <dxf>
      <font>
        <color theme="1"/>
      </font>
      <fill>
        <patternFill patternType="solid">
          <fgColor indexed="64"/>
          <bgColor theme="4" tint="0.59999389629810485"/>
        </patternFill>
      </fill>
    </dxf>
    <dxf>
      <font>
        <color theme="1"/>
      </font>
      <fill>
        <patternFill>
          <bgColor rgb="FFFFC7CE"/>
        </patternFill>
      </fill>
    </dxf>
    <dxf>
      <font>
        <color theme="1"/>
      </font>
      <fill>
        <patternFill patternType="solid">
          <fgColor indexed="64"/>
          <bgColor theme="4" tint="0.59999389629810485"/>
        </patternFill>
      </fill>
    </dxf>
    <dxf>
      <font>
        <color theme="1"/>
      </font>
      <fill>
        <patternFill>
          <bgColor rgb="FFFFC7CE"/>
        </patternFill>
      </fill>
    </dxf>
    <dxf>
      <font>
        <color theme="1"/>
      </font>
      <fill>
        <patternFill patternType="solid">
          <fgColor indexed="64"/>
          <bgColor theme="4" tint="0.59999389629810485"/>
        </patternFill>
      </fill>
    </dxf>
    <dxf>
      <font>
        <color theme="1"/>
      </font>
      <fill>
        <patternFill>
          <bgColor rgb="FFFFC7CE"/>
        </patternFill>
      </fill>
    </dxf>
    <dxf>
      <font>
        <color theme="1"/>
      </font>
      <fill>
        <patternFill patternType="solid">
          <fgColor indexed="64"/>
          <bgColor theme="4" tint="0.59999389629810485"/>
        </patternFill>
      </fill>
    </dxf>
    <dxf>
      <font>
        <color theme="1"/>
      </font>
      <fill>
        <patternFill>
          <bgColor rgb="FFFFC7CE"/>
        </patternFill>
      </fill>
    </dxf>
    <dxf>
      <font>
        <color theme="1"/>
      </font>
      <fill>
        <patternFill patternType="solid">
          <fgColor indexed="64"/>
          <bgColor theme="4" tint="0.59999389629810485"/>
        </patternFill>
      </fill>
    </dxf>
    <dxf>
      <font>
        <color theme="1"/>
      </font>
      <fill>
        <patternFill>
          <bgColor rgb="FFFFC7CE"/>
        </patternFill>
      </fill>
    </dxf>
    <dxf>
      <font>
        <color theme="1"/>
      </font>
      <fill>
        <patternFill patternType="solid">
          <fgColor indexed="64"/>
          <bgColor theme="4" tint="0.59999389629810485"/>
        </patternFill>
      </fill>
    </dxf>
    <dxf>
      <font>
        <color theme="1"/>
      </font>
      <fill>
        <patternFill>
          <bgColor rgb="FFFFC7CE"/>
        </patternFill>
      </fill>
    </dxf>
    <dxf>
      <font>
        <color theme="1"/>
      </font>
      <fill>
        <patternFill patternType="solid">
          <fgColor indexed="64"/>
          <bgColor theme="4" tint="0.59999389629810485"/>
        </patternFill>
      </fill>
    </dxf>
    <dxf>
      <font>
        <color theme="1"/>
      </font>
      <fill>
        <patternFill>
          <bgColor rgb="FFFFC7CE"/>
        </patternFill>
      </fill>
    </dxf>
    <dxf>
      <font>
        <color theme="1"/>
      </font>
      <fill>
        <patternFill patternType="solid">
          <fgColor indexed="64"/>
          <bgColor theme="4" tint="0.59999389629810485"/>
        </patternFill>
      </fill>
    </dxf>
    <dxf>
      <font>
        <color theme="1"/>
      </font>
      <fill>
        <patternFill>
          <bgColor rgb="FFFFC7CE"/>
        </patternFill>
      </fill>
    </dxf>
    <dxf>
      <font>
        <color theme="1"/>
      </font>
      <fill>
        <patternFill patternType="solid">
          <fgColor indexed="64"/>
          <bgColor theme="4" tint="0.59999389629810485"/>
        </patternFill>
      </fill>
    </dxf>
    <dxf>
      <font>
        <color theme="1"/>
      </font>
      <fill>
        <patternFill>
          <bgColor rgb="FFFFC7CE"/>
        </patternFill>
      </fill>
    </dxf>
    <dxf>
      <font>
        <color theme="1"/>
      </font>
      <fill>
        <patternFill patternType="solid">
          <fgColor indexed="64"/>
          <bgColor theme="4" tint="0.59999389629810485"/>
        </patternFill>
      </fill>
    </dxf>
    <dxf>
      <font>
        <color theme="1"/>
      </font>
      <fill>
        <patternFill>
          <bgColor rgb="FFFFC7CE"/>
        </patternFill>
      </fill>
    </dxf>
    <dxf>
      <font>
        <color theme="1"/>
      </font>
      <fill>
        <patternFill patternType="solid">
          <fgColor indexed="64"/>
          <bgColor theme="4" tint="0.59999389629810485"/>
        </patternFill>
      </fill>
    </dxf>
    <dxf>
      <font>
        <color theme="1"/>
      </font>
      <fill>
        <patternFill>
          <bgColor rgb="FFFFC7CE"/>
        </patternFill>
      </fill>
    </dxf>
    <dxf>
      <font>
        <color theme="1"/>
      </font>
      <fill>
        <patternFill patternType="solid">
          <fgColor indexed="64"/>
          <bgColor theme="4" tint="0.59999389629810485"/>
        </patternFill>
      </fill>
    </dxf>
    <dxf>
      <font>
        <color theme="1"/>
      </font>
      <fill>
        <patternFill>
          <bgColor rgb="FFFFC7CE"/>
        </patternFill>
      </fill>
    </dxf>
    <dxf>
      <font>
        <color theme="1"/>
      </font>
      <fill>
        <patternFill patternType="solid">
          <fgColor indexed="64"/>
          <bgColor theme="4" tint="0.59999389629810485"/>
        </patternFill>
      </fill>
    </dxf>
    <dxf>
      <font>
        <color theme="1"/>
      </font>
      <fill>
        <patternFill>
          <bgColor rgb="FFFFC7CE"/>
        </patternFill>
      </fill>
    </dxf>
    <dxf>
      <font>
        <color theme="1"/>
      </font>
      <fill>
        <patternFill patternType="solid">
          <fgColor indexed="64"/>
          <bgColor theme="4" tint="0.59999389629810485"/>
        </patternFill>
      </fill>
    </dxf>
    <dxf>
      <font>
        <color theme="1"/>
      </font>
      <fill>
        <patternFill>
          <bgColor rgb="FFFFC7CE"/>
        </patternFill>
      </fill>
    </dxf>
    <dxf>
      <font>
        <color theme="1"/>
      </font>
      <fill>
        <patternFill patternType="solid">
          <fgColor indexed="64"/>
          <bgColor theme="4" tint="0.59999389629810485"/>
        </patternFill>
      </fill>
    </dxf>
    <dxf>
      <font>
        <color theme="1"/>
      </font>
      <fill>
        <patternFill>
          <bgColor rgb="FFFFC7CE"/>
        </patternFill>
      </fill>
    </dxf>
    <dxf>
      <font>
        <color theme="1"/>
      </font>
      <fill>
        <patternFill patternType="solid">
          <fgColor indexed="64"/>
          <bgColor theme="4" tint="0.59999389629810485"/>
        </patternFill>
      </fill>
    </dxf>
    <dxf>
      <font>
        <color theme="1"/>
      </font>
      <fill>
        <patternFill>
          <bgColor rgb="FFFFC7CE"/>
        </patternFill>
      </fill>
    </dxf>
    <dxf>
      <font>
        <color theme="1"/>
      </font>
      <fill>
        <patternFill patternType="solid">
          <fgColor indexed="64"/>
          <bgColor theme="4" tint="0.59999389629810485"/>
        </patternFill>
      </fill>
    </dxf>
    <dxf>
      <font>
        <color theme="1"/>
      </font>
      <fill>
        <patternFill>
          <bgColor rgb="FFFFC7CE"/>
        </patternFill>
      </fill>
    </dxf>
    <dxf>
      <font>
        <color theme="1"/>
      </font>
      <fill>
        <patternFill patternType="solid">
          <fgColor indexed="64"/>
          <bgColor theme="4" tint="0.59999389629810485"/>
        </patternFill>
      </fill>
    </dxf>
    <dxf>
      <font>
        <color theme="1"/>
      </font>
      <fill>
        <patternFill>
          <bgColor rgb="FFFFC7CE"/>
        </patternFill>
      </fill>
    </dxf>
    <dxf>
      <font>
        <color theme="1"/>
      </font>
      <fill>
        <patternFill patternType="solid">
          <fgColor indexed="64"/>
          <bgColor theme="4" tint="0.59999389629810485"/>
        </patternFill>
      </fill>
    </dxf>
    <dxf>
      <font>
        <color theme="1"/>
      </font>
      <fill>
        <patternFill>
          <bgColor rgb="FFFFC7CE"/>
        </patternFill>
      </fill>
    </dxf>
    <dxf>
      <font>
        <color theme="1"/>
      </font>
      <fill>
        <patternFill patternType="solid">
          <fgColor indexed="64"/>
          <bgColor theme="4" tint="0.59999389629810485"/>
        </patternFill>
      </fill>
    </dxf>
    <dxf>
      <font>
        <color theme="1"/>
      </font>
      <fill>
        <patternFill>
          <bgColor rgb="FFFFC7CE"/>
        </patternFill>
      </fill>
    </dxf>
    <dxf>
      <font>
        <color theme="1"/>
      </font>
      <fill>
        <patternFill patternType="solid">
          <fgColor indexed="64"/>
          <bgColor theme="4" tint="0.59999389629810485"/>
        </patternFill>
      </fill>
    </dxf>
    <dxf>
      <font>
        <color theme="1"/>
      </font>
      <fill>
        <patternFill>
          <bgColor rgb="FFFFC7CE"/>
        </patternFill>
      </fill>
    </dxf>
    <dxf>
      <font>
        <color theme="1"/>
      </font>
      <fill>
        <patternFill patternType="solid">
          <fgColor indexed="64"/>
          <bgColor theme="4" tint="0.59999389629810485"/>
        </patternFill>
      </fill>
    </dxf>
    <dxf>
      <font>
        <color theme="1"/>
      </font>
      <fill>
        <patternFill>
          <bgColor rgb="FFFFC7CE"/>
        </patternFill>
      </fill>
    </dxf>
    <dxf>
      <font>
        <color theme="1"/>
      </font>
      <fill>
        <patternFill patternType="solid">
          <fgColor indexed="64"/>
          <bgColor theme="4" tint="0.59999389629810485"/>
        </patternFill>
      </fill>
    </dxf>
    <dxf>
      <font>
        <color theme="1"/>
      </font>
      <fill>
        <patternFill>
          <bgColor rgb="FFFFC7CE"/>
        </patternFill>
      </fill>
    </dxf>
    <dxf>
      <font>
        <color theme="1"/>
      </font>
      <fill>
        <patternFill patternType="solid">
          <fgColor indexed="64"/>
          <bgColor theme="4" tint="0.59999389629810485"/>
        </patternFill>
      </fill>
    </dxf>
    <dxf>
      <font>
        <color theme="1"/>
      </font>
      <fill>
        <patternFill>
          <bgColor rgb="FFFFC7CE"/>
        </patternFill>
      </fill>
    </dxf>
    <dxf>
      <font>
        <color theme="1"/>
      </font>
      <fill>
        <patternFill patternType="solid">
          <fgColor indexed="64"/>
          <bgColor theme="4" tint="0.59999389629810485"/>
        </patternFill>
      </fill>
    </dxf>
    <dxf>
      <font>
        <color theme="1"/>
      </font>
      <fill>
        <patternFill>
          <bgColor rgb="FFFFC7CE"/>
        </patternFill>
      </fill>
    </dxf>
    <dxf>
      <font>
        <color theme="1"/>
      </font>
      <fill>
        <patternFill patternType="solid">
          <fgColor indexed="64"/>
          <bgColor theme="4" tint="0.59999389629810485"/>
        </patternFill>
      </fill>
    </dxf>
    <dxf>
      <font>
        <color theme="1"/>
      </font>
      <fill>
        <patternFill>
          <bgColor rgb="FFFFC7CE"/>
        </patternFill>
      </fill>
    </dxf>
    <dxf>
      <font>
        <color theme="1"/>
      </font>
      <fill>
        <patternFill patternType="solid">
          <fgColor indexed="64"/>
          <bgColor theme="4" tint="0.59999389629810485"/>
        </patternFill>
      </fill>
    </dxf>
    <dxf>
      <font>
        <color theme="1"/>
      </font>
      <fill>
        <patternFill>
          <bgColor rgb="FFFFC7CE"/>
        </patternFill>
      </fill>
    </dxf>
    <dxf>
      <font>
        <color theme="1"/>
      </font>
      <fill>
        <patternFill patternType="solid">
          <fgColor indexed="64"/>
          <bgColor theme="4" tint="0.59999389629810485"/>
        </patternFill>
      </fill>
    </dxf>
    <dxf>
      <font>
        <color theme="1"/>
      </font>
      <fill>
        <patternFill>
          <bgColor rgb="FFFFC7CE"/>
        </patternFill>
      </fill>
    </dxf>
    <dxf>
      <font>
        <color theme="1"/>
      </font>
      <fill>
        <patternFill patternType="solid">
          <fgColor indexed="64"/>
          <bgColor theme="4" tint="0.59999389629810485"/>
        </patternFill>
      </fill>
    </dxf>
    <dxf>
      <font>
        <color theme="1"/>
      </font>
      <fill>
        <patternFill>
          <bgColor rgb="FFFFC7CE"/>
        </patternFill>
      </fill>
    </dxf>
    <dxf>
      <font>
        <color theme="1"/>
      </font>
      <fill>
        <patternFill patternType="solid">
          <fgColor indexed="64"/>
          <bgColor theme="4" tint="0.59999389629810485"/>
        </patternFill>
      </fill>
    </dxf>
    <dxf>
      <font>
        <color theme="1"/>
      </font>
      <fill>
        <patternFill>
          <bgColor rgb="FFFFC7CE"/>
        </patternFill>
      </fill>
    </dxf>
    <dxf>
      <font>
        <color theme="1"/>
      </font>
      <fill>
        <patternFill patternType="solid">
          <fgColor indexed="64"/>
          <bgColor theme="4" tint="0.59999389629810485"/>
        </patternFill>
      </fill>
    </dxf>
    <dxf>
      <font>
        <color theme="1"/>
      </font>
      <fill>
        <patternFill>
          <bgColor rgb="FFFFC7CE"/>
        </patternFill>
      </fill>
    </dxf>
    <dxf>
      <font>
        <color theme="1"/>
      </font>
      <fill>
        <patternFill patternType="solid">
          <fgColor indexed="64"/>
          <bgColor theme="4" tint="0.59999389629810485"/>
        </patternFill>
      </fill>
    </dxf>
    <dxf>
      <font>
        <color theme="1"/>
      </font>
      <fill>
        <patternFill>
          <bgColor rgb="FFFFC7CE"/>
        </patternFill>
      </fill>
    </dxf>
    <dxf>
      <font>
        <color theme="1"/>
      </font>
      <fill>
        <patternFill patternType="solid">
          <fgColor indexed="64"/>
          <bgColor theme="4" tint="0.59999389629810485"/>
        </patternFill>
      </fill>
    </dxf>
    <dxf>
      <font>
        <color theme="1"/>
      </font>
      <fill>
        <patternFill>
          <bgColor rgb="FFFFC7CE"/>
        </patternFill>
      </fill>
    </dxf>
    <dxf>
      <font>
        <color theme="1"/>
      </font>
      <fill>
        <patternFill patternType="solid">
          <fgColor indexed="64"/>
          <bgColor theme="4" tint="0.59999389629810485"/>
        </patternFill>
      </fill>
    </dxf>
    <dxf>
      <font>
        <color theme="1"/>
      </font>
      <fill>
        <patternFill>
          <bgColor rgb="FFFFC7CE"/>
        </patternFill>
      </fill>
    </dxf>
    <dxf>
      <font>
        <color theme="1"/>
      </font>
      <fill>
        <patternFill patternType="solid">
          <fgColor indexed="64"/>
          <bgColor theme="4" tint="0.59999389629810485"/>
        </patternFill>
      </fill>
    </dxf>
    <dxf>
      <font>
        <color theme="1"/>
      </font>
      <fill>
        <patternFill>
          <bgColor rgb="FFFFC7CE"/>
        </patternFill>
      </fill>
    </dxf>
    <dxf>
      <font>
        <color theme="1"/>
      </font>
      <fill>
        <patternFill patternType="solid">
          <fgColor indexed="64"/>
          <bgColor theme="4" tint="0.59999389629810485"/>
        </patternFill>
      </fill>
    </dxf>
    <dxf>
      <font>
        <color theme="1"/>
      </font>
      <fill>
        <patternFill>
          <bgColor rgb="FFFFC7CE"/>
        </patternFill>
      </fill>
    </dxf>
    <dxf>
      <font>
        <color theme="1"/>
      </font>
      <fill>
        <patternFill patternType="solid">
          <fgColor indexed="64"/>
          <bgColor theme="4" tint="0.59999389629810485"/>
        </patternFill>
      </fill>
    </dxf>
    <dxf>
      <font>
        <color theme="1"/>
      </font>
      <fill>
        <patternFill>
          <bgColor rgb="FFFFC7CE"/>
        </patternFill>
      </fill>
    </dxf>
    <dxf>
      <font>
        <color theme="1"/>
      </font>
      <fill>
        <patternFill patternType="solid">
          <fgColor indexed="64"/>
          <bgColor theme="4" tint="0.59999389629810485"/>
        </patternFill>
      </fill>
    </dxf>
    <dxf>
      <font>
        <color theme="1"/>
      </font>
      <fill>
        <patternFill>
          <bgColor rgb="FFFFC7CE"/>
        </patternFill>
      </fill>
    </dxf>
    <dxf>
      <font>
        <color theme="1"/>
      </font>
      <fill>
        <patternFill patternType="solid">
          <fgColor indexed="64"/>
          <bgColor theme="4" tint="0.59999389629810485"/>
        </patternFill>
      </fill>
    </dxf>
    <dxf>
      <font>
        <color theme="1"/>
      </font>
      <fill>
        <patternFill>
          <bgColor rgb="FFFFC7CE"/>
        </patternFill>
      </fill>
    </dxf>
    <dxf>
      <font>
        <color theme="1"/>
      </font>
      <fill>
        <patternFill patternType="solid">
          <fgColor indexed="64"/>
          <bgColor theme="4" tint="0.59999389629810485"/>
        </patternFill>
      </fill>
    </dxf>
    <dxf>
      <font>
        <color theme="1"/>
      </font>
      <fill>
        <patternFill>
          <bgColor rgb="FFFFC7CE"/>
        </patternFill>
      </fill>
    </dxf>
    <dxf>
      <font>
        <color theme="1"/>
      </font>
      <fill>
        <patternFill patternType="solid">
          <fgColor indexed="64"/>
          <bgColor theme="4" tint="0.59999389629810485"/>
        </patternFill>
      </fill>
    </dxf>
    <dxf>
      <font>
        <color theme="1"/>
      </font>
      <fill>
        <patternFill>
          <bgColor rgb="FFFFC7CE"/>
        </patternFill>
      </fill>
    </dxf>
    <dxf>
      <font>
        <color theme="1"/>
      </font>
      <fill>
        <patternFill patternType="solid">
          <fgColor indexed="64"/>
          <bgColor theme="4" tint="0.59999389629810485"/>
        </patternFill>
      </fill>
    </dxf>
    <dxf>
      <font>
        <color theme="1"/>
      </font>
      <fill>
        <patternFill>
          <bgColor rgb="FFFFC7CE"/>
        </patternFill>
      </fill>
    </dxf>
    <dxf>
      <font>
        <color theme="1"/>
      </font>
      <fill>
        <patternFill patternType="solid">
          <fgColor indexed="64"/>
          <bgColor theme="4" tint="0.59999389629810485"/>
        </patternFill>
      </fill>
    </dxf>
    <dxf>
      <font>
        <color theme="1"/>
      </font>
      <fill>
        <patternFill>
          <bgColor rgb="FFFFC7CE"/>
        </patternFill>
      </fill>
    </dxf>
    <dxf>
      <font>
        <color theme="1"/>
      </font>
      <fill>
        <patternFill patternType="solid">
          <fgColor indexed="64"/>
          <bgColor theme="4" tint="0.59999389629810485"/>
        </patternFill>
      </fill>
    </dxf>
    <dxf>
      <font>
        <color theme="1"/>
      </font>
      <fill>
        <patternFill>
          <bgColor rgb="FFFFC7CE"/>
        </patternFill>
      </fill>
    </dxf>
    <dxf>
      <font>
        <color theme="1"/>
      </font>
      <fill>
        <patternFill patternType="solid">
          <fgColor indexed="64"/>
          <bgColor theme="4" tint="0.59999389629810485"/>
        </patternFill>
      </fill>
    </dxf>
    <dxf>
      <font>
        <color theme="1"/>
      </font>
      <fill>
        <patternFill>
          <bgColor rgb="FFFFC7CE"/>
        </patternFill>
      </fill>
    </dxf>
    <dxf>
      <font>
        <color theme="1"/>
      </font>
      <fill>
        <patternFill patternType="solid">
          <fgColor indexed="64"/>
          <bgColor theme="4" tint="0.59999389629810485"/>
        </patternFill>
      </fill>
    </dxf>
    <dxf>
      <font>
        <color theme="1"/>
      </font>
      <fill>
        <patternFill>
          <bgColor rgb="FFFFC7CE"/>
        </patternFill>
      </fill>
    </dxf>
    <dxf>
      <font>
        <color theme="1"/>
      </font>
      <fill>
        <patternFill patternType="solid">
          <fgColor indexed="64"/>
          <bgColor theme="4" tint="0.59999389629810485"/>
        </patternFill>
      </fill>
    </dxf>
    <dxf>
      <font>
        <color theme="1"/>
      </font>
      <fill>
        <patternFill>
          <bgColor rgb="FFFFC7CE"/>
        </patternFill>
      </fill>
    </dxf>
    <dxf>
      <font>
        <color theme="1"/>
      </font>
      <fill>
        <patternFill patternType="solid">
          <fgColor indexed="64"/>
          <bgColor theme="4" tint="0.59999389629810485"/>
        </patternFill>
      </fill>
    </dxf>
    <dxf>
      <font>
        <color theme="1"/>
      </font>
      <fill>
        <patternFill>
          <bgColor rgb="FFFFC7CE"/>
        </patternFill>
      </fill>
    </dxf>
    <dxf>
      <font>
        <color theme="1"/>
      </font>
      <fill>
        <patternFill patternType="solid">
          <fgColor indexed="64"/>
          <bgColor theme="4" tint="0.59999389629810485"/>
        </patternFill>
      </fill>
    </dxf>
    <dxf>
      <font>
        <color theme="1"/>
      </font>
      <fill>
        <patternFill>
          <bgColor rgb="FFFFC7CE"/>
        </patternFill>
      </fill>
    </dxf>
    <dxf>
      <font>
        <color theme="1"/>
      </font>
      <fill>
        <patternFill patternType="solid">
          <fgColor indexed="64"/>
          <bgColor theme="4" tint="0.59999389629810485"/>
        </patternFill>
      </fill>
    </dxf>
    <dxf>
      <font>
        <color theme="1"/>
      </font>
      <fill>
        <patternFill>
          <bgColor rgb="FFFFC7CE"/>
        </patternFill>
      </fill>
    </dxf>
    <dxf>
      <font>
        <color theme="1"/>
      </font>
      <fill>
        <patternFill patternType="solid">
          <fgColor indexed="64"/>
          <bgColor theme="4" tint="0.59999389629810485"/>
        </patternFill>
      </fill>
    </dxf>
    <dxf>
      <font>
        <color theme="1"/>
      </font>
      <fill>
        <patternFill>
          <bgColor rgb="FFFFC7CE"/>
        </patternFill>
      </fill>
    </dxf>
    <dxf>
      <font>
        <color theme="1"/>
      </font>
      <fill>
        <patternFill patternType="solid">
          <fgColor indexed="64"/>
          <bgColor theme="4" tint="0.59999389629810485"/>
        </patternFill>
      </fill>
    </dxf>
    <dxf>
      <font>
        <color theme="1"/>
      </font>
      <fill>
        <patternFill>
          <bgColor rgb="FFFFC7CE"/>
        </patternFill>
      </fill>
    </dxf>
    <dxf>
      <font>
        <color theme="1"/>
      </font>
      <fill>
        <patternFill patternType="solid">
          <fgColor indexed="64"/>
          <bgColor theme="4" tint="0.59999389629810485"/>
        </patternFill>
      </fill>
    </dxf>
    <dxf>
      <font>
        <color theme="1"/>
      </font>
      <fill>
        <patternFill>
          <bgColor rgb="FFFFC7CE"/>
        </patternFill>
      </fill>
    </dxf>
    <dxf>
      <font>
        <color theme="1"/>
      </font>
      <fill>
        <patternFill patternType="solid">
          <fgColor indexed="64"/>
          <bgColor theme="4" tint="0.59999389629810485"/>
        </patternFill>
      </fill>
    </dxf>
    <dxf>
      <font>
        <color theme="1"/>
      </font>
      <fill>
        <patternFill>
          <bgColor rgb="FFFFC7CE"/>
        </patternFill>
      </fill>
    </dxf>
    <dxf>
      <font>
        <color theme="1"/>
      </font>
      <fill>
        <patternFill patternType="solid">
          <fgColor indexed="64"/>
          <bgColor theme="4" tint="0.59999389629810485"/>
        </patternFill>
      </fill>
    </dxf>
    <dxf>
      <font>
        <color theme="1"/>
      </font>
      <fill>
        <patternFill>
          <bgColor rgb="FFFFC7CE"/>
        </patternFill>
      </fill>
    </dxf>
    <dxf>
      <font>
        <color theme="1"/>
      </font>
      <fill>
        <patternFill patternType="solid">
          <fgColor indexed="64"/>
          <bgColor theme="4" tint="0.59999389629810485"/>
        </patternFill>
      </fill>
    </dxf>
    <dxf>
      <font>
        <color theme="1"/>
      </font>
      <fill>
        <patternFill>
          <bgColor rgb="FFFFC7CE"/>
        </patternFill>
      </fill>
    </dxf>
    <dxf>
      <font>
        <color theme="1"/>
      </font>
      <fill>
        <patternFill patternType="solid">
          <fgColor indexed="64"/>
          <bgColor theme="4" tint="0.59999389629810485"/>
        </patternFill>
      </fill>
    </dxf>
    <dxf>
      <font>
        <color theme="1"/>
      </font>
      <fill>
        <patternFill>
          <bgColor rgb="FFFFC7CE"/>
        </patternFill>
      </fill>
    </dxf>
    <dxf>
      <font>
        <color theme="1"/>
      </font>
      <fill>
        <patternFill patternType="solid">
          <fgColor indexed="64"/>
          <bgColor theme="4" tint="0.59999389629810485"/>
        </patternFill>
      </fill>
    </dxf>
    <dxf>
      <font>
        <color theme="1"/>
      </font>
      <fill>
        <patternFill>
          <bgColor rgb="FFFFC7CE"/>
        </patternFill>
      </fill>
    </dxf>
    <dxf>
      <font>
        <color theme="1"/>
      </font>
      <fill>
        <patternFill patternType="solid">
          <fgColor indexed="64"/>
          <bgColor theme="4" tint="0.59999389629810485"/>
        </patternFill>
      </fill>
    </dxf>
    <dxf>
      <font>
        <color theme="1"/>
      </font>
      <fill>
        <patternFill>
          <bgColor rgb="FFFFC7CE"/>
        </patternFill>
      </fill>
    </dxf>
    <dxf>
      <font>
        <color theme="1"/>
      </font>
      <fill>
        <patternFill patternType="solid">
          <fgColor indexed="64"/>
          <bgColor theme="4" tint="0.59999389629810485"/>
        </patternFill>
      </fill>
    </dxf>
    <dxf>
      <font>
        <color theme="1"/>
      </font>
      <fill>
        <patternFill>
          <bgColor rgb="FFFFC7CE"/>
        </patternFill>
      </fill>
    </dxf>
    <dxf>
      <font>
        <color theme="1"/>
      </font>
      <fill>
        <patternFill patternType="solid">
          <fgColor indexed="64"/>
          <bgColor theme="4" tint="0.59999389629810485"/>
        </patternFill>
      </fill>
    </dxf>
    <dxf>
      <font>
        <color theme="1"/>
      </font>
      <fill>
        <patternFill>
          <bgColor rgb="FFFFC7CE"/>
        </patternFill>
      </fill>
    </dxf>
    <dxf>
      <font>
        <color theme="1"/>
      </font>
      <fill>
        <patternFill patternType="solid">
          <fgColor indexed="64"/>
          <bgColor theme="4" tint="0.59999389629810485"/>
        </patternFill>
      </fill>
    </dxf>
    <dxf>
      <font>
        <color theme="1"/>
      </font>
      <fill>
        <patternFill>
          <bgColor rgb="FFFFC7CE"/>
        </patternFill>
      </fill>
    </dxf>
    <dxf>
      <font>
        <color theme="1"/>
      </font>
      <fill>
        <patternFill patternType="solid">
          <fgColor indexed="64"/>
          <bgColor theme="4" tint="0.59999389629810485"/>
        </patternFill>
      </fill>
    </dxf>
    <dxf>
      <font>
        <color theme="1"/>
      </font>
      <fill>
        <patternFill>
          <bgColor rgb="FFFFC7CE"/>
        </patternFill>
      </fill>
    </dxf>
    <dxf>
      <font>
        <color theme="1"/>
      </font>
      <fill>
        <patternFill patternType="solid">
          <fgColor indexed="64"/>
          <bgColor theme="4" tint="0.59999389629810485"/>
        </patternFill>
      </fill>
    </dxf>
    <dxf>
      <font>
        <color theme="1"/>
      </font>
      <fill>
        <patternFill>
          <bgColor rgb="FFFFC7CE"/>
        </patternFill>
      </fill>
    </dxf>
    <dxf>
      <font>
        <color theme="1"/>
      </font>
      <fill>
        <patternFill patternType="solid">
          <fgColor indexed="64"/>
          <bgColor theme="4" tint="0.59999389629810485"/>
        </patternFill>
      </fill>
    </dxf>
    <dxf>
      <font>
        <color theme="1"/>
      </font>
      <fill>
        <patternFill>
          <bgColor rgb="FFFFC7CE"/>
        </patternFill>
      </fill>
    </dxf>
    <dxf>
      <font>
        <color theme="1"/>
      </font>
      <fill>
        <patternFill patternType="solid">
          <fgColor indexed="64"/>
          <bgColor theme="4" tint="0.59999389629810485"/>
        </patternFill>
      </fill>
    </dxf>
    <dxf>
      <font>
        <color theme="1"/>
      </font>
      <fill>
        <patternFill>
          <bgColor rgb="FFFFC7CE"/>
        </patternFill>
      </fill>
    </dxf>
    <dxf>
      <font>
        <color theme="1"/>
      </font>
      <fill>
        <patternFill patternType="solid">
          <fgColor indexed="64"/>
          <bgColor theme="4" tint="0.59999389629810485"/>
        </patternFill>
      </fill>
    </dxf>
    <dxf>
      <font>
        <color theme="1"/>
      </font>
      <fill>
        <patternFill>
          <bgColor rgb="FFFFC7CE"/>
        </patternFill>
      </fill>
    </dxf>
    <dxf>
      <font>
        <color theme="1"/>
      </font>
      <fill>
        <patternFill patternType="solid">
          <fgColor indexed="64"/>
          <bgColor theme="4" tint="0.59999389629810485"/>
        </patternFill>
      </fill>
    </dxf>
    <dxf>
      <font>
        <color theme="1"/>
      </font>
      <fill>
        <patternFill>
          <bgColor rgb="FFFFC7CE"/>
        </patternFill>
      </fill>
    </dxf>
    <dxf>
      <font>
        <color theme="1"/>
      </font>
      <fill>
        <patternFill patternType="solid">
          <fgColor indexed="64"/>
          <bgColor theme="4" tint="0.59999389629810485"/>
        </patternFill>
      </fill>
    </dxf>
    <dxf>
      <font>
        <color theme="1"/>
      </font>
      <fill>
        <patternFill>
          <bgColor rgb="FFFFC7CE"/>
        </patternFill>
      </fill>
    </dxf>
    <dxf>
      <font>
        <color theme="1"/>
      </font>
      <fill>
        <patternFill patternType="solid">
          <fgColor indexed="64"/>
          <bgColor theme="4" tint="0.59999389629810485"/>
        </patternFill>
      </fill>
    </dxf>
    <dxf>
      <font>
        <color theme="1"/>
      </font>
      <fill>
        <patternFill>
          <bgColor rgb="FFFFC7CE"/>
        </patternFill>
      </fill>
    </dxf>
    <dxf>
      <font>
        <color theme="1"/>
      </font>
      <fill>
        <patternFill patternType="solid">
          <fgColor indexed="64"/>
          <bgColor theme="4" tint="0.59999389629810485"/>
        </patternFill>
      </fill>
    </dxf>
    <dxf>
      <font>
        <color theme="1"/>
      </font>
      <fill>
        <patternFill>
          <bgColor rgb="FFFFC7CE"/>
        </patternFill>
      </fill>
    </dxf>
    <dxf>
      <font>
        <color theme="1"/>
      </font>
      <fill>
        <patternFill patternType="solid">
          <fgColor indexed="64"/>
          <bgColor theme="4" tint="0.59999389629810485"/>
        </patternFill>
      </fill>
    </dxf>
    <dxf>
      <font>
        <color theme="1"/>
      </font>
      <fill>
        <patternFill>
          <bgColor rgb="FFFFC7CE"/>
        </patternFill>
      </fill>
    </dxf>
    <dxf>
      <font>
        <color theme="1"/>
      </font>
      <fill>
        <patternFill patternType="solid">
          <fgColor indexed="64"/>
          <bgColor theme="4" tint="0.59999389629810485"/>
        </patternFill>
      </fill>
    </dxf>
    <dxf>
      <font>
        <color theme="1"/>
      </font>
      <fill>
        <patternFill>
          <bgColor rgb="FFFFC7CE"/>
        </patternFill>
      </fill>
    </dxf>
    <dxf>
      <font>
        <color theme="1"/>
      </font>
      <fill>
        <patternFill patternType="solid">
          <fgColor indexed="64"/>
          <bgColor theme="4" tint="0.59999389629810485"/>
        </patternFill>
      </fill>
    </dxf>
    <dxf>
      <font>
        <color theme="1"/>
      </font>
      <fill>
        <patternFill>
          <bgColor rgb="FFFFC7CE"/>
        </patternFill>
      </fill>
    </dxf>
    <dxf>
      <font>
        <color theme="1"/>
      </font>
      <fill>
        <patternFill patternType="solid">
          <fgColor indexed="64"/>
          <bgColor theme="4" tint="0.59999389629810485"/>
        </patternFill>
      </fill>
    </dxf>
    <dxf>
      <font>
        <color theme="1"/>
      </font>
      <fill>
        <patternFill>
          <bgColor rgb="FFFFC7CE"/>
        </patternFill>
      </fill>
    </dxf>
    <dxf>
      <font>
        <color theme="1"/>
      </font>
      <fill>
        <patternFill patternType="solid">
          <fgColor indexed="64"/>
          <bgColor theme="4" tint="0.59999389629810485"/>
        </patternFill>
      </fill>
    </dxf>
    <dxf>
      <font>
        <color theme="1"/>
      </font>
      <fill>
        <patternFill>
          <bgColor rgb="FFFFC7CE"/>
        </patternFill>
      </fill>
    </dxf>
    <dxf>
      <font>
        <color theme="1"/>
      </font>
      <fill>
        <patternFill patternType="solid">
          <fgColor indexed="64"/>
          <bgColor theme="4" tint="0.59999389629810485"/>
        </patternFill>
      </fill>
    </dxf>
    <dxf>
      <font>
        <color theme="1"/>
      </font>
      <fill>
        <patternFill>
          <bgColor rgb="FFFFC7CE"/>
        </patternFill>
      </fill>
    </dxf>
    <dxf>
      <font>
        <color theme="1"/>
      </font>
      <fill>
        <patternFill patternType="solid">
          <fgColor indexed="64"/>
          <bgColor theme="4" tint="0.59999389629810485"/>
        </patternFill>
      </fill>
    </dxf>
    <dxf>
      <font>
        <color theme="1"/>
      </font>
      <fill>
        <patternFill>
          <bgColor rgb="FFFFC7CE"/>
        </patternFill>
      </fill>
    </dxf>
    <dxf>
      <font>
        <color theme="1"/>
      </font>
      <fill>
        <patternFill patternType="solid">
          <fgColor indexed="64"/>
          <bgColor theme="4" tint="0.59999389629810485"/>
        </patternFill>
      </fill>
    </dxf>
    <dxf>
      <font>
        <color theme="1"/>
      </font>
      <fill>
        <patternFill>
          <bgColor rgb="FFFFC7CE"/>
        </patternFill>
      </fill>
    </dxf>
    <dxf>
      <font>
        <color theme="1"/>
      </font>
      <fill>
        <patternFill patternType="solid">
          <fgColor indexed="64"/>
          <bgColor theme="4" tint="0.59999389629810485"/>
        </patternFill>
      </fill>
    </dxf>
    <dxf>
      <font>
        <color theme="1"/>
      </font>
      <fill>
        <patternFill>
          <bgColor rgb="FFFFC7CE"/>
        </patternFill>
      </fill>
    </dxf>
    <dxf>
      <font>
        <color theme="1"/>
      </font>
      <fill>
        <patternFill patternType="solid">
          <fgColor indexed="64"/>
          <bgColor theme="4" tint="0.59999389629810485"/>
        </patternFill>
      </fill>
    </dxf>
    <dxf>
      <font>
        <color theme="1"/>
      </font>
      <fill>
        <patternFill>
          <bgColor rgb="FFFFC7CE"/>
        </patternFill>
      </fill>
    </dxf>
    <dxf>
      <font>
        <color theme="1"/>
      </font>
      <fill>
        <patternFill patternType="solid">
          <fgColor indexed="64"/>
          <bgColor theme="4" tint="0.59999389629810485"/>
        </patternFill>
      </fill>
    </dxf>
    <dxf>
      <font>
        <color theme="1"/>
      </font>
      <fill>
        <patternFill>
          <bgColor rgb="FFFFC7CE"/>
        </patternFill>
      </fill>
    </dxf>
    <dxf>
      <font>
        <color theme="1"/>
      </font>
      <fill>
        <patternFill patternType="solid">
          <fgColor indexed="64"/>
          <bgColor theme="4" tint="0.59999389629810485"/>
        </patternFill>
      </fill>
    </dxf>
    <dxf>
      <font>
        <color theme="1"/>
      </font>
      <fill>
        <patternFill>
          <bgColor rgb="FFFFC7CE"/>
        </patternFill>
      </fill>
    </dxf>
    <dxf>
      <font>
        <color theme="1"/>
      </font>
      <fill>
        <patternFill patternType="solid">
          <fgColor indexed="64"/>
          <bgColor theme="4" tint="0.59999389629810485"/>
        </patternFill>
      </fill>
    </dxf>
    <dxf>
      <font>
        <color theme="1"/>
      </font>
      <fill>
        <patternFill>
          <bgColor rgb="FFFFC7CE"/>
        </patternFill>
      </fill>
    </dxf>
    <dxf>
      <font>
        <color theme="1"/>
      </font>
      <fill>
        <patternFill patternType="solid">
          <fgColor indexed="64"/>
          <bgColor theme="4" tint="0.59999389629810485"/>
        </patternFill>
      </fill>
    </dxf>
    <dxf>
      <font>
        <color theme="1"/>
      </font>
      <fill>
        <patternFill>
          <bgColor rgb="FFFFC7CE"/>
        </patternFill>
      </fill>
    </dxf>
    <dxf>
      <font>
        <color theme="1"/>
      </font>
      <fill>
        <patternFill patternType="solid">
          <fgColor indexed="64"/>
          <bgColor theme="4" tint="0.59999389629810485"/>
        </patternFill>
      </fill>
    </dxf>
    <dxf>
      <font>
        <color theme="1"/>
      </font>
      <fill>
        <patternFill>
          <bgColor rgb="FFFFC7CE"/>
        </patternFill>
      </fill>
    </dxf>
    <dxf>
      <font>
        <color theme="1"/>
      </font>
      <fill>
        <patternFill patternType="solid">
          <fgColor indexed="64"/>
          <bgColor theme="4" tint="0.59999389629810485"/>
        </patternFill>
      </fill>
    </dxf>
    <dxf>
      <font>
        <color theme="1"/>
      </font>
      <fill>
        <patternFill>
          <bgColor rgb="FFFFC7CE"/>
        </patternFill>
      </fill>
    </dxf>
    <dxf>
      <font>
        <color theme="1"/>
      </font>
      <fill>
        <patternFill patternType="solid">
          <fgColor indexed="64"/>
          <bgColor theme="4" tint="0.59999389629810485"/>
        </patternFill>
      </fill>
    </dxf>
    <dxf>
      <font>
        <color theme="1"/>
      </font>
      <fill>
        <patternFill>
          <bgColor rgb="FFFFC7CE"/>
        </patternFill>
      </fill>
    </dxf>
    <dxf>
      <font>
        <color theme="1"/>
      </font>
      <fill>
        <patternFill patternType="solid">
          <fgColor indexed="64"/>
          <bgColor theme="4" tint="0.59999389629810485"/>
        </patternFill>
      </fill>
    </dxf>
    <dxf>
      <font>
        <color theme="1"/>
      </font>
      <fill>
        <patternFill>
          <bgColor rgb="FFFFC7CE"/>
        </patternFill>
      </fill>
    </dxf>
    <dxf>
      <font>
        <color theme="1"/>
      </font>
      <fill>
        <patternFill patternType="solid">
          <fgColor indexed="64"/>
          <bgColor theme="4" tint="0.59999389629810485"/>
        </patternFill>
      </fill>
    </dxf>
    <dxf>
      <font>
        <color theme="1"/>
      </font>
      <fill>
        <patternFill>
          <bgColor rgb="FFFFC7CE"/>
        </patternFill>
      </fill>
    </dxf>
    <dxf>
      <font>
        <color theme="1"/>
      </font>
      <fill>
        <patternFill patternType="solid">
          <fgColor indexed="64"/>
          <bgColor theme="4" tint="0.59999389629810485"/>
        </patternFill>
      </fill>
    </dxf>
    <dxf>
      <font>
        <color theme="1"/>
      </font>
      <fill>
        <patternFill>
          <bgColor rgb="FFFFC7CE"/>
        </patternFill>
      </fill>
    </dxf>
    <dxf>
      <font>
        <color theme="1"/>
      </font>
      <fill>
        <patternFill patternType="solid">
          <fgColor indexed="64"/>
          <bgColor theme="4" tint="0.59999389629810485"/>
        </patternFill>
      </fill>
    </dxf>
    <dxf>
      <font>
        <color theme="1"/>
      </font>
      <fill>
        <patternFill>
          <bgColor rgb="FFFFC7CE"/>
        </patternFill>
      </fill>
    </dxf>
    <dxf>
      <font>
        <color theme="1"/>
      </font>
      <fill>
        <patternFill patternType="solid">
          <fgColor indexed="64"/>
          <bgColor theme="4" tint="0.59999389629810485"/>
        </patternFill>
      </fill>
    </dxf>
    <dxf>
      <font>
        <color theme="1"/>
      </font>
      <fill>
        <patternFill>
          <bgColor rgb="FFFFC7CE"/>
        </patternFill>
      </fill>
    </dxf>
    <dxf>
      <font>
        <color theme="1"/>
      </font>
      <fill>
        <patternFill patternType="solid">
          <fgColor indexed="64"/>
          <bgColor theme="4" tint="0.59999389629810485"/>
        </patternFill>
      </fill>
    </dxf>
    <dxf>
      <font>
        <color theme="1"/>
      </font>
      <fill>
        <patternFill>
          <bgColor rgb="FFFFC7CE"/>
        </patternFill>
      </fill>
    </dxf>
    <dxf>
      <font>
        <color theme="1"/>
      </font>
      <fill>
        <patternFill patternType="solid">
          <fgColor indexed="64"/>
          <bgColor theme="4" tint="0.59999389629810485"/>
        </patternFill>
      </fill>
    </dxf>
    <dxf>
      <font>
        <color theme="1"/>
      </font>
      <fill>
        <patternFill>
          <bgColor rgb="FFFFC7CE"/>
        </patternFill>
      </fill>
    </dxf>
    <dxf>
      <font>
        <color theme="1"/>
      </font>
      <fill>
        <patternFill patternType="solid">
          <fgColor indexed="64"/>
          <bgColor theme="4" tint="0.59999389629810485"/>
        </patternFill>
      </fill>
    </dxf>
    <dxf>
      <font>
        <color theme="1"/>
      </font>
      <fill>
        <patternFill>
          <bgColor rgb="FFFFC7CE"/>
        </patternFill>
      </fill>
    </dxf>
    <dxf>
      <font>
        <color theme="1"/>
      </font>
      <fill>
        <patternFill patternType="solid">
          <fgColor indexed="64"/>
          <bgColor theme="4" tint="0.59999389629810485"/>
        </patternFill>
      </fill>
    </dxf>
    <dxf>
      <font>
        <color theme="1"/>
      </font>
      <fill>
        <patternFill>
          <bgColor rgb="FFFFC7CE"/>
        </patternFill>
      </fill>
    </dxf>
    <dxf>
      <font>
        <color theme="1"/>
      </font>
      <fill>
        <patternFill patternType="solid">
          <fgColor indexed="64"/>
          <bgColor theme="4" tint="0.59999389629810485"/>
        </patternFill>
      </fill>
    </dxf>
    <dxf>
      <font>
        <color theme="1"/>
      </font>
      <fill>
        <patternFill>
          <bgColor rgb="FFFFC7CE"/>
        </patternFill>
      </fill>
    </dxf>
    <dxf>
      <font>
        <color theme="1"/>
      </font>
      <fill>
        <patternFill patternType="solid">
          <fgColor indexed="64"/>
          <bgColor theme="4" tint="0.59999389629810485"/>
        </patternFill>
      </fill>
    </dxf>
    <dxf>
      <font>
        <color theme="1"/>
      </font>
      <fill>
        <patternFill>
          <bgColor rgb="FFFFC7CE"/>
        </patternFill>
      </fill>
    </dxf>
    <dxf>
      <font>
        <color theme="1"/>
      </font>
      <fill>
        <patternFill patternType="solid">
          <fgColor indexed="64"/>
          <bgColor theme="4" tint="0.59999389629810485"/>
        </patternFill>
      </fill>
    </dxf>
    <dxf>
      <font>
        <color theme="1"/>
      </font>
      <fill>
        <patternFill>
          <bgColor rgb="FFFFC7CE"/>
        </patternFill>
      </fill>
    </dxf>
    <dxf>
      <font>
        <color theme="1"/>
      </font>
      <fill>
        <patternFill patternType="solid">
          <fgColor indexed="64"/>
          <bgColor theme="4" tint="0.59999389629810485"/>
        </patternFill>
      </fill>
    </dxf>
    <dxf>
      <font>
        <color theme="1"/>
      </font>
      <fill>
        <patternFill>
          <bgColor rgb="FFFFC7CE"/>
        </patternFill>
      </fill>
    </dxf>
    <dxf>
      <font>
        <color theme="1"/>
      </font>
      <fill>
        <patternFill patternType="solid">
          <fgColor indexed="64"/>
          <bgColor theme="4" tint="0.59999389629810485"/>
        </patternFill>
      </fill>
    </dxf>
    <dxf>
      <font>
        <color theme="1"/>
      </font>
      <fill>
        <patternFill>
          <bgColor rgb="FFFFC7CE"/>
        </patternFill>
      </fill>
    </dxf>
    <dxf>
      <font>
        <color theme="1"/>
      </font>
      <fill>
        <patternFill patternType="solid">
          <fgColor indexed="64"/>
          <bgColor theme="4" tint="0.59999389629810485"/>
        </patternFill>
      </fill>
    </dxf>
    <dxf>
      <font>
        <color theme="1"/>
      </font>
      <fill>
        <patternFill>
          <bgColor rgb="FFFFC7CE"/>
        </patternFill>
      </fill>
    </dxf>
    <dxf>
      <font>
        <color theme="1"/>
      </font>
      <fill>
        <patternFill patternType="solid">
          <fgColor indexed="64"/>
          <bgColor theme="4" tint="0.59999389629810485"/>
        </patternFill>
      </fill>
    </dxf>
    <dxf>
      <font>
        <color theme="1"/>
      </font>
      <fill>
        <patternFill>
          <bgColor rgb="FFFFC7CE"/>
        </patternFill>
      </fill>
    </dxf>
    <dxf>
      <font>
        <color theme="1"/>
      </font>
      <fill>
        <patternFill patternType="solid">
          <fgColor indexed="64"/>
          <bgColor theme="4" tint="0.59999389629810485"/>
        </patternFill>
      </fill>
    </dxf>
    <dxf>
      <font>
        <color theme="1"/>
      </font>
      <fill>
        <patternFill>
          <bgColor rgb="FFFFC7CE"/>
        </patternFill>
      </fill>
    </dxf>
    <dxf>
      <font>
        <color theme="1"/>
      </font>
      <fill>
        <patternFill patternType="solid">
          <fgColor indexed="64"/>
          <bgColor theme="4" tint="0.59999389629810485"/>
        </patternFill>
      </fill>
    </dxf>
    <dxf>
      <font>
        <color theme="1"/>
      </font>
      <fill>
        <patternFill>
          <bgColor rgb="FFFFC7CE"/>
        </patternFill>
      </fill>
    </dxf>
    <dxf>
      <font>
        <color theme="1"/>
      </font>
      <fill>
        <patternFill patternType="solid">
          <fgColor indexed="64"/>
          <bgColor theme="4" tint="0.59999389629810485"/>
        </patternFill>
      </fill>
    </dxf>
    <dxf>
      <font>
        <color theme="1"/>
      </font>
      <fill>
        <patternFill>
          <bgColor rgb="FFFFC7CE"/>
        </patternFill>
      </fill>
    </dxf>
    <dxf>
      <font>
        <color theme="1"/>
      </font>
      <fill>
        <patternFill patternType="solid">
          <fgColor indexed="64"/>
          <bgColor theme="4" tint="0.59999389629810485"/>
        </patternFill>
      </fill>
    </dxf>
    <dxf>
      <font>
        <color theme="1"/>
      </font>
      <fill>
        <patternFill>
          <bgColor rgb="FFFFC7CE"/>
        </patternFill>
      </fill>
    </dxf>
    <dxf>
      <font>
        <color theme="1"/>
      </font>
      <fill>
        <patternFill patternType="solid">
          <fgColor indexed="64"/>
          <bgColor theme="4" tint="0.59999389629810485"/>
        </patternFill>
      </fill>
    </dxf>
    <dxf>
      <font>
        <color theme="1"/>
      </font>
      <fill>
        <patternFill>
          <bgColor rgb="FFFFC7CE"/>
        </patternFill>
      </fill>
    </dxf>
    <dxf>
      <font>
        <color theme="1"/>
      </font>
      <fill>
        <patternFill patternType="solid">
          <fgColor indexed="64"/>
          <bgColor theme="4" tint="0.59999389629810485"/>
        </patternFill>
      </fill>
    </dxf>
    <dxf>
      <font>
        <color theme="1"/>
      </font>
      <fill>
        <patternFill>
          <bgColor rgb="FFFFC7CE"/>
        </patternFill>
      </fill>
    </dxf>
    <dxf>
      <font>
        <color theme="1"/>
      </font>
      <fill>
        <patternFill patternType="solid">
          <fgColor indexed="64"/>
          <bgColor theme="4" tint="0.59999389629810485"/>
        </patternFill>
      </fill>
    </dxf>
    <dxf>
      <font>
        <color theme="1"/>
      </font>
      <fill>
        <patternFill>
          <bgColor rgb="FFFFC7CE"/>
        </patternFill>
      </fill>
    </dxf>
    <dxf>
      <font>
        <color theme="1"/>
      </font>
      <fill>
        <patternFill patternType="solid">
          <fgColor indexed="64"/>
          <bgColor theme="4" tint="0.59999389629810485"/>
        </patternFill>
      </fill>
    </dxf>
    <dxf>
      <font>
        <color theme="1"/>
      </font>
      <fill>
        <patternFill>
          <bgColor rgb="FFFFC7CE"/>
        </patternFill>
      </fill>
    </dxf>
    <dxf>
      <font>
        <color theme="1"/>
      </font>
      <fill>
        <patternFill patternType="solid">
          <fgColor indexed="64"/>
          <bgColor theme="4" tint="0.59999389629810485"/>
        </patternFill>
      </fill>
    </dxf>
    <dxf>
      <font>
        <color theme="1"/>
      </font>
      <fill>
        <patternFill>
          <bgColor rgb="FFFFC7CE"/>
        </patternFill>
      </fill>
    </dxf>
    <dxf>
      <font>
        <color theme="1"/>
      </font>
      <fill>
        <patternFill patternType="solid">
          <fgColor indexed="64"/>
          <bgColor theme="4" tint="0.59999389629810485"/>
        </patternFill>
      </fill>
    </dxf>
    <dxf>
      <font>
        <color theme="1"/>
      </font>
      <fill>
        <patternFill>
          <bgColor rgb="FFFFC7CE"/>
        </patternFill>
      </fill>
    </dxf>
    <dxf>
      <font>
        <color theme="1"/>
      </font>
      <fill>
        <patternFill patternType="solid">
          <fgColor indexed="64"/>
          <bgColor theme="4" tint="0.59999389629810485"/>
        </patternFill>
      </fill>
    </dxf>
    <dxf>
      <font>
        <color theme="1"/>
      </font>
      <fill>
        <patternFill>
          <bgColor rgb="FFFFC7CE"/>
        </patternFill>
      </fill>
    </dxf>
    <dxf>
      <font>
        <color theme="1"/>
      </font>
      <fill>
        <patternFill patternType="solid">
          <fgColor indexed="64"/>
          <bgColor theme="4" tint="0.59999389629810485"/>
        </patternFill>
      </fill>
    </dxf>
    <dxf>
      <font>
        <color theme="1"/>
      </font>
      <fill>
        <patternFill>
          <bgColor rgb="FFFFC7CE"/>
        </patternFill>
      </fill>
    </dxf>
    <dxf>
      <font>
        <color theme="1"/>
      </font>
      <fill>
        <patternFill patternType="solid">
          <fgColor indexed="64"/>
          <bgColor theme="4" tint="0.59999389629810485"/>
        </patternFill>
      </fill>
    </dxf>
    <dxf>
      <font>
        <color theme="1"/>
      </font>
      <fill>
        <patternFill>
          <bgColor rgb="FFFFC7CE"/>
        </patternFill>
      </fill>
    </dxf>
    <dxf>
      <font>
        <color theme="1"/>
      </font>
      <fill>
        <patternFill patternType="solid">
          <fgColor indexed="64"/>
          <bgColor theme="4" tint="0.59999389629810485"/>
        </patternFill>
      </fill>
    </dxf>
    <dxf>
      <font>
        <color theme="1"/>
      </font>
      <fill>
        <patternFill>
          <bgColor rgb="FFFFC7CE"/>
        </patternFill>
      </fill>
    </dxf>
    <dxf>
      <font>
        <color theme="1"/>
      </font>
      <fill>
        <patternFill patternType="solid">
          <fgColor indexed="64"/>
          <bgColor theme="4" tint="0.59999389629810485"/>
        </patternFill>
      </fill>
    </dxf>
    <dxf>
      <font>
        <color theme="1"/>
      </font>
      <fill>
        <patternFill>
          <bgColor rgb="FFFFC7CE"/>
        </patternFill>
      </fill>
    </dxf>
    <dxf>
      <font>
        <color theme="1"/>
      </font>
      <fill>
        <patternFill patternType="solid">
          <fgColor indexed="64"/>
          <bgColor theme="4" tint="0.59999389629810485"/>
        </patternFill>
      </fill>
    </dxf>
    <dxf>
      <font>
        <color theme="1"/>
      </font>
      <fill>
        <patternFill>
          <bgColor rgb="FFFFC7CE"/>
        </patternFill>
      </fill>
    </dxf>
    <dxf>
      <font>
        <color theme="1"/>
      </font>
      <fill>
        <patternFill patternType="solid">
          <fgColor indexed="64"/>
          <bgColor theme="4" tint="0.59999389629810485"/>
        </patternFill>
      </fill>
    </dxf>
    <dxf>
      <font>
        <color theme="1"/>
      </font>
      <fill>
        <patternFill>
          <bgColor rgb="FFFFC7CE"/>
        </patternFill>
      </fill>
    </dxf>
    <dxf>
      <font>
        <color theme="1"/>
      </font>
      <fill>
        <patternFill patternType="solid">
          <fgColor indexed="64"/>
          <bgColor theme="4" tint="0.59999389629810485"/>
        </patternFill>
      </fill>
    </dxf>
    <dxf>
      <font>
        <color theme="1"/>
      </font>
      <fill>
        <patternFill>
          <bgColor rgb="FFFFC7CE"/>
        </patternFill>
      </fill>
    </dxf>
    <dxf>
      <font>
        <color theme="1"/>
      </font>
      <fill>
        <patternFill patternType="solid">
          <fgColor indexed="64"/>
          <bgColor theme="4" tint="0.59999389629810485"/>
        </patternFill>
      </fill>
    </dxf>
    <dxf>
      <font>
        <color theme="1"/>
      </font>
      <fill>
        <patternFill>
          <bgColor rgb="FFFFC7CE"/>
        </patternFill>
      </fill>
    </dxf>
    <dxf>
      <font>
        <color theme="1"/>
      </font>
      <fill>
        <patternFill patternType="solid">
          <fgColor indexed="64"/>
          <bgColor theme="4" tint="0.59999389629810485"/>
        </patternFill>
      </fill>
    </dxf>
    <dxf>
      <font>
        <color theme="1"/>
      </font>
      <fill>
        <patternFill>
          <bgColor rgb="FFFFC7CE"/>
        </patternFill>
      </fill>
    </dxf>
    <dxf>
      <font>
        <color theme="1"/>
      </font>
      <fill>
        <patternFill patternType="solid">
          <fgColor indexed="64"/>
          <bgColor theme="4" tint="0.59999389629810485"/>
        </patternFill>
      </fill>
    </dxf>
    <dxf>
      <font>
        <color theme="1"/>
      </font>
      <fill>
        <patternFill>
          <bgColor rgb="FFFFC7CE"/>
        </patternFill>
      </fill>
    </dxf>
    <dxf>
      <font>
        <color theme="1"/>
      </font>
      <fill>
        <patternFill patternType="solid">
          <fgColor indexed="64"/>
          <bgColor theme="4" tint="0.59999389629810485"/>
        </patternFill>
      </fill>
    </dxf>
    <dxf>
      <font>
        <color theme="1"/>
      </font>
      <fill>
        <patternFill>
          <bgColor rgb="FFFFC7CE"/>
        </patternFill>
      </fill>
    </dxf>
    <dxf>
      <font>
        <color theme="1"/>
      </font>
      <fill>
        <patternFill patternType="solid">
          <fgColor indexed="64"/>
          <bgColor theme="4" tint="0.59999389629810485"/>
        </patternFill>
      </fill>
    </dxf>
    <dxf>
      <font>
        <color theme="1"/>
      </font>
      <fill>
        <patternFill>
          <bgColor rgb="FFFFC7CE"/>
        </patternFill>
      </fill>
    </dxf>
    <dxf>
      <font>
        <color theme="1"/>
      </font>
      <fill>
        <patternFill patternType="solid">
          <fgColor indexed="64"/>
          <bgColor theme="4" tint="0.59999389629810485"/>
        </patternFill>
      </fill>
    </dxf>
    <dxf>
      <font>
        <color theme="1"/>
      </font>
      <fill>
        <patternFill>
          <bgColor rgb="FFFFC7CE"/>
        </patternFill>
      </fill>
    </dxf>
    <dxf>
      <font>
        <color theme="1"/>
      </font>
      <fill>
        <patternFill patternType="solid">
          <fgColor indexed="64"/>
          <bgColor theme="4" tint="0.59999389629810485"/>
        </patternFill>
      </fill>
    </dxf>
    <dxf>
      <font>
        <color theme="1"/>
      </font>
      <fill>
        <patternFill>
          <bgColor rgb="FFFFC7CE"/>
        </patternFill>
      </fill>
    </dxf>
    <dxf>
      <font>
        <color theme="1"/>
      </font>
      <fill>
        <patternFill patternType="solid">
          <fgColor indexed="64"/>
          <bgColor theme="4" tint="0.59999389629810485"/>
        </patternFill>
      </fill>
    </dxf>
    <dxf>
      <font>
        <color theme="1"/>
      </font>
      <fill>
        <patternFill>
          <bgColor rgb="FFFFC7CE"/>
        </patternFill>
      </fill>
    </dxf>
    <dxf>
      <font>
        <color theme="1"/>
      </font>
      <fill>
        <patternFill patternType="solid">
          <fgColor indexed="64"/>
          <bgColor theme="4" tint="0.59999389629810485"/>
        </patternFill>
      </fill>
    </dxf>
    <dxf>
      <font>
        <color theme="1"/>
      </font>
      <fill>
        <patternFill>
          <bgColor rgb="FFFFC7CE"/>
        </patternFill>
      </fill>
    </dxf>
    <dxf>
      <font>
        <color theme="1"/>
      </font>
      <fill>
        <patternFill patternType="solid">
          <fgColor indexed="64"/>
          <bgColor theme="4" tint="0.59999389629810485"/>
        </patternFill>
      </fill>
    </dxf>
    <dxf>
      <font>
        <color theme="1"/>
      </font>
      <fill>
        <patternFill>
          <bgColor rgb="FFFFC7CE"/>
        </patternFill>
      </fill>
    </dxf>
    <dxf>
      <font>
        <color theme="1"/>
      </font>
      <fill>
        <patternFill patternType="solid">
          <fgColor indexed="64"/>
          <bgColor theme="4" tint="0.59999389629810485"/>
        </patternFill>
      </fill>
    </dxf>
    <dxf>
      <font>
        <color theme="1"/>
      </font>
      <fill>
        <patternFill>
          <bgColor rgb="FFFFC7CE"/>
        </patternFill>
      </fill>
    </dxf>
    <dxf>
      <font>
        <color theme="1"/>
      </font>
      <fill>
        <patternFill patternType="solid">
          <fgColor indexed="64"/>
          <bgColor theme="4" tint="0.59999389629810485"/>
        </patternFill>
      </fill>
    </dxf>
    <dxf>
      <font>
        <color theme="1"/>
      </font>
      <fill>
        <patternFill>
          <bgColor rgb="FFFFC7CE"/>
        </patternFill>
      </fill>
    </dxf>
    <dxf>
      <font>
        <color theme="1"/>
      </font>
      <fill>
        <patternFill patternType="solid">
          <fgColor indexed="64"/>
          <bgColor theme="4" tint="0.59999389629810485"/>
        </patternFill>
      </fill>
    </dxf>
  </dxfs>
  <tableStyles count="0" defaultTableStyle="TableStyleMedium2" defaultPivotStyle="PivotStyleLight16"/>
  <colors>
    <mruColors>
      <color rgb="FF000090"/>
      <color rgb="FFFF0000"/>
      <color rgb="FFFFCCCC"/>
      <color rgb="FF00009B"/>
      <color rgb="FF000000"/>
      <color rgb="FF0000CC"/>
      <color rgb="FF0000FF"/>
      <color rgb="FFFFFFFF"/>
    </mruColors>
  </colors>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7" Type="http://schemas.microsoft.com/office/2006/relationships/vbaProject" Target="vbaProject.bin"/><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calcChain" Target="calcChain.xml"/><Relationship Id="rId5" Type="http://schemas.openxmlformats.org/officeDocument/2006/relationships/sharedStrings" Target="sharedStrings.xml"/><Relationship Id="rId4" Type="http://schemas.openxmlformats.org/officeDocument/2006/relationships/styles" Target="styles.xml"/></Relationships>
</file>

<file path=xl/drawings/drawing1.xml><?xml version="1.0" encoding="utf-8"?>
<xdr:wsDr xmlns:xdr="http://schemas.openxmlformats.org/drawingml/2006/spreadsheetDrawing" xmlns:a="http://schemas.openxmlformats.org/drawingml/2006/main">
  <xdr:twoCellAnchor>
    <xdr:from>
      <xdr:col>0</xdr:col>
      <xdr:colOff>63499</xdr:colOff>
      <xdr:row>1</xdr:row>
      <xdr:rowOff>88901</xdr:rowOff>
    </xdr:from>
    <xdr:to>
      <xdr:col>0</xdr:col>
      <xdr:colOff>1066800</xdr:colOff>
      <xdr:row>1</xdr:row>
      <xdr:rowOff>711200</xdr:rowOff>
    </xdr:to>
    <xdr:sp macro="[0]!Nouveau" textlink="">
      <xdr:nvSpPr>
        <xdr:cNvPr id="2" name="Rounded Rectangle 2"/>
        <xdr:cNvSpPr/>
      </xdr:nvSpPr>
      <xdr:spPr bwMode="auto">
        <a:xfrm>
          <a:off x="63499" y="88901"/>
          <a:ext cx="1003301" cy="622299"/>
        </a:xfrm>
        <a:prstGeom prst="roundRect">
          <a:avLst/>
        </a:prstGeom>
        <a:solidFill>
          <a:schemeClr val="accent6">
            <a:lumMod val="20000"/>
            <a:lumOff val="80000"/>
          </a:schemeClr>
        </a:solidFill>
        <a:ln w="9525" cap="flat" cmpd="sng" algn="ctr">
          <a:solidFill>
            <a:srgbClr xmlns:mc="http://schemas.openxmlformats.org/markup-compatibility/2006" xmlns:a14="http://schemas.microsoft.com/office/drawing/2010/main" val="000000" mc:Ignorable="a14" a14:legacySpreadsheetColorIndex="64"/>
          </a:solidFill>
          <a:prstDash val="solid"/>
          <a:round/>
          <a:headEnd type="none" w="med" len="med"/>
          <a:tailEnd type="none" w="med" len="med"/>
        </a:ln>
        <a:effectLst/>
        <a:extLst/>
      </xdr:spPr>
      <xdr:txBody>
        <a:bodyPr wrap="square" anchor="ctr"/>
        <a:lstStyle/>
        <a:p>
          <a:pPr algn="ctr"/>
          <a:r>
            <a:rPr lang="en-US" sz="1300" b="1" i="0">
              <a:latin typeface="Courier"/>
              <a:cs typeface="Courier"/>
            </a:rPr>
            <a:t>NOUVEAU</a:t>
          </a:r>
        </a:p>
      </xdr:txBody>
    </xdr:sp>
    <xdr:clientData/>
  </xdr:twoCellAnchor>
  <xdr:twoCellAnchor>
    <xdr:from>
      <xdr:col>0</xdr:col>
      <xdr:colOff>1083733</xdr:colOff>
      <xdr:row>1</xdr:row>
      <xdr:rowOff>84668</xdr:rowOff>
    </xdr:from>
    <xdr:to>
      <xdr:col>0</xdr:col>
      <xdr:colOff>1998133</xdr:colOff>
      <xdr:row>2</xdr:row>
      <xdr:rowOff>0</xdr:rowOff>
    </xdr:to>
    <xdr:sp macro="[0]!supprimer" textlink="">
      <xdr:nvSpPr>
        <xdr:cNvPr id="3" name="ZoneTexte 2"/>
        <xdr:cNvSpPr txBox="1"/>
      </xdr:nvSpPr>
      <xdr:spPr>
        <a:xfrm>
          <a:off x="1083733" y="84668"/>
          <a:ext cx="914400" cy="643465"/>
        </a:xfrm>
        <a:prstGeom prst="roundRect">
          <a:avLst/>
        </a:prstGeom>
        <a:ln/>
      </xdr:spPr>
      <xdr:style>
        <a:lnRef idx="1">
          <a:schemeClr val="accent1"/>
        </a:lnRef>
        <a:fillRef idx="2">
          <a:schemeClr val="accent1"/>
        </a:fillRef>
        <a:effectRef idx="1">
          <a:schemeClr val="accent1"/>
        </a:effectRef>
        <a:fontRef idx="minor">
          <a:schemeClr val="dk1"/>
        </a:fontRef>
      </xdr:style>
      <xdr:txBody>
        <a:bodyPr vertOverflow="clip" horzOverflow="clip" wrap="square" rtlCol="0" anchor="ctr"/>
        <a:lstStyle/>
        <a:p>
          <a:pPr algn="ctr"/>
          <a:r>
            <a:rPr lang="fr-FR" sz="1200"/>
            <a:t>EFFACER</a:t>
          </a:r>
        </a:p>
      </xdr:txBody>
    </xdr:sp>
    <xdr:clientData/>
  </xdr:twoCellAnchor>
  <xdr:twoCellAnchor>
    <xdr:from>
      <xdr:col>10</xdr:col>
      <xdr:colOff>1905000</xdr:colOff>
      <xdr:row>10</xdr:row>
      <xdr:rowOff>1289050</xdr:rowOff>
    </xdr:from>
    <xdr:to>
      <xdr:col>15</xdr:col>
      <xdr:colOff>2197100</xdr:colOff>
      <xdr:row>48</xdr:row>
      <xdr:rowOff>133350</xdr:rowOff>
    </xdr:to>
    <xdr:sp macro="" textlink="">
      <xdr:nvSpPr>
        <xdr:cNvPr id="4" name="ZoneTexte 3"/>
        <xdr:cNvSpPr txBox="1"/>
      </xdr:nvSpPr>
      <xdr:spPr>
        <a:xfrm>
          <a:off x="26479500" y="12147550"/>
          <a:ext cx="12960350" cy="7302500"/>
        </a:xfrm>
        <a:prstGeom prst="rect">
          <a:avLst/>
        </a:prstGeom>
        <a:solidFill>
          <a:schemeClr val="lt1"/>
        </a:solidFill>
        <a:ln w="9525" cmpd="sng">
          <a:solidFill>
            <a:schemeClr val="lt1">
              <a:shade val="50000"/>
            </a:schemeClr>
          </a:solidFill>
        </a:ln>
      </xdr:spPr>
      <xdr:style>
        <a:lnRef idx="0">
          <a:scrgbClr r="0" g="0" b="0"/>
        </a:lnRef>
        <a:fillRef idx="0">
          <a:scrgbClr r="0" g="0" b="0"/>
        </a:fillRef>
        <a:effectRef idx="0">
          <a:scrgbClr r="0" g="0" b="0"/>
        </a:effectRef>
        <a:fontRef idx="minor">
          <a:schemeClr val="dk1"/>
        </a:fontRef>
      </xdr:style>
      <xdr:txBody>
        <a:bodyPr vertOverflow="clip" horzOverflow="clip" wrap="square" rtlCol="0" anchor="t"/>
        <a:lstStyle/>
        <a:p>
          <a:r>
            <a:rPr lang="fr-FR"/>
            <a:t>bonjour à tous,</a:t>
          </a:r>
          <a:br>
            <a:rPr lang="fr-FR"/>
          </a:br>
          <a:r>
            <a:rPr lang="fr-FR"/>
            <a:t/>
          </a:r>
          <a:br>
            <a:rPr lang="fr-FR"/>
          </a:br>
          <a:r>
            <a:rPr lang="fr-FR"/>
            <a:t>Je suis sur la modification d’un planning de travail, mais voilà je suis bloqué, car je suis assez limité en macro et vba.</a:t>
          </a:r>
          <a:br>
            <a:rPr lang="fr-FR"/>
          </a:br>
          <a:r>
            <a:rPr lang="fr-FR"/>
            <a:t/>
          </a:r>
          <a:br>
            <a:rPr lang="fr-FR"/>
          </a:br>
          <a:r>
            <a:rPr lang="fr-FR"/>
            <a:t>Donc j’utilise un userform pour remplir mon planning.</a:t>
          </a:r>
          <a:br>
            <a:rPr lang="fr-FR"/>
          </a:br>
          <a:r>
            <a:rPr lang="fr-FR"/>
            <a:t/>
          </a:r>
          <a:br>
            <a:rPr lang="fr-FR"/>
          </a:br>
          <a:r>
            <a:rPr lang="fr-FR"/>
            <a:t>Les cases blanches du userform sont en fonction et les rouges à mettre en place.</a:t>
          </a:r>
          <a:br>
            <a:rPr lang="fr-FR"/>
          </a:br>
          <a:r>
            <a:rPr lang="fr-FR"/>
            <a:t/>
          </a:r>
          <a:br>
            <a:rPr lang="fr-FR"/>
          </a:br>
          <a:r>
            <a:rPr lang="fr-FR"/>
            <a:t>Le principe est de placer un travail dans le planning à partir d’une date donnée (que l’on entre dans le userform) qui correspond à la remise d’un fichier par le demandeur.</a:t>
          </a:r>
          <a:br>
            <a:rPr lang="fr-FR"/>
          </a:br>
          <a:r>
            <a:rPr lang="fr-FR"/>
            <a:t/>
          </a:r>
          <a:br>
            <a:rPr lang="fr-FR"/>
          </a:br>
          <a:r>
            <a:rPr lang="fr-FR"/>
            <a:t>contrainte (qui sont déjà mis en place dans le code):</a:t>
          </a:r>
          <a:br>
            <a:rPr lang="fr-FR"/>
          </a:br>
          <a:r>
            <a:rPr lang="fr-FR"/>
            <a:t/>
          </a:r>
          <a:br>
            <a:rPr lang="fr-FR"/>
          </a:br>
          <a:r>
            <a:rPr lang="fr-FR"/>
            <a:t>Le travail doit se dérouler sans coupure par un autre travail (donc place disponible suivant le temps offset dans le userform).</a:t>
          </a:r>
          <a:br>
            <a:rPr lang="fr-FR"/>
          </a:br>
          <a:r>
            <a:rPr lang="fr-FR"/>
            <a:t/>
          </a:r>
          <a:br>
            <a:rPr lang="fr-FR"/>
          </a:br>
          <a:r>
            <a:rPr lang="fr-FR"/>
            <a:t>Ne rien mettre dans les cases rouges (férie et lavage le vendredi après midi).</a:t>
          </a:r>
          <a:br>
            <a:rPr lang="fr-FR"/>
          </a:br>
          <a:r>
            <a:rPr lang="fr-FR"/>
            <a:t/>
          </a:r>
          <a:br>
            <a:rPr lang="fr-FR"/>
          </a:br>
          <a:r>
            <a:rPr lang="fr-FR"/>
            <a:t>Plus test sur les dates (valide, dans le planning et non un jour férié).</a:t>
          </a:r>
          <a:br>
            <a:rPr lang="fr-FR"/>
          </a:br>
          <a:r>
            <a:rPr lang="fr-FR"/>
            <a:t/>
          </a:r>
          <a:br>
            <a:rPr lang="fr-FR"/>
          </a:br>
          <a:r>
            <a:rPr lang="fr-FR"/>
            <a:t>plus différents tests sur la saisie.</a:t>
          </a:r>
          <a:br>
            <a:rPr lang="fr-FR"/>
          </a:br>
          <a:r>
            <a:rPr lang="fr-FR"/>
            <a:t/>
          </a:r>
          <a:br>
            <a:rPr lang="fr-FR"/>
          </a:br>
          <a:r>
            <a:rPr lang="fr-FR"/>
            <a:t>Donc cela fonctionne bien sauf que j’ai un bug et je ne trouve pas grrrrrrrrrrrrr.</a:t>
          </a:r>
          <a:br>
            <a:rPr lang="fr-FR"/>
          </a:br>
          <a:r>
            <a:rPr lang="fr-FR"/>
            <a:t/>
          </a:r>
          <a:br>
            <a:rPr lang="fr-FR"/>
          </a:br>
          <a:r>
            <a:rPr lang="fr-FR"/>
            <a:t>Quand la place est libre de suite après la date demandée pas de problème, mais quand il faut trouver un espace suffisant pour caser le travail (donc dans les jours suivants) la j’ai une erreur.</a:t>
          </a:r>
          <a:br>
            <a:rPr lang="fr-FR"/>
          </a:br>
          <a:r>
            <a:rPr lang="fr-FR"/>
            <a:t/>
          </a:r>
          <a:br>
            <a:rPr lang="fr-FR"/>
          </a:br>
          <a:r>
            <a:rPr lang="fr-FR"/>
            <a:t>une précision le travail peut courir sur deux semaines (le week end ne compte pas comme intèrruption)</a:t>
          </a:r>
          <a:br>
            <a:rPr lang="fr-FR"/>
          </a:br>
          <a:r>
            <a:rPr lang="fr-FR"/>
            <a:t/>
          </a:r>
          <a:br>
            <a:rPr lang="fr-FR"/>
          </a:br>
          <a:r>
            <a:rPr lang="fr-FR"/>
            <a:t>Pouvez-vous m’aider à corriger cette erreur?</a:t>
          </a:r>
          <a:br>
            <a:rPr lang="fr-FR"/>
          </a:br>
          <a:r>
            <a:rPr lang="fr-FR"/>
            <a:t/>
          </a:r>
          <a:br>
            <a:rPr lang="fr-FR"/>
          </a:br>
          <a:r>
            <a:rPr lang="fr-FR"/>
            <a:t>Je sais que j’abuse, mais j’aimerais mettre en service les cases rouges (menus déroulants), car j’ai essayé et toujours des erreurs de code.</a:t>
          </a:r>
          <a:br>
            <a:rPr lang="fr-FR"/>
          </a:br>
          <a:r>
            <a:rPr lang="fr-FR"/>
            <a:t/>
          </a:r>
          <a:br>
            <a:rPr lang="fr-FR"/>
          </a:br>
          <a:r>
            <a:rPr lang="fr-FR"/>
            <a:t>une dernière chose concernant l’affichage des infos du userform dans les cases du planning toute se met bout à bout et j’aimerais avoir la chose suivante:</a:t>
          </a:r>
          <a:br>
            <a:rPr lang="fr-FR"/>
          </a:br>
          <a:r>
            <a:rPr lang="fr-FR"/>
            <a:t/>
          </a:r>
          <a:br>
            <a:rPr lang="fr-FR"/>
          </a:br>
          <a:r>
            <a:rPr lang="fr-FR"/>
            <a:t>ligne 1 date (j/m/a)</a:t>
          </a:r>
          <a:br>
            <a:rPr lang="fr-FR"/>
          </a:br>
          <a:r>
            <a:rPr lang="fr-FR"/>
            <a:t>ligne 2 noms du travail</a:t>
          </a:r>
          <a:br>
            <a:rPr lang="fr-FR"/>
          </a:br>
          <a:r>
            <a:rPr lang="fr-FR"/>
            <a:t>ligne 3 types NB page format papier</a:t>
          </a:r>
          <a:br>
            <a:rPr lang="fr-FR"/>
          </a:br>
          <a:r>
            <a:rPr lang="fr-FR"/>
            <a:t>ligne 4 demandeur</a:t>
          </a:r>
          <a:br>
            <a:rPr lang="fr-FR"/>
          </a:br>
          <a:r>
            <a:rPr lang="fr-FR"/>
            <a:t>avec passage à la ligne si il y as trop d’infos pour la longueur.</a:t>
          </a:r>
          <a:br>
            <a:rPr lang="fr-FR"/>
          </a:br>
          <a:r>
            <a:rPr lang="fr-FR"/>
            <a:t/>
          </a:r>
          <a:br>
            <a:rPr lang="fr-FR"/>
          </a:br>
          <a:r>
            <a:rPr lang="fr-FR"/>
            <a:t>Voilà à l’avance merci pour votre aide, car la cela fait deux jours que je travaille dessus et je suis bloqué.</a:t>
          </a:r>
          <a:br>
            <a:rPr lang="fr-FR"/>
          </a:br>
          <a:r>
            <a:rPr lang="fr-FR"/>
            <a:t/>
          </a:r>
          <a:br>
            <a:rPr lang="fr-FR"/>
          </a:br>
          <a:r>
            <a:rPr lang="fr-FR"/>
            <a:t>Daniel</a:t>
          </a:r>
          <a:endParaRPr lang="fr-FR" sz="1100"/>
        </a:p>
      </xdr:txBody>
    </xdr:sp>
    <xdr:clientData/>
  </xdr:twoCellAnchor>
  <xdr:twoCellAnchor>
    <xdr:from>
      <xdr:col>3</xdr:col>
      <xdr:colOff>901700</xdr:colOff>
      <xdr:row>1</xdr:row>
      <xdr:rowOff>76200</xdr:rowOff>
    </xdr:from>
    <xdr:to>
      <xdr:col>6</xdr:col>
      <xdr:colOff>2438400</xdr:colOff>
      <xdr:row>1</xdr:row>
      <xdr:rowOff>469900</xdr:rowOff>
    </xdr:to>
    <xdr:sp macro="" textlink="">
      <xdr:nvSpPr>
        <xdr:cNvPr id="5" name="ZoneTexte 4"/>
        <xdr:cNvSpPr txBox="1"/>
      </xdr:nvSpPr>
      <xdr:spPr>
        <a:xfrm>
          <a:off x="7721600" y="76200"/>
          <a:ext cx="9118600" cy="393700"/>
        </a:xfrm>
        <a:prstGeom prst="rect">
          <a:avLst/>
        </a:prstGeom>
        <a:solidFill>
          <a:schemeClr val="lt1"/>
        </a:solidFill>
        <a:ln w="9525" cmpd="sng">
          <a:solidFill>
            <a:schemeClr val="lt1">
              <a:shade val="50000"/>
            </a:schemeClr>
          </a:solidFill>
        </a:ln>
      </xdr:spPr>
      <xdr:style>
        <a:lnRef idx="0">
          <a:scrgbClr r="0" g="0" b="0"/>
        </a:lnRef>
        <a:fillRef idx="0">
          <a:scrgbClr r="0" g="0" b="0"/>
        </a:fillRef>
        <a:effectRef idx="0">
          <a:scrgbClr r="0" g="0" b="0"/>
        </a:effectRef>
        <a:fontRef idx="minor">
          <a:schemeClr val="dk1"/>
        </a:fontRef>
      </xdr:style>
      <xdr:txBody>
        <a:bodyPr vertOverflow="clip" horzOverflow="clip" wrap="square" rtlCol="0" anchor="t"/>
        <a:lstStyle/>
        <a:p>
          <a:r>
            <a:rPr lang="fr-FR" sz="1100"/>
            <a:t>http://forum.excel-pratique.com/excel/bug-vba-t69106.html</a:t>
          </a:r>
        </a:p>
      </xdr:txBody>
    </xdr:sp>
    <xdr:clientData/>
  </xdr:twoCellAnchor>
</xdr:wsDr>
</file>

<file path=xl/theme/theme1.xml><?xml version="1.0" encoding="utf-8"?>
<a:theme xmlns:a="http://schemas.openxmlformats.org/drawingml/2006/main" name="Thèm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2" Type="http://schemas.openxmlformats.org/officeDocument/2006/relationships/drawing" Target="../drawings/drawing1.xml"/><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1" enableFormatConditionsCalculation="0"/>
  <dimension ref="A1:JB12"/>
  <sheetViews>
    <sheetView tabSelected="1" topLeftCell="A2" zoomScale="50" zoomScaleNormal="50" zoomScalePageLayoutView="75" workbookViewId="0">
      <pane xSplit="1" topLeftCell="B1" activePane="topRight" state="frozen"/>
      <selection pane="topRight" activeCell="H9" sqref="H9"/>
    </sheetView>
  </sheetViews>
  <sheetFormatPr baseColWidth="10" defaultRowHeight="15"/>
  <cols>
    <col min="1" max="1" width="26.42578125" style="3" customWidth="1"/>
    <col min="2" max="293" width="37.85546875" customWidth="1"/>
  </cols>
  <sheetData>
    <row r="1" spans="1:262" ht="57" hidden="1" customHeight="1">
      <c r="A1" s="46"/>
    </row>
    <row r="2" spans="1:262" s="33" customFormat="1" ht="57" customHeight="1">
      <c r="A2" s="46"/>
      <c r="B2" s="31" t="s">
        <v>94</v>
      </c>
      <c r="C2" s="31" t="s">
        <v>42</v>
      </c>
      <c r="D2" s="31" t="s">
        <v>42</v>
      </c>
      <c r="E2" s="31" t="s">
        <v>42</v>
      </c>
      <c r="F2" s="31" t="s">
        <v>42</v>
      </c>
      <c r="G2" s="31" t="s">
        <v>42</v>
      </c>
      <c r="H2" s="31" t="s">
        <v>43</v>
      </c>
      <c r="I2" s="31" t="s">
        <v>43</v>
      </c>
      <c r="J2" s="31" t="s">
        <v>43</v>
      </c>
      <c r="K2" s="31" t="s">
        <v>43</v>
      </c>
      <c r="L2" s="31" t="s">
        <v>43</v>
      </c>
      <c r="M2" s="31" t="s">
        <v>44</v>
      </c>
      <c r="N2" s="31" t="s">
        <v>44</v>
      </c>
      <c r="O2" s="31" t="s">
        <v>44</v>
      </c>
      <c r="P2" s="31" t="s">
        <v>44</v>
      </c>
      <c r="Q2" s="31" t="s">
        <v>44</v>
      </c>
      <c r="R2" s="31" t="s">
        <v>45</v>
      </c>
      <c r="S2" s="31" t="s">
        <v>45</v>
      </c>
      <c r="T2" s="31" t="s">
        <v>45</v>
      </c>
      <c r="U2" s="31" t="s">
        <v>45</v>
      </c>
      <c r="V2" s="31" t="s">
        <v>45</v>
      </c>
      <c r="W2" s="32" t="s">
        <v>95</v>
      </c>
      <c r="X2" s="32" t="s">
        <v>95</v>
      </c>
      <c r="Y2" s="32" t="s">
        <v>95</v>
      </c>
      <c r="Z2" s="32" t="s">
        <v>95</v>
      </c>
      <c r="AA2" s="32" t="s">
        <v>95</v>
      </c>
      <c r="AB2" s="32" t="s">
        <v>46</v>
      </c>
      <c r="AC2" s="32" t="s">
        <v>46</v>
      </c>
      <c r="AD2" s="32" t="s">
        <v>46</v>
      </c>
      <c r="AE2" s="32" t="s">
        <v>46</v>
      </c>
      <c r="AF2" s="32" t="s">
        <v>46</v>
      </c>
      <c r="AG2" s="32" t="s">
        <v>47</v>
      </c>
      <c r="AH2" s="32" t="s">
        <v>47</v>
      </c>
      <c r="AI2" s="32" t="s">
        <v>47</v>
      </c>
      <c r="AJ2" s="32" t="s">
        <v>47</v>
      </c>
      <c r="AK2" s="32" t="s">
        <v>47</v>
      </c>
      <c r="AL2" s="32" t="s">
        <v>48</v>
      </c>
      <c r="AM2" s="32" t="s">
        <v>48</v>
      </c>
      <c r="AN2" s="32" t="s">
        <v>48</v>
      </c>
      <c r="AO2" s="32" t="s">
        <v>48</v>
      </c>
      <c r="AP2" s="32" t="s">
        <v>48</v>
      </c>
      <c r="AQ2" s="32" t="s">
        <v>49</v>
      </c>
      <c r="AR2" s="31" t="s">
        <v>96</v>
      </c>
      <c r="AS2" s="31" t="s">
        <v>96</v>
      </c>
      <c r="AT2" s="31" t="s">
        <v>96</v>
      </c>
      <c r="AU2" s="31" t="s">
        <v>96</v>
      </c>
      <c r="AV2" s="31" t="s">
        <v>50</v>
      </c>
      <c r="AW2" s="31" t="s">
        <v>50</v>
      </c>
      <c r="AX2" s="31" t="s">
        <v>50</v>
      </c>
      <c r="AY2" s="31" t="s">
        <v>50</v>
      </c>
      <c r="AZ2" s="31" t="s">
        <v>50</v>
      </c>
      <c r="BA2" s="31" t="s">
        <v>51</v>
      </c>
      <c r="BB2" s="31" t="s">
        <v>51</v>
      </c>
      <c r="BC2" s="31" t="s">
        <v>51</v>
      </c>
      <c r="BD2" s="31" t="s">
        <v>51</v>
      </c>
      <c r="BE2" s="31" t="s">
        <v>51</v>
      </c>
      <c r="BF2" s="31" t="s">
        <v>52</v>
      </c>
      <c r="BG2" s="31" t="s">
        <v>52</v>
      </c>
      <c r="BH2" s="31" t="s">
        <v>52</v>
      </c>
      <c r="BI2" s="31" t="s">
        <v>52</v>
      </c>
      <c r="BJ2" s="31" t="s">
        <v>52</v>
      </c>
      <c r="BK2" s="31" t="s">
        <v>53</v>
      </c>
      <c r="BL2" s="31" t="s">
        <v>53</v>
      </c>
      <c r="BM2" s="31" t="s">
        <v>53</v>
      </c>
      <c r="BN2" s="31" t="s">
        <v>53</v>
      </c>
      <c r="BO2" s="32" t="s">
        <v>97</v>
      </c>
      <c r="BP2" s="32" t="s">
        <v>54</v>
      </c>
      <c r="BQ2" s="32" t="s">
        <v>54</v>
      </c>
      <c r="BR2" s="32" t="s">
        <v>54</v>
      </c>
      <c r="BS2" s="32" t="s">
        <v>54</v>
      </c>
      <c r="BT2" s="32" t="s">
        <v>54</v>
      </c>
      <c r="BU2" s="32" t="s">
        <v>55</v>
      </c>
      <c r="BV2" s="32" t="s">
        <v>55</v>
      </c>
      <c r="BW2" s="32" t="s">
        <v>55</v>
      </c>
      <c r="BX2" s="32" t="s">
        <v>55</v>
      </c>
      <c r="BY2" s="32" t="s">
        <v>55</v>
      </c>
      <c r="BZ2" s="32" t="s">
        <v>56</v>
      </c>
      <c r="CA2" s="32" t="s">
        <v>56</v>
      </c>
      <c r="CB2" s="32" t="s">
        <v>56</v>
      </c>
      <c r="CC2" s="32" t="s">
        <v>56</v>
      </c>
      <c r="CD2" s="32" t="s">
        <v>56</v>
      </c>
      <c r="CE2" s="32" t="s">
        <v>57</v>
      </c>
      <c r="CF2" s="32" t="s">
        <v>57</v>
      </c>
      <c r="CG2" s="32" t="s">
        <v>57</v>
      </c>
      <c r="CH2" s="32" t="s">
        <v>57</v>
      </c>
      <c r="CI2" s="32" t="s">
        <v>57</v>
      </c>
      <c r="CJ2" s="31" t="s">
        <v>58</v>
      </c>
      <c r="CK2" s="31" t="s">
        <v>58</v>
      </c>
      <c r="CL2" s="31" t="s">
        <v>58</v>
      </c>
      <c r="CM2" s="31" t="s">
        <v>58</v>
      </c>
      <c r="CN2" s="31" t="s">
        <v>58</v>
      </c>
      <c r="CO2" s="31" t="s">
        <v>59</v>
      </c>
      <c r="CP2" s="31" t="s">
        <v>59</v>
      </c>
      <c r="CQ2" s="31" t="s">
        <v>59</v>
      </c>
      <c r="CR2" s="31" t="s">
        <v>59</v>
      </c>
      <c r="CS2" s="31" t="s">
        <v>59</v>
      </c>
      <c r="CT2" s="31" t="s">
        <v>60</v>
      </c>
      <c r="CU2" s="31" t="s">
        <v>60</v>
      </c>
      <c r="CV2" s="31" t="s">
        <v>60</v>
      </c>
      <c r="CW2" s="31" t="s">
        <v>60</v>
      </c>
      <c r="CX2" s="31" t="s">
        <v>60</v>
      </c>
      <c r="CY2" s="31" t="s">
        <v>61</v>
      </c>
      <c r="CZ2" s="31" t="s">
        <v>61</v>
      </c>
      <c r="DA2" s="31" t="s">
        <v>61</v>
      </c>
      <c r="DB2" s="31" t="s">
        <v>61</v>
      </c>
      <c r="DC2" s="31" t="s">
        <v>61</v>
      </c>
      <c r="DD2" s="31" t="s">
        <v>62</v>
      </c>
      <c r="DE2" s="31" t="s">
        <v>62</v>
      </c>
      <c r="DF2" s="32" t="s">
        <v>98</v>
      </c>
      <c r="DG2" s="32" t="s">
        <v>98</v>
      </c>
      <c r="DH2" s="32" t="s">
        <v>98</v>
      </c>
      <c r="DI2" s="32" t="s">
        <v>63</v>
      </c>
      <c r="DJ2" s="32" t="s">
        <v>63</v>
      </c>
      <c r="DK2" s="32" t="s">
        <v>63</v>
      </c>
      <c r="DL2" s="32" t="s">
        <v>63</v>
      </c>
      <c r="DM2" s="32" t="s">
        <v>63</v>
      </c>
      <c r="DN2" s="32" t="s">
        <v>64</v>
      </c>
      <c r="DO2" s="32" t="s">
        <v>64</v>
      </c>
      <c r="DP2" s="32" t="s">
        <v>64</v>
      </c>
      <c r="DQ2" s="32" t="s">
        <v>64</v>
      </c>
      <c r="DR2" s="32" t="s">
        <v>64</v>
      </c>
      <c r="DS2" s="32" t="s">
        <v>65</v>
      </c>
      <c r="DT2" s="32" t="s">
        <v>65</v>
      </c>
      <c r="DU2" s="32" t="s">
        <v>65</v>
      </c>
      <c r="DV2" s="32" t="s">
        <v>65</v>
      </c>
      <c r="DW2" s="32" t="s">
        <v>65</v>
      </c>
      <c r="DX2" s="32" t="s">
        <v>66</v>
      </c>
      <c r="DY2" s="32" t="s">
        <v>66</v>
      </c>
      <c r="DZ2" s="32" t="s">
        <v>66</v>
      </c>
      <c r="EA2" s="32" t="s">
        <v>66</v>
      </c>
      <c r="EB2" s="31" t="s">
        <v>99</v>
      </c>
      <c r="EC2" s="31" t="s">
        <v>67</v>
      </c>
      <c r="ED2" s="31" t="s">
        <v>67</v>
      </c>
      <c r="EE2" s="31" t="s">
        <v>67</v>
      </c>
      <c r="EF2" s="31" t="s">
        <v>67</v>
      </c>
      <c r="EG2" s="31" t="s">
        <v>67</v>
      </c>
      <c r="EH2" s="31" t="s">
        <v>68</v>
      </c>
      <c r="EI2" s="31" t="s">
        <v>68</v>
      </c>
      <c r="EJ2" s="31" t="s">
        <v>68</v>
      </c>
      <c r="EK2" s="31" t="s">
        <v>68</v>
      </c>
      <c r="EL2" s="31" t="s">
        <v>68</v>
      </c>
      <c r="EM2" s="31" t="s">
        <v>69</v>
      </c>
      <c r="EN2" s="31" t="s">
        <v>69</v>
      </c>
      <c r="EO2" s="31" t="s">
        <v>69</v>
      </c>
      <c r="EP2" s="31" t="s">
        <v>69</v>
      </c>
      <c r="EQ2" s="31" t="s">
        <v>69</v>
      </c>
      <c r="ER2" s="31" t="s">
        <v>70</v>
      </c>
      <c r="ES2" s="31" t="s">
        <v>70</v>
      </c>
      <c r="ET2" s="31" t="s">
        <v>70</v>
      </c>
      <c r="EU2" s="31" t="s">
        <v>70</v>
      </c>
      <c r="EV2" s="31" t="s">
        <v>70</v>
      </c>
      <c r="EW2" s="32" t="s">
        <v>100</v>
      </c>
      <c r="EX2" s="32" t="s">
        <v>100</v>
      </c>
      <c r="EY2" s="32" t="s">
        <v>100</v>
      </c>
      <c r="EZ2" s="32" t="s">
        <v>100</v>
      </c>
      <c r="FA2" s="32" t="s">
        <v>100</v>
      </c>
      <c r="FB2" s="32" t="s">
        <v>71</v>
      </c>
      <c r="FC2" s="32" t="s">
        <v>71</v>
      </c>
      <c r="FD2" s="32" t="s">
        <v>71</v>
      </c>
      <c r="FE2" s="32" t="s">
        <v>71</v>
      </c>
      <c r="FF2" s="32" t="s">
        <v>71</v>
      </c>
      <c r="FG2" s="32" t="s">
        <v>72</v>
      </c>
      <c r="FH2" s="32" t="s">
        <v>72</v>
      </c>
      <c r="FI2" s="32" t="s">
        <v>72</v>
      </c>
      <c r="FJ2" s="32" t="s">
        <v>72</v>
      </c>
      <c r="FK2" s="32" t="s">
        <v>72</v>
      </c>
      <c r="FL2" s="32" t="s">
        <v>73</v>
      </c>
      <c r="FM2" s="32" t="s">
        <v>73</v>
      </c>
      <c r="FN2" s="32" t="s">
        <v>73</v>
      </c>
      <c r="FO2" s="32" t="s">
        <v>73</v>
      </c>
      <c r="FP2" s="32" t="s">
        <v>73</v>
      </c>
      <c r="FQ2" s="32" t="s">
        <v>74</v>
      </c>
      <c r="FR2" s="32" t="s">
        <v>74</v>
      </c>
      <c r="FS2" s="32" t="s">
        <v>74</v>
      </c>
      <c r="FT2" s="31" t="s">
        <v>101</v>
      </c>
      <c r="FU2" s="31" t="s">
        <v>101</v>
      </c>
      <c r="FV2" s="31" t="s">
        <v>75</v>
      </c>
      <c r="FW2" s="31" t="s">
        <v>75</v>
      </c>
      <c r="FX2" s="31" t="s">
        <v>75</v>
      </c>
      <c r="FY2" s="31" t="s">
        <v>75</v>
      </c>
      <c r="FZ2" s="31" t="s">
        <v>75</v>
      </c>
      <c r="GA2" s="31" t="s">
        <v>76</v>
      </c>
      <c r="GB2" s="31" t="s">
        <v>76</v>
      </c>
      <c r="GC2" s="31" t="s">
        <v>76</v>
      </c>
      <c r="GD2" s="31" t="s">
        <v>76</v>
      </c>
      <c r="GE2" s="31" t="s">
        <v>76</v>
      </c>
      <c r="GF2" s="31" t="s">
        <v>77</v>
      </c>
      <c r="GG2" s="31" t="s">
        <v>77</v>
      </c>
      <c r="GH2" s="31" t="s">
        <v>77</v>
      </c>
      <c r="GI2" s="31" t="s">
        <v>77</v>
      </c>
      <c r="GJ2" s="31" t="s">
        <v>77</v>
      </c>
      <c r="GK2" s="31" t="s">
        <v>78</v>
      </c>
      <c r="GL2" s="31" t="s">
        <v>78</v>
      </c>
      <c r="GM2" s="31" t="s">
        <v>78</v>
      </c>
      <c r="GN2" s="31" t="s">
        <v>78</v>
      </c>
      <c r="GO2" s="31" t="s">
        <v>78</v>
      </c>
      <c r="GP2" s="32" t="s">
        <v>79</v>
      </c>
      <c r="GQ2" s="32" t="s">
        <v>79</v>
      </c>
      <c r="GR2" s="32" t="s">
        <v>79</v>
      </c>
      <c r="GS2" s="32" t="s">
        <v>79</v>
      </c>
      <c r="GT2" s="32" t="s">
        <v>79</v>
      </c>
      <c r="GU2" s="32" t="s">
        <v>80</v>
      </c>
      <c r="GV2" s="32" t="s">
        <v>80</v>
      </c>
      <c r="GW2" s="32" t="s">
        <v>80</v>
      </c>
      <c r="GX2" s="32" t="s">
        <v>80</v>
      </c>
      <c r="GY2" s="32" t="s">
        <v>80</v>
      </c>
      <c r="GZ2" s="32" t="s">
        <v>81</v>
      </c>
      <c r="HA2" s="32" t="s">
        <v>81</v>
      </c>
      <c r="HB2" s="32" t="s">
        <v>81</v>
      </c>
      <c r="HC2" s="32" t="s">
        <v>81</v>
      </c>
      <c r="HD2" s="32" t="s">
        <v>81</v>
      </c>
      <c r="HE2" s="32" t="s">
        <v>82</v>
      </c>
      <c r="HF2" s="32" t="s">
        <v>82</v>
      </c>
      <c r="HG2" s="32" t="s">
        <v>82</v>
      </c>
      <c r="HH2" s="32" t="s">
        <v>82</v>
      </c>
      <c r="HI2" s="32" t="s">
        <v>82</v>
      </c>
      <c r="HJ2" s="32" t="s">
        <v>83</v>
      </c>
      <c r="HK2" s="31" t="s">
        <v>102</v>
      </c>
      <c r="HL2" s="31" t="s">
        <v>102</v>
      </c>
      <c r="HM2" s="31" t="s">
        <v>102</v>
      </c>
      <c r="HN2" s="31" t="s">
        <v>102</v>
      </c>
      <c r="HO2" s="31" t="s">
        <v>84</v>
      </c>
      <c r="HP2" s="31" t="s">
        <v>84</v>
      </c>
      <c r="HQ2" s="31" t="s">
        <v>84</v>
      </c>
      <c r="HR2" s="31" t="s">
        <v>84</v>
      </c>
      <c r="HS2" s="31" t="s">
        <v>84</v>
      </c>
      <c r="HT2" s="31" t="s">
        <v>85</v>
      </c>
      <c r="HU2" s="31" t="s">
        <v>85</v>
      </c>
      <c r="HV2" s="31" t="s">
        <v>85</v>
      </c>
      <c r="HW2" s="31" t="s">
        <v>85</v>
      </c>
      <c r="HX2" s="31" t="s">
        <v>85</v>
      </c>
      <c r="HY2" s="31" t="s">
        <v>86</v>
      </c>
      <c r="HZ2" s="31" t="s">
        <v>86</v>
      </c>
      <c r="IA2" s="31" t="s">
        <v>86</v>
      </c>
      <c r="IB2" s="31" t="s">
        <v>86</v>
      </c>
      <c r="IC2" s="31" t="s">
        <v>86</v>
      </c>
      <c r="ID2" s="31" t="s">
        <v>87</v>
      </c>
      <c r="IE2" s="31" t="s">
        <v>87</v>
      </c>
      <c r="IF2" s="31" t="s">
        <v>87</v>
      </c>
      <c r="IG2" s="32" t="s">
        <v>103</v>
      </c>
      <c r="IH2" s="32" t="s">
        <v>103</v>
      </c>
      <c r="II2" s="32" t="s">
        <v>88</v>
      </c>
      <c r="IJ2" s="32" t="s">
        <v>88</v>
      </c>
      <c r="IK2" s="32" t="s">
        <v>88</v>
      </c>
      <c r="IL2" s="32" t="s">
        <v>88</v>
      </c>
      <c r="IM2" s="32" t="s">
        <v>88</v>
      </c>
      <c r="IN2" s="32" t="s">
        <v>89</v>
      </c>
      <c r="IO2" s="32" t="s">
        <v>89</v>
      </c>
      <c r="IP2" s="32" t="s">
        <v>89</v>
      </c>
      <c r="IQ2" s="32" t="s">
        <v>89</v>
      </c>
      <c r="IR2" s="32" t="s">
        <v>89</v>
      </c>
      <c r="IS2" s="32" t="s">
        <v>90</v>
      </c>
      <c r="IT2" s="32" t="s">
        <v>90</v>
      </c>
      <c r="IU2" s="32" t="s">
        <v>90</v>
      </c>
      <c r="IV2" s="32" t="s">
        <v>90</v>
      </c>
      <c r="IW2" s="32" t="s">
        <v>90</v>
      </c>
      <c r="IX2" s="32" t="s">
        <v>91</v>
      </c>
      <c r="IY2" s="32" t="s">
        <v>91</v>
      </c>
      <c r="IZ2" s="32" t="s">
        <v>91</v>
      </c>
      <c r="JA2" s="32" t="s">
        <v>91</v>
      </c>
      <c r="JB2" s="32" t="s">
        <v>91</v>
      </c>
    </row>
    <row r="3" spans="1:262" s="30" customFormat="1" ht="30.95" customHeight="1" thickBot="1">
      <c r="A3" s="47"/>
      <c r="B3" s="28">
        <v>42370</v>
      </c>
      <c r="C3" s="28">
        <v>42373</v>
      </c>
      <c r="D3" s="28">
        <v>42374</v>
      </c>
      <c r="E3" s="28">
        <v>42375</v>
      </c>
      <c r="F3" s="28">
        <v>42376</v>
      </c>
      <c r="G3" s="28">
        <v>42377</v>
      </c>
      <c r="H3" s="29">
        <v>42380</v>
      </c>
      <c r="I3" s="29">
        <v>42381</v>
      </c>
      <c r="J3" s="29">
        <v>42382</v>
      </c>
      <c r="K3" s="29">
        <v>42383</v>
      </c>
      <c r="L3" s="29">
        <v>42384</v>
      </c>
      <c r="M3" s="28">
        <v>42387</v>
      </c>
      <c r="N3" s="28">
        <v>42388</v>
      </c>
      <c r="O3" s="28">
        <v>42389</v>
      </c>
      <c r="P3" s="28">
        <v>42390</v>
      </c>
      <c r="Q3" s="28">
        <v>42391</v>
      </c>
      <c r="R3" s="29">
        <v>42394</v>
      </c>
      <c r="S3" s="29">
        <v>42395</v>
      </c>
      <c r="T3" s="29">
        <v>42396</v>
      </c>
      <c r="U3" s="29">
        <v>42397</v>
      </c>
      <c r="V3" s="29">
        <v>42398</v>
      </c>
      <c r="W3" s="28">
        <v>42401</v>
      </c>
      <c r="X3" s="28">
        <v>42402</v>
      </c>
      <c r="Y3" s="28">
        <v>42403</v>
      </c>
      <c r="Z3" s="28">
        <v>42404</v>
      </c>
      <c r="AA3" s="28">
        <v>42405</v>
      </c>
      <c r="AB3" s="29">
        <v>42408</v>
      </c>
      <c r="AC3" s="29">
        <v>42409</v>
      </c>
      <c r="AD3" s="29">
        <v>42410</v>
      </c>
      <c r="AE3" s="29">
        <v>42411</v>
      </c>
      <c r="AF3" s="29">
        <v>42412</v>
      </c>
      <c r="AG3" s="28">
        <v>42415</v>
      </c>
      <c r="AH3" s="28">
        <v>42416</v>
      </c>
      <c r="AI3" s="28">
        <v>42417</v>
      </c>
      <c r="AJ3" s="28">
        <v>42418</v>
      </c>
      <c r="AK3" s="28">
        <v>42419</v>
      </c>
      <c r="AL3" s="29">
        <v>42422</v>
      </c>
      <c r="AM3" s="29">
        <v>42423</v>
      </c>
      <c r="AN3" s="29">
        <v>42424</v>
      </c>
      <c r="AO3" s="29">
        <v>42425</v>
      </c>
      <c r="AP3" s="29">
        <v>42426</v>
      </c>
      <c r="AQ3" s="28">
        <v>42429</v>
      </c>
      <c r="AR3" s="28">
        <v>42430</v>
      </c>
      <c r="AS3" s="28">
        <v>42431</v>
      </c>
      <c r="AT3" s="28">
        <v>42432</v>
      </c>
      <c r="AU3" s="28">
        <v>42433</v>
      </c>
      <c r="AV3" s="29">
        <v>42436</v>
      </c>
      <c r="AW3" s="29">
        <v>42437</v>
      </c>
      <c r="AX3" s="29">
        <v>42438</v>
      </c>
      <c r="AY3" s="29">
        <v>42439</v>
      </c>
      <c r="AZ3" s="29">
        <v>42440</v>
      </c>
      <c r="BA3" s="28">
        <v>42443</v>
      </c>
      <c r="BB3" s="28">
        <v>42444</v>
      </c>
      <c r="BC3" s="28">
        <v>42445</v>
      </c>
      <c r="BD3" s="28">
        <v>42446</v>
      </c>
      <c r="BE3" s="28">
        <v>42447</v>
      </c>
      <c r="BF3" s="29">
        <v>42450</v>
      </c>
      <c r="BG3" s="29">
        <v>42451</v>
      </c>
      <c r="BH3" s="29">
        <v>42452</v>
      </c>
      <c r="BI3" s="29">
        <v>42453</v>
      </c>
      <c r="BJ3" s="29">
        <v>42454</v>
      </c>
      <c r="BK3" s="28">
        <v>42457</v>
      </c>
      <c r="BL3" s="28">
        <v>42458</v>
      </c>
      <c r="BM3" s="28">
        <v>42459</v>
      </c>
      <c r="BN3" s="28">
        <v>42460</v>
      </c>
      <c r="BO3" s="28">
        <v>42461</v>
      </c>
      <c r="BP3" s="29">
        <v>42464</v>
      </c>
      <c r="BQ3" s="29">
        <v>42465</v>
      </c>
      <c r="BR3" s="29">
        <v>42466</v>
      </c>
      <c r="BS3" s="29">
        <v>42467</v>
      </c>
      <c r="BT3" s="29">
        <v>42468</v>
      </c>
      <c r="BU3" s="28">
        <v>42471</v>
      </c>
      <c r="BV3" s="28">
        <v>42472</v>
      </c>
      <c r="BW3" s="28">
        <v>42473</v>
      </c>
      <c r="BX3" s="28">
        <v>42474</v>
      </c>
      <c r="BY3" s="28">
        <v>42475</v>
      </c>
      <c r="BZ3" s="29">
        <v>42478</v>
      </c>
      <c r="CA3" s="29">
        <v>42479</v>
      </c>
      <c r="CB3" s="29">
        <v>42480</v>
      </c>
      <c r="CC3" s="29">
        <v>42481</v>
      </c>
      <c r="CD3" s="29">
        <v>42482</v>
      </c>
      <c r="CE3" s="28">
        <v>42485</v>
      </c>
      <c r="CF3" s="28">
        <v>42486</v>
      </c>
      <c r="CG3" s="28">
        <v>42487</v>
      </c>
      <c r="CH3" s="28">
        <v>42488</v>
      </c>
      <c r="CI3" s="28">
        <v>42489</v>
      </c>
      <c r="CJ3" s="29">
        <v>42492</v>
      </c>
      <c r="CK3" s="29">
        <v>42493</v>
      </c>
      <c r="CL3" s="29">
        <v>42494</v>
      </c>
      <c r="CM3" s="29">
        <v>42495</v>
      </c>
      <c r="CN3" s="29">
        <v>42496</v>
      </c>
      <c r="CO3" s="28">
        <v>42499</v>
      </c>
      <c r="CP3" s="28">
        <v>42500</v>
      </c>
      <c r="CQ3" s="28">
        <v>42501</v>
      </c>
      <c r="CR3" s="28">
        <v>42502</v>
      </c>
      <c r="CS3" s="28">
        <v>42503</v>
      </c>
      <c r="CT3" s="29">
        <v>42506</v>
      </c>
      <c r="CU3" s="29">
        <v>42507</v>
      </c>
      <c r="CV3" s="29">
        <v>42508</v>
      </c>
      <c r="CW3" s="29">
        <v>42509</v>
      </c>
      <c r="CX3" s="29">
        <v>42510</v>
      </c>
      <c r="CY3" s="28">
        <v>42513</v>
      </c>
      <c r="CZ3" s="28">
        <v>42514</v>
      </c>
      <c r="DA3" s="28">
        <v>42515</v>
      </c>
      <c r="DB3" s="28">
        <v>42516</v>
      </c>
      <c r="DC3" s="28">
        <v>42517</v>
      </c>
      <c r="DD3" s="29">
        <v>42520</v>
      </c>
      <c r="DE3" s="29">
        <v>42521</v>
      </c>
      <c r="DF3" s="29">
        <v>42522</v>
      </c>
      <c r="DG3" s="29">
        <v>42523</v>
      </c>
      <c r="DH3" s="29">
        <v>42524</v>
      </c>
      <c r="DI3" s="28">
        <v>42527</v>
      </c>
      <c r="DJ3" s="28">
        <v>42528</v>
      </c>
      <c r="DK3" s="28">
        <v>42529</v>
      </c>
      <c r="DL3" s="28">
        <v>42530</v>
      </c>
      <c r="DM3" s="28">
        <v>42531</v>
      </c>
      <c r="DN3" s="29">
        <v>42534</v>
      </c>
      <c r="DO3" s="29">
        <v>42535</v>
      </c>
      <c r="DP3" s="29">
        <v>42536</v>
      </c>
      <c r="DQ3" s="29">
        <v>42537</v>
      </c>
      <c r="DR3" s="29">
        <v>42538</v>
      </c>
      <c r="DS3" s="28">
        <v>42541</v>
      </c>
      <c r="DT3" s="28">
        <v>42542</v>
      </c>
      <c r="DU3" s="28">
        <v>42543</v>
      </c>
      <c r="DV3" s="28">
        <v>42544</v>
      </c>
      <c r="DW3" s="28">
        <v>42545</v>
      </c>
      <c r="DX3" s="29">
        <v>42548</v>
      </c>
      <c r="DY3" s="29">
        <v>42549</v>
      </c>
      <c r="DZ3" s="29">
        <v>42550</v>
      </c>
      <c r="EA3" s="29">
        <v>42551</v>
      </c>
      <c r="EB3" s="29">
        <v>42552</v>
      </c>
      <c r="EC3" s="28">
        <v>42555</v>
      </c>
      <c r="ED3" s="28">
        <v>42556</v>
      </c>
      <c r="EE3" s="28">
        <v>42557</v>
      </c>
      <c r="EF3" s="28">
        <v>42558</v>
      </c>
      <c r="EG3" s="28">
        <v>42559</v>
      </c>
      <c r="EH3" s="29">
        <v>42562</v>
      </c>
      <c r="EI3" s="29">
        <v>42563</v>
      </c>
      <c r="EJ3" s="29">
        <v>42564</v>
      </c>
      <c r="EK3" s="29">
        <v>42565</v>
      </c>
      <c r="EL3" s="29">
        <v>42566</v>
      </c>
      <c r="EM3" s="28">
        <v>42569</v>
      </c>
      <c r="EN3" s="28">
        <v>42570</v>
      </c>
      <c r="EO3" s="28">
        <v>42571</v>
      </c>
      <c r="EP3" s="28">
        <v>42572</v>
      </c>
      <c r="EQ3" s="28">
        <v>42573</v>
      </c>
      <c r="ER3" s="29">
        <v>42576</v>
      </c>
      <c r="ES3" s="29">
        <v>42577</v>
      </c>
      <c r="ET3" s="29">
        <v>42578</v>
      </c>
      <c r="EU3" s="29">
        <v>42579</v>
      </c>
      <c r="EV3" s="29">
        <v>42580</v>
      </c>
      <c r="EW3" s="28">
        <v>42583</v>
      </c>
      <c r="EX3" s="28">
        <v>42584</v>
      </c>
      <c r="EY3" s="28">
        <v>42585</v>
      </c>
      <c r="EZ3" s="28">
        <v>42586</v>
      </c>
      <c r="FA3" s="28">
        <v>42587</v>
      </c>
      <c r="FB3" s="29">
        <v>42590</v>
      </c>
      <c r="FC3" s="29">
        <v>42591</v>
      </c>
      <c r="FD3" s="29">
        <v>42592</v>
      </c>
      <c r="FE3" s="29">
        <v>42593</v>
      </c>
      <c r="FF3" s="29">
        <v>42594</v>
      </c>
      <c r="FG3" s="28">
        <v>42597</v>
      </c>
      <c r="FH3" s="28">
        <v>42598</v>
      </c>
      <c r="FI3" s="28">
        <v>42599</v>
      </c>
      <c r="FJ3" s="28">
        <v>42600</v>
      </c>
      <c r="FK3" s="28">
        <v>42601</v>
      </c>
      <c r="FL3" s="29">
        <v>42604</v>
      </c>
      <c r="FM3" s="29">
        <v>42605</v>
      </c>
      <c r="FN3" s="29">
        <v>42606</v>
      </c>
      <c r="FO3" s="29">
        <v>42607</v>
      </c>
      <c r="FP3" s="29">
        <v>42608</v>
      </c>
      <c r="FQ3" s="28">
        <v>42611</v>
      </c>
      <c r="FR3" s="28">
        <v>42612</v>
      </c>
      <c r="FS3" s="28">
        <v>42613</v>
      </c>
      <c r="FT3" s="28">
        <v>42614</v>
      </c>
      <c r="FU3" s="28">
        <v>42615</v>
      </c>
      <c r="FV3" s="29">
        <v>42618</v>
      </c>
      <c r="FW3" s="29">
        <v>42619</v>
      </c>
      <c r="FX3" s="29">
        <v>42620</v>
      </c>
      <c r="FY3" s="29">
        <v>42621</v>
      </c>
      <c r="FZ3" s="29">
        <v>42622</v>
      </c>
      <c r="GA3" s="28">
        <v>42625</v>
      </c>
      <c r="GB3" s="28">
        <v>42626</v>
      </c>
      <c r="GC3" s="28">
        <v>42627</v>
      </c>
      <c r="GD3" s="28">
        <v>42628</v>
      </c>
      <c r="GE3" s="28">
        <v>42629</v>
      </c>
      <c r="GF3" s="29">
        <v>42632</v>
      </c>
      <c r="GG3" s="29">
        <v>42633</v>
      </c>
      <c r="GH3" s="29">
        <v>42634</v>
      </c>
      <c r="GI3" s="29">
        <v>42635</v>
      </c>
      <c r="GJ3" s="29">
        <v>42636</v>
      </c>
      <c r="GK3" s="28">
        <v>42639</v>
      </c>
      <c r="GL3" s="28">
        <v>42640</v>
      </c>
      <c r="GM3" s="28">
        <v>42641</v>
      </c>
      <c r="GN3" s="28">
        <v>42642</v>
      </c>
      <c r="GO3" s="28">
        <v>42643</v>
      </c>
      <c r="GP3" s="29">
        <v>42646</v>
      </c>
      <c r="GQ3" s="29">
        <v>42647</v>
      </c>
      <c r="GR3" s="29">
        <v>42648</v>
      </c>
      <c r="GS3" s="29">
        <v>42649</v>
      </c>
      <c r="GT3" s="29">
        <v>42650</v>
      </c>
      <c r="GU3" s="28">
        <v>42653</v>
      </c>
      <c r="GV3" s="28">
        <v>42654</v>
      </c>
      <c r="GW3" s="28">
        <v>42655</v>
      </c>
      <c r="GX3" s="28">
        <v>42656</v>
      </c>
      <c r="GY3" s="28">
        <v>42657</v>
      </c>
      <c r="GZ3" s="29">
        <v>42660</v>
      </c>
      <c r="HA3" s="29">
        <v>42661</v>
      </c>
      <c r="HB3" s="29">
        <v>42662</v>
      </c>
      <c r="HC3" s="29">
        <v>42663</v>
      </c>
      <c r="HD3" s="29">
        <v>42664</v>
      </c>
      <c r="HE3" s="28">
        <v>42667</v>
      </c>
      <c r="HF3" s="28">
        <v>42668</v>
      </c>
      <c r="HG3" s="28">
        <v>42669</v>
      </c>
      <c r="HH3" s="28">
        <v>42670</v>
      </c>
      <c r="HI3" s="28">
        <v>42671</v>
      </c>
      <c r="HJ3" s="29">
        <v>42674</v>
      </c>
      <c r="HK3" s="29">
        <v>42675</v>
      </c>
      <c r="HL3" s="29">
        <v>42676</v>
      </c>
      <c r="HM3" s="29">
        <v>42677</v>
      </c>
      <c r="HN3" s="29">
        <v>42678</v>
      </c>
      <c r="HO3" s="28">
        <v>42681</v>
      </c>
      <c r="HP3" s="28">
        <v>42682</v>
      </c>
      <c r="HQ3" s="28">
        <v>42683</v>
      </c>
      <c r="HR3" s="28">
        <v>42684</v>
      </c>
      <c r="HS3" s="28">
        <v>42685</v>
      </c>
      <c r="HT3" s="29">
        <v>42688</v>
      </c>
      <c r="HU3" s="29">
        <v>42689</v>
      </c>
      <c r="HV3" s="29">
        <v>42690</v>
      </c>
      <c r="HW3" s="29">
        <v>42691</v>
      </c>
      <c r="HX3" s="29">
        <v>42692</v>
      </c>
      <c r="HY3" s="28">
        <v>42695</v>
      </c>
      <c r="HZ3" s="28">
        <v>42696</v>
      </c>
      <c r="IA3" s="28">
        <v>42697</v>
      </c>
      <c r="IB3" s="28">
        <v>42698</v>
      </c>
      <c r="IC3" s="28">
        <v>42699</v>
      </c>
      <c r="ID3" s="29">
        <v>42702</v>
      </c>
      <c r="IE3" s="29">
        <v>42703</v>
      </c>
      <c r="IF3" s="29">
        <v>42704</v>
      </c>
      <c r="IG3" s="29">
        <v>42705</v>
      </c>
      <c r="IH3" s="29">
        <v>42706</v>
      </c>
      <c r="II3" s="28">
        <v>42709</v>
      </c>
      <c r="IJ3" s="28">
        <v>42710</v>
      </c>
      <c r="IK3" s="28">
        <v>42711</v>
      </c>
      <c r="IL3" s="28">
        <v>42712</v>
      </c>
      <c r="IM3" s="28">
        <v>42713</v>
      </c>
      <c r="IN3" s="29">
        <v>42716</v>
      </c>
      <c r="IO3" s="29">
        <v>42717</v>
      </c>
      <c r="IP3" s="29">
        <v>42718</v>
      </c>
      <c r="IQ3" s="29">
        <v>42719</v>
      </c>
      <c r="IR3" s="29">
        <v>42720</v>
      </c>
      <c r="IS3" s="28">
        <v>42723</v>
      </c>
      <c r="IT3" s="28">
        <v>42724</v>
      </c>
      <c r="IU3" s="28">
        <v>42725</v>
      </c>
      <c r="IV3" s="28">
        <v>42726</v>
      </c>
      <c r="IW3" s="28">
        <v>42727</v>
      </c>
      <c r="IX3" s="29">
        <v>42730</v>
      </c>
      <c r="IY3" s="29">
        <v>42731</v>
      </c>
      <c r="IZ3" s="29">
        <v>42732</v>
      </c>
      <c r="JA3" s="29">
        <v>42733</v>
      </c>
      <c r="JB3" s="29">
        <v>42734</v>
      </c>
    </row>
    <row r="4" spans="1:262" ht="108.95" customHeight="1">
      <c r="A4" s="25" t="s">
        <v>31</v>
      </c>
      <c r="B4" s="24"/>
      <c r="C4" s="35"/>
      <c r="D4" s="22" t="s">
        <v>157</v>
      </c>
      <c r="E4" s="20"/>
      <c r="F4" s="45"/>
      <c r="G4" s="38" t="s">
        <v>158</v>
      </c>
      <c r="H4" s="45"/>
      <c r="I4" s="45"/>
      <c r="J4" s="45"/>
      <c r="K4" s="45"/>
      <c r="L4" s="45"/>
      <c r="M4" s="45"/>
      <c r="N4" s="45"/>
      <c r="O4" s="45"/>
      <c r="P4" s="20"/>
      <c r="Q4" s="20"/>
      <c r="R4" s="20"/>
      <c r="S4" s="20"/>
      <c r="T4" s="20"/>
      <c r="U4" s="20"/>
      <c r="V4" s="20"/>
      <c r="W4" s="20"/>
      <c r="X4" s="20"/>
      <c r="Y4" s="20"/>
      <c r="Z4" s="20"/>
      <c r="AA4" s="20"/>
      <c r="AB4" s="20"/>
      <c r="AC4" s="20"/>
      <c r="AD4" s="20"/>
      <c r="AE4" s="20"/>
      <c r="AF4" s="20"/>
      <c r="AG4" s="20"/>
      <c r="AH4" s="20"/>
      <c r="AI4" s="20"/>
      <c r="AJ4" s="20"/>
      <c r="AK4" s="20"/>
      <c r="AL4" s="20"/>
      <c r="AM4" s="20"/>
      <c r="AN4" s="20"/>
      <c r="AO4" s="20"/>
      <c r="AP4" s="20"/>
      <c r="AQ4" s="20"/>
      <c r="AR4" s="20"/>
      <c r="AS4" s="20"/>
      <c r="AT4" s="20"/>
      <c r="AU4" s="20"/>
      <c r="AV4" s="20"/>
      <c r="AW4" s="20"/>
      <c r="AX4" s="20"/>
      <c r="AY4" s="20"/>
      <c r="AZ4" s="20"/>
      <c r="BA4" s="20"/>
      <c r="BB4" s="20"/>
      <c r="BC4" s="20"/>
      <c r="BD4" s="20"/>
      <c r="BE4" s="20"/>
      <c r="BF4" s="20"/>
      <c r="BG4" s="20"/>
      <c r="BH4" s="20"/>
      <c r="BI4" s="20"/>
      <c r="BJ4" s="20"/>
      <c r="BK4" s="20"/>
      <c r="BL4" s="20"/>
      <c r="BM4" s="20"/>
      <c r="BN4" s="20"/>
      <c r="BO4" s="20"/>
      <c r="BP4" s="20"/>
      <c r="BQ4" s="20"/>
      <c r="BR4" s="20"/>
      <c r="BS4" s="20"/>
      <c r="BT4" s="20"/>
      <c r="BU4" s="20"/>
      <c r="BV4" s="20"/>
      <c r="BW4" s="20"/>
      <c r="BX4" s="20"/>
      <c r="BY4" s="20"/>
      <c r="BZ4" s="20"/>
      <c r="CA4" s="20"/>
      <c r="CB4" s="20"/>
      <c r="CC4" s="20"/>
      <c r="CD4" s="20"/>
      <c r="CE4" s="20"/>
      <c r="CF4" s="20"/>
      <c r="CG4" s="20"/>
      <c r="CH4" s="20"/>
      <c r="CI4" s="20"/>
      <c r="CJ4" s="20"/>
      <c r="CK4" s="20"/>
      <c r="CL4" s="20"/>
      <c r="CM4" s="24"/>
      <c r="CN4" s="20"/>
      <c r="CO4" s="20"/>
      <c r="CP4" s="20"/>
      <c r="CQ4" s="20"/>
      <c r="CR4" s="20"/>
      <c r="CS4" s="20"/>
      <c r="CT4" s="24"/>
      <c r="CU4" s="20"/>
      <c r="CV4" s="20"/>
      <c r="CW4" s="20"/>
      <c r="CX4" s="20"/>
      <c r="CY4" s="20"/>
      <c r="CZ4" s="20"/>
      <c r="DA4" s="20"/>
      <c r="DB4" s="20"/>
      <c r="DC4" s="20"/>
      <c r="DD4" s="20"/>
      <c r="DE4" s="20"/>
      <c r="DF4" s="20"/>
      <c r="DG4" s="20"/>
      <c r="DH4" s="20"/>
      <c r="DI4" s="20"/>
      <c r="DJ4" s="20"/>
      <c r="DK4" s="20"/>
      <c r="DL4" s="20"/>
      <c r="DM4" s="20"/>
      <c r="DN4" s="20"/>
      <c r="DO4" s="20"/>
      <c r="DP4" s="20"/>
      <c r="DQ4" s="20"/>
      <c r="DR4" s="20"/>
      <c r="DS4" s="20"/>
      <c r="DT4" s="20"/>
      <c r="DU4" s="20"/>
      <c r="DV4" s="20"/>
      <c r="DW4" s="20"/>
      <c r="DX4" s="20"/>
      <c r="DY4" s="20"/>
      <c r="DZ4" s="20"/>
      <c r="EA4" s="20"/>
      <c r="EB4" s="20"/>
      <c r="EC4" s="20"/>
      <c r="ED4" s="20"/>
      <c r="EE4" s="20"/>
      <c r="EF4" s="20"/>
      <c r="EG4" s="20"/>
      <c r="EH4" s="20"/>
      <c r="EI4" s="20"/>
      <c r="EJ4" s="20"/>
      <c r="EK4" s="24"/>
      <c r="EL4" s="20"/>
      <c r="EM4" s="20"/>
      <c r="EN4" s="20"/>
      <c r="EO4" s="20"/>
      <c r="EP4" s="20"/>
      <c r="EQ4" s="20"/>
      <c r="ER4" s="20"/>
      <c r="ES4" s="20"/>
      <c r="ET4" s="20"/>
      <c r="EU4" s="20"/>
      <c r="EV4" s="20"/>
      <c r="EW4" s="20"/>
      <c r="EX4" s="20"/>
      <c r="EY4" s="20"/>
      <c r="EZ4" s="20"/>
      <c r="FA4" s="20"/>
      <c r="FB4" s="20"/>
      <c r="FC4" s="20"/>
      <c r="FD4" s="20"/>
      <c r="FE4" s="20"/>
      <c r="FF4" s="20"/>
      <c r="FG4" s="24"/>
      <c r="FH4" s="20"/>
      <c r="FI4" s="20"/>
      <c r="FJ4" s="20"/>
      <c r="FK4" s="20"/>
      <c r="FL4" s="20"/>
      <c r="FM4" s="20"/>
      <c r="FN4" s="20"/>
      <c r="FO4" s="20"/>
      <c r="FP4" s="20"/>
      <c r="FQ4" s="20"/>
      <c r="FR4" s="20"/>
      <c r="FS4" s="20"/>
      <c r="FT4" s="20"/>
      <c r="FU4" s="20"/>
      <c r="FV4" s="20"/>
      <c r="FW4" s="20"/>
      <c r="FX4" s="20"/>
      <c r="FY4" s="20"/>
      <c r="FZ4" s="20"/>
      <c r="GA4" s="20"/>
      <c r="GB4" s="20"/>
      <c r="GC4" s="20"/>
      <c r="GD4" s="20"/>
      <c r="GE4" s="20"/>
      <c r="GF4" s="20"/>
      <c r="GG4" s="20"/>
      <c r="GH4" s="20"/>
      <c r="GI4" s="20"/>
      <c r="GJ4" s="20"/>
      <c r="GK4" s="20"/>
      <c r="GL4" s="20"/>
      <c r="GM4" s="20"/>
      <c r="GN4" s="20"/>
      <c r="GO4" s="20"/>
      <c r="GP4" s="20"/>
      <c r="GQ4" s="20"/>
      <c r="GR4" s="20"/>
      <c r="GS4" s="20"/>
      <c r="GT4" s="20"/>
      <c r="GU4" s="20"/>
      <c r="GV4" s="20"/>
      <c r="GW4" s="20"/>
      <c r="GX4" s="20"/>
      <c r="GY4" s="20"/>
      <c r="GZ4" s="20"/>
      <c r="HA4" s="20"/>
      <c r="HB4" s="20"/>
      <c r="HC4" s="20"/>
      <c r="HD4" s="20"/>
      <c r="HE4" s="20"/>
      <c r="HF4" s="20"/>
      <c r="HG4" s="20"/>
      <c r="HH4" s="20"/>
      <c r="HI4" s="20"/>
      <c r="HJ4" s="20"/>
      <c r="HK4" s="24"/>
      <c r="HL4" s="20"/>
      <c r="HM4" s="20"/>
      <c r="HN4" s="20"/>
      <c r="HO4" s="20"/>
      <c r="HP4" s="20"/>
      <c r="HQ4" s="20"/>
      <c r="HR4" s="20"/>
      <c r="HS4" s="24"/>
      <c r="HT4" s="20"/>
      <c r="HU4" s="20"/>
      <c r="HV4" s="20"/>
      <c r="HW4" s="20"/>
      <c r="HX4" s="20"/>
      <c r="HY4" s="20"/>
      <c r="HZ4" s="20"/>
      <c r="IA4" s="20"/>
      <c r="IB4" s="20"/>
      <c r="IC4" s="20"/>
      <c r="ID4" s="20"/>
      <c r="IE4" s="20"/>
      <c r="IF4" s="20"/>
      <c r="IG4" s="20"/>
      <c r="IH4" s="20"/>
      <c r="II4" s="20"/>
      <c r="IJ4" s="20"/>
      <c r="IK4" s="20"/>
      <c r="IL4" s="20"/>
      <c r="IM4" s="20"/>
      <c r="IN4" s="20"/>
      <c r="IO4" s="20"/>
      <c r="IP4" s="20"/>
      <c r="IQ4" s="20"/>
      <c r="IR4" s="20"/>
      <c r="IS4" s="20"/>
      <c r="IT4" s="20"/>
      <c r="IU4" s="20"/>
      <c r="IV4" s="20"/>
      <c r="IW4" s="20"/>
      <c r="IX4" s="20"/>
      <c r="IY4" s="20"/>
      <c r="IZ4" s="20"/>
      <c r="JA4" s="20"/>
      <c r="JB4" s="20"/>
    </row>
    <row r="5" spans="1:262" ht="108.95" customHeight="1">
      <c r="A5" s="26" t="s">
        <v>32</v>
      </c>
      <c r="B5" s="24"/>
      <c r="C5" s="20"/>
      <c r="D5" s="22" t="s">
        <v>157</v>
      </c>
      <c r="E5" s="19" t="s">
        <v>114</v>
      </c>
      <c r="F5" s="45"/>
      <c r="G5" s="38" t="s">
        <v>158</v>
      </c>
      <c r="H5" s="45"/>
      <c r="I5" s="45"/>
      <c r="J5" s="45"/>
      <c r="K5" s="45"/>
      <c r="L5" s="45"/>
      <c r="M5" s="45"/>
      <c r="N5" s="45"/>
      <c r="O5" s="45"/>
      <c r="P5" s="20"/>
      <c r="Q5" s="20"/>
      <c r="R5" s="20"/>
      <c r="S5" s="20"/>
      <c r="T5" s="20"/>
      <c r="U5" s="20"/>
      <c r="V5" s="20"/>
      <c r="W5" s="20"/>
      <c r="X5" s="20"/>
      <c r="Y5" s="20"/>
      <c r="Z5" s="20"/>
      <c r="AA5" s="20"/>
      <c r="AB5" s="20"/>
      <c r="AC5" s="20"/>
      <c r="AD5" s="20"/>
      <c r="AE5" s="20"/>
      <c r="AF5" s="20"/>
      <c r="AG5" s="20"/>
      <c r="AH5" s="20"/>
      <c r="AI5" s="20"/>
      <c r="AJ5" s="20"/>
      <c r="AK5" s="20"/>
      <c r="AL5" s="20"/>
      <c r="AM5" s="20"/>
      <c r="AN5" s="20"/>
      <c r="AO5" s="20"/>
      <c r="AP5" s="20"/>
      <c r="AQ5" s="20"/>
      <c r="AR5" s="20"/>
      <c r="AS5" s="20"/>
      <c r="AT5" s="20"/>
      <c r="AU5" s="20"/>
      <c r="AV5" s="20"/>
      <c r="AW5" s="20"/>
      <c r="AX5" s="20"/>
      <c r="AY5" s="20"/>
      <c r="AZ5" s="20"/>
      <c r="BA5" s="20"/>
      <c r="BB5" s="20"/>
      <c r="BC5" s="20"/>
      <c r="BD5" s="20"/>
      <c r="BE5" s="20"/>
      <c r="BF5" s="20"/>
      <c r="BG5" s="20"/>
      <c r="BH5" s="20"/>
      <c r="BI5" s="20"/>
      <c r="BJ5" s="20"/>
      <c r="BK5" s="20"/>
      <c r="BL5" s="20"/>
      <c r="BM5" s="20"/>
      <c r="BN5" s="20"/>
      <c r="BO5" s="20"/>
      <c r="BP5" s="20"/>
      <c r="BQ5" s="20"/>
      <c r="BR5" s="20"/>
      <c r="BS5" s="20"/>
      <c r="BT5" s="20"/>
      <c r="BU5" s="20"/>
      <c r="BV5" s="20"/>
      <c r="BW5" s="20"/>
      <c r="BX5" s="20"/>
      <c r="BY5" s="20"/>
      <c r="BZ5" s="20"/>
      <c r="CA5" s="20"/>
      <c r="CB5" s="20"/>
      <c r="CC5" s="20"/>
      <c r="CD5" s="20"/>
      <c r="CE5" s="20"/>
      <c r="CF5" s="20"/>
      <c r="CG5" s="20"/>
      <c r="CH5" s="20"/>
      <c r="CI5" s="20"/>
      <c r="CJ5" s="20"/>
      <c r="CK5" s="20"/>
      <c r="CL5" s="20"/>
      <c r="CM5" s="24"/>
      <c r="CN5" s="20"/>
      <c r="CO5" s="20"/>
      <c r="CP5" s="20"/>
      <c r="CQ5" s="20"/>
      <c r="CR5" s="20"/>
      <c r="CS5" s="20"/>
      <c r="CT5" s="24"/>
      <c r="CU5" s="20"/>
      <c r="CV5" s="20"/>
      <c r="CW5" s="20"/>
      <c r="CX5" s="20"/>
      <c r="CY5" s="20"/>
      <c r="CZ5" s="20"/>
      <c r="DA5" s="20"/>
      <c r="DB5" s="20"/>
      <c r="DC5" s="20"/>
      <c r="DD5" s="20"/>
      <c r="DE5" s="20"/>
      <c r="DF5" s="20"/>
      <c r="DG5" s="20"/>
      <c r="DH5" s="20"/>
      <c r="DI5" s="20"/>
      <c r="DJ5" s="20"/>
      <c r="DK5" s="20"/>
      <c r="DL5" s="20"/>
      <c r="DM5" s="20"/>
      <c r="DN5" s="20"/>
      <c r="DO5" s="20"/>
      <c r="DP5" s="20"/>
      <c r="DQ5" s="20"/>
      <c r="DR5" s="20"/>
      <c r="DS5" s="20"/>
      <c r="DT5" s="20"/>
      <c r="DU5" s="20"/>
      <c r="DV5" s="20"/>
      <c r="DW5" s="20"/>
      <c r="DX5" s="20"/>
      <c r="DY5" s="20"/>
      <c r="DZ5" s="20"/>
      <c r="EA5" s="20"/>
      <c r="EB5" s="20"/>
      <c r="EC5" s="20"/>
      <c r="ED5" s="20"/>
      <c r="EE5" s="20"/>
      <c r="EF5" s="20"/>
      <c r="EG5" s="20"/>
      <c r="EH5" s="20"/>
      <c r="EI5" s="20"/>
      <c r="EJ5" s="20"/>
      <c r="EK5" s="24"/>
      <c r="EL5" s="20"/>
      <c r="EM5" s="20"/>
      <c r="EN5" s="20"/>
      <c r="EO5" s="20"/>
      <c r="EP5" s="20"/>
      <c r="EQ5" s="20"/>
      <c r="ER5" s="20"/>
      <c r="ES5" s="20"/>
      <c r="ET5" s="20"/>
      <c r="EU5" s="20"/>
      <c r="EV5" s="20"/>
      <c r="EW5" s="20"/>
      <c r="EX5" s="20"/>
      <c r="EY5" s="20"/>
      <c r="EZ5" s="20"/>
      <c r="FA5" s="20"/>
      <c r="FB5" s="20"/>
      <c r="FC5" s="20"/>
      <c r="FD5" s="20"/>
      <c r="FE5" s="20"/>
      <c r="FF5" s="20"/>
      <c r="FG5" s="24"/>
      <c r="FH5" s="20"/>
      <c r="FI5" s="20"/>
      <c r="FJ5" s="20"/>
      <c r="FK5" s="20"/>
      <c r="FL5" s="20"/>
      <c r="FM5" s="20"/>
      <c r="FN5" s="20"/>
      <c r="FO5" s="20"/>
      <c r="FP5" s="20"/>
      <c r="FQ5" s="20"/>
      <c r="FR5" s="20"/>
      <c r="FS5" s="20"/>
      <c r="FT5" s="20"/>
      <c r="FU5" s="20"/>
      <c r="FV5" s="20"/>
      <c r="FW5" s="20"/>
      <c r="FX5" s="20"/>
      <c r="FY5" s="20"/>
      <c r="FZ5" s="20"/>
      <c r="GA5" s="20"/>
      <c r="GB5" s="20"/>
      <c r="GC5" s="20"/>
      <c r="GD5" s="20"/>
      <c r="GE5" s="20"/>
      <c r="GF5" s="20"/>
      <c r="GG5" s="20"/>
      <c r="GH5" s="20"/>
      <c r="GI5" s="20"/>
      <c r="GJ5" s="20"/>
      <c r="GK5" s="20"/>
      <c r="GL5" s="20"/>
      <c r="GM5" s="20"/>
      <c r="GN5" s="20"/>
      <c r="GO5" s="20"/>
      <c r="GP5" s="20"/>
      <c r="GQ5" s="20"/>
      <c r="GR5" s="20"/>
      <c r="GS5" s="20"/>
      <c r="GT5" s="20"/>
      <c r="GU5" s="20"/>
      <c r="GV5" s="20"/>
      <c r="GW5" s="20"/>
      <c r="GX5" s="20"/>
      <c r="GY5" s="20"/>
      <c r="GZ5" s="20"/>
      <c r="HA5" s="20"/>
      <c r="HB5" s="20"/>
      <c r="HC5" s="20"/>
      <c r="HD5" s="20"/>
      <c r="HE5" s="20"/>
      <c r="HF5" s="20"/>
      <c r="HG5" s="20"/>
      <c r="HH5" s="20"/>
      <c r="HI5" s="20"/>
      <c r="HJ5" s="20"/>
      <c r="HK5" s="24"/>
      <c r="HL5" s="20"/>
      <c r="HM5" s="20"/>
      <c r="HN5" s="20"/>
      <c r="HO5" s="20"/>
      <c r="HP5" s="20"/>
      <c r="HQ5" s="20"/>
      <c r="HR5" s="20"/>
      <c r="HS5" s="24"/>
      <c r="HT5" s="20"/>
      <c r="HU5" s="20"/>
      <c r="HV5" s="20"/>
      <c r="HW5" s="20"/>
      <c r="HX5" s="20"/>
      <c r="HY5" s="20"/>
      <c r="HZ5" s="20"/>
      <c r="IA5" s="20"/>
      <c r="IB5" s="20"/>
      <c r="IC5" s="20"/>
      <c r="ID5" s="20"/>
      <c r="IE5" s="20"/>
      <c r="IF5" s="20"/>
      <c r="IG5" s="20"/>
      <c r="IH5" s="20"/>
      <c r="II5" s="20"/>
      <c r="IJ5" s="20"/>
      <c r="IK5" s="20"/>
      <c r="IL5" s="20"/>
      <c r="IM5" s="20"/>
      <c r="IN5" s="20"/>
      <c r="IO5" s="20"/>
      <c r="IP5" s="20"/>
      <c r="IQ5" s="20"/>
      <c r="IR5" s="20"/>
      <c r="IS5" s="20"/>
      <c r="IT5" s="20"/>
      <c r="IU5" s="20"/>
      <c r="IV5" s="20"/>
      <c r="IW5" s="20"/>
      <c r="IX5" s="20"/>
      <c r="IY5" s="20"/>
      <c r="IZ5" s="20"/>
      <c r="JA5" s="20"/>
      <c r="JB5" s="20"/>
    </row>
    <row r="6" spans="1:262" ht="108.95" customHeight="1">
      <c r="A6" s="26" t="s">
        <v>33</v>
      </c>
      <c r="B6" s="24"/>
      <c r="C6" s="22" t="s">
        <v>157</v>
      </c>
      <c r="D6" s="22" t="s">
        <v>157</v>
      </c>
      <c r="E6" s="19" t="s">
        <v>114</v>
      </c>
      <c r="F6" s="38" t="s">
        <v>158</v>
      </c>
      <c r="G6" s="38" t="s">
        <v>158</v>
      </c>
      <c r="H6" s="45"/>
      <c r="I6" s="45"/>
      <c r="J6" s="45"/>
      <c r="K6" s="45"/>
      <c r="L6" s="45"/>
      <c r="M6" s="45"/>
      <c r="N6" s="45"/>
      <c r="O6" s="45"/>
      <c r="P6" s="20"/>
      <c r="Q6" s="20"/>
      <c r="R6" s="20"/>
      <c r="S6" s="20"/>
      <c r="T6" s="20"/>
      <c r="U6" s="20"/>
      <c r="V6" s="20"/>
      <c r="W6" s="20"/>
      <c r="X6" s="20"/>
      <c r="Y6" s="20"/>
      <c r="Z6" s="20"/>
      <c r="AA6" s="20"/>
      <c r="AB6" s="20"/>
      <c r="AC6" s="20"/>
      <c r="AD6" s="20"/>
      <c r="AE6" s="20"/>
      <c r="AF6" s="20"/>
      <c r="AG6" s="20"/>
      <c r="AH6" s="20"/>
      <c r="AI6" s="20"/>
      <c r="AJ6" s="20"/>
      <c r="AK6" s="20"/>
      <c r="AL6" s="20"/>
      <c r="AM6" s="20"/>
      <c r="AN6" s="20"/>
      <c r="AO6" s="20"/>
      <c r="AP6" s="20"/>
      <c r="AQ6" s="20"/>
      <c r="AR6" s="20"/>
      <c r="AS6" s="20"/>
      <c r="AT6" s="20"/>
      <c r="AU6" s="20"/>
      <c r="AV6" s="20"/>
      <c r="AW6" s="20"/>
      <c r="AX6" s="20"/>
      <c r="AY6" s="20"/>
      <c r="AZ6" s="20"/>
      <c r="BA6" s="20"/>
      <c r="BB6" s="20"/>
      <c r="BC6" s="20"/>
      <c r="BD6" s="20"/>
      <c r="BE6" s="20"/>
      <c r="BF6" s="20"/>
      <c r="BG6" s="20"/>
      <c r="BH6" s="20"/>
      <c r="BI6" s="20"/>
      <c r="BJ6" s="20"/>
      <c r="BK6" s="20"/>
      <c r="BL6" s="20"/>
      <c r="BM6" s="20"/>
      <c r="BN6" s="20"/>
      <c r="BO6" s="20"/>
      <c r="BP6" s="20"/>
      <c r="BQ6" s="20"/>
      <c r="BR6" s="20"/>
      <c r="BS6" s="20"/>
      <c r="BT6" s="20"/>
      <c r="BU6" s="20"/>
      <c r="BV6" s="20"/>
      <c r="BW6" s="20"/>
      <c r="BX6" s="20"/>
      <c r="BY6" s="20"/>
      <c r="BZ6" s="20"/>
      <c r="CA6" s="20"/>
      <c r="CB6" s="20"/>
      <c r="CC6" s="20"/>
      <c r="CD6" s="20"/>
      <c r="CE6" s="20"/>
      <c r="CF6" s="20"/>
      <c r="CG6" s="20"/>
      <c r="CH6" s="20"/>
      <c r="CI6" s="20"/>
      <c r="CJ6" s="20"/>
      <c r="CK6" s="20"/>
      <c r="CL6" s="20"/>
      <c r="CM6" s="24"/>
      <c r="CN6" s="20"/>
      <c r="CO6" s="20"/>
      <c r="CP6" s="20"/>
      <c r="CQ6" s="20"/>
      <c r="CR6" s="20"/>
      <c r="CS6" s="20"/>
      <c r="CT6" s="24"/>
      <c r="CU6" s="20"/>
      <c r="CV6" s="20"/>
      <c r="CW6" s="20"/>
      <c r="CX6" s="20"/>
      <c r="CY6" s="20"/>
      <c r="CZ6" s="20"/>
      <c r="DA6" s="20"/>
      <c r="DB6" s="20"/>
      <c r="DC6" s="20"/>
      <c r="DD6" s="20"/>
      <c r="DE6" s="20"/>
      <c r="DF6" s="20"/>
      <c r="DG6" s="20"/>
      <c r="DH6" s="20"/>
      <c r="DI6" s="20"/>
      <c r="DJ6" s="20"/>
      <c r="DK6" s="20"/>
      <c r="DL6" s="20"/>
      <c r="DM6" s="20"/>
      <c r="DN6" s="20"/>
      <c r="DO6" s="20"/>
      <c r="DP6" s="20"/>
      <c r="DQ6" s="20"/>
      <c r="DR6" s="20"/>
      <c r="DS6" s="20"/>
      <c r="DT6" s="20"/>
      <c r="DU6" s="20"/>
      <c r="DV6" s="20"/>
      <c r="DW6" s="20"/>
      <c r="DX6" s="20"/>
      <c r="DY6" s="20"/>
      <c r="DZ6" s="20"/>
      <c r="EA6" s="20"/>
      <c r="EB6" s="20"/>
      <c r="EC6" s="20"/>
      <c r="ED6" s="20"/>
      <c r="EE6" s="20"/>
      <c r="EF6" s="20"/>
      <c r="EG6" s="20"/>
      <c r="EH6" s="20"/>
      <c r="EI6" s="20"/>
      <c r="EJ6" s="20"/>
      <c r="EK6" s="24"/>
      <c r="EL6" s="20"/>
      <c r="EM6" s="20"/>
      <c r="EN6" s="20"/>
      <c r="EO6" s="20"/>
      <c r="EP6" s="20"/>
      <c r="EQ6" s="20"/>
      <c r="ER6" s="20"/>
      <c r="ES6" s="20"/>
      <c r="ET6" s="20"/>
      <c r="EU6" s="20"/>
      <c r="EV6" s="20"/>
      <c r="EW6" s="20"/>
      <c r="EX6" s="20"/>
      <c r="EY6" s="20"/>
      <c r="EZ6" s="20"/>
      <c r="FA6" s="20"/>
      <c r="FB6" s="20"/>
      <c r="FC6" s="20"/>
      <c r="FD6" s="20"/>
      <c r="FE6" s="20"/>
      <c r="FF6" s="20"/>
      <c r="FG6" s="24"/>
      <c r="FH6" s="20"/>
      <c r="FI6" s="20"/>
      <c r="FJ6" s="20"/>
      <c r="FK6" s="20"/>
      <c r="FL6" s="20"/>
      <c r="FM6" s="20"/>
      <c r="FN6" s="20"/>
      <c r="FO6" s="20"/>
      <c r="FP6" s="20"/>
      <c r="FQ6" s="20"/>
      <c r="FR6" s="20"/>
      <c r="FS6" s="20"/>
      <c r="FT6" s="20"/>
      <c r="FU6" s="20"/>
      <c r="FV6" s="20"/>
      <c r="FW6" s="20"/>
      <c r="FX6" s="20"/>
      <c r="FY6" s="20"/>
      <c r="FZ6" s="20"/>
      <c r="GA6" s="20"/>
      <c r="GB6" s="20"/>
      <c r="GC6" s="20"/>
      <c r="GD6" s="20"/>
      <c r="GE6" s="20"/>
      <c r="GF6" s="20"/>
      <c r="GG6" s="20"/>
      <c r="GH6" s="20"/>
      <c r="GI6" s="20"/>
      <c r="GJ6" s="20"/>
      <c r="GK6" s="20"/>
      <c r="GL6" s="20"/>
      <c r="GM6" s="20"/>
      <c r="GN6" s="20"/>
      <c r="GO6" s="20"/>
      <c r="GP6" s="20"/>
      <c r="GQ6" s="20"/>
      <c r="GR6" s="20"/>
      <c r="GS6" s="20"/>
      <c r="GT6" s="20"/>
      <c r="GU6" s="20"/>
      <c r="GV6" s="20"/>
      <c r="GW6" s="20"/>
      <c r="GX6" s="20"/>
      <c r="GY6" s="20"/>
      <c r="GZ6" s="20"/>
      <c r="HA6" s="20"/>
      <c r="HB6" s="20"/>
      <c r="HC6" s="20"/>
      <c r="HD6" s="20"/>
      <c r="HE6" s="20"/>
      <c r="HF6" s="20"/>
      <c r="HG6" s="20"/>
      <c r="HH6" s="20"/>
      <c r="HI6" s="20"/>
      <c r="HJ6" s="20"/>
      <c r="HK6" s="24"/>
      <c r="HL6" s="20"/>
      <c r="HM6" s="20"/>
      <c r="HN6" s="20"/>
      <c r="HO6" s="20"/>
      <c r="HP6" s="20"/>
      <c r="HQ6" s="20"/>
      <c r="HR6" s="20"/>
      <c r="HS6" s="24"/>
      <c r="HT6" s="20"/>
      <c r="HU6" s="20"/>
      <c r="HV6" s="20"/>
      <c r="HW6" s="20"/>
      <c r="HX6" s="20"/>
      <c r="HY6" s="20"/>
      <c r="HZ6" s="20"/>
      <c r="IA6" s="20"/>
      <c r="IB6" s="20"/>
      <c r="IC6" s="20"/>
      <c r="ID6" s="20"/>
      <c r="IE6" s="20"/>
      <c r="IF6" s="20"/>
      <c r="IG6" s="20"/>
      <c r="IH6" s="20"/>
      <c r="II6" s="20"/>
      <c r="IJ6" s="20"/>
      <c r="IK6" s="20"/>
      <c r="IL6" s="20"/>
      <c r="IM6" s="20"/>
      <c r="IN6" s="20"/>
      <c r="IO6" s="20"/>
      <c r="IP6" s="20"/>
      <c r="IQ6" s="20"/>
      <c r="IR6" s="20"/>
      <c r="IS6" s="20"/>
      <c r="IT6" s="20"/>
      <c r="IU6" s="20"/>
      <c r="IV6" s="20"/>
      <c r="IW6" s="20"/>
      <c r="IX6" s="20"/>
      <c r="IY6" s="20"/>
      <c r="IZ6" s="20"/>
      <c r="JA6" s="20"/>
      <c r="JB6" s="20"/>
    </row>
    <row r="7" spans="1:262" ht="108.95" customHeight="1">
      <c r="A7" s="26" t="s">
        <v>34</v>
      </c>
      <c r="B7" s="24"/>
      <c r="C7" s="22" t="s">
        <v>157</v>
      </c>
      <c r="D7" s="22" t="s">
        <v>157</v>
      </c>
      <c r="E7" s="19" t="s">
        <v>114</v>
      </c>
      <c r="F7" s="38" t="s">
        <v>158</v>
      </c>
      <c r="G7" s="38" t="s">
        <v>158</v>
      </c>
      <c r="H7" s="45"/>
      <c r="I7" s="45"/>
      <c r="J7" s="45"/>
      <c r="K7" s="45"/>
      <c r="L7" s="45"/>
      <c r="M7" s="45"/>
      <c r="N7" s="45"/>
      <c r="O7" s="45"/>
      <c r="P7" s="20"/>
      <c r="Q7" s="20"/>
      <c r="R7" s="20"/>
      <c r="S7" s="20"/>
      <c r="T7" s="20"/>
      <c r="U7" s="20"/>
      <c r="V7" s="20"/>
      <c r="W7" s="20"/>
      <c r="X7" s="20"/>
      <c r="Y7" s="20"/>
      <c r="Z7" s="20"/>
      <c r="AA7" s="20"/>
      <c r="AB7" s="20"/>
      <c r="AC7" s="20"/>
      <c r="AD7" s="20"/>
      <c r="AE7" s="20"/>
      <c r="AF7" s="20"/>
      <c r="AG7" s="20"/>
      <c r="AH7" s="20"/>
      <c r="AI7" s="20"/>
      <c r="AJ7" s="20"/>
      <c r="AK7" s="20"/>
      <c r="AL7" s="20"/>
      <c r="AM7" s="20"/>
      <c r="AN7" s="20"/>
      <c r="AO7" s="20"/>
      <c r="AP7" s="20"/>
      <c r="AQ7" s="20"/>
      <c r="AR7" s="20"/>
      <c r="AS7" s="20"/>
      <c r="AT7" s="20"/>
      <c r="AU7" s="20"/>
      <c r="AV7" s="20"/>
      <c r="AW7" s="20"/>
      <c r="AX7" s="20"/>
      <c r="AY7" s="20"/>
      <c r="AZ7" s="20"/>
      <c r="BA7" s="20"/>
      <c r="BB7" s="20"/>
      <c r="BC7" s="20"/>
      <c r="BD7" s="20"/>
      <c r="BE7" s="20"/>
      <c r="BF7" s="20"/>
      <c r="BG7" s="20"/>
      <c r="BH7" s="20"/>
      <c r="BI7" s="20"/>
      <c r="BJ7" s="20"/>
      <c r="BK7" s="20"/>
      <c r="BL7" s="20"/>
      <c r="BM7" s="20"/>
      <c r="BN7" s="20"/>
      <c r="BO7" s="20"/>
      <c r="BP7" s="20"/>
      <c r="BQ7" s="20"/>
      <c r="BR7" s="20"/>
      <c r="BS7" s="20"/>
      <c r="BT7" s="20"/>
      <c r="BU7" s="20"/>
      <c r="BV7" s="20"/>
      <c r="BW7" s="20"/>
      <c r="BX7" s="20"/>
      <c r="BY7" s="20"/>
      <c r="BZ7" s="20"/>
      <c r="CA7" s="20"/>
      <c r="CB7" s="20"/>
      <c r="CC7" s="20"/>
      <c r="CD7" s="20"/>
      <c r="CE7" s="20"/>
      <c r="CF7" s="20"/>
      <c r="CG7" s="20"/>
      <c r="CH7" s="20"/>
      <c r="CI7" s="20"/>
      <c r="CJ7" s="20"/>
      <c r="CK7" s="20"/>
      <c r="CL7" s="20"/>
      <c r="CM7" s="24"/>
      <c r="CN7" s="20"/>
      <c r="CO7" s="20"/>
      <c r="CP7" s="20"/>
      <c r="CQ7" s="20"/>
      <c r="CR7" s="20"/>
      <c r="CS7" s="20"/>
      <c r="CT7" s="24"/>
      <c r="CU7" s="20"/>
      <c r="CV7" s="20"/>
      <c r="CW7" s="20"/>
      <c r="CX7" s="20"/>
      <c r="CY7" s="20"/>
      <c r="CZ7" s="20"/>
      <c r="DA7" s="20"/>
      <c r="DB7" s="20"/>
      <c r="DC7" s="20"/>
      <c r="DD7" s="20"/>
      <c r="DE7" s="20"/>
      <c r="DF7" s="20"/>
      <c r="DG7" s="20"/>
      <c r="DH7" s="20"/>
      <c r="DI7" s="20"/>
      <c r="DJ7" s="20"/>
      <c r="DK7" s="20"/>
      <c r="DL7" s="20"/>
      <c r="DM7" s="20"/>
      <c r="DN7" s="20"/>
      <c r="DO7" s="20"/>
      <c r="DP7" s="20"/>
      <c r="DQ7" s="20"/>
      <c r="DR7" s="20"/>
      <c r="DS7" s="20"/>
      <c r="DT7" s="20"/>
      <c r="DU7" s="20"/>
      <c r="DV7" s="20"/>
      <c r="DW7" s="20"/>
      <c r="DX7" s="20"/>
      <c r="DY7" s="20"/>
      <c r="DZ7" s="20"/>
      <c r="EA7" s="20"/>
      <c r="EB7" s="20"/>
      <c r="EC7" s="20"/>
      <c r="ED7" s="20"/>
      <c r="EE7" s="20"/>
      <c r="EF7" s="20"/>
      <c r="EG7" s="20"/>
      <c r="EH7" s="20"/>
      <c r="EI7" s="20"/>
      <c r="EJ7" s="20"/>
      <c r="EK7" s="24"/>
      <c r="EL7" s="20"/>
      <c r="EM7" s="20"/>
      <c r="EN7" s="20"/>
      <c r="EO7" s="20"/>
      <c r="EP7" s="20"/>
      <c r="EQ7" s="20"/>
      <c r="ER7" s="20"/>
      <c r="ES7" s="20"/>
      <c r="ET7" s="20"/>
      <c r="EU7" s="20"/>
      <c r="EV7" s="20"/>
      <c r="EW7" s="20"/>
      <c r="EX7" s="20"/>
      <c r="EY7" s="20"/>
      <c r="EZ7" s="20"/>
      <c r="FA7" s="20"/>
      <c r="FB7" s="20"/>
      <c r="FC7" s="20"/>
      <c r="FD7" s="20"/>
      <c r="FE7" s="20"/>
      <c r="FF7" s="20"/>
      <c r="FG7" s="24"/>
      <c r="FH7" s="20"/>
      <c r="FI7" s="20"/>
      <c r="FJ7" s="20"/>
      <c r="FK7" s="20"/>
      <c r="FL7" s="20"/>
      <c r="FM7" s="20"/>
      <c r="FN7" s="20"/>
      <c r="FO7" s="20"/>
      <c r="FP7" s="20"/>
      <c r="FQ7" s="20"/>
      <c r="FR7" s="20"/>
      <c r="FS7" s="20"/>
      <c r="FT7" s="20"/>
      <c r="FU7" s="20"/>
      <c r="FV7" s="20"/>
      <c r="FW7" s="20"/>
      <c r="FX7" s="20"/>
      <c r="FY7" s="20"/>
      <c r="FZ7" s="20"/>
      <c r="GA7" s="20"/>
      <c r="GB7" s="20"/>
      <c r="GC7" s="20"/>
      <c r="GD7" s="20"/>
      <c r="GE7" s="20"/>
      <c r="GF7" s="20"/>
      <c r="GG7" s="20"/>
      <c r="GH7" s="20"/>
      <c r="GI7" s="20"/>
      <c r="GJ7" s="20"/>
      <c r="GK7" s="20"/>
      <c r="GL7" s="20"/>
      <c r="GM7" s="20"/>
      <c r="GN7" s="20"/>
      <c r="GO7" s="20"/>
      <c r="GP7" s="20"/>
      <c r="GQ7" s="20"/>
      <c r="GR7" s="20"/>
      <c r="GS7" s="20"/>
      <c r="GT7" s="20"/>
      <c r="GU7" s="20"/>
      <c r="GV7" s="20"/>
      <c r="GW7" s="20"/>
      <c r="GX7" s="20"/>
      <c r="GY7" s="20"/>
      <c r="GZ7" s="20"/>
      <c r="HA7" s="20"/>
      <c r="HB7" s="20"/>
      <c r="HC7" s="20"/>
      <c r="HD7" s="20"/>
      <c r="HE7" s="20"/>
      <c r="HF7" s="20"/>
      <c r="HG7" s="20"/>
      <c r="HH7" s="20"/>
      <c r="HI7" s="20"/>
      <c r="HJ7" s="20"/>
      <c r="HK7" s="24"/>
      <c r="HL7" s="20"/>
      <c r="HM7" s="20"/>
      <c r="HN7" s="20"/>
      <c r="HO7" s="20"/>
      <c r="HP7" s="20"/>
      <c r="HQ7" s="20"/>
      <c r="HR7" s="20"/>
      <c r="HS7" s="24"/>
      <c r="HT7" s="20"/>
      <c r="HU7" s="20"/>
      <c r="HV7" s="20"/>
      <c r="HW7" s="20"/>
      <c r="HX7" s="20"/>
      <c r="HY7" s="20"/>
      <c r="HZ7" s="20"/>
      <c r="IA7" s="20"/>
      <c r="IB7" s="20"/>
      <c r="IC7" s="20"/>
      <c r="ID7" s="20"/>
      <c r="IE7" s="20"/>
      <c r="IF7" s="20"/>
      <c r="IG7" s="20"/>
      <c r="IH7" s="20"/>
      <c r="II7" s="20"/>
      <c r="IJ7" s="20"/>
      <c r="IK7" s="20"/>
      <c r="IL7" s="20"/>
      <c r="IM7" s="20"/>
      <c r="IN7" s="20"/>
      <c r="IO7" s="20"/>
      <c r="IP7" s="20"/>
      <c r="IQ7" s="20"/>
      <c r="IR7" s="20"/>
      <c r="IS7" s="20"/>
      <c r="IT7" s="20"/>
      <c r="IU7" s="20"/>
      <c r="IV7" s="20"/>
      <c r="IW7" s="20"/>
      <c r="IX7" s="20"/>
      <c r="IY7" s="20"/>
      <c r="IZ7" s="20"/>
      <c r="JA7" s="20"/>
      <c r="JB7" s="20"/>
    </row>
    <row r="8" spans="1:262" ht="108.95" customHeight="1" thickBot="1">
      <c r="A8" s="27" t="s">
        <v>35</v>
      </c>
      <c r="B8" s="24"/>
      <c r="C8" s="22" t="s">
        <v>157</v>
      </c>
      <c r="D8" s="20"/>
      <c r="E8" s="19" t="s">
        <v>114</v>
      </c>
      <c r="F8" s="38" t="s">
        <v>158</v>
      </c>
      <c r="G8" s="45"/>
      <c r="H8" s="45"/>
      <c r="I8" s="45"/>
      <c r="J8" s="45"/>
      <c r="K8" s="45"/>
      <c r="L8" s="45"/>
      <c r="M8" s="45"/>
      <c r="N8" s="45"/>
      <c r="O8" s="45"/>
      <c r="P8" s="20"/>
      <c r="Q8" s="20"/>
      <c r="R8" s="20"/>
      <c r="S8" s="20"/>
      <c r="T8" s="20"/>
      <c r="U8" s="20"/>
      <c r="V8" s="20"/>
      <c r="W8" s="20"/>
      <c r="X8" s="20"/>
      <c r="Y8" s="20"/>
      <c r="Z8" s="20"/>
      <c r="AA8" s="20"/>
      <c r="AB8" s="20"/>
      <c r="AC8" s="20"/>
      <c r="AD8" s="20"/>
      <c r="AE8" s="20"/>
      <c r="AF8" s="20"/>
      <c r="AG8" s="20"/>
      <c r="AH8" s="20"/>
      <c r="AI8" s="20"/>
      <c r="AJ8" s="20"/>
      <c r="AK8" s="20"/>
      <c r="AL8" s="20"/>
      <c r="AM8" s="20"/>
      <c r="AN8" s="20"/>
      <c r="AO8" s="20"/>
      <c r="AP8" s="20"/>
      <c r="AQ8" s="20"/>
      <c r="AR8" s="20"/>
      <c r="AS8" s="20"/>
      <c r="AT8" s="20"/>
      <c r="AU8" s="20"/>
      <c r="AV8" s="20"/>
      <c r="AW8" s="20"/>
      <c r="AX8" s="20"/>
      <c r="AY8" s="20"/>
      <c r="AZ8" s="20"/>
      <c r="BA8" s="20"/>
      <c r="BB8" s="20"/>
      <c r="BC8" s="20"/>
      <c r="BD8" s="20"/>
      <c r="BE8" s="20"/>
      <c r="BF8" s="20"/>
      <c r="BG8" s="20"/>
      <c r="BH8" s="20"/>
      <c r="BI8" s="20"/>
      <c r="BJ8" s="20"/>
      <c r="BK8" s="20"/>
      <c r="BL8" s="20"/>
      <c r="BM8" s="20"/>
      <c r="BN8" s="20"/>
      <c r="BO8" s="20"/>
      <c r="BP8" s="20"/>
      <c r="BQ8" s="20"/>
      <c r="BR8" s="20"/>
      <c r="BS8" s="20"/>
      <c r="BT8" s="20"/>
      <c r="BU8" s="20"/>
      <c r="BV8" s="20"/>
      <c r="BW8" s="20"/>
      <c r="BX8" s="20"/>
      <c r="BY8" s="20"/>
      <c r="BZ8" s="20"/>
      <c r="CA8" s="20"/>
      <c r="CB8" s="20"/>
      <c r="CC8" s="20"/>
      <c r="CD8" s="20"/>
      <c r="CE8" s="20"/>
      <c r="CF8" s="20"/>
      <c r="CG8" s="20"/>
      <c r="CH8" s="20"/>
      <c r="CI8" s="20"/>
      <c r="CJ8" s="20"/>
      <c r="CK8" s="20"/>
      <c r="CL8" s="20"/>
      <c r="CM8" s="24"/>
      <c r="CN8" s="20"/>
      <c r="CO8" s="20"/>
      <c r="CP8" s="20"/>
      <c r="CQ8" s="20"/>
      <c r="CR8" s="20"/>
      <c r="CS8" s="20"/>
      <c r="CT8" s="24"/>
      <c r="CU8" s="20"/>
      <c r="CV8" s="20"/>
      <c r="CW8" s="20"/>
      <c r="CX8" s="20"/>
      <c r="CY8" s="20"/>
      <c r="CZ8" s="20"/>
      <c r="DA8" s="20"/>
      <c r="DB8" s="20"/>
      <c r="DC8" s="20"/>
      <c r="DD8" s="20"/>
      <c r="DE8" s="20"/>
      <c r="DF8" s="20"/>
      <c r="DG8" s="20"/>
      <c r="DH8" s="20"/>
      <c r="DI8" s="20"/>
      <c r="DJ8" s="20"/>
      <c r="DK8" s="20"/>
      <c r="DL8" s="20"/>
      <c r="DM8" s="20"/>
      <c r="DN8" s="20"/>
      <c r="DO8" s="20"/>
      <c r="DP8" s="20"/>
      <c r="DQ8" s="20"/>
      <c r="DR8" s="20"/>
      <c r="DS8" s="20"/>
      <c r="DT8" s="20"/>
      <c r="DU8" s="20"/>
      <c r="DV8" s="20"/>
      <c r="DW8" s="20"/>
      <c r="DX8" s="20"/>
      <c r="DY8" s="20"/>
      <c r="DZ8" s="20"/>
      <c r="EA8" s="20"/>
      <c r="EB8" s="20"/>
      <c r="EC8" s="20"/>
      <c r="ED8" s="20"/>
      <c r="EE8" s="20"/>
      <c r="EF8" s="20"/>
      <c r="EG8" s="20"/>
      <c r="EH8" s="20"/>
      <c r="EI8" s="20"/>
      <c r="EJ8" s="20"/>
      <c r="EK8" s="24"/>
      <c r="EL8" s="20"/>
      <c r="EM8" s="20"/>
      <c r="EN8" s="20"/>
      <c r="EO8" s="20"/>
      <c r="EP8" s="20"/>
      <c r="EQ8" s="20"/>
      <c r="ER8" s="20"/>
      <c r="ES8" s="20"/>
      <c r="ET8" s="20"/>
      <c r="EU8" s="20"/>
      <c r="EV8" s="20"/>
      <c r="EW8" s="20"/>
      <c r="EX8" s="20"/>
      <c r="EY8" s="20"/>
      <c r="EZ8" s="20"/>
      <c r="FA8" s="20"/>
      <c r="FB8" s="20"/>
      <c r="FC8" s="20"/>
      <c r="FD8" s="20"/>
      <c r="FE8" s="20"/>
      <c r="FF8" s="20"/>
      <c r="FG8" s="24"/>
      <c r="FH8" s="20"/>
      <c r="FI8" s="20"/>
      <c r="FJ8" s="20"/>
      <c r="FK8" s="20"/>
      <c r="FL8" s="20"/>
      <c r="FM8" s="20"/>
      <c r="FN8" s="20"/>
      <c r="FO8" s="20"/>
      <c r="FP8" s="20"/>
      <c r="FQ8" s="20"/>
      <c r="FR8" s="20"/>
      <c r="FS8" s="20"/>
      <c r="FT8" s="20"/>
      <c r="FU8" s="20"/>
      <c r="FV8" s="20"/>
      <c r="FW8" s="20"/>
      <c r="FX8" s="20"/>
      <c r="FY8" s="20"/>
      <c r="FZ8" s="20"/>
      <c r="GA8" s="20"/>
      <c r="GB8" s="20"/>
      <c r="GC8" s="20"/>
      <c r="GD8" s="20"/>
      <c r="GE8" s="20"/>
      <c r="GF8" s="20"/>
      <c r="GG8" s="20"/>
      <c r="GH8" s="20"/>
      <c r="GI8" s="20"/>
      <c r="GJ8" s="20"/>
      <c r="GK8" s="20"/>
      <c r="GL8" s="20"/>
      <c r="GM8" s="20"/>
      <c r="GN8" s="20"/>
      <c r="GO8" s="20"/>
      <c r="GP8" s="20"/>
      <c r="GQ8" s="20"/>
      <c r="GR8" s="20"/>
      <c r="GS8" s="20"/>
      <c r="GT8" s="20"/>
      <c r="GU8" s="20"/>
      <c r="GV8" s="20"/>
      <c r="GW8" s="20"/>
      <c r="GX8" s="20"/>
      <c r="GY8" s="20"/>
      <c r="GZ8" s="20"/>
      <c r="HA8" s="20"/>
      <c r="HB8" s="20"/>
      <c r="HC8" s="20"/>
      <c r="HD8" s="20"/>
      <c r="HE8" s="20"/>
      <c r="HF8" s="20"/>
      <c r="HG8" s="20"/>
      <c r="HH8" s="20"/>
      <c r="HI8" s="20"/>
      <c r="HJ8" s="20"/>
      <c r="HK8" s="24"/>
      <c r="HL8" s="20"/>
      <c r="HM8" s="20"/>
      <c r="HN8" s="20"/>
      <c r="HO8" s="20"/>
      <c r="HP8" s="20"/>
      <c r="HQ8" s="20"/>
      <c r="HR8" s="20"/>
      <c r="HS8" s="24"/>
      <c r="HT8" s="20"/>
      <c r="HU8" s="20"/>
      <c r="HV8" s="20"/>
      <c r="HW8" s="20"/>
      <c r="HX8" s="20"/>
      <c r="HY8" s="20"/>
      <c r="HZ8" s="20"/>
      <c r="IA8" s="20"/>
      <c r="IB8" s="20"/>
      <c r="IC8" s="20"/>
      <c r="ID8" s="20"/>
      <c r="IE8" s="20"/>
      <c r="IF8" s="20"/>
      <c r="IG8" s="20"/>
      <c r="IH8" s="20"/>
      <c r="II8" s="20"/>
      <c r="IJ8" s="20"/>
      <c r="IK8" s="20"/>
      <c r="IL8" s="20"/>
      <c r="IM8" s="20"/>
      <c r="IN8" s="20"/>
      <c r="IO8" s="20"/>
      <c r="IP8" s="20"/>
      <c r="IQ8" s="20"/>
      <c r="IR8" s="20"/>
      <c r="IS8" s="20"/>
      <c r="IT8" s="20"/>
      <c r="IU8" s="20"/>
      <c r="IV8" s="20"/>
      <c r="IW8" s="20"/>
      <c r="IX8" s="20"/>
      <c r="IY8" s="20"/>
      <c r="IZ8" s="20"/>
      <c r="JA8" s="20"/>
      <c r="JB8" s="20"/>
    </row>
    <row r="9" spans="1:262" ht="108.95" customHeight="1">
      <c r="A9" s="17" t="s">
        <v>21</v>
      </c>
      <c r="B9" s="35"/>
      <c r="C9" s="22" t="s">
        <v>157</v>
      </c>
      <c r="D9" s="20"/>
      <c r="E9" s="19" t="s">
        <v>114</v>
      </c>
      <c r="F9" s="38" t="s">
        <v>158</v>
      </c>
      <c r="G9" s="20"/>
      <c r="H9" s="45"/>
      <c r="I9" s="45"/>
      <c r="J9" s="45"/>
      <c r="K9" s="45"/>
      <c r="L9" s="45"/>
      <c r="M9" s="45"/>
      <c r="N9" s="45"/>
      <c r="O9" s="45"/>
      <c r="P9" s="20"/>
      <c r="Q9" s="20"/>
      <c r="R9" s="20"/>
      <c r="S9" s="20"/>
      <c r="T9" s="20"/>
      <c r="U9" s="20"/>
      <c r="V9" s="20"/>
      <c r="W9" s="20"/>
      <c r="X9" s="20"/>
      <c r="Y9" s="20"/>
      <c r="Z9" s="20"/>
      <c r="AA9" s="20"/>
      <c r="AB9" s="20"/>
      <c r="AC9" s="20"/>
      <c r="AD9" s="20"/>
      <c r="AE9" s="20"/>
      <c r="AF9" s="20"/>
      <c r="AG9" s="20"/>
      <c r="AH9" s="20"/>
      <c r="AI9" s="20"/>
      <c r="AJ9" s="20"/>
      <c r="AK9" s="20"/>
      <c r="AL9" s="20"/>
      <c r="AM9" s="20"/>
      <c r="AN9" s="20"/>
      <c r="AO9" s="20"/>
      <c r="AP9" s="20"/>
      <c r="AQ9" s="20"/>
      <c r="AR9" s="20"/>
      <c r="AS9" s="20"/>
      <c r="AT9" s="20"/>
      <c r="AU9" s="20"/>
      <c r="AV9" s="20"/>
      <c r="AW9" s="20"/>
      <c r="AX9" s="20"/>
      <c r="AY9" s="20"/>
      <c r="AZ9" s="20"/>
      <c r="BA9" s="20"/>
      <c r="BB9" s="20"/>
      <c r="BC9" s="20"/>
      <c r="BD9" s="20"/>
      <c r="BE9" s="20"/>
      <c r="BF9" s="20"/>
      <c r="BG9" s="20"/>
      <c r="BH9" s="20"/>
      <c r="BI9" s="20"/>
      <c r="BJ9" s="20"/>
      <c r="BK9" s="20"/>
      <c r="BL9" s="20"/>
      <c r="BM9" s="20"/>
      <c r="BN9" s="20"/>
      <c r="BO9" s="20"/>
      <c r="BP9" s="20"/>
      <c r="BQ9" s="20"/>
      <c r="BR9" s="20"/>
      <c r="BS9" s="20"/>
      <c r="BT9" s="20"/>
      <c r="BU9" s="20"/>
      <c r="BV9" s="20"/>
      <c r="BW9" s="20"/>
      <c r="BX9" s="20"/>
      <c r="BY9" s="20"/>
      <c r="BZ9" s="20"/>
      <c r="CA9" s="20"/>
      <c r="CB9" s="20"/>
      <c r="CC9" s="20"/>
      <c r="CD9" s="20"/>
      <c r="CE9" s="20"/>
      <c r="CF9" s="20"/>
      <c r="CG9" s="20"/>
      <c r="CH9" s="20"/>
      <c r="CI9" s="20"/>
      <c r="CJ9" s="20"/>
      <c r="CK9" s="20"/>
      <c r="CL9" s="20"/>
      <c r="CM9" s="24"/>
      <c r="CN9" s="20"/>
      <c r="CO9" s="20"/>
      <c r="CP9" s="20"/>
      <c r="CQ9" s="20"/>
      <c r="CR9" s="20"/>
      <c r="CS9" s="20"/>
      <c r="CT9" s="24"/>
      <c r="CU9" s="20"/>
      <c r="CV9" s="20"/>
      <c r="CW9" s="20"/>
      <c r="CX9" s="20"/>
      <c r="CY9" s="20"/>
      <c r="CZ9" s="20"/>
      <c r="DA9" s="20"/>
      <c r="DB9" s="20"/>
      <c r="DC9" s="20"/>
      <c r="DD9" s="20"/>
      <c r="DE9" s="20"/>
      <c r="DF9" s="20"/>
      <c r="DG9" s="20"/>
      <c r="DH9" s="20"/>
      <c r="DI9" s="20"/>
      <c r="DJ9" s="20"/>
      <c r="DK9" s="20"/>
      <c r="DL9" s="20"/>
      <c r="DM9" s="20"/>
      <c r="DN9" s="20"/>
      <c r="DO9" s="20"/>
      <c r="DP9" s="20"/>
      <c r="DQ9" s="20"/>
      <c r="DR9" s="20"/>
      <c r="DS9" s="20"/>
      <c r="DT9" s="20"/>
      <c r="DU9" s="20"/>
      <c r="DV9" s="20"/>
      <c r="DW9" s="20"/>
      <c r="DX9" s="20"/>
      <c r="DY9" s="20"/>
      <c r="DZ9" s="20"/>
      <c r="EA9" s="20"/>
      <c r="EB9" s="20"/>
      <c r="EC9" s="20"/>
      <c r="ED9" s="20"/>
      <c r="EE9" s="20"/>
      <c r="EF9" s="20"/>
      <c r="EG9" s="20"/>
      <c r="EH9" s="20"/>
      <c r="EI9" s="20"/>
      <c r="EJ9" s="20"/>
      <c r="EK9" s="24"/>
      <c r="EL9" s="20"/>
      <c r="EM9" s="20"/>
      <c r="EN9" s="20"/>
      <c r="EO9" s="20"/>
      <c r="EP9" s="20"/>
      <c r="EQ9" s="20"/>
      <c r="ER9" s="20"/>
      <c r="ES9" s="20"/>
      <c r="ET9" s="20"/>
      <c r="EU9" s="20"/>
      <c r="EV9" s="20"/>
      <c r="EW9" s="20"/>
      <c r="EX9" s="20"/>
      <c r="EY9" s="20"/>
      <c r="EZ9" s="20"/>
      <c r="FA9" s="20"/>
      <c r="FB9" s="20"/>
      <c r="FC9" s="20"/>
      <c r="FD9" s="20"/>
      <c r="FE9" s="20"/>
      <c r="FF9" s="20"/>
      <c r="FG9" s="24"/>
      <c r="FH9" s="20"/>
      <c r="FI9" s="20"/>
      <c r="FJ9" s="20"/>
      <c r="FK9" s="20"/>
      <c r="FL9" s="20"/>
      <c r="FM9" s="20"/>
      <c r="FN9" s="20"/>
      <c r="FO9" s="20"/>
      <c r="FP9" s="20"/>
      <c r="FQ9" s="20"/>
      <c r="FR9" s="20"/>
      <c r="FS9" s="20"/>
      <c r="FT9" s="20"/>
      <c r="FU9" s="20"/>
      <c r="FV9" s="20"/>
      <c r="FW9" s="20"/>
      <c r="FX9" s="20"/>
      <c r="FY9" s="20"/>
      <c r="FZ9" s="20"/>
      <c r="GA9" s="20"/>
      <c r="GB9" s="20"/>
      <c r="GC9" s="20"/>
      <c r="GD9" s="20"/>
      <c r="GE9" s="20"/>
      <c r="GF9" s="20"/>
      <c r="GG9" s="20"/>
      <c r="GH9" s="20"/>
      <c r="GI9" s="20"/>
      <c r="GJ9" s="20"/>
      <c r="GK9" s="20"/>
      <c r="GL9" s="20"/>
      <c r="GM9" s="20"/>
      <c r="GN9" s="20"/>
      <c r="GO9" s="20"/>
      <c r="GP9" s="20"/>
      <c r="GQ9" s="20"/>
      <c r="GR9" s="20"/>
      <c r="GS9" s="20"/>
      <c r="GT9" s="20"/>
      <c r="GU9" s="20"/>
      <c r="GV9" s="20"/>
      <c r="GW9" s="20"/>
      <c r="GX9" s="20"/>
      <c r="GY9" s="20"/>
      <c r="GZ9" s="20"/>
      <c r="HA9" s="20"/>
      <c r="HB9" s="20"/>
      <c r="HC9" s="20"/>
      <c r="HD9" s="20"/>
      <c r="HE9" s="20"/>
      <c r="HF9" s="20"/>
      <c r="HG9" s="20"/>
      <c r="HH9" s="20"/>
      <c r="HI9" s="20"/>
      <c r="HJ9" s="20"/>
      <c r="HK9" s="24"/>
      <c r="HL9" s="20"/>
      <c r="HM9" s="20"/>
      <c r="HN9" s="20"/>
      <c r="HO9" s="20"/>
      <c r="HP9" s="20"/>
      <c r="HQ9" s="20"/>
      <c r="HR9" s="20"/>
      <c r="HS9" s="24"/>
      <c r="HT9" s="20"/>
      <c r="HU9" s="20"/>
      <c r="HV9" s="20"/>
      <c r="HW9" s="20"/>
      <c r="HX9" s="20"/>
      <c r="HY9" s="20"/>
      <c r="HZ9" s="20"/>
      <c r="IA9" s="20"/>
      <c r="IB9" s="20"/>
      <c r="IC9" s="20"/>
      <c r="ID9" s="20"/>
      <c r="IE9" s="20"/>
      <c r="IF9" s="20"/>
      <c r="IG9" s="20"/>
      <c r="IH9" s="20"/>
      <c r="II9" s="20"/>
      <c r="IJ9" s="20"/>
      <c r="IK9" s="20"/>
      <c r="IL9" s="20"/>
      <c r="IM9" s="20"/>
      <c r="IN9" s="20"/>
      <c r="IO9" s="20"/>
      <c r="IP9" s="20"/>
      <c r="IQ9" s="20"/>
      <c r="IR9" s="20"/>
      <c r="IS9" s="20"/>
      <c r="IT9" s="20"/>
      <c r="IU9" s="20"/>
      <c r="IV9" s="20"/>
      <c r="IW9" s="20"/>
      <c r="IX9" s="20"/>
      <c r="IY9" s="20"/>
      <c r="IZ9" s="20"/>
      <c r="JA9" s="20"/>
      <c r="JB9" s="20"/>
    </row>
    <row r="10" spans="1:262" ht="108.95" customHeight="1">
      <c r="A10" s="18" t="s">
        <v>22</v>
      </c>
      <c r="B10" s="35"/>
      <c r="C10" s="22" t="s">
        <v>157</v>
      </c>
      <c r="D10" s="20"/>
      <c r="E10" s="45"/>
      <c r="F10" s="38" t="s">
        <v>158</v>
      </c>
      <c r="G10" s="20"/>
      <c r="H10" s="45"/>
      <c r="I10" s="45"/>
      <c r="J10" s="45"/>
      <c r="K10" s="45"/>
      <c r="L10" s="45"/>
      <c r="M10" s="45"/>
      <c r="N10" s="45"/>
      <c r="O10" s="45"/>
      <c r="P10" s="20"/>
      <c r="Q10" s="20"/>
      <c r="R10" s="20"/>
      <c r="S10" s="20"/>
      <c r="T10" s="20"/>
      <c r="U10" s="20"/>
      <c r="V10" s="20"/>
      <c r="W10" s="20"/>
      <c r="X10" s="20"/>
      <c r="Y10" s="20"/>
      <c r="Z10" s="20"/>
      <c r="AA10" s="20"/>
      <c r="AB10" s="20"/>
      <c r="AC10" s="20"/>
      <c r="AD10" s="20"/>
      <c r="AE10" s="20"/>
      <c r="AF10" s="20"/>
      <c r="AG10" s="20"/>
      <c r="AH10" s="20"/>
      <c r="AI10" s="20"/>
      <c r="AJ10" s="20"/>
      <c r="AK10" s="20"/>
      <c r="AL10" s="20"/>
      <c r="AM10" s="20"/>
      <c r="AN10" s="20"/>
      <c r="AO10" s="20"/>
      <c r="AP10" s="20"/>
      <c r="AQ10" s="20"/>
      <c r="AR10" s="20"/>
      <c r="AS10" s="20"/>
      <c r="AT10" s="20"/>
      <c r="AU10" s="20"/>
      <c r="AV10" s="20"/>
      <c r="AW10" s="20"/>
      <c r="AX10" s="20"/>
      <c r="AY10" s="20"/>
      <c r="AZ10" s="20"/>
      <c r="BA10" s="20"/>
      <c r="BB10" s="20"/>
      <c r="BC10" s="20"/>
      <c r="BD10" s="20"/>
      <c r="BE10" s="20"/>
      <c r="BF10" s="20"/>
      <c r="BG10" s="20"/>
      <c r="BH10" s="20"/>
      <c r="BI10" s="20"/>
      <c r="BJ10" s="20"/>
      <c r="BK10" s="20"/>
      <c r="BL10" s="20"/>
      <c r="BM10" s="20"/>
      <c r="BN10" s="20"/>
      <c r="BO10" s="20"/>
      <c r="BP10" s="20"/>
      <c r="BQ10" s="20"/>
      <c r="BR10" s="20"/>
      <c r="BS10" s="20"/>
      <c r="BT10" s="20"/>
      <c r="BU10" s="20"/>
      <c r="BV10" s="20"/>
      <c r="BW10" s="20"/>
      <c r="BX10" s="20"/>
      <c r="BY10" s="20"/>
      <c r="BZ10" s="20"/>
      <c r="CA10" s="20"/>
      <c r="CB10" s="20"/>
      <c r="CC10" s="20"/>
      <c r="CD10" s="20"/>
      <c r="CE10" s="20"/>
      <c r="CF10" s="20"/>
      <c r="CG10" s="20"/>
      <c r="CH10" s="20"/>
      <c r="CI10" s="20"/>
      <c r="CJ10" s="20"/>
      <c r="CK10" s="20"/>
      <c r="CL10" s="20"/>
      <c r="CM10" s="24"/>
      <c r="CN10" s="20"/>
      <c r="CO10" s="20"/>
      <c r="CP10" s="20"/>
      <c r="CQ10" s="20"/>
      <c r="CR10" s="20"/>
      <c r="CS10" s="20"/>
      <c r="CT10" s="24"/>
      <c r="CU10" s="20"/>
      <c r="CV10" s="20"/>
      <c r="CW10" s="20"/>
      <c r="CX10" s="20"/>
      <c r="CY10" s="20"/>
      <c r="CZ10" s="20"/>
      <c r="DA10" s="20"/>
      <c r="DB10" s="20"/>
      <c r="DC10" s="20"/>
      <c r="DD10" s="20"/>
      <c r="DE10" s="20"/>
      <c r="DF10" s="20"/>
      <c r="DG10" s="20"/>
      <c r="DH10" s="20"/>
      <c r="DI10" s="20"/>
      <c r="DJ10" s="20"/>
      <c r="DK10" s="20"/>
      <c r="DL10" s="20"/>
      <c r="DM10" s="20"/>
      <c r="DN10" s="20"/>
      <c r="DO10" s="20"/>
      <c r="DP10" s="20"/>
      <c r="DQ10" s="20"/>
      <c r="DR10" s="20"/>
      <c r="DS10" s="20"/>
      <c r="DT10" s="20"/>
      <c r="DU10" s="20"/>
      <c r="DV10" s="20"/>
      <c r="DW10" s="20"/>
      <c r="DX10" s="20"/>
      <c r="DY10" s="20"/>
      <c r="DZ10" s="20"/>
      <c r="EA10" s="20"/>
      <c r="EB10" s="20"/>
      <c r="EC10" s="20"/>
      <c r="ED10" s="20"/>
      <c r="EE10" s="20"/>
      <c r="EF10" s="20"/>
      <c r="EG10" s="20"/>
      <c r="EH10" s="20"/>
      <c r="EI10" s="20"/>
      <c r="EJ10" s="20"/>
      <c r="EK10" s="24"/>
      <c r="EL10" s="20"/>
      <c r="EM10" s="20"/>
      <c r="EN10" s="20"/>
      <c r="EO10" s="20"/>
      <c r="EP10" s="20"/>
      <c r="EQ10" s="20"/>
      <c r="ER10" s="20"/>
      <c r="ES10" s="20"/>
      <c r="ET10" s="20"/>
      <c r="EU10" s="20"/>
      <c r="EV10" s="20"/>
      <c r="EW10" s="20"/>
      <c r="EX10" s="20"/>
      <c r="EY10" s="20"/>
      <c r="EZ10" s="20"/>
      <c r="FA10" s="20"/>
      <c r="FB10" s="20"/>
      <c r="FC10" s="20"/>
      <c r="FD10" s="20"/>
      <c r="FE10" s="20"/>
      <c r="FF10" s="20"/>
      <c r="FG10" s="24"/>
      <c r="FH10" s="20"/>
      <c r="FI10" s="20"/>
      <c r="FJ10" s="20"/>
      <c r="FK10" s="20"/>
      <c r="FL10" s="20"/>
      <c r="FM10" s="20"/>
      <c r="FN10" s="20"/>
      <c r="FO10" s="20"/>
      <c r="FP10" s="20"/>
      <c r="FQ10" s="20"/>
      <c r="FR10" s="20"/>
      <c r="FS10" s="20"/>
      <c r="FT10" s="20"/>
      <c r="FU10" s="20"/>
      <c r="FV10" s="20"/>
      <c r="FW10" s="20"/>
      <c r="FX10" s="20"/>
      <c r="FY10" s="20"/>
      <c r="FZ10" s="20"/>
      <c r="GA10" s="20"/>
      <c r="GB10" s="20"/>
      <c r="GC10" s="20"/>
      <c r="GD10" s="20"/>
      <c r="GE10" s="20"/>
      <c r="GF10" s="20"/>
      <c r="GG10" s="20"/>
      <c r="GH10" s="20"/>
      <c r="GI10" s="20"/>
      <c r="GJ10" s="20"/>
      <c r="GK10" s="20"/>
      <c r="GL10" s="20"/>
      <c r="GM10" s="20"/>
      <c r="GN10" s="20"/>
      <c r="GO10" s="20"/>
      <c r="GP10" s="20"/>
      <c r="GQ10" s="20"/>
      <c r="GR10" s="20"/>
      <c r="GS10" s="20"/>
      <c r="GT10" s="20"/>
      <c r="GU10" s="20"/>
      <c r="GV10" s="20"/>
      <c r="GW10" s="20"/>
      <c r="GX10" s="20"/>
      <c r="GY10" s="20"/>
      <c r="GZ10" s="20"/>
      <c r="HA10" s="20"/>
      <c r="HB10" s="20"/>
      <c r="HC10" s="20"/>
      <c r="HD10" s="20"/>
      <c r="HE10" s="20"/>
      <c r="HF10" s="20"/>
      <c r="HG10" s="20"/>
      <c r="HH10" s="20"/>
      <c r="HI10" s="20"/>
      <c r="HJ10" s="20"/>
      <c r="HK10" s="24"/>
      <c r="HL10" s="20"/>
      <c r="HM10" s="20"/>
      <c r="HN10" s="20"/>
      <c r="HO10" s="20"/>
      <c r="HP10" s="20"/>
      <c r="HQ10" s="20"/>
      <c r="HR10" s="20"/>
      <c r="HS10" s="24"/>
      <c r="HT10" s="20"/>
      <c r="HU10" s="20"/>
      <c r="HV10" s="20"/>
      <c r="HW10" s="20"/>
      <c r="HX10" s="20"/>
      <c r="HY10" s="20"/>
      <c r="HZ10" s="20"/>
      <c r="IA10" s="20"/>
      <c r="IB10" s="20"/>
      <c r="IC10" s="20"/>
      <c r="ID10" s="20"/>
      <c r="IE10" s="20"/>
      <c r="IF10" s="20"/>
      <c r="IG10" s="20"/>
      <c r="IH10" s="20"/>
      <c r="II10" s="20"/>
      <c r="IJ10" s="20"/>
      <c r="IK10" s="20"/>
      <c r="IL10" s="20"/>
      <c r="IM10" s="20"/>
      <c r="IN10" s="20"/>
      <c r="IO10" s="20"/>
      <c r="IP10" s="20"/>
      <c r="IQ10" s="20"/>
      <c r="IR10" s="20"/>
      <c r="IS10" s="20"/>
      <c r="IT10" s="20"/>
      <c r="IU10" s="20"/>
      <c r="IV10" s="20"/>
      <c r="IW10" s="20"/>
      <c r="IX10" s="20"/>
      <c r="IY10" s="20"/>
      <c r="IZ10" s="20"/>
      <c r="JA10" s="20"/>
      <c r="JB10" s="20"/>
    </row>
    <row r="11" spans="1:262" ht="108.95" customHeight="1">
      <c r="A11" s="18" t="s">
        <v>23</v>
      </c>
      <c r="B11" s="35"/>
      <c r="C11" s="22" t="s">
        <v>157</v>
      </c>
      <c r="D11" s="20"/>
      <c r="E11" s="45"/>
      <c r="F11" s="38" t="s">
        <v>158</v>
      </c>
      <c r="G11" s="20"/>
      <c r="H11" s="45"/>
      <c r="I11" s="45"/>
      <c r="J11" s="45"/>
      <c r="K11" s="45"/>
      <c r="L11" s="45"/>
      <c r="M11" s="45"/>
      <c r="N11" s="45"/>
      <c r="O11" s="45"/>
      <c r="P11" s="20"/>
      <c r="Q11" s="20"/>
      <c r="R11" s="20"/>
      <c r="S11" s="20"/>
      <c r="T11" s="20"/>
      <c r="U11" s="20"/>
      <c r="V11" s="20"/>
      <c r="W11" s="20"/>
      <c r="X11" s="20"/>
      <c r="Y11" s="20"/>
      <c r="Z11" s="20"/>
      <c r="AA11" s="20"/>
      <c r="AB11" s="20"/>
      <c r="AC11" s="20"/>
      <c r="AD11" s="20"/>
      <c r="AE11" s="20"/>
      <c r="AF11" s="20"/>
      <c r="AG11" s="20"/>
      <c r="AH11" s="20"/>
      <c r="AI11" s="20"/>
      <c r="AJ11" s="20"/>
      <c r="AK11" s="20"/>
      <c r="AL11" s="20"/>
      <c r="AM11" s="20"/>
      <c r="AN11" s="20"/>
      <c r="AO11" s="20"/>
      <c r="AP11" s="20"/>
      <c r="AQ11" s="20"/>
      <c r="AR11" s="20"/>
      <c r="AS11" s="20"/>
      <c r="AT11" s="20"/>
      <c r="AU11" s="20"/>
      <c r="AV11" s="20"/>
      <c r="AW11" s="20"/>
      <c r="AX11" s="20"/>
      <c r="AY11" s="20"/>
      <c r="AZ11" s="20"/>
      <c r="BA11" s="20"/>
      <c r="BB11" s="20"/>
      <c r="BC11" s="20"/>
      <c r="BD11" s="20"/>
      <c r="BE11" s="20"/>
      <c r="BF11" s="20"/>
      <c r="BG11" s="20"/>
      <c r="BH11" s="20"/>
      <c r="BI11" s="20"/>
      <c r="BJ11" s="20"/>
      <c r="BK11" s="20"/>
      <c r="BL11" s="20"/>
      <c r="BM11" s="20"/>
      <c r="BN11" s="20"/>
      <c r="BO11" s="20"/>
      <c r="BP11" s="20"/>
      <c r="BQ11" s="20"/>
      <c r="BR11" s="20"/>
      <c r="BS11" s="20"/>
      <c r="BT11" s="20"/>
      <c r="BU11" s="20"/>
      <c r="BV11" s="20"/>
      <c r="BW11" s="20"/>
      <c r="BX11" s="20"/>
      <c r="BY11" s="20"/>
      <c r="BZ11" s="20"/>
      <c r="CA11" s="20"/>
      <c r="CB11" s="20"/>
      <c r="CC11" s="20"/>
      <c r="CD11" s="20"/>
      <c r="CE11" s="20"/>
      <c r="CF11" s="20"/>
      <c r="CG11" s="20"/>
      <c r="CH11" s="20"/>
      <c r="CI11" s="20"/>
      <c r="CJ11" s="20"/>
      <c r="CK11" s="20"/>
      <c r="CL11" s="20"/>
      <c r="CM11" s="24"/>
      <c r="CN11" s="20"/>
      <c r="CO11" s="20"/>
      <c r="CP11" s="20"/>
      <c r="CQ11" s="20"/>
      <c r="CR11" s="20"/>
      <c r="CS11" s="20"/>
      <c r="CT11" s="24"/>
      <c r="CU11" s="20"/>
      <c r="CV11" s="20"/>
      <c r="CW11" s="20"/>
      <c r="CX11" s="20"/>
      <c r="CY11" s="20"/>
      <c r="CZ11" s="20"/>
      <c r="DA11" s="20"/>
      <c r="DB11" s="20"/>
      <c r="DC11" s="20"/>
      <c r="DD11" s="20"/>
      <c r="DE11" s="20"/>
      <c r="DF11" s="20"/>
      <c r="DG11" s="20"/>
      <c r="DH11" s="20"/>
      <c r="DI11" s="20"/>
      <c r="DJ11" s="20"/>
      <c r="DK11" s="20"/>
      <c r="DL11" s="20"/>
      <c r="DM11" s="20"/>
      <c r="DN11" s="20"/>
      <c r="DO11" s="20"/>
      <c r="DP11" s="20"/>
      <c r="DQ11" s="20"/>
      <c r="DR11" s="20"/>
      <c r="DS11" s="20"/>
      <c r="DT11" s="20"/>
      <c r="DU11" s="20"/>
      <c r="DV11" s="20"/>
      <c r="DW11" s="20"/>
      <c r="DX11" s="20"/>
      <c r="DY11" s="20"/>
      <c r="DZ11" s="20"/>
      <c r="EA11" s="20"/>
      <c r="EB11" s="20"/>
      <c r="EC11" s="20"/>
      <c r="ED11" s="20"/>
      <c r="EE11" s="20"/>
      <c r="EF11" s="20"/>
      <c r="EG11" s="20"/>
      <c r="EH11" s="20"/>
      <c r="EI11" s="20"/>
      <c r="EJ11" s="20"/>
      <c r="EK11" s="24"/>
      <c r="EL11" s="20"/>
      <c r="EM11" s="20"/>
      <c r="EN11" s="20"/>
      <c r="EO11" s="20"/>
      <c r="EP11" s="20"/>
      <c r="EQ11" s="20"/>
      <c r="ER11" s="20"/>
      <c r="ES11" s="20"/>
      <c r="ET11" s="20"/>
      <c r="EU11" s="20"/>
      <c r="EV11" s="20"/>
      <c r="EW11" s="20"/>
      <c r="EX11" s="20"/>
      <c r="EY11" s="20"/>
      <c r="EZ11" s="20"/>
      <c r="FA11" s="20"/>
      <c r="FB11" s="20"/>
      <c r="FC11" s="20"/>
      <c r="FD11" s="20"/>
      <c r="FE11" s="20"/>
      <c r="FF11" s="20"/>
      <c r="FG11" s="24"/>
      <c r="FH11" s="20"/>
      <c r="FI11" s="20"/>
      <c r="FJ11" s="20"/>
      <c r="FK11" s="20"/>
      <c r="FL11" s="20"/>
      <c r="FM11" s="20"/>
      <c r="FN11" s="20"/>
      <c r="FO11" s="20"/>
      <c r="FP11" s="20"/>
      <c r="FQ11" s="20"/>
      <c r="FR11" s="20"/>
      <c r="FS11" s="20"/>
      <c r="FT11" s="20"/>
      <c r="FU11" s="20"/>
      <c r="FV11" s="20"/>
      <c r="FW11" s="20"/>
      <c r="FX11" s="20"/>
      <c r="FY11" s="20"/>
      <c r="FZ11" s="20"/>
      <c r="GA11" s="20"/>
      <c r="GB11" s="20"/>
      <c r="GC11" s="20"/>
      <c r="GD11" s="20"/>
      <c r="GE11" s="20"/>
      <c r="GF11" s="20"/>
      <c r="GG11" s="20"/>
      <c r="GH11" s="20"/>
      <c r="GI11" s="20"/>
      <c r="GJ11" s="20"/>
      <c r="GK11" s="20"/>
      <c r="GL11" s="20"/>
      <c r="GM11" s="20"/>
      <c r="GN11" s="20"/>
      <c r="GO11" s="20"/>
      <c r="GP11" s="20"/>
      <c r="GQ11" s="20"/>
      <c r="GR11" s="20"/>
      <c r="GS11" s="20"/>
      <c r="GT11" s="20"/>
      <c r="GU11" s="20"/>
      <c r="GV11" s="20"/>
      <c r="GW11" s="20"/>
      <c r="GX11" s="20"/>
      <c r="GY11" s="20"/>
      <c r="GZ11" s="20"/>
      <c r="HA11" s="20"/>
      <c r="HB11" s="20"/>
      <c r="HC11" s="20"/>
      <c r="HD11" s="20"/>
      <c r="HE11" s="20"/>
      <c r="HF11" s="20"/>
      <c r="HG11" s="20"/>
      <c r="HH11" s="20"/>
      <c r="HI11" s="20"/>
      <c r="HJ11" s="20"/>
      <c r="HK11" s="24"/>
      <c r="HL11" s="20"/>
      <c r="HM11" s="20"/>
      <c r="HN11" s="20"/>
      <c r="HO11" s="20"/>
      <c r="HP11" s="20"/>
      <c r="HQ11" s="20"/>
      <c r="HR11" s="20"/>
      <c r="HS11" s="24"/>
      <c r="HT11" s="20"/>
      <c r="HU11" s="20"/>
      <c r="HV11" s="20"/>
      <c r="HW11" s="20"/>
      <c r="HX11" s="20"/>
      <c r="HY11" s="20"/>
      <c r="HZ11" s="20"/>
      <c r="IA11" s="20"/>
      <c r="IB11" s="20"/>
      <c r="IC11" s="20"/>
      <c r="ID11" s="20"/>
      <c r="IE11" s="20"/>
      <c r="IF11" s="20"/>
      <c r="IG11" s="20"/>
      <c r="IH11" s="20"/>
      <c r="II11" s="20"/>
      <c r="IJ11" s="20"/>
      <c r="IK11" s="20"/>
      <c r="IL11" s="20"/>
      <c r="IM11" s="20"/>
      <c r="IN11" s="20"/>
      <c r="IO11" s="20"/>
      <c r="IP11" s="20"/>
      <c r="IQ11" s="20"/>
      <c r="IR11" s="20"/>
      <c r="IS11" s="20"/>
      <c r="IT11" s="20"/>
      <c r="IU11" s="20"/>
      <c r="IV11" s="20"/>
      <c r="IW11" s="20"/>
      <c r="IX11" s="20"/>
      <c r="IY11" s="20"/>
      <c r="IZ11" s="20"/>
      <c r="JA11" s="20"/>
      <c r="JB11" s="20"/>
    </row>
    <row r="12" spans="1:262" ht="17.100000000000001" customHeight="1"/>
  </sheetData>
  <autoFilter ref="A2:A11"/>
  <mergeCells count="1">
    <mergeCell ref="A1:A3"/>
  </mergeCells>
  <phoneticPr fontId="6" type="noConversion"/>
  <conditionalFormatting sqref="B3">
    <cfRule type="expression" dxfId="524" priority="1046">
      <formula>FIND("impaire",#REF!)</formula>
    </cfRule>
    <cfRule type="expression" dxfId="523" priority="1047">
      <formula>FIND("paire",#REF!)</formula>
    </cfRule>
  </conditionalFormatting>
  <conditionalFormatting sqref="C3">
    <cfRule type="expression" dxfId="522" priority="1044">
      <formula>FIND("impaire",#REF!)</formula>
    </cfRule>
    <cfRule type="expression" dxfId="521" priority="1045">
      <formula>FIND("paire",#REF!)</formula>
    </cfRule>
  </conditionalFormatting>
  <conditionalFormatting sqref="D3">
    <cfRule type="expression" dxfId="520" priority="1042">
      <formula>FIND("impaire",#REF!)</formula>
    </cfRule>
    <cfRule type="expression" dxfId="519" priority="1043">
      <formula>FIND("paire",#REF!)</formula>
    </cfRule>
  </conditionalFormatting>
  <conditionalFormatting sqref="E3">
    <cfRule type="expression" dxfId="518" priority="1040">
      <formula>FIND("impaire",#REF!)</formula>
    </cfRule>
    <cfRule type="expression" dxfId="517" priority="1041">
      <formula>FIND("paire",#REF!)</formula>
    </cfRule>
  </conditionalFormatting>
  <conditionalFormatting sqref="F3">
    <cfRule type="expression" dxfId="516" priority="1038">
      <formula>FIND("impaire",#REF!)</formula>
    </cfRule>
    <cfRule type="expression" dxfId="515" priority="1039">
      <formula>FIND("paire",#REF!)</formula>
    </cfRule>
  </conditionalFormatting>
  <conditionalFormatting sqref="G3">
    <cfRule type="expression" dxfId="514" priority="1036">
      <formula>FIND("impaire",#REF!)</formula>
    </cfRule>
    <cfRule type="expression" dxfId="513" priority="1037">
      <formula>FIND("paire",#REF!)</formula>
    </cfRule>
  </conditionalFormatting>
  <conditionalFormatting sqref="H3">
    <cfRule type="expression" dxfId="512" priority="1034">
      <formula>FIND("impaire",#REF!)</formula>
    </cfRule>
    <cfRule type="expression" dxfId="511" priority="1035">
      <formula>FIND("paire",#REF!)</formula>
    </cfRule>
  </conditionalFormatting>
  <conditionalFormatting sqref="I3">
    <cfRule type="expression" dxfId="510" priority="1032">
      <formula>FIND("impaire",#REF!)</formula>
    </cfRule>
    <cfRule type="expression" dxfId="509" priority="1033">
      <formula>FIND("paire",#REF!)</formula>
    </cfRule>
  </conditionalFormatting>
  <conditionalFormatting sqref="J3">
    <cfRule type="expression" dxfId="508" priority="1030">
      <formula>FIND("impaire",#REF!)</formula>
    </cfRule>
    <cfRule type="expression" dxfId="507" priority="1031">
      <formula>FIND("paire",#REF!)</formula>
    </cfRule>
  </conditionalFormatting>
  <conditionalFormatting sqref="K3">
    <cfRule type="expression" dxfId="506" priority="1028">
      <formula>FIND("impaire",#REF!)</formula>
    </cfRule>
    <cfRule type="expression" dxfId="505" priority="1029">
      <formula>FIND("paire",#REF!)</formula>
    </cfRule>
  </conditionalFormatting>
  <conditionalFormatting sqref="L3">
    <cfRule type="expression" dxfId="504" priority="1026">
      <formula>FIND("impaire",#REF!)</formula>
    </cfRule>
    <cfRule type="expression" dxfId="503" priority="1027">
      <formula>FIND("paire",#REF!)</formula>
    </cfRule>
  </conditionalFormatting>
  <conditionalFormatting sqref="M3">
    <cfRule type="expression" dxfId="502" priority="1024">
      <formula>FIND("impaire",#REF!)</formula>
    </cfRule>
    <cfRule type="expression" dxfId="501" priority="1025">
      <formula>FIND("paire",#REF!)</formula>
    </cfRule>
  </conditionalFormatting>
  <conditionalFormatting sqref="N3">
    <cfRule type="expression" dxfId="500" priority="1022">
      <formula>FIND("impaire",#REF!)</formula>
    </cfRule>
    <cfRule type="expression" dxfId="499" priority="1023">
      <formula>FIND("paire",#REF!)</formula>
    </cfRule>
  </conditionalFormatting>
  <conditionalFormatting sqref="O3">
    <cfRule type="expression" dxfId="498" priority="1020">
      <formula>FIND("impaire",#REF!)</formula>
    </cfRule>
    <cfRule type="expression" dxfId="497" priority="1021">
      <formula>FIND("paire",#REF!)</formula>
    </cfRule>
  </conditionalFormatting>
  <conditionalFormatting sqref="P3">
    <cfRule type="expression" dxfId="496" priority="1018">
      <formula>FIND("impaire",#REF!)</formula>
    </cfRule>
    <cfRule type="expression" dxfId="495" priority="1019">
      <formula>FIND("paire",#REF!)</formula>
    </cfRule>
  </conditionalFormatting>
  <conditionalFormatting sqref="Q3">
    <cfRule type="expression" dxfId="494" priority="1016">
      <formula>FIND("impaire",#REF!)</formula>
    </cfRule>
    <cfRule type="expression" dxfId="493" priority="1017">
      <formula>FIND("paire",#REF!)</formula>
    </cfRule>
  </conditionalFormatting>
  <conditionalFormatting sqref="R3">
    <cfRule type="expression" dxfId="492" priority="1014">
      <formula>FIND("impaire",#REF!)</formula>
    </cfRule>
    <cfRule type="expression" dxfId="491" priority="1015">
      <formula>FIND("paire",#REF!)</formula>
    </cfRule>
  </conditionalFormatting>
  <conditionalFormatting sqref="S3">
    <cfRule type="expression" dxfId="490" priority="1012">
      <formula>FIND("impaire",#REF!)</formula>
    </cfRule>
    <cfRule type="expression" dxfId="489" priority="1013">
      <formula>FIND("paire",#REF!)</formula>
    </cfRule>
  </conditionalFormatting>
  <conditionalFormatting sqref="T3">
    <cfRule type="expression" dxfId="488" priority="1010">
      <formula>FIND("impaire",#REF!)</formula>
    </cfRule>
    <cfRule type="expression" dxfId="487" priority="1011">
      <formula>FIND("paire",#REF!)</formula>
    </cfRule>
  </conditionalFormatting>
  <conditionalFormatting sqref="U3">
    <cfRule type="expression" dxfId="486" priority="1008">
      <formula>FIND("impaire",#REF!)</formula>
    </cfRule>
    <cfRule type="expression" dxfId="485" priority="1009">
      <formula>FIND("paire",#REF!)</formula>
    </cfRule>
  </conditionalFormatting>
  <conditionalFormatting sqref="V3">
    <cfRule type="expression" dxfId="484" priority="1006">
      <formula>FIND("impaire",#REF!)</formula>
    </cfRule>
    <cfRule type="expression" dxfId="483" priority="1007">
      <formula>FIND("paire",#REF!)</formula>
    </cfRule>
  </conditionalFormatting>
  <conditionalFormatting sqref="W3">
    <cfRule type="expression" dxfId="482" priority="1004">
      <formula>FIND("impaire",#REF!)</formula>
    </cfRule>
    <cfRule type="expression" dxfId="481" priority="1005">
      <formula>FIND("paire",#REF!)</formula>
    </cfRule>
  </conditionalFormatting>
  <conditionalFormatting sqref="X3">
    <cfRule type="expression" dxfId="480" priority="1002">
      <formula>FIND("impaire",#REF!)</formula>
    </cfRule>
    <cfRule type="expression" dxfId="479" priority="1003">
      <formula>FIND("paire",#REF!)</formula>
    </cfRule>
  </conditionalFormatting>
  <conditionalFormatting sqref="Y3">
    <cfRule type="expression" dxfId="478" priority="1000">
      <formula>FIND("impaire",#REF!)</formula>
    </cfRule>
    <cfRule type="expression" dxfId="477" priority="1001">
      <formula>FIND("paire",#REF!)</formula>
    </cfRule>
  </conditionalFormatting>
  <conditionalFormatting sqref="Z3">
    <cfRule type="expression" dxfId="476" priority="998">
      <formula>FIND("impaire",#REF!)</formula>
    </cfRule>
    <cfRule type="expression" dxfId="475" priority="999">
      <formula>FIND("paire",#REF!)</formula>
    </cfRule>
  </conditionalFormatting>
  <conditionalFormatting sqref="AA3">
    <cfRule type="expression" dxfId="474" priority="996">
      <formula>FIND("impaire",#REF!)</formula>
    </cfRule>
    <cfRule type="expression" dxfId="473" priority="997">
      <formula>FIND("paire",#REF!)</formula>
    </cfRule>
  </conditionalFormatting>
  <conditionalFormatting sqref="AB3">
    <cfRule type="expression" dxfId="472" priority="994">
      <formula>FIND("impaire",#REF!)</formula>
    </cfRule>
    <cfRule type="expression" dxfId="471" priority="995">
      <formula>FIND("paire",#REF!)</formula>
    </cfRule>
  </conditionalFormatting>
  <conditionalFormatting sqref="AC3">
    <cfRule type="expression" dxfId="470" priority="992">
      <formula>FIND("impaire",#REF!)</formula>
    </cfRule>
    <cfRule type="expression" dxfId="469" priority="993">
      <formula>FIND("paire",#REF!)</formula>
    </cfRule>
  </conditionalFormatting>
  <conditionalFormatting sqref="AD3">
    <cfRule type="expression" dxfId="468" priority="990">
      <formula>FIND("impaire",#REF!)</formula>
    </cfRule>
    <cfRule type="expression" dxfId="467" priority="991">
      <formula>FIND("paire",#REF!)</formula>
    </cfRule>
  </conditionalFormatting>
  <conditionalFormatting sqref="AE3">
    <cfRule type="expression" dxfId="466" priority="988">
      <formula>FIND("impaire",#REF!)</formula>
    </cfRule>
    <cfRule type="expression" dxfId="465" priority="989">
      <formula>FIND("paire",#REF!)</formula>
    </cfRule>
  </conditionalFormatting>
  <conditionalFormatting sqref="AF3">
    <cfRule type="expression" dxfId="464" priority="986">
      <formula>FIND("impaire",#REF!)</formula>
    </cfRule>
    <cfRule type="expression" dxfId="463" priority="987">
      <formula>FIND("paire",#REF!)</formula>
    </cfRule>
  </conditionalFormatting>
  <conditionalFormatting sqref="AG3">
    <cfRule type="expression" dxfId="462" priority="984">
      <formula>FIND("impaire",#REF!)</formula>
    </cfRule>
    <cfRule type="expression" dxfId="461" priority="985">
      <formula>FIND("paire",#REF!)</formula>
    </cfRule>
  </conditionalFormatting>
  <conditionalFormatting sqref="AH3">
    <cfRule type="expression" dxfId="460" priority="982">
      <formula>FIND("impaire",#REF!)</formula>
    </cfRule>
    <cfRule type="expression" dxfId="459" priority="983">
      <formula>FIND("paire",#REF!)</formula>
    </cfRule>
  </conditionalFormatting>
  <conditionalFormatting sqref="AI3">
    <cfRule type="expression" dxfId="458" priority="980">
      <formula>FIND("impaire",#REF!)</formula>
    </cfRule>
    <cfRule type="expression" dxfId="457" priority="981">
      <formula>FIND("paire",#REF!)</formula>
    </cfRule>
  </conditionalFormatting>
  <conditionalFormatting sqref="AJ3">
    <cfRule type="expression" dxfId="456" priority="978">
      <formula>FIND("impaire",#REF!)</formula>
    </cfRule>
    <cfRule type="expression" dxfId="455" priority="979">
      <formula>FIND("paire",#REF!)</formula>
    </cfRule>
  </conditionalFormatting>
  <conditionalFormatting sqref="AK3">
    <cfRule type="expression" dxfId="454" priority="976">
      <formula>FIND("impaire",#REF!)</formula>
    </cfRule>
    <cfRule type="expression" dxfId="453" priority="977">
      <formula>FIND("paire",#REF!)</formula>
    </cfRule>
  </conditionalFormatting>
  <conditionalFormatting sqref="AL3">
    <cfRule type="expression" dxfId="452" priority="974">
      <formula>FIND("impaire",#REF!)</formula>
    </cfRule>
    <cfRule type="expression" dxfId="451" priority="975">
      <formula>FIND("paire",#REF!)</formula>
    </cfRule>
  </conditionalFormatting>
  <conditionalFormatting sqref="AM3">
    <cfRule type="expression" dxfId="450" priority="972">
      <formula>FIND("impaire",#REF!)</formula>
    </cfRule>
    <cfRule type="expression" dxfId="449" priority="973">
      <formula>FIND("paire",#REF!)</formula>
    </cfRule>
  </conditionalFormatting>
  <conditionalFormatting sqref="AN3">
    <cfRule type="expression" dxfId="448" priority="970">
      <formula>FIND("impaire",#REF!)</formula>
    </cfRule>
    <cfRule type="expression" dxfId="447" priority="971">
      <formula>FIND("paire",#REF!)</formula>
    </cfRule>
  </conditionalFormatting>
  <conditionalFormatting sqref="AO3">
    <cfRule type="expression" dxfId="446" priority="968">
      <formula>FIND("impaire",#REF!)</formula>
    </cfRule>
    <cfRule type="expression" dxfId="445" priority="969">
      <formula>FIND("paire",#REF!)</formula>
    </cfRule>
  </conditionalFormatting>
  <conditionalFormatting sqref="AP3">
    <cfRule type="expression" dxfId="444" priority="966">
      <formula>FIND("impaire",#REF!)</formula>
    </cfRule>
    <cfRule type="expression" dxfId="443" priority="967">
      <formula>FIND("paire",#REF!)</formula>
    </cfRule>
  </conditionalFormatting>
  <conditionalFormatting sqref="AQ3">
    <cfRule type="expression" dxfId="442" priority="964">
      <formula>FIND("impaire",#REF!)</formula>
    </cfRule>
    <cfRule type="expression" dxfId="441" priority="965">
      <formula>FIND("paire",#REF!)</formula>
    </cfRule>
  </conditionalFormatting>
  <conditionalFormatting sqref="AR3">
    <cfRule type="expression" dxfId="440" priority="962">
      <formula>FIND("impaire",#REF!)</formula>
    </cfRule>
    <cfRule type="expression" dxfId="439" priority="963">
      <formula>FIND("paire",#REF!)</formula>
    </cfRule>
  </conditionalFormatting>
  <conditionalFormatting sqref="AS3">
    <cfRule type="expression" dxfId="438" priority="960">
      <formula>FIND("impaire",#REF!)</formula>
    </cfRule>
    <cfRule type="expression" dxfId="437" priority="961">
      <formula>FIND("paire",#REF!)</formula>
    </cfRule>
  </conditionalFormatting>
  <conditionalFormatting sqref="AT3">
    <cfRule type="expression" dxfId="436" priority="958">
      <formula>FIND("impaire",#REF!)</formula>
    </cfRule>
    <cfRule type="expression" dxfId="435" priority="959">
      <formula>FIND("paire",#REF!)</formula>
    </cfRule>
  </conditionalFormatting>
  <conditionalFormatting sqref="AU3">
    <cfRule type="expression" dxfId="434" priority="956">
      <formula>FIND("impaire",#REF!)</formula>
    </cfRule>
    <cfRule type="expression" dxfId="433" priority="957">
      <formula>FIND("paire",#REF!)</formula>
    </cfRule>
  </conditionalFormatting>
  <conditionalFormatting sqref="AV3">
    <cfRule type="expression" dxfId="432" priority="954">
      <formula>FIND("impaire",#REF!)</formula>
    </cfRule>
    <cfRule type="expression" dxfId="431" priority="955">
      <formula>FIND("paire",#REF!)</formula>
    </cfRule>
  </conditionalFormatting>
  <conditionalFormatting sqref="AW3">
    <cfRule type="expression" dxfId="430" priority="952">
      <formula>FIND("impaire",#REF!)</formula>
    </cfRule>
    <cfRule type="expression" dxfId="429" priority="953">
      <formula>FIND("paire",#REF!)</formula>
    </cfRule>
  </conditionalFormatting>
  <conditionalFormatting sqref="AX3">
    <cfRule type="expression" dxfId="428" priority="950">
      <formula>FIND("impaire",#REF!)</formula>
    </cfRule>
    <cfRule type="expression" dxfId="427" priority="951">
      <formula>FIND("paire",#REF!)</formula>
    </cfRule>
  </conditionalFormatting>
  <conditionalFormatting sqref="AY3">
    <cfRule type="expression" dxfId="426" priority="948">
      <formula>FIND("impaire",#REF!)</formula>
    </cfRule>
    <cfRule type="expression" dxfId="425" priority="949">
      <formula>FIND("paire",#REF!)</formula>
    </cfRule>
  </conditionalFormatting>
  <conditionalFormatting sqref="AZ3">
    <cfRule type="expression" dxfId="424" priority="946">
      <formula>FIND("impaire",#REF!)</formula>
    </cfRule>
    <cfRule type="expression" dxfId="423" priority="947">
      <formula>FIND("paire",#REF!)</formula>
    </cfRule>
  </conditionalFormatting>
  <conditionalFormatting sqref="BA3">
    <cfRule type="expression" dxfId="422" priority="944">
      <formula>FIND("impaire",#REF!)</formula>
    </cfRule>
    <cfRule type="expression" dxfId="421" priority="945">
      <formula>FIND("paire",#REF!)</formula>
    </cfRule>
  </conditionalFormatting>
  <conditionalFormatting sqref="BB3">
    <cfRule type="expression" dxfId="420" priority="942">
      <formula>FIND("impaire",#REF!)</formula>
    </cfRule>
    <cfRule type="expression" dxfId="419" priority="943">
      <formula>FIND("paire",#REF!)</formula>
    </cfRule>
  </conditionalFormatting>
  <conditionalFormatting sqref="BC3">
    <cfRule type="expression" dxfId="418" priority="940">
      <formula>FIND("impaire",#REF!)</formula>
    </cfRule>
    <cfRule type="expression" dxfId="417" priority="941">
      <formula>FIND("paire",#REF!)</formula>
    </cfRule>
  </conditionalFormatting>
  <conditionalFormatting sqref="BD3">
    <cfRule type="expression" dxfId="416" priority="938">
      <formula>FIND("impaire",#REF!)</formula>
    </cfRule>
    <cfRule type="expression" dxfId="415" priority="939">
      <formula>FIND("paire",#REF!)</formula>
    </cfRule>
  </conditionalFormatting>
  <conditionalFormatting sqref="BE3">
    <cfRule type="expression" dxfId="414" priority="936">
      <formula>FIND("impaire",#REF!)</formula>
    </cfRule>
    <cfRule type="expression" dxfId="413" priority="937">
      <formula>FIND("paire",#REF!)</formula>
    </cfRule>
  </conditionalFormatting>
  <conditionalFormatting sqref="BF3">
    <cfRule type="expression" dxfId="412" priority="934">
      <formula>FIND("impaire",#REF!)</formula>
    </cfRule>
    <cfRule type="expression" dxfId="411" priority="935">
      <formula>FIND("paire",#REF!)</formula>
    </cfRule>
  </conditionalFormatting>
  <conditionalFormatting sqref="BG3">
    <cfRule type="expression" dxfId="410" priority="932">
      <formula>FIND("impaire",#REF!)</formula>
    </cfRule>
    <cfRule type="expression" dxfId="409" priority="933">
      <formula>FIND("paire",#REF!)</formula>
    </cfRule>
  </conditionalFormatting>
  <conditionalFormatting sqref="BH3">
    <cfRule type="expression" dxfId="408" priority="930">
      <formula>FIND("impaire",#REF!)</formula>
    </cfRule>
    <cfRule type="expression" dxfId="407" priority="931">
      <formula>FIND("paire",#REF!)</formula>
    </cfRule>
  </conditionalFormatting>
  <conditionalFormatting sqref="BI3">
    <cfRule type="expression" dxfId="406" priority="928">
      <formula>FIND("impaire",#REF!)</formula>
    </cfRule>
    <cfRule type="expression" dxfId="405" priority="929">
      <formula>FIND("paire",#REF!)</formula>
    </cfRule>
  </conditionalFormatting>
  <conditionalFormatting sqref="BJ3">
    <cfRule type="expression" dxfId="404" priority="926">
      <formula>FIND("impaire",#REF!)</formula>
    </cfRule>
    <cfRule type="expression" dxfId="403" priority="927">
      <formula>FIND("paire",#REF!)</formula>
    </cfRule>
  </conditionalFormatting>
  <conditionalFormatting sqref="BK3">
    <cfRule type="expression" dxfId="402" priority="924">
      <formula>FIND("impaire",#REF!)</formula>
    </cfRule>
    <cfRule type="expression" dxfId="401" priority="925">
      <formula>FIND("paire",#REF!)</formula>
    </cfRule>
  </conditionalFormatting>
  <conditionalFormatting sqref="BL3">
    <cfRule type="expression" dxfId="400" priority="922">
      <formula>FIND("impaire",#REF!)</formula>
    </cfRule>
    <cfRule type="expression" dxfId="399" priority="923">
      <formula>FIND("paire",#REF!)</formula>
    </cfRule>
  </conditionalFormatting>
  <conditionalFormatting sqref="BM3">
    <cfRule type="expression" dxfId="398" priority="920">
      <formula>FIND("impaire",#REF!)</formula>
    </cfRule>
    <cfRule type="expression" dxfId="397" priority="921">
      <formula>FIND("paire",#REF!)</formula>
    </cfRule>
  </conditionalFormatting>
  <conditionalFormatting sqref="BN3">
    <cfRule type="expression" dxfId="396" priority="918">
      <formula>FIND("impaire",#REF!)</formula>
    </cfRule>
    <cfRule type="expression" dxfId="395" priority="919">
      <formula>FIND("paire",#REF!)</formula>
    </cfRule>
  </conditionalFormatting>
  <conditionalFormatting sqref="BO3">
    <cfRule type="expression" dxfId="394" priority="916">
      <formula>FIND("impaire",#REF!)</formula>
    </cfRule>
    <cfRule type="expression" dxfId="393" priority="917">
      <formula>FIND("paire",#REF!)</formula>
    </cfRule>
  </conditionalFormatting>
  <conditionalFormatting sqref="BP3">
    <cfRule type="expression" dxfId="392" priority="914">
      <formula>FIND("impaire",#REF!)</formula>
    </cfRule>
    <cfRule type="expression" dxfId="391" priority="915">
      <formula>FIND("paire",#REF!)</formula>
    </cfRule>
  </conditionalFormatting>
  <conditionalFormatting sqref="BQ3">
    <cfRule type="expression" dxfId="390" priority="912">
      <formula>FIND("impaire",#REF!)</formula>
    </cfRule>
    <cfRule type="expression" dxfId="389" priority="913">
      <formula>FIND("paire",#REF!)</formula>
    </cfRule>
  </conditionalFormatting>
  <conditionalFormatting sqref="BR3">
    <cfRule type="expression" dxfId="388" priority="910">
      <formula>FIND("impaire",#REF!)</formula>
    </cfRule>
    <cfRule type="expression" dxfId="387" priority="911">
      <formula>FIND("paire",#REF!)</formula>
    </cfRule>
  </conditionalFormatting>
  <conditionalFormatting sqref="BS3">
    <cfRule type="expression" dxfId="386" priority="908">
      <formula>FIND("impaire",#REF!)</formula>
    </cfRule>
    <cfRule type="expression" dxfId="385" priority="909">
      <formula>FIND("paire",#REF!)</formula>
    </cfRule>
  </conditionalFormatting>
  <conditionalFormatting sqref="BT3">
    <cfRule type="expression" dxfId="384" priority="906">
      <formula>FIND("impaire",#REF!)</formula>
    </cfRule>
    <cfRule type="expression" dxfId="383" priority="907">
      <formula>FIND("paire",#REF!)</formula>
    </cfRule>
  </conditionalFormatting>
  <conditionalFormatting sqref="BU3">
    <cfRule type="expression" dxfId="382" priority="904">
      <formula>FIND("impaire",#REF!)</formula>
    </cfRule>
    <cfRule type="expression" dxfId="381" priority="905">
      <formula>FIND("paire",#REF!)</formula>
    </cfRule>
  </conditionalFormatting>
  <conditionalFormatting sqref="BV3">
    <cfRule type="expression" dxfId="380" priority="902">
      <formula>FIND("impaire",#REF!)</formula>
    </cfRule>
    <cfRule type="expression" dxfId="379" priority="903">
      <formula>FIND("paire",#REF!)</formula>
    </cfRule>
  </conditionalFormatting>
  <conditionalFormatting sqref="BW3">
    <cfRule type="expression" dxfId="378" priority="900">
      <formula>FIND("impaire",#REF!)</formula>
    </cfRule>
    <cfRule type="expression" dxfId="377" priority="901">
      <formula>FIND("paire",#REF!)</formula>
    </cfRule>
  </conditionalFormatting>
  <conditionalFormatting sqref="BX3">
    <cfRule type="expression" dxfId="376" priority="898">
      <formula>FIND("impaire",#REF!)</formula>
    </cfRule>
    <cfRule type="expression" dxfId="375" priority="899">
      <formula>FIND("paire",#REF!)</formula>
    </cfRule>
  </conditionalFormatting>
  <conditionalFormatting sqref="BY3">
    <cfRule type="expression" dxfId="374" priority="896">
      <formula>FIND("impaire",#REF!)</formula>
    </cfRule>
    <cfRule type="expression" dxfId="373" priority="897">
      <formula>FIND("paire",#REF!)</formula>
    </cfRule>
  </conditionalFormatting>
  <conditionalFormatting sqref="BZ3">
    <cfRule type="expression" dxfId="372" priority="894">
      <formula>FIND("impaire",#REF!)</formula>
    </cfRule>
    <cfRule type="expression" dxfId="371" priority="895">
      <formula>FIND("paire",#REF!)</formula>
    </cfRule>
  </conditionalFormatting>
  <conditionalFormatting sqref="CA3">
    <cfRule type="expression" dxfId="370" priority="892">
      <formula>FIND("impaire",#REF!)</formula>
    </cfRule>
    <cfRule type="expression" dxfId="369" priority="893">
      <formula>FIND("paire",#REF!)</formula>
    </cfRule>
  </conditionalFormatting>
  <conditionalFormatting sqref="CB3">
    <cfRule type="expression" dxfId="368" priority="890">
      <formula>FIND("impaire",#REF!)</formula>
    </cfRule>
    <cfRule type="expression" dxfId="367" priority="891">
      <formula>FIND("paire",#REF!)</formula>
    </cfRule>
  </conditionalFormatting>
  <conditionalFormatting sqref="CC3">
    <cfRule type="expression" dxfId="366" priority="888">
      <formula>FIND("impaire",#REF!)</formula>
    </cfRule>
    <cfRule type="expression" dxfId="365" priority="889">
      <formula>FIND("paire",#REF!)</formula>
    </cfRule>
  </conditionalFormatting>
  <conditionalFormatting sqref="CD3">
    <cfRule type="expression" dxfId="364" priority="886">
      <formula>FIND("impaire",#REF!)</formula>
    </cfRule>
    <cfRule type="expression" dxfId="363" priority="887">
      <formula>FIND("paire",#REF!)</formula>
    </cfRule>
  </conditionalFormatting>
  <conditionalFormatting sqref="CE3">
    <cfRule type="expression" dxfId="362" priority="884">
      <formula>FIND("impaire",#REF!)</formula>
    </cfRule>
    <cfRule type="expression" dxfId="361" priority="885">
      <formula>FIND("paire",#REF!)</formula>
    </cfRule>
  </conditionalFormatting>
  <conditionalFormatting sqref="CF3">
    <cfRule type="expression" dxfId="360" priority="882">
      <formula>FIND("impaire",#REF!)</formula>
    </cfRule>
    <cfRule type="expression" dxfId="359" priority="883">
      <formula>FIND("paire",#REF!)</formula>
    </cfRule>
  </conditionalFormatting>
  <conditionalFormatting sqref="CG3">
    <cfRule type="expression" dxfId="358" priority="880">
      <formula>FIND("impaire",#REF!)</formula>
    </cfRule>
    <cfRule type="expression" dxfId="357" priority="881">
      <formula>FIND("paire",#REF!)</formula>
    </cfRule>
  </conditionalFormatting>
  <conditionalFormatting sqref="CH3">
    <cfRule type="expression" dxfId="356" priority="878">
      <formula>FIND("impaire",#REF!)</formula>
    </cfRule>
    <cfRule type="expression" dxfId="355" priority="879">
      <formula>FIND("paire",#REF!)</formula>
    </cfRule>
  </conditionalFormatting>
  <conditionalFormatting sqref="CI3">
    <cfRule type="expression" dxfId="354" priority="876">
      <formula>FIND("impaire",#REF!)</formula>
    </cfRule>
    <cfRule type="expression" dxfId="353" priority="877">
      <formula>FIND("paire",#REF!)</formula>
    </cfRule>
  </conditionalFormatting>
  <conditionalFormatting sqref="CJ3">
    <cfRule type="expression" dxfId="352" priority="874">
      <formula>FIND("impaire",#REF!)</formula>
    </cfRule>
    <cfRule type="expression" dxfId="351" priority="875">
      <formula>FIND("paire",#REF!)</formula>
    </cfRule>
  </conditionalFormatting>
  <conditionalFormatting sqref="CK3">
    <cfRule type="expression" dxfId="350" priority="872">
      <formula>FIND("impaire",#REF!)</formula>
    </cfRule>
    <cfRule type="expression" dxfId="349" priority="873">
      <formula>FIND("paire",#REF!)</formula>
    </cfRule>
  </conditionalFormatting>
  <conditionalFormatting sqref="CL3">
    <cfRule type="expression" dxfId="348" priority="870">
      <formula>FIND("impaire",#REF!)</formula>
    </cfRule>
    <cfRule type="expression" dxfId="347" priority="871">
      <formula>FIND("paire",#REF!)</formula>
    </cfRule>
  </conditionalFormatting>
  <conditionalFormatting sqref="CM3">
    <cfRule type="expression" dxfId="346" priority="868">
      <formula>FIND("impaire",#REF!)</formula>
    </cfRule>
    <cfRule type="expression" dxfId="345" priority="869">
      <formula>FIND("paire",#REF!)</formula>
    </cfRule>
  </conditionalFormatting>
  <conditionalFormatting sqref="CN3">
    <cfRule type="expression" dxfId="344" priority="866">
      <formula>FIND("impaire",#REF!)</formula>
    </cfRule>
    <cfRule type="expression" dxfId="343" priority="867">
      <formula>FIND("paire",#REF!)</formula>
    </cfRule>
  </conditionalFormatting>
  <conditionalFormatting sqref="CO3">
    <cfRule type="expression" dxfId="342" priority="864">
      <formula>FIND("impaire",#REF!)</formula>
    </cfRule>
    <cfRule type="expression" dxfId="341" priority="865">
      <formula>FIND("paire",#REF!)</formula>
    </cfRule>
  </conditionalFormatting>
  <conditionalFormatting sqref="CP3">
    <cfRule type="expression" dxfId="340" priority="862">
      <formula>FIND("impaire",#REF!)</formula>
    </cfRule>
    <cfRule type="expression" dxfId="339" priority="863">
      <formula>FIND("paire",#REF!)</formula>
    </cfRule>
  </conditionalFormatting>
  <conditionalFormatting sqref="CQ3">
    <cfRule type="expression" dxfId="338" priority="860">
      <formula>FIND("impaire",#REF!)</formula>
    </cfRule>
    <cfRule type="expression" dxfId="337" priority="861">
      <formula>FIND("paire",#REF!)</formula>
    </cfRule>
  </conditionalFormatting>
  <conditionalFormatting sqref="CR3">
    <cfRule type="expression" dxfId="336" priority="858">
      <formula>FIND("impaire",#REF!)</formula>
    </cfRule>
    <cfRule type="expression" dxfId="335" priority="859">
      <formula>FIND("paire",#REF!)</formula>
    </cfRule>
  </conditionalFormatting>
  <conditionalFormatting sqref="CS3">
    <cfRule type="expression" dxfId="334" priority="856">
      <formula>FIND("impaire",#REF!)</formula>
    </cfRule>
    <cfRule type="expression" dxfId="333" priority="857">
      <formula>FIND("paire",#REF!)</formula>
    </cfRule>
  </conditionalFormatting>
  <conditionalFormatting sqref="CT3">
    <cfRule type="expression" dxfId="332" priority="854">
      <formula>FIND("impaire",#REF!)</formula>
    </cfRule>
    <cfRule type="expression" dxfId="331" priority="855">
      <formula>FIND("paire",#REF!)</formula>
    </cfRule>
  </conditionalFormatting>
  <conditionalFormatting sqref="CU3">
    <cfRule type="expression" dxfId="330" priority="852">
      <formula>FIND("impaire",#REF!)</formula>
    </cfRule>
    <cfRule type="expression" dxfId="329" priority="853">
      <formula>FIND("paire",#REF!)</formula>
    </cfRule>
  </conditionalFormatting>
  <conditionalFormatting sqref="CV3">
    <cfRule type="expression" dxfId="328" priority="850">
      <formula>FIND("impaire",#REF!)</formula>
    </cfRule>
    <cfRule type="expression" dxfId="327" priority="851">
      <formula>FIND("paire",#REF!)</formula>
    </cfRule>
  </conditionalFormatting>
  <conditionalFormatting sqref="CW3">
    <cfRule type="expression" dxfId="326" priority="848">
      <formula>FIND("impaire",#REF!)</formula>
    </cfRule>
    <cfRule type="expression" dxfId="325" priority="849">
      <formula>FIND("paire",#REF!)</formula>
    </cfRule>
  </conditionalFormatting>
  <conditionalFormatting sqref="CX3">
    <cfRule type="expression" dxfId="324" priority="846">
      <formula>FIND("impaire",#REF!)</formula>
    </cfRule>
    <cfRule type="expression" dxfId="323" priority="847">
      <formula>FIND("paire",#REF!)</formula>
    </cfRule>
  </conditionalFormatting>
  <conditionalFormatting sqref="CY3">
    <cfRule type="expression" dxfId="322" priority="844">
      <formula>FIND("impaire",#REF!)</formula>
    </cfRule>
    <cfRule type="expression" dxfId="321" priority="845">
      <formula>FIND("paire",#REF!)</formula>
    </cfRule>
  </conditionalFormatting>
  <conditionalFormatting sqref="CZ3">
    <cfRule type="expression" dxfId="320" priority="842">
      <formula>FIND("impaire",#REF!)</formula>
    </cfRule>
    <cfRule type="expression" dxfId="319" priority="843">
      <formula>FIND("paire",#REF!)</formula>
    </cfRule>
  </conditionalFormatting>
  <conditionalFormatting sqref="DA3">
    <cfRule type="expression" dxfId="318" priority="840">
      <formula>FIND("impaire",#REF!)</formula>
    </cfRule>
    <cfRule type="expression" dxfId="317" priority="841">
      <formula>FIND("paire",#REF!)</formula>
    </cfRule>
  </conditionalFormatting>
  <conditionalFormatting sqref="DB3">
    <cfRule type="expression" dxfId="316" priority="838">
      <formula>FIND("impaire",#REF!)</formula>
    </cfRule>
    <cfRule type="expression" dxfId="315" priority="839">
      <formula>FIND("paire",#REF!)</formula>
    </cfRule>
  </conditionalFormatting>
  <conditionalFormatting sqref="DC3">
    <cfRule type="expression" dxfId="314" priority="836">
      <formula>FIND("impaire",#REF!)</formula>
    </cfRule>
    <cfRule type="expression" dxfId="313" priority="837">
      <formula>FIND("paire",#REF!)</formula>
    </cfRule>
  </conditionalFormatting>
  <conditionalFormatting sqref="DD3">
    <cfRule type="expression" dxfId="312" priority="834">
      <formula>FIND("impaire",#REF!)</formula>
    </cfRule>
    <cfRule type="expression" dxfId="311" priority="835">
      <formula>FIND("paire",#REF!)</formula>
    </cfRule>
  </conditionalFormatting>
  <conditionalFormatting sqref="DE3">
    <cfRule type="expression" dxfId="310" priority="832">
      <formula>FIND("impaire",#REF!)</formula>
    </cfRule>
    <cfRule type="expression" dxfId="309" priority="833">
      <formula>FIND("paire",#REF!)</formula>
    </cfRule>
  </conditionalFormatting>
  <conditionalFormatting sqref="DF3">
    <cfRule type="expression" dxfId="308" priority="830">
      <formula>FIND("impaire",#REF!)</formula>
    </cfRule>
    <cfRule type="expression" dxfId="307" priority="831">
      <formula>FIND("paire",#REF!)</formula>
    </cfRule>
  </conditionalFormatting>
  <conditionalFormatting sqref="DG3">
    <cfRule type="expression" dxfId="306" priority="828">
      <formula>FIND("impaire",#REF!)</formula>
    </cfRule>
    <cfRule type="expression" dxfId="305" priority="829">
      <formula>FIND("paire",#REF!)</formula>
    </cfRule>
  </conditionalFormatting>
  <conditionalFormatting sqref="DH3">
    <cfRule type="expression" dxfId="304" priority="826">
      <formula>FIND("impaire",#REF!)</formula>
    </cfRule>
    <cfRule type="expression" dxfId="303" priority="827">
      <formula>FIND("paire",#REF!)</formula>
    </cfRule>
  </conditionalFormatting>
  <conditionalFormatting sqref="DI3">
    <cfRule type="expression" dxfId="302" priority="824">
      <formula>FIND("impaire",#REF!)</formula>
    </cfRule>
    <cfRule type="expression" dxfId="301" priority="825">
      <formula>FIND("paire",#REF!)</formula>
    </cfRule>
  </conditionalFormatting>
  <conditionalFormatting sqref="DJ3">
    <cfRule type="expression" dxfId="300" priority="822">
      <formula>FIND("impaire",#REF!)</formula>
    </cfRule>
    <cfRule type="expression" dxfId="299" priority="823">
      <formula>FIND("paire",#REF!)</formula>
    </cfRule>
  </conditionalFormatting>
  <conditionalFormatting sqref="DK3">
    <cfRule type="expression" dxfId="298" priority="820">
      <formula>FIND("impaire",#REF!)</formula>
    </cfRule>
    <cfRule type="expression" dxfId="297" priority="821">
      <formula>FIND("paire",#REF!)</formula>
    </cfRule>
  </conditionalFormatting>
  <conditionalFormatting sqref="DL3">
    <cfRule type="expression" dxfId="296" priority="818">
      <formula>FIND("impaire",#REF!)</formula>
    </cfRule>
    <cfRule type="expression" dxfId="295" priority="819">
      <formula>FIND("paire",#REF!)</formula>
    </cfRule>
  </conditionalFormatting>
  <conditionalFormatting sqref="DM3">
    <cfRule type="expression" dxfId="294" priority="816">
      <formula>FIND("impaire",#REF!)</formula>
    </cfRule>
    <cfRule type="expression" dxfId="293" priority="817">
      <formula>FIND("paire",#REF!)</formula>
    </cfRule>
  </conditionalFormatting>
  <conditionalFormatting sqref="DN3">
    <cfRule type="expression" dxfId="292" priority="814">
      <formula>FIND("impaire",#REF!)</formula>
    </cfRule>
    <cfRule type="expression" dxfId="291" priority="815">
      <formula>FIND("paire",#REF!)</formula>
    </cfRule>
  </conditionalFormatting>
  <conditionalFormatting sqref="DO3">
    <cfRule type="expression" dxfId="290" priority="812">
      <formula>FIND("impaire",#REF!)</formula>
    </cfRule>
    <cfRule type="expression" dxfId="289" priority="813">
      <formula>FIND("paire",#REF!)</formula>
    </cfRule>
  </conditionalFormatting>
  <conditionalFormatting sqref="DP3">
    <cfRule type="expression" dxfId="288" priority="810">
      <formula>FIND("impaire",#REF!)</formula>
    </cfRule>
    <cfRule type="expression" dxfId="287" priority="811">
      <formula>FIND("paire",#REF!)</formula>
    </cfRule>
  </conditionalFormatting>
  <conditionalFormatting sqref="DQ3">
    <cfRule type="expression" dxfId="286" priority="808">
      <formula>FIND("impaire",#REF!)</formula>
    </cfRule>
    <cfRule type="expression" dxfId="285" priority="809">
      <formula>FIND("paire",#REF!)</formula>
    </cfRule>
  </conditionalFormatting>
  <conditionalFormatting sqref="DR3">
    <cfRule type="expression" dxfId="284" priority="806">
      <formula>FIND("impaire",#REF!)</formula>
    </cfRule>
    <cfRule type="expression" dxfId="283" priority="807">
      <formula>FIND("paire",#REF!)</formula>
    </cfRule>
  </conditionalFormatting>
  <conditionalFormatting sqref="DS3">
    <cfRule type="expression" dxfId="282" priority="804">
      <formula>FIND("impaire",#REF!)</formula>
    </cfRule>
    <cfRule type="expression" dxfId="281" priority="805">
      <formula>FIND("paire",#REF!)</formula>
    </cfRule>
  </conditionalFormatting>
  <conditionalFormatting sqref="DT3">
    <cfRule type="expression" dxfId="280" priority="802">
      <formula>FIND("impaire",#REF!)</formula>
    </cfRule>
    <cfRule type="expression" dxfId="279" priority="803">
      <formula>FIND("paire",#REF!)</formula>
    </cfRule>
  </conditionalFormatting>
  <conditionalFormatting sqref="DU3">
    <cfRule type="expression" dxfId="278" priority="800">
      <formula>FIND("impaire",#REF!)</formula>
    </cfRule>
    <cfRule type="expression" dxfId="277" priority="801">
      <formula>FIND("paire",#REF!)</formula>
    </cfRule>
  </conditionalFormatting>
  <conditionalFormatting sqref="DV3">
    <cfRule type="expression" dxfId="276" priority="798">
      <formula>FIND("impaire",#REF!)</formula>
    </cfRule>
    <cfRule type="expression" dxfId="275" priority="799">
      <formula>FIND("paire",#REF!)</formula>
    </cfRule>
  </conditionalFormatting>
  <conditionalFormatting sqref="DW3">
    <cfRule type="expression" dxfId="274" priority="796">
      <formula>FIND("impaire",#REF!)</formula>
    </cfRule>
    <cfRule type="expression" dxfId="273" priority="797">
      <formula>FIND("paire",#REF!)</formula>
    </cfRule>
  </conditionalFormatting>
  <conditionalFormatting sqref="DX3">
    <cfRule type="expression" dxfId="272" priority="794">
      <formula>FIND("impaire",#REF!)</formula>
    </cfRule>
    <cfRule type="expression" dxfId="271" priority="795">
      <formula>FIND("paire",#REF!)</formula>
    </cfRule>
  </conditionalFormatting>
  <conditionalFormatting sqref="DY3">
    <cfRule type="expression" dxfId="270" priority="792">
      <formula>FIND("impaire",#REF!)</formula>
    </cfRule>
    <cfRule type="expression" dxfId="269" priority="793">
      <formula>FIND("paire",#REF!)</formula>
    </cfRule>
  </conditionalFormatting>
  <conditionalFormatting sqref="DZ3">
    <cfRule type="expression" dxfId="268" priority="790">
      <formula>FIND("impaire",#REF!)</formula>
    </cfRule>
    <cfRule type="expression" dxfId="267" priority="791">
      <formula>FIND("paire",#REF!)</formula>
    </cfRule>
  </conditionalFormatting>
  <conditionalFormatting sqref="EA3">
    <cfRule type="expression" dxfId="266" priority="788">
      <formula>FIND("impaire",#REF!)</formula>
    </cfRule>
    <cfRule type="expression" dxfId="265" priority="789">
      <formula>FIND("paire",#REF!)</formula>
    </cfRule>
  </conditionalFormatting>
  <conditionalFormatting sqref="EB3">
    <cfRule type="expression" dxfId="264" priority="786">
      <formula>FIND("impaire",#REF!)</formula>
    </cfRule>
    <cfRule type="expression" dxfId="263" priority="787">
      <formula>FIND("paire",#REF!)</formula>
    </cfRule>
  </conditionalFormatting>
  <conditionalFormatting sqref="EC3">
    <cfRule type="expression" dxfId="262" priority="784">
      <formula>FIND("impaire",#REF!)</formula>
    </cfRule>
    <cfRule type="expression" dxfId="261" priority="785">
      <formula>FIND("paire",#REF!)</formula>
    </cfRule>
  </conditionalFormatting>
  <conditionalFormatting sqref="ED3">
    <cfRule type="expression" dxfId="260" priority="782">
      <formula>FIND("impaire",#REF!)</formula>
    </cfRule>
    <cfRule type="expression" dxfId="259" priority="783">
      <formula>FIND("paire",#REF!)</formula>
    </cfRule>
  </conditionalFormatting>
  <conditionalFormatting sqref="EE3">
    <cfRule type="expression" dxfId="258" priority="780">
      <formula>FIND("impaire",#REF!)</formula>
    </cfRule>
    <cfRule type="expression" dxfId="257" priority="781">
      <formula>FIND("paire",#REF!)</formula>
    </cfRule>
  </conditionalFormatting>
  <conditionalFormatting sqref="EF3">
    <cfRule type="expression" dxfId="256" priority="778">
      <formula>FIND("impaire",#REF!)</formula>
    </cfRule>
    <cfRule type="expression" dxfId="255" priority="779">
      <formula>FIND("paire",#REF!)</formula>
    </cfRule>
  </conditionalFormatting>
  <conditionalFormatting sqref="EG3">
    <cfRule type="expression" dxfId="254" priority="776">
      <formula>FIND("impaire",#REF!)</formula>
    </cfRule>
    <cfRule type="expression" dxfId="253" priority="777">
      <formula>FIND("paire",#REF!)</formula>
    </cfRule>
  </conditionalFormatting>
  <conditionalFormatting sqref="EH3">
    <cfRule type="expression" dxfId="252" priority="774">
      <formula>FIND("impaire",#REF!)</formula>
    </cfRule>
    <cfRule type="expression" dxfId="251" priority="775">
      <formula>FIND("paire",#REF!)</formula>
    </cfRule>
  </conditionalFormatting>
  <conditionalFormatting sqref="EI3">
    <cfRule type="expression" dxfId="250" priority="772">
      <formula>FIND("impaire",#REF!)</formula>
    </cfRule>
    <cfRule type="expression" dxfId="249" priority="773">
      <formula>FIND("paire",#REF!)</formula>
    </cfRule>
  </conditionalFormatting>
  <conditionalFormatting sqref="EJ3">
    <cfRule type="expression" dxfId="248" priority="770">
      <formula>FIND("impaire",#REF!)</formula>
    </cfRule>
    <cfRule type="expression" dxfId="247" priority="771">
      <formula>FIND("paire",#REF!)</formula>
    </cfRule>
  </conditionalFormatting>
  <conditionalFormatting sqref="EK3">
    <cfRule type="expression" dxfId="246" priority="768">
      <formula>FIND("impaire",#REF!)</formula>
    </cfRule>
    <cfRule type="expression" dxfId="245" priority="769">
      <formula>FIND("paire",#REF!)</formula>
    </cfRule>
  </conditionalFormatting>
  <conditionalFormatting sqref="EL3">
    <cfRule type="expression" dxfId="244" priority="766">
      <formula>FIND("impaire",#REF!)</formula>
    </cfRule>
    <cfRule type="expression" dxfId="243" priority="767">
      <formula>FIND("paire",#REF!)</formula>
    </cfRule>
  </conditionalFormatting>
  <conditionalFormatting sqref="EM3">
    <cfRule type="expression" dxfId="242" priority="764">
      <formula>FIND("impaire",#REF!)</formula>
    </cfRule>
    <cfRule type="expression" dxfId="241" priority="765">
      <formula>FIND("paire",#REF!)</formula>
    </cfRule>
  </conditionalFormatting>
  <conditionalFormatting sqref="EN3">
    <cfRule type="expression" dxfId="240" priority="762">
      <formula>FIND("impaire",#REF!)</formula>
    </cfRule>
    <cfRule type="expression" dxfId="239" priority="763">
      <formula>FIND("paire",#REF!)</formula>
    </cfRule>
  </conditionalFormatting>
  <conditionalFormatting sqref="EO3">
    <cfRule type="expression" dxfId="238" priority="760">
      <formula>FIND("impaire",#REF!)</formula>
    </cfRule>
    <cfRule type="expression" dxfId="237" priority="761">
      <formula>FIND("paire",#REF!)</formula>
    </cfRule>
  </conditionalFormatting>
  <conditionalFormatting sqref="EP3">
    <cfRule type="expression" dxfId="236" priority="758">
      <formula>FIND("impaire",#REF!)</formula>
    </cfRule>
    <cfRule type="expression" dxfId="235" priority="759">
      <formula>FIND("paire",#REF!)</formula>
    </cfRule>
  </conditionalFormatting>
  <conditionalFormatting sqref="EQ3">
    <cfRule type="expression" dxfId="234" priority="756">
      <formula>FIND("impaire",#REF!)</formula>
    </cfRule>
    <cfRule type="expression" dxfId="233" priority="757">
      <formula>FIND("paire",#REF!)</formula>
    </cfRule>
  </conditionalFormatting>
  <conditionalFormatting sqref="ER3">
    <cfRule type="expression" dxfId="232" priority="754">
      <formula>FIND("impaire",#REF!)</formula>
    </cfRule>
    <cfRule type="expression" dxfId="231" priority="755">
      <formula>FIND("paire",#REF!)</formula>
    </cfRule>
  </conditionalFormatting>
  <conditionalFormatting sqref="ES3">
    <cfRule type="expression" dxfId="230" priority="752">
      <formula>FIND("impaire",#REF!)</formula>
    </cfRule>
    <cfRule type="expression" dxfId="229" priority="753">
      <formula>FIND("paire",#REF!)</formula>
    </cfRule>
  </conditionalFormatting>
  <conditionalFormatting sqref="ET3">
    <cfRule type="expression" dxfId="228" priority="750">
      <formula>FIND("impaire",#REF!)</formula>
    </cfRule>
    <cfRule type="expression" dxfId="227" priority="751">
      <formula>FIND("paire",#REF!)</formula>
    </cfRule>
  </conditionalFormatting>
  <conditionalFormatting sqref="EU3">
    <cfRule type="expression" dxfId="226" priority="748">
      <formula>FIND("impaire",#REF!)</formula>
    </cfRule>
    <cfRule type="expression" dxfId="225" priority="749">
      <formula>FIND("paire",#REF!)</formula>
    </cfRule>
  </conditionalFormatting>
  <conditionalFormatting sqref="EV3">
    <cfRule type="expression" dxfId="224" priority="746">
      <formula>FIND("impaire",#REF!)</formula>
    </cfRule>
    <cfRule type="expression" dxfId="223" priority="747">
      <formula>FIND("paire",#REF!)</formula>
    </cfRule>
  </conditionalFormatting>
  <conditionalFormatting sqref="EW3">
    <cfRule type="expression" dxfId="222" priority="744">
      <formula>FIND("impaire",#REF!)</formula>
    </cfRule>
    <cfRule type="expression" dxfId="221" priority="745">
      <formula>FIND("paire",#REF!)</formula>
    </cfRule>
  </conditionalFormatting>
  <conditionalFormatting sqref="EX3">
    <cfRule type="expression" dxfId="220" priority="742">
      <formula>FIND("impaire",#REF!)</formula>
    </cfRule>
    <cfRule type="expression" dxfId="219" priority="743">
      <formula>FIND("paire",#REF!)</formula>
    </cfRule>
  </conditionalFormatting>
  <conditionalFormatting sqref="EY3">
    <cfRule type="expression" dxfId="218" priority="740">
      <formula>FIND("impaire",#REF!)</formula>
    </cfRule>
    <cfRule type="expression" dxfId="217" priority="741">
      <formula>FIND("paire",#REF!)</formula>
    </cfRule>
  </conditionalFormatting>
  <conditionalFormatting sqref="EZ3">
    <cfRule type="expression" dxfId="216" priority="738">
      <formula>FIND("impaire",#REF!)</formula>
    </cfRule>
    <cfRule type="expression" dxfId="215" priority="739">
      <formula>FIND("paire",#REF!)</formula>
    </cfRule>
  </conditionalFormatting>
  <conditionalFormatting sqref="FA3">
    <cfRule type="expression" dxfId="214" priority="736">
      <formula>FIND("impaire",#REF!)</formula>
    </cfRule>
    <cfRule type="expression" dxfId="213" priority="737">
      <formula>FIND("paire",#REF!)</formula>
    </cfRule>
  </conditionalFormatting>
  <conditionalFormatting sqref="FB3">
    <cfRule type="expression" dxfId="212" priority="734">
      <formula>FIND("impaire",#REF!)</formula>
    </cfRule>
    <cfRule type="expression" dxfId="211" priority="735">
      <formula>FIND("paire",#REF!)</formula>
    </cfRule>
  </conditionalFormatting>
  <conditionalFormatting sqref="FC3">
    <cfRule type="expression" dxfId="210" priority="732">
      <formula>FIND("impaire",#REF!)</formula>
    </cfRule>
    <cfRule type="expression" dxfId="209" priority="733">
      <formula>FIND("paire",#REF!)</formula>
    </cfRule>
  </conditionalFormatting>
  <conditionalFormatting sqref="FD3">
    <cfRule type="expression" dxfId="208" priority="730">
      <formula>FIND("impaire",#REF!)</formula>
    </cfRule>
    <cfRule type="expression" dxfId="207" priority="731">
      <formula>FIND("paire",#REF!)</formula>
    </cfRule>
  </conditionalFormatting>
  <conditionalFormatting sqref="FE3">
    <cfRule type="expression" dxfId="206" priority="728">
      <formula>FIND("impaire",#REF!)</formula>
    </cfRule>
    <cfRule type="expression" dxfId="205" priority="729">
      <formula>FIND("paire",#REF!)</formula>
    </cfRule>
  </conditionalFormatting>
  <conditionalFormatting sqref="FF3">
    <cfRule type="expression" dxfId="204" priority="726">
      <formula>FIND("impaire",#REF!)</formula>
    </cfRule>
    <cfRule type="expression" dxfId="203" priority="727">
      <formula>FIND("paire",#REF!)</formula>
    </cfRule>
  </conditionalFormatting>
  <conditionalFormatting sqref="FG3">
    <cfRule type="expression" dxfId="202" priority="724">
      <formula>FIND("impaire",#REF!)</formula>
    </cfRule>
    <cfRule type="expression" dxfId="201" priority="725">
      <formula>FIND("paire",#REF!)</formula>
    </cfRule>
  </conditionalFormatting>
  <conditionalFormatting sqref="FH3">
    <cfRule type="expression" dxfId="200" priority="722">
      <formula>FIND("impaire",#REF!)</formula>
    </cfRule>
    <cfRule type="expression" dxfId="199" priority="723">
      <formula>FIND("paire",#REF!)</formula>
    </cfRule>
  </conditionalFormatting>
  <conditionalFormatting sqref="FI3">
    <cfRule type="expression" dxfId="198" priority="720">
      <formula>FIND("impaire",#REF!)</formula>
    </cfRule>
    <cfRule type="expression" dxfId="197" priority="721">
      <formula>FIND("paire",#REF!)</formula>
    </cfRule>
  </conditionalFormatting>
  <conditionalFormatting sqref="FJ3">
    <cfRule type="expression" dxfId="196" priority="718">
      <formula>FIND("impaire",#REF!)</formula>
    </cfRule>
    <cfRule type="expression" dxfId="195" priority="719">
      <formula>FIND("paire",#REF!)</formula>
    </cfRule>
  </conditionalFormatting>
  <conditionalFormatting sqref="FK3">
    <cfRule type="expression" dxfId="194" priority="716">
      <formula>FIND("impaire",#REF!)</formula>
    </cfRule>
    <cfRule type="expression" dxfId="193" priority="717">
      <formula>FIND("paire",#REF!)</formula>
    </cfRule>
  </conditionalFormatting>
  <conditionalFormatting sqref="FL3">
    <cfRule type="expression" dxfId="192" priority="714">
      <formula>FIND("impaire",#REF!)</formula>
    </cfRule>
    <cfRule type="expression" dxfId="191" priority="715">
      <formula>FIND("paire",#REF!)</formula>
    </cfRule>
  </conditionalFormatting>
  <conditionalFormatting sqref="FM3">
    <cfRule type="expression" dxfId="190" priority="712">
      <formula>FIND("impaire",#REF!)</formula>
    </cfRule>
    <cfRule type="expression" dxfId="189" priority="713">
      <formula>FIND("paire",#REF!)</formula>
    </cfRule>
  </conditionalFormatting>
  <conditionalFormatting sqref="FN3">
    <cfRule type="expression" dxfId="188" priority="710">
      <formula>FIND("impaire",#REF!)</formula>
    </cfRule>
    <cfRule type="expression" dxfId="187" priority="711">
      <formula>FIND("paire",#REF!)</formula>
    </cfRule>
  </conditionalFormatting>
  <conditionalFormatting sqref="FO3">
    <cfRule type="expression" dxfId="186" priority="708">
      <formula>FIND("impaire",#REF!)</formula>
    </cfRule>
    <cfRule type="expression" dxfId="185" priority="709">
      <formula>FIND("paire",#REF!)</formula>
    </cfRule>
  </conditionalFormatting>
  <conditionalFormatting sqref="FP3">
    <cfRule type="expression" dxfId="184" priority="706">
      <formula>FIND("impaire",#REF!)</formula>
    </cfRule>
    <cfRule type="expression" dxfId="183" priority="707">
      <formula>FIND("paire",#REF!)</formula>
    </cfRule>
  </conditionalFormatting>
  <conditionalFormatting sqref="FQ3">
    <cfRule type="expression" dxfId="182" priority="704">
      <formula>FIND("impaire",#REF!)</formula>
    </cfRule>
    <cfRule type="expression" dxfId="181" priority="705">
      <formula>FIND("paire",#REF!)</formula>
    </cfRule>
  </conditionalFormatting>
  <conditionalFormatting sqref="FR3">
    <cfRule type="expression" dxfId="180" priority="702">
      <formula>FIND("impaire",#REF!)</formula>
    </cfRule>
    <cfRule type="expression" dxfId="179" priority="703">
      <formula>FIND("paire",#REF!)</formula>
    </cfRule>
  </conditionalFormatting>
  <conditionalFormatting sqref="FS3">
    <cfRule type="expression" dxfId="178" priority="700">
      <formula>FIND("impaire",#REF!)</formula>
    </cfRule>
    <cfRule type="expression" dxfId="177" priority="701">
      <formula>FIND("paire",#REF!)</formula>
    </cfRule>
  </conditionalFormatting>
  <conditionalFormatting sqref="FT3">
    <cfRule type="expression" dxfId="176" priority="698">
      <formula>FIND("impaire",#REF!)</formula>
    </cfRule>
    <cfRule type="expression" dxfId="175" priority="699">
      <formula>FIND("paire",#REF!)</formula>
    </cfRule>
  </conditionalFormatting>
  <conditionalFormatting sqref="FU3">
    <cfRule type="expression" dxfId="174" priority="696">
      <formula>FIND("impaire",#REF!)</formula>
    </cfRule>
    <cfRule type="expression" dxfId="173" priority="697">
      <formula>FIND("paire",#REF!)</formula>
    </cfRule>
  </conditionalFormatting>
  <conditionalFormatting sqref="FV3">
    <cfRule type="expression" dxfId="172" priority="694">
      <formula>FIND("impaire",#REF!)</formula>
    </cfRule>
    <cfRule type="expression" dxfId="171" priority="695">
      <formula>FIND("paire",#REF!)</formula>
    </cfRule>
  </conditionalFormatting>
  <conditionalFormatting sqref="FW3">
    <cfRule type="expression" dxfId="170" priority="692">
      <formula>FIND("impaire",#REF!)</formula>
    </cfRule>
    <cfRule type="expression" dxfId="169" priority="693">
      <formula>FIND("paire",#REF!)</formula>
    </cfRule>
  </conditionalFormatting>
  <conditionalFormatting sqref="FX3">
    <cfRule type="expression" dxfId="168" priority="690">
      <formula>FIND("impaire",#REF!)</formula>
    </cfRule>
    <cfRule type="expression" dxfId="167" priority="691">
      <formula>FIND("paire",#REF!)</formula>
    </cfRule>
  </conditionalFormatting>
  <conditionalFormatting sqref="FY3">
    <cfRule type="expression" dxfId="166" priority="688">
      <formula>FIND("impaire",#REF!)</formula>
    </cfRule>
    <cfRule type="expression" dxfId="165" priority="689">
      <formula>FIND("paire",#REF!)</formula>
    </cfRule>
  </conditionalFormatting>
  <conditionalFormatting sqref="FZ3">
    <cfRule type="expression" dxfId="164" priority="686">
      <formula>FIND("impaire",#REF!)</formula>
    </cfRule>
    <cfRule type="expression" dxfId="163" priority="687">
      <formula>FIND("paire",#REF!)</formula>
    </cfRule>
  </conditionalFormatting>
  <conditionalFormatting sqref="GA3">
    <cfRule type="expression" dxfId="162" priority="684">
      <formula>FIND("impaire",#REF!)</formula>
    </cfRule>
    <cfRule type="expression" dxfId="161" priority="685">
      <formula>FIND("paire",#REF!)</formula>
    </cfRule>
  </conditionalFormatting>
  <conditionalFormatting sqref="GB3">
    <cfRule type="expression" dxfId="160" priority="682">
      <formula>FIND("impaire",#REF!)</formula>
    </cfRule>
    <cfRule type="expression" dxfId="159" priority="683">
      <formula>FIND("paire",#REF!)</formula>
    </cfRule>
  </conditionalFormatting>
  <conditionalFormatting sqref="GC3">
    <cfRule type="expression" dxfId="158" priority="680">
      <formula>FIND("impaire",#REF!)</formula>
    </cfRule>
    <cfRule type="expression" dxfId="157" priority="681">
      <formula>FIND("paire",#REF!)</formula>
    </cfRule>
  </conditionalFormatting>
  <conditionalFormatting sqref="GD3">
    <cfRule type="expression" dxfId="156" priority="678">
      <formula>FIND("impaire",#REF!)</formula>
    </cfRule>
    <cfRule type="expression" dxfId="155" priority="679">
      <formula>FIND("paire",#REF!)</formula>
    </cfRule>
  </conditionalFormatting>
  <conditionalFormatting sqref="GE3">
    <cfRule type="expression" dxfId="154" priority="676">
      <formula>FIND("impaire",#REF!)</formula>
    </cfRule>
    <cfRule type="expression" dxfId="153" priority="677">
      <formula>FIND("paire",#REF!)</formula>
    </cfRule>
  </conditionalFormatting>
  <conditionalFormatting sqref="GF3">
    <cfRule type="expression" dxfId="152" priority="674">
      <formula>FIND("impaire",#REF!)</formula>
    </cfRule>
    <cfRule type="expression" dxfId="151" priority="675">
      <formula>FIND("paire",#REF!)</formula>
    </cfRule>
  </conditionalFormatting>
  <conditionalFormatting sqref="GG3">
    <cfRule type="expression" dxfId="150" priority="672">
      <formula>FIND("impaire",#REF!)</formula>
    </cfRule>
    <cfRule type="expression" dxfId="149" priority="673">
      <formula>FIND("paire",#REF!)</formula>
    </cfRule>
  </conditionalFormatting>
  <conditionalFormatting sqref="GH3">
    <cfRule type="expression" dxfId="148" priority="670">
      <formula>FIND("impaire",#REF!)</formula>
    </cfRule>
    <cfRule type="expression" dxfId="147" priority="671">
      <formula>FIND("paire",#REF!)</formula>
    </cfRule>
  </conditionalFormatting>
  <conditionalFormatting sqref="GI3">
    <cfRule type="expression" dxfId="146" priority="668">
      <formula>FIND("impaire",#REF!)</formula>
    </cfRule>
    <cfRule type="expression" dxfId="145" priority="669">
      <formula>FIND("paire",#REF!)</formula>
    </cfRule>
  </conditionalFormatting>
  <conditionalFormatting sqref="GJ3">
    <cfRule type="expression" dxfId="144" priority="666">
      <formula>FIND("impaire",#REF!)</formula>
    </cfRule>
    <cfRule type="expression" dxfId="143" priority="667">
      <formula>FIND("paire",#REF!)</formula>
    </cfRule>
  </conditionalFormatting>
  <conditionalFormatting sqref="GK3">
    <cfRule type="expression" dxfId="142" priority="664">
      <formula>FIND("impaire",#REF!)</formula>
    </cfRule>
    <cfRule type="expression" dxfId="141" priority="665">
      <formula>FIND("paire",#REF!)</formula>
    </cfRule>
  </conditionalFormatting>
  <conditionalFormatting sqref="GL3">
    <cfRule type="expression" dxfId="140" priority="662">
      <formula>FIND("impaire",#REF!)</formula>
    </cfRule>
    <cfRule type="expression" dxfId="139" priority="663">
      <formula>FIND("paire",#REF!)</formula>
    </cfRule>
  </conditionalFormatting>
  <conditionalFormatting sqref="GM3">
    <cfRule type="expression" dxfId="138" priority="660">
      <formula>FIND("impaire",#REF!)</formula>
    </cfRule>
    <cfRule type="expression" dxfId="137" priority="661">
      <formula>FIND("paire",#REF!)</formula>
    </cfRule>
  </conditionalFormatting>
  <conditionalFormatting sqref="GN3">
    <cfRule type="expression" dxfId="136" priority="658">
      <formula>FIND("impaire",#REF!)</formula>
    </cfRule>
    <cfRule type="expression" dxfId="135" priority="659">
      <formula>FIND("paire",#REF!)</formula>
    </cfRule>
  </conditionalFormatting>
  <conditionalFormatting sqref="GO3">
    <cfRule type="expression" dxfId="134" priority="656">
      <formula>FIND("impaire",#REF!)</formula>
    </cfRule>
    <cfRule type="expression" dxfId="133" priority="657">
      <formula>FIND("paire",#REF!)</formula>
    </cfRule>
  </conditionalFormatting>
  <conditionalFormatting sqref="GP3">
    <cfRule type="expression" dxfId="132" priority="654">
      <formula>FIND("impaire",#REF!)</formula>
    </cfRule>
    <cfRule type="expression" dxfId="131" priority="655">
      <formula>FIND("paire",#REF!)</formula>
    </cfRule>
  </conditionalFormatting>
  <conditionalFormatting sqref="GQ3">
    <cfRule type="expression" dxfId="130" priority="652">
      <formula>FIND("impaire",#REF!)</formula>
    </cfRule>
    <cfRule type="expression" dxfId="129" priority="653">
      <formula>FIND("paire",#REF!)</formula>
    </cfRule>
  </conditionalFormatting>
  <conditionalFormatting sqref="GR3">
    <cfRule type="expression" dxfId="128" priority="650">
      <formula>FIND("impaire",#REF!)</formula>
    </cfRule>
    <cfRule type="expression" dxfId="127" priority="651">
      <formula>FIND("paire",#REF!)</formula>
    </cfRule>
  </conditionalFormatting>
  <conditionalFormatting sqref="GS3">
    <cfRule type="expression" dxfId="126" priority="648">
      <formula>FIND("impaire",#REF!)</formula>
    </cfRule>
    <cfRule type="expression" dxfId="125" priority="649">
      <formula>FIND("paire",#REF!)</formula>
    </cfRule>
  </conditionalFormatting>
  <conditionalFormatting sqref="GT3">
    <cfRule type="expression" dxfId="124" priority="646">
      <formula>FIND("impaire",#REF!)</formula>
    </cfRule>
    <cfRule type="expression" dxfId="123" priority="647">
      <formula>FIND("paire",#REF!)</formula>
    </cfRule>
  </conditionalFormatting>
  <conditionalFormatting sqref="GU3">
    <cfRule type="expression" dxfId="122" priority="644">
      <formula>FIND("impaire",#REF!)</formula>
    </cfRule>
    <cfRule type="expression" dxfId="121" priority="645">
      <formula>FIND("paire",#REF!)</formula>
    </cfRule>
  </conditionalFormatting>
  <conditionalFormatting sqref="GV3">
    <cfRule type="expression" dxfId="120" priority="642">
      <formula>FIND("impaire",#REF!)</formula>
    </cfRule>
    <cfRule type="expression" dxfId="119" priority="643">
      <formula>FIND("paire",#REF!)</formula>
    </cfRule>
  </conditionalFormatting>
  <conditionalFormatting sqref="GW3">
    <cfRule type="expression" dxfId="118" priority="640">
      <formula>FIND("impaire",#REF!)</formula>
    </cfRule>
    <cfRule type="expression" dxfId="117" priority="641">
      <formula>FIND("paire",#REF!)</formula>
    </cfRule>
  </conditionalFormatting>
  <conditionalFormatting sqref="GX3">
    <cfRule type="expression" dxfId="116" priority="638">
      <formula>FIND("impaire",#REF!)</formula>
    </cfRule>
    <cfRule type="expression" dxfId="115" priority="639">
      <formula>FIND("paire",#REF!)</formula>
    </cfRule>
  </conditionalFormatting>
  <conditionalFormatting sqref="GY3">
    <cfRule type="expression" dxfId="114" priority="636">
      <formula>FIND("impaire",#REF!)</formula>
    </cfRule>
    <cfRule type="expression" dxfId="113" priority="637">
      <formula>FIND("paire",#REF!)</formula>
    </cfRule>
  </conditionalFormatting>
  <conditionalFormatting sqref="GZ3">
    <cfRule type="expression" dxfId="112" priority="634">
      <formula>FIND("impaire",#REF!)</formula>
    </cfRule>
    <cfRule type="expression" dxfId="111" priority="635">
      <formula>FIND("paire",#REF!)</formula>
    </cfRule>
  </conditionalFormatting>
  <conditionalFormatting sqref="HA3">
    <cfRule type="expression" dxfId="110" priority="632">
      <formula>FIND("impaire",#REF!)</formula>
    </cfRule>
    <cfRule type="expression" dxfId="109" priority="633">
      <formula>FIND("paire",#REF!)</formula>
    </cfRule>
  </conditionalFormatting>
  <conditionalFormatting sqref="HB3">
    <cfRule type="expression" dxfId="108" priority="630">
      <formula>FIND("impaire",#REF!)</formula>
    </cfRule>
    <cfRule type="expression" dxfId="107" priority="631">
      <formula>FIND("paire",#REF!)</formula>
    </cfRule>
  </conditionalFormatting>
  <conditionalFormatting sqref="HC3">
    <cfRule type="expression" dxfId="106" priority="628">
      <formula>FIND("impaire",#REF!)</formula>
    </cfRule>
    <cfRule type="expression" dxfId="105" priority="629">
      <formula>FIND("paire",#REF!)</formula>
    </cfRule>
  </conditionalFormatting>
  <conditionalFormatting sqref="HD3">
    <cfRule type="expression" dxfId="104" priority="626">
      <formula>FIND("impaire",#REF!)</formula>
    </cfRule>
    <cfRule type="expression" dxfId="103" priority="627">
      <formula>FIND("paire",#REF!)</formula>
    </cfRule>
  </conditionalFormatting>
  <conditionalFormatting sqref="HE3">
    <cfRule type="expression" dxfId="102" priority="624">
      <formula>FIND("impaire",#REF!)</formula>
    </cfRule>
    <cfRule type="expression" dxfId="101" priority="625">
      <formula>FIND("paire",#REF!)</formula>
    </cfRule>
  </conditionalFormatting>
  <conditionalFormatting sqref="HF3">
    <cfRule type="expression" dxfId="100" priority="622">
      <formula>FIND("impaire",#REF!)</formula>
    </cfRule>
    <cfRule type="expression" dxfId="99" priority="623">
      <formula>FIND("paire",#REF!)</formula>
    </cfRule>
  </conditionalFormatting>
  <conditionalFormatting sqref="HG3">
    <cfRule type="expression" dxfId="98" priority="620">
      <formula>FIND("impaire",#REF!)</formula>
    </cfRule>
    <cfRule type="expression" dxfId="97" priority="621">
      <formula>FIND("paire",#REF!)</formula>
    </cfRule>
  </conditionalFormatting>
  <conditionalFormatting sqref="HH3">
    <cfRule type="expression" dxfId="96" priority="618">
      <formula>FIND("impaire",#REF!)</formula>
    </cfRule>
    <cfRule type="expression" dxfId="95" priority="619">
      <formula>FIND("paire",#REF!)</formula>
    </cfRule>
  </conditionalFormatting>
  <conditionalFormatting sqref="HI3">
    <cfRule type="expression" dxfId="94" priority="616">
      <formula>FIND("impaire",#REF!)</formula>
    </cfRule>
    <cfRule type="expression" dxfId="93" priority="617">
      <formula>FIND("paire",#REF!)</formula>
    </cfRule>
  </conditionalFormatting>
  <conditionalFormatting sqref="HJ3">
    <cfRule type="expression" dxfId="92" priority="614">
      <formula>FIND("impaire",#REF!)</formula>
    </cfRule>
    <cfRule type="expression" dxfId="91" priority="615">
      <formula>FIND("paire",#REF!)</formula>
    </cfRule>
  </conditionalFormatting>
  <conditionalFormatting sqref="HK3">
    <cfRule type="expression" dxfId="90" priority="612">
      <formula>FIND("impaire",#REF!)</formula>
    </cfRule>
    <cfRule type="expression" dxfId="89" priority="613">
      <formula>FIND("paire",#REF!)</formula>
    </cfRule>
  </conditionalFormatting>
  <conditionalFormatting sqref="HL3">
    <cfRule type="expression" dxfId="88" priority="610">
      <formula>FIND("impaire",#REF!)</formula>
    </cfRule>
    <cfRule type="expression" dxfId="87" priority="611">
      <formula>FIND("paire",#REF!)</formula>
    </cfRule>
  </conditionalFormatting>
  <conditionalFormatting sqref="HM3">
    <cfRule type="expression" dxfId="86" priority="608">
      <formula>FIND("impaire",#REF!)</formula>
    </cfRule>
    <cfRule type="expression" dxfId="85" priority="609">
      <formula>FIND("paire",#REF!)</formula>
    </cfRule>
  </conditionalFormatting>
  <conditionalFormatting sqref="HN3">
    <cfRule type="expression" dxfId="84" priority="606">
      <formula>FIND("impaire",#REF!)</formula>
    </cfRule>
    <cfRule type="expression" dxfId="83" priority="607">
      <formula>FIND("paire",#REF!)</formula>
    </cfRule>
  </conditionalFormatting>
  <conditionalFormatting sqref="HO3">
    <cfRule type="expression" dxfId="82" priority="604">
      <formula>FIND("impaire",#REF!)</formula>
    </cfRule>
    <cfRule type="expression" dxfId="81" priority="605">
      <formula>FIND("paire",#REF!)</formula>
    </cfRule>
  </conditionalFormatting>
  <conditionalFormatting sqref="HP3">
    <cfRule type="expression" dxfId="80" priority="602">
      <formula>FIND("impaire",#REF!)</formula>
    </cfRule>
    <cfRule type="expression" dxfId="79" priority="603">
      <formula>FIND("paire",#REF!)</formula>
    </cfRule>
  </conditionalFormatting>
  <conditionalFormatting sqref="HQ3">
    <cfRule type="expression" dxfId="78" priority="600">
      <formula>FIND("impaire",#REF!)</formula>
    </cfRule>
    <cfRule type="expression" dxfId="77" priority="601">
      <formula>FIND("paire",#REF!)</formula>
    </cfRule>
  </conditionalFormatting>
  <conditionalFormatting sqref="HR3">
    <cfRule type="expression" dxfId="76" priority="598">
      <formula>FIND("impaire",#REF!)</formula>
    </cfRule>
    <cfRule type="expression" dxfId="75" priority="599">
      <formula>FIND("paire",#REF!)</formula>
    </cfRule>
  </conditionalFormatting>
  <conditionalFormatting sqref="HS3">
    <cfRule type="expression" dxfId="74" priority="596">
      <formula>FIND("impaire",#REF!)</formula>
    </cfRule>
    <cfRule type="expression" dxfId="73" priority="597">
      <formula>FIND("paire",#REF!)</formula>
    </cfRule>
  </conditionalFormatting>
  <conditionalFormatting sqref="HT3">
    <cfRule type="expression" dxfId="72" priority="594">
      <formula>FIND("impaire",#REF!)</formula>
    </cfRule>
    <cfRule type="expression" dxfId="71" priority="595">
      <formula>FIND("paire",#REF!)</formula>
    </cfRule>
  </conditionalFormatting>
  <conditionalFormatting sqref="HU3">
    <cfRule type="expression" dxfId="70" priority="592">
      <formula>FIND("impaire",#REF!)</formula>
    </cfRule>
    <cfRule type="expression" dxfId="69" priority="593">
      <formula>FIND("paire",#REF!)</formula>
    </cfRule>
  </conditionalFormatting>
  <conditionalFormatting sqref="HV3">
    <cfRule type="expression" dxfId="68" priority="590">
      <formula>FIND("impaire",#REF!)</formula>
    </cfRule>
    <cfRule type="expression" dxfId="67" priority="591">
      <formula>FIND("paire",#REF!)</formula>
    </cfRule>
  </conditionalFormatting>
  <conditionalFormatting sqref="HW3">
    <cfRule type="expression" dxfId="66" priority="588">
      <formula>FIND("impaire",#REF!)</formula>
    </cfRule>
    <cfRule type="expression" dxfId="65" priority="589">
      <formula>FIND("paire",#REF!)</formula>
    </cfRule>
  </conditionalFormatting>
  <conditionalFormatting sqref="HX3">
    <cfRule type="expression" dxfId="64" priority="586">
      <formula>FIND("impaire",#REF!)</formula>
    </cfRule>
    <cfRule type="expression" dxfId="63" priority="587">
      <formula>FIND("paire",#REF!)</formula>
    </cfRule>
  </conditionalFormatting>
  <conditionalFormatting sqref="HY3">
    <cfRule type="expression" dxfId="62" priority="584">
      <formula>FIND("impaire",#REF!)</formula>
    </cfRule>
    <cfRule type="expression" dxfId="61" priority="585">
      <formula>FIND("paire",#REF!)</formula>
    </cfRule>
  </conditionalFormatting>
  <conditionalFormatting sqref="HZ3">
    <cfRule type="expression" dxfId="60" priority="582">
      <formula>FIND("impaire",#REF!)</formula>
    </cfRule>
    <cfRule type="expression" dxfId="59" priority="583">
      <formula>FIND("paire",#REF!)</formula>
    </cfRule>
  </conditionalFormatting>
  <conditionalFormatting sqref="IA3">
    <cfRule type="expression" dxfId="58" priority="580">
      <formula>FIND("impaire",#REF!)</formula>
    </cfRule>
    <cfRule type="expression" dxfId="57" priority="581">
      <formula>FIND("paire",#REF!)</formula>
    </cfRule>
  </conditionalFormatting>
  <conditionalFormatting sqref="IB3">
    <cfRule type="expression" dxfId="56" priority="578">
      <formula>FIND("impaire",#REF!)</formula>
    </cfRule>
    <cfRule type="expression" dxfId="55" priority="579">
      <formula>FIND("paire",#REF!)</formula>
    </cfRule>
  </conditionalFormatting>
  <conditionalFormatting sqref="IC3">
    <cfRule type="expression" dxfId="54" priority="576">
      <formula>FIND("impaire",#REF!)</formula>
    </cfRule>
    <cfRule type="expression" dxfId="53" priority="577">
      <formula>FIND("paire",#REF!)</formula>
    </cfRule>
  </conditionalFormatting>
  <conditionalFormatting sqref="ID3">
    <cfRule type="expression" dxfId="52" priority="574">
      <formula>FIND("impaire",#REF!)</formula>
    </cfRule>
    <cfRule type="expression" dxfId="51" priority="575">
      <formula>FIND("paire",#REF!)</formula>
    </cfRule>
  </conditionalFormatting>
  <conditionalFormatting sqref="IE3">
    <cfRule type="expression" dxfId="50" priority="572">
      <formula>FIND("impaire",#REF!)</formula>
    </cfRule>
    <cfRule type="expression" dxfId="49" priority="573">
      <formula>FIND("paire",#REF!)</formula>
    </cfRule>
  </conditionalFormatting>
  <conditionalFormatting sqref="IF3">
    <cfRule type="expression" dxfId="48" priority="570">
      <formula>FIND("impaire",#REF!)</formula>
    </cfRule>
    <cfRule type="expression" dxfId="47" priority="571">
      <formula>FIND("paire",#REF!)</formula>
    </cfRule>
  </conditionalFormatting>
  <conditionalFormatting sqref="IG3">
    <cfRule type="expression" dxfId="46" priority="568">
      <formula>FIND("impaire",#REF!)</formula>
    </cfRule>
    <cfRule type="expression" dxfId="45" priority="569">
      <formula>FIND("paire",#REF!)</formula>
    </cfRule>
  </conditionalFormatting>
  <conditionalFormatting sqref="IH3">
    <cfRule type="expression" dxfId="44" priority="566">
      <formula>FIND("impaire",#REF!)</formula>
    </cfRule>
    <cfRule type="expression" dxfId="43" priority="567">
      <formula>FIND("paire",#REF!)</formula>
    </cfRule>
  </conditionalFormatting>
  <conditionalFormatting sqref="II3">
    <cfRule type="expression" dxfId="42" priority="564">
      <formula>FIND("impaire",#REF!)</formula>
    </cfRule>
    <cfRule type="expression" dxfId="41" priority="565">
      <formula>FIND("paire",#REF!)</formula>
    </cfRule>
  </conditionalFormatting>
  <conditionalFormatting sqref="IJ3">
    <cfRule type="expression" dxfId="40" priority="562">
      <formula>FIND("impaire",#REF!)</formula>
    </cfRule>
    <cfRule type="expression" dxfId="39" priority="563">
      <formula>FIND("paire",#REF!)</formula>
    </cfRule>
  </conditionalFormatting>
  <conditionalFormatting sqref="IK3">
    <cfRule type="expression" dxfId="38" priority="560">
      <formula>FIND("impaire",#REF!)</formula>
    </cfRule>
    <cfRule type="expression" dxfId="37" priority="561">
      <formula>FIND("paire",#REF!)</formula>
    </cfRule>
  </conditionalFormatting>
  <conditionalFormatting sqref="IL3">
    <cfRule type="expression" dxfId="36" priority="558">
      <formula>FIND("impaire",#REF!)</formula>
    </cfRule>
    <cfRule type="expression" dxfId="35" priority="559">
      <formula>FIND("paire",#REF!)</formula>
    </cfRule>
  </conditionalFormatting>
  <conditionalFormatting sqref="IM3">
    <cfRule type="expression" dxfId="34" priority="556">
      <formula>FIND("impaire",#REF!)</formula>
    </cfRule>
    <cfRule type="expression" dxfId="33" priority="557">
      <formula>FIND("paire",#REF!)</formula>
    </cfRule>
  </conditionalFormatting>
  <conditionalFormatting sqref="IN3">
    <cfRule type="expression" dxfId="32" priority="554">
      <formula>FIND("impaire",#REF!)</formula>
    </cfRule>
    <cfRule type="expression" dxfId="31" priority="555">
      <formula>FIND("paire",#REF!)</formula>
    </cfRule>
  </conditionalFormatting>
  <conditionalFormatting sqref="IO3">
    <cfRule type="expression" dxfId="30" priority="552">
      <formula>FIND("impaire",#REF!)</formula>
    </cfRule>
    <cfRule type="expression" dxfId="29" priority="553">
      <formula>FIND("paire",#REF!)</formula>
    </cfRule>
  </conditionalFormatting>
  <conditionalFormatting sqref="IP3">
    <cfRule type="expression" dxfId="28" priority="550">
      <formula>FIND("impaire",#REF!)</formula>
    </cfRule>
    <cfRule type="expression" dxfId="27" priority="551">
      <formula>FIND("paire",#REF!)</formula>
    </cfRule>
  </conditionalFormatting>
  <conditionalFormatting sqref="IQ3">
    <cfRule type="expression" dxfId="26" priority="548">
      <formula>FIND("impaire",#REF!)</formula>
    </cfRule>
    <cfRule type="expression" dxfId="25" priority="549">
      <formula>FIND("paire",#REF!)</formula>
    </cfRule>
  </conditionalFormatting>
  <conditionalFormatting sqref="IR3">
    <cfRule type="expression" dxfId="24" priority="546">
      <formula>FIND("impaire",#REF!)</formula>
    </cfRule>
    <cfRule type="expression" dxfId="23" priority="547">
      <formula>FIND("paire",#REF!)</formula>
    </cfRule>
  </conditionalFormatting>
  <conditionalFormatting sqref="IS3">
    <cfRule type="expression" dxfId="22" priority="544">
      <formula>FIND("impaire",#REF!)</formula>
    </cfRule>
    <cfRule type="expression" dxfId="21" priority="545">
      <formula>FIND("paire",#REF!)</formula>
    </cfRule>
  </conditionalFormatting>
  <conditionalFormatting sqref="IT3">
    <cfRule type="expression" dxfId="20" priority="542">
      <formula>FIND("impaire",#REF!)</formula>
    </cfRule>
    <cfRule type="expression" dxfId="19" priority="543">
      <formula>FIND("paire",#REF!)</formula>
    </cfRule>
  </conditionalFormatting>
  <conditionalFormatting sqref="IU3">
    <cfRule type="expression" dxfId="18" priority="540">
      <formula>FIND("impaire",#REF!)</formula>
    </cfRule>
    <cfRule type="expression" dxfId="17" priority="541">
      <formula>FIND("paire",#REF!)</formula>
    </cfRule>
  </conditionalFormatting>
  <conditionalFormatting sqref="IV3">
    <cfRule type="expression" dxfId="16" priority="538">
      <formula>FIND("impaire",#REF!)</formula>
    </cfRule>
    <cfRule type="expression" dxfId="15" priority="539">
      <formula>FIND("paire",#REF!)</formula>
    </cfRule>
  </conditionalFormatting>
  <conditionalFormatting sqref="IW3">
    <cfRule type="expression" dxfId="14" priority="536">
      <formula>FIND("impaire",#REF!)</formula>
    </cfRule>
    <cfRule type="expression" dxfId="13" priority="537">
      <formula>FIND("paire",#REF!)</formula>
    </cfRule>
  </conditionalFormatting>
  <conditionalFormatting sqref="IX3">
    <cfRule type="expression" dxfId="12" priority="534">
      <formula>FIND("impaire",#REF!)</formula>
    </cfRule>
    <cfRule type="expression" dxfId="11" priority="535">
      <formula>FIND("paire",#REF!)</formula>
    </cfRule>
  </conditionalFormatting>
  <conditionalFormatting sqref="IY3">
    <cfRule type="expression" dxfId="10" priority="532">
      <formula>FIND("impaire",#REF!)</formula>
    </cfRule>
    <cfRule type="expression" dxfId="9" priority="533">
      <formula>FIND("paire",#REF!)</formula>
    </cfRule>
  </conditionalFormatting>
  <conditionalFormatting sqref="IZ3">
    <cfRule type="expression" dxfId="8" priority="530">
      <formula>FIND("impaire",#REF!)</formula>
    </cfRule>
    <cfRule type="expression" dxfId="7" priority="531">
      <formula>FIND("paire",#REF!)</formula>
    </cfRule>
  </conditionalFormatting>
  <conditionalFormatting sqref="JA3">
    <cfRule type="expression" dxfId="6" priority="528">
      <formula>FIND("impaire",#REF!)</formula>
    </cfRule>
    <cfRule type="expression" dxfId="5" priority="529">
      <formula>FIND("paire",#REF!)</formula>
    </cfRule>
  </conditionalFormatting>
  <conditionalFormatting sqref="JB3">
    <cfRule type="expression" dxfId="4" priority="526">
      <formula>FIND("impaire",#REF!)</formula>
    </cfRule>
    <cfRule type="expression" dxfId="3" priority="527">
      <formula>FIND("paire",#REF!)</formula>
    </cfRule>
  </conditionalFormatting>
  <conditionalFormatting sqref="B9:TZ11">
    <cfRule type="expression" dxfId="2" priority="1">
      <formula>(WEEKDAY(B$3)=6)</formula>
    </cfRule>
  </conditionalFormatting>
  <pageMargins left="0.75" right="0.75" top="1" bottom="1" header="0.5" footer="0.5"/>
  <pageSetup paperSize="9" orientation="portrait" horizontalDpi="4294967292" verticalDpi="4294967292" r:id="rId1"/>
  <drawing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2" enableFormatConditionsCalculation="0"/>
  <dimension ref="A1:AB41"/>
  <sheetViews>
    <sheetView topLeftCell="P1" workbookViewId="0">
      <selection activeCell="R4" sqref="R4"/>
    </sheetView>
  </sheetViews>
  <sheetFormatPr baseColWidth="10" defaultRowHeight="15"/>
  <cols>
    <col min="1" max="2" width="10.85546875" style="1"/>
    <col min="3" max="3" width="8" style="1" customWidth="1"/>
    <col min="4" max="4" width="7" style="1" customWidth="1"/>
    <col min="5" max="10" width="5.42578125" style="1" customWidth="1"/>
    <col min="11" max="11" width="9.28515625" style="1" customWidth="1"/>
    <col min="12" max="12" width="11.7109375" style="1" customWidth="1"/>
    <col min="13" max="13" width="9.28515625" style="1" customWidth="1"/>
    <col min="14" max="14" width="9.7109375" style="1" customWidth="1"/>
    <col min="15" max="15" width="4.42578125" style="1" customWidth="1"/>
    <col min="16" max="16" width="13.85546875" style="2" bestFit="1" customWidth="1"/>
    <col min="20" max="20" width="14.85546875" customWidth="1"/>
    <col min="21" max="21" width="15.7109375" customWidth="1"/>
    <col min="24" max="24" width="21.140625" style="1" customWidth="1"/>
    <col min="25" max="25" width="21.7109375" style="1" customWidth="1"/>
    <col min="26" max="27" width="21.85546875" style="1" customWidth="1"/>
    <col min="28" max="28" width="21.7109375" style="1" customWidth="1"/>
  </cols>
  <sheetData>
    <row r="1" spans="1:28" s="1" customFormat="1">
      <c r="A1" s="6" t="s">
        <v>17</v>
      </c>
      <c r="B1" s="7" t="s">
        <v>16</v>
      </c>
      <c r="C1" s="6" t="s">
        <v>0</v>
      </c>
      <c r="D1" s="6" t="s">
        <v>1</v>
      </c>
      <c r="E1" s="6" t="s">
        <v>2</v>
      </c>
      <c r="F1" s="6" t="s">
        <v>3</v>
      </c>
      <c r="G1" s="6" t="s">
        <v>4</v>
      </c>
      <c r="H1" s="6" t="s">
        <v>5</v>
      </c>
      <c r="I1" s="6" t="s">
        <v>6</v>
      </c>
      <c r="J1" s="6" t="s">
        <v>7</v>
      </c>
      <c r="K1" s="6" t="s">
        <v>8</v>
      </c>
      <c r="L1" s="6" t="s">
        <v>9</v>
      </c>
      <c r="M1" s="6" t="s">
        <v>10</v>
      </c>
      <c r="N1" s="6" t="s">
        <v>11</v>
      </c>
      <c r="O1" s="6"/>
      <c r="P1" s="8" t="s">
        <v>12</v>
      </c>
      <c r="Q1" s="5" t="s">
        <v>18</v>
      </c>
      <c r="R1" s="21" t="s">
        <v>24</v>
      </c>
      <c r="T1" s="12" t="s">
        <v>37</v>
      </c>
      <c r="X1" s="34" t="s">
        <v>104</v>
      </c>
      <c r="Y1" s="34" t="s">
        <v>115</v>
      </c>
      <c r="Z1" s="34" t="s">
        <v>122</v>
      </c>
      <c r="AA1" s="34" t="s">
        <v>123</v>
      </c>
      <c r="AB1" s="34" t="s">
        <v>124</v>
      </c>
    </row>
    <row r="2" spans="1:28">
      <c r="A2" s="1" t="s">
        <v>0</v>
      </c>
      <c r="B2" s="4">
        <v>2015</v>
      </c>
      <c r="C2" s="1">
        <v>1</v>
      </c>
      <c r="D2" s="1">
        <v>1</v>
      </c>
      <c r="E2" s="1">
        <v>1</v>
      </c>
      <c r="F2" s="1">
        <v>1</v>
      </c>
      <c r="G2" s="1">
        <v>1</v>
      </c>
      <c r="H2" s="1">
        <v>1</v>
      </c>
      <c r="I2" s="1">
        <v>1</v>
      </c>
      <c r="J2" s="1">
        <v>1</v>
      </c>
      <c r="K2" s="1">
        <v>1</v>
      </c>
      <c r="L2" s="1">
        <v>1</v>
      </c>
      <c r="M2" s="1">
        <v>1</v>
      </c>
      <c r="N2" s="1">
        <v>1</v>
      </c>
      <c r="P2" s="2" t="s">
        <v>19</v>
      </c>
      <c r="Q2" s="1">
        <v>4</v>
      </c>
      <c r="R2" s="19" t="s">
        <v>25</v>
      </c>
      <c r="T2" s="12">
        <v>2017</v>
      </c>
      <c r="U2" s="10"/>
      <c r="X2" s="34"/>
      <c r="Y2" s="34"/>
      <c r="Z2" s="34"/>
      <c r="AA2" s="34"/>
      <c r="AB2" s="34"/>
    </row>
    <row r="3" spans="1:28" ht="15.75">
      <c r="A3" s="1" t="s">
        <v>1</v>
      </c>
      <c r="B3" s="4">
        <v>2016</v>
      </c>
      <c r="C3" s="1">
        <v>2</v>
      </c>
      <c r="D3" s="1">
        <v>2</v>
      </c>
      <c r="E3" s="1">
        <v>2</v>
      </c>
      <c r="F3" s="1">
        <v>2</v>
      </c>
      <c r="G3" s="1">
        <v>2</v>
      </c>
      <c r="H3" s="1">
        <v>2</v>
      </c>
      <c r="I3" s="1">
        <v>2</v>
      </c>
      <c r="J3" s="1">
        <v>2</v>
      </c>
      <c r="K3" s="1">
        <v>2</v>
      </c>
      <c r="L3" s="1">
        <v>2</v>
      </c>
      <c r="M3" s="1">
        <v>2</v>
      </c>
      <c r="N3" s="1">
        <v>2</v>
      </c>
      <c r="P3" s="2" t="s">
        <v>20</v>
      </c>
      <c r="Q3" s="1">
        <v>5</v>
      </c>
      <c r="R3" s="39" t="s">
        <v>26</v>
      </c>
      <c r="T3" s="13"/>
      <c r="X3" s="36" t="s">
        <v>105</v>
      </c>
      <c r="Y3" s="37" t="s">
        <v>116</v>
      </c>
      <c r="Z3" s="37">
        <v>1</v>
      </c>
      <c r="AA3" s="37" t="s">
        <v>125</v>
      </c>
      <c r="AB3" s="37" t="s">
        <v>143</v>
      </c>
    </row>
    <row r="4" spans="1:28" ht="15.75">
      <c r="A4" s="1" t="s">
        <v>2</v>
      </c>
      <c r="B4" s="4">
        <v>2017</v>
      </c>
      <c r="C4" s="1">
        <v>3</v>
      </c>
      <c r="D4" s="1">
        <v>3</v>
      </c>
      <c r="E4" s="1">
        <v>3</v>
      </c>
      <c r="F4" s="1">
        <v>3</v>
      </c>
      <c r="G4" s="1">
        <v>3</v>
      </c>
      <c r="H4" s="1">
        <v>3</v>
      </c>
      <c r="I4" s="1">
        <v>3</v>
      </c>
      <c r="J4" s="1">
        <v>3</v>
      </c>
      <c r="K4" s="1">
        <v>3</v>
      </c>
      <c r="L4" s="1">
        <v>3</v>
      </c>
      <c r="M4" s="1">
        <v>3</v>
      </c>
      <c r="N4" s="1">
        <v>3</v>
      </c>
      <c r="P4" s="2" t="s">
        <v>13</v>
      </c>
      <c r="Q4" s="1">
        <v>6</v>
      </c>
      <c r="R4" s="23" t="s">
        <v>30</v>
      </c>
      <c r="T4" s="14" t="s">
        <v>41</v>
      </c>
      <c r="X4" s="36" t="s">
        <v>106</v>
      </c>
      <c r="Y4" s="37" t="s">
        <v>117</v>
      </c>
      <c r="Z4" s="37">
        <v>2</v>
      </c>
      <c r="AA4" s="37" t="s">
        <v>126</v>
      </c>
      <c r="AB4" s="37" t="s">
        <v>144</v>
      </c>
    </row>
    <row r="5" spans="1:28" ht="15.75">
      <c r="A5" s="1" t="s">
        <v>3</v>
      </c>
      <c r="B5" s="4">
        <v>2018</v>
      </c>
      <c r="C5" s="1">
        <v>4</v>
      </c>
      <c r="D5" s="1">
        <v>4</v>
      </c>
      <c r="E5" s="1">
        <v>4</v>
      </c>
      <c r="F5" s="1">
        <v>4</v>
      </c>
      <c r="G5" s="1">
        <v>4</v>
      </c>
      <c r="H5" s="1">
        <v>4</v>
      </c>
      <c r="I5" s="1">
        <v>4</v>
      </c>
      <c r="J5" s="1">
        <v>4</v>
      </c>
      <c r="K5" s="1">
        <v>4</v>
      </c>
      <c r="L5" s="1">
        <v>4</v>
      </c>
      <c r="M5" s="1">
        <v>4</v>
      </c>
      <c r="N5" s="1">
        <v>4</v>
      </c>
      <c r="P5" s="2" t="s">
        <v>14</v>
      </c>
      <c r="Q5" s="9">
        <v>7</v>
      </c>
      <c r="R5" s="20" t="s">
        <v>36</v>
      </c>
      <c r="T5" s="16">
        <f>DATE(T2,1,1)</f>
        <v>42736</v>
      </c>
      <c r="X5" s="36" t="s">
        <v>107</v>
      </c>
      <c r="Y5" s="37" t="s">
        <v>118</v>
      </c>
      <c r="Z5" s="37">
        <v>4</v>
      </c>
      <c r="AA5" s="37" t="s">
        <v>127</v>
      </c>
      <c r="AB5" s="37" t="s">
        <v>145</v>
      </c>
    </row>
    <row r="6" spans="1:28" ht="15.75">
      <c r="A6" s="1" t="s">
        <v>4</v>
      </c>
      <c r="B6" s="4">
        <v>2019</v>
      </c>
      <c r="C6" s="1">
        <v>5</v>
      </c>
      <c r="D6" s="1">
        <v>5</v>
      </c>
      <c r="E6" s="1">
        <v>5</v>
      </c>
      <c r="F6" s="1">
        <v>5</v>
      </c>
      <c r="G6" s="1">
        <v>5</v>
      </c>
      <c r="H6" s="1">
        <v>5</v>
      </c>
      <c r="I6" s="1">
        <v>5</v>
      </c>
      <c r="J6" s="1">
        <v>5</v>
      </c>
      <c r="K6" s="1">
        <v>5</v>
      </c>
      <c r="L6" s="1">
        <v>5</v>
      </c>
      <c r="M6" s="1">
        <v>5</v>
      </c>
      <c r="N6" s="1">
        <v>5</v>
      </c>
      <c r="P6" s="2" t="s">
        <v>15</v>
      </c>
      <c r="Q6" s="9">
        <v>8</v>
      </c>
      <c r="R6" s="42" t="s">
        <v>159</v>
      </c>
      <c r="T6" s="16">
        <f>DATE(T2,5,1)</f>
        <v>42856</v>
      </c>
      <c r="X6" s="36" t="s">
        <v>108</v>
      </c>
      <c r="Y6" s="37" t="s">
        <v>119</v>
      </c>
      <c r="Z6" s="37">
        <v>8</v>
      </c>
      <c r="AA6" s="37" t="s">
        <v>128</v>
      </c>
      <c r="AB6" s="37" t="s">
        <v>146</v>
      </c>
    </row>
    <row r="7" spans="1:28" ht="15.75">
      <c r="A7" s="1" t="s">
        <v>5</v>
      </c>
      <c r="B7" s="4">
        <v>2020</v>
      </c>
      <c r="C7" s="1">
        <v>6</v>
      </c>
      <c r="D7" s="1">
        <v>6</v>
      </c>
      <c r="E7" s="1">
        <v>6</v>
      </c>
      <c r="F7" s="1">
        <v>6</v>
      </c>
      <c r="G7" s="1">
        <v>6</v>
      </c>
      <c r="H7" s="1">
        <v>6</v>
      </c>
      <c r="I7" s="1">
        <v>6</v>
      </c>
      <c r="J7" s="1">
        <v>6</v>
      </c>
      <c r="K7" s="1">
        <v>6</v>
      </c>
      <c r="L7" s="1">
        <v>6</v>
      </c>
      <c r="M7" s="1">
        <v>6</v>
      </c>
      <c r="N7" s="1">
        <v>6</v>
      </c>
      <c r="P7" s="2" t="s">
        <v>27</v>
      </c>
      <c r="Q7" s="9">
        <v>9</v>
      </c>
      <c r="R7" s="44" t="s">
        <v>160</v>
      </c>
      <c r="S7" s="10"/>
      <c r="T7" s="16">
        <f>DATE(T2,5,8)</f>
        <v>42863</v>
      </c>
      <c r="U7" t="s">
        <v>38</v>
      </c>
      <c r="X7" s="36" t="s">
        <v>109</v>
      </c>
      <c r="Y7" s="37" t="s">
        <v>120</v>
      </c>
      <c r="Z7" s="37">
        <v>12</v>
      </c>
      <c r="AA7" s="37" t="s">
        <v>129</v>
      </c>
      <c r="AB7" s="37" t="s">
        <v>147</v>
      </c>
    </row>
    <row r="8" spans="1:28" ht="15.75">
      <c r="A8" s="1" t="s">
        <v>6</v>
      </c>
      <c r="B8" s="4">
        <v>2021</v>
      </c>
      <c r="C8" s="1">
        <v>7</v>
      </c>
      <c r="D8" s="1">
        <v>7</v>
      </c>
      <c r="E8" s="1">
        <v>7</v>
      </c>
      <c r="F8" s="1">
        <v>7</v>
      </c>
      <c r="G8" s="1">
        <v>7</v>
      </c>
      <c r="H8" s="1">
        <v>7</v>
      </c>
      <c r="I8" s="1">
        <v>7</v>
      </c>
      <c r="J8" s="1">
        <v>7</v>
      </c>
      <c r="K8" s="1">
        <v>7</v>
      </c>
      <c r="L8" s="1">
        <v>7</v>
      </c>
      <c r="M8" s="1">
        <v>7</v>
      </c>
      <c r="N8" s="1">
        <v>7</v>
      </c>
      <c r="P8" s="2" t="s">
        <v>28</v>
      </c>
      <c r="Q8" s="9">
        <v>10</v>
      </c>
      <c r="R8" s="40" t="s">
        <v>93</v>
      </c>
      <c r="T8" s="16">
        <f>ROUND(DATE(T2,4,MOD(234-11*MOD(T2,19),30))/7,0)*7-6</f>
        <v>42841</v>
      </c>
      <c r="U8" t="s">
        <v>39</v>
      </c>
      <c r="V8" s="11">
        <v>42734</v>
      </c>
      <c r="W8" s="11">
        <v>42735</v>
      </c>
      <c r="X8" s="36" t="s">
        <v>110</v>
      </c>
      <c r="Y8" s="37" t="s">
        <v>121</v>
      </c>
      <c r="Z8" s="37">
        <v>16</v>
      </c>
      <c r="AA8" s="37" t="s">
        <v>130</v>
      </c>
      <c r="AB8" s="37" t="s">
        <v>148</v>
      </c>
    </row>
    <row r="9" spans="1:28" ht="15.75">
      <c r="A9" s="1" t="s">
        <v>7</v>
      </c>
      <c r="B9" s="4">
        <v>2022</v>
      </c>
      <c r="C9" s="1">
        <v>8</v>
      </c>
      <c r="D9" s="1">
        <v>8</v>
      </c>
      <c r="E9" s="1">
        <v>8</v>
      </c>
      <c r="F9" s="1">
        <v>8</v>
      </c>
      <c r="G9" s="1">
        <v>8</v>
      </c>
      <c r="H9" s="1">
        <v>8</v>
      </c>
      <c r="I9" s="1">
        <v>8</v>
      </c>
      <c r="J9" s="1">
        <v>8</v>
      </c>
      <c r="K9" s="1">
        <v>8</v>
      </c>
      <c r="L9" s="1">
        <v>8</v>
      </c>
      <c r="M9" s="1">
        <v>8</v>
      </c>
      <c r="N9" s="1">
        <v>8</v>
      </c>
      <c r="P9" s="2" t="s">
        <v>29</v>
      </c>
      <c r="Q9" s="9">
        <v>11</v>
      </c>
      <c r="R9" s="41" t="s">
        <v>92</v>
      </c>
      <c r="T9" s="16">
        <f>T8+39</f>
        <v>42880</v>
      </c>
      <c r="U9" t="s">
        <v>40</v>
      </c>
      <c r="X9" s="36" t="s">
        <v>111</v>
      </c>
      <c r="Y9" s="37"/>
      <c r="Z9" s="37">
        <v>20</v>
      </c>
      <c r="AA9" s="37" t="s">
        <v>131</v>
      </c>
      <c r="AB9" s="37" t="s">
        <v>149</v>
      </c>
    </row>
    <row r="10" spans="1:28" ht="15.75">
      <c r="A10" s="1" t="s">
        <v>8</v>
      </c>
      <c r="B10" s="4">
        <v>2023</v>
      </c>
      <c r="C10" s="1">
        <v>9</v>
      </c>
      <c r="D10" s="1">
        <v>9</v>
      </c>
      <c r="E10" s="1">
        <v>9</v>
      </c>
      <c r="F10" s="1">
        <v>9</v>
      </c>
      <c r="G10" s="1">
        <v>9</v>
      </c>
      <c r="H10" s="1">
        <v>9</v>
      </c>
      <c r="I10" s="1">
        <v>9</v>
      </c>
      <c r="J10" s="1">
        <v>9</v>
      </c>
      <c r="K10" s="1">
        <v>9</v>
      </c>
      <c r="L10" s="1">
        <v>9</v>
      </c>
      <c r="M10" s="1">
        <v>9</v>
      </c>
      <c r="N10" s="1">
        <v>9</v>
      </c>
      <c r="R10" s="43"/>
      <c r="T10" s="16">
        <f>T8+50</f>
        <v>42891</v>
      </c>
      <c r="X10" s="36" t="s">
        <v>112</v>
      </c>
      <c r="Y10" s="37"/>
      <c r="Z10" s="37">
        <v>24</v>
      </c>
      <c r="AA10" s="37" t="s">
        <v>132</v>
      </c>
      <c r="AB10" s="37" t="s">
        <v>150</v>
      </c>
    </row>
    <row r="11" spans="1:28" ht="15.75">
      <c r="A11" s="1" t="s">
        <v>9</v>
      </c>
      <c r="B11" s="4">
        <v>2024</v>
      </c>
      <c r="C11" s="1">
        <v>10</v>
      </c>
      <c r="D11" s="1">
        <v>10</v>
      </c>
      <c r="E11" s="1">
        <v>10</v>
      </c>
      <c r="F11" s="1">
        <v>10</v>
      </c>
      <c r="G11" s="1">
        <v>10</v>
      </c>
      <c r="H11" s="1">
        <v>10</v>
      </c>
      <c r="I11" s="1">
        <v>10</v>
      </c>
      <c r="J11" s="1">
        <v>10</v>
      </c>
      <c r="K11" s="1">
        <v>10</v>
      </c>
      <c r="L11" s="1">
        <v>10</v>
      </c>
      <c r="M11" s="1">
        <v>10</v>
      </c>
      <c r="N11" s="1">
        <v>10</v>
      </c>
      <c r="R11" s="23" t="s">
        <v>30</v>
      </c>
      <c r="T11" s="16">
        <f>DATE(T2,7,14)</f>
        <v>42930</v>
      </c>
      <c r="X11" s="36" t="s">
        <v>113</v>
      </c>
      <c r="Y11" s="37"/>
      <c r="Z11" s="37">
        <v>28</v>
      </c>
      <c r="AA11" s="37" t="s">
        <v>133</v>
      </c>
      <c r="AB11" s="37" t="s">
        <v>151</v>
      </c>
    </row>
    <row r="12" spans="1:28">
      <c r="A12" s="1" t="s">
        <v>10</v>
      </c>
      <c r="B12" s="4">
        <v>2025</v>
      </c>
      <c r="C12" s="1">
        <v>11</v>
      </c>
      <c r="D12" s="1">
        <v>11</v>
      </c>
      <c r="E12" s="1">
        <v>11</v>
      </c>
      <c r="F12" s="1">
        <v>11</v>
      </c>
      <c r="G12" s="1">
        <v>11</v>
      </c>
      <c r="H12" s="1">
        <v>11</v>
      </c>
      <c r="I12" s="1">
        <v>11</v>
      </c>
      <c r="J12" s="1">
        <v>11</v>
      </c>
      <c r="K12" s="1">
        <v>11</v>
      </c>
      <c r="L12" s="1">
        <v>11</v>
      </c>
      <c r="M12" s="1">
        <v>11</v>
      </c>
      <c r="N12" s="1">
        <v>11</v>
      </c>
      <c r="R12" s="20" t="s">
        <v>36</v>
      </c>
      <c r="T12" s="16">
        <f>DATE(T2,8,15)</f>
        <v>42962</v>
      </c>
      <c r="X12" s="37"/>
      <c r="Y12" s="37"/>
      <c r="Z12" s="37">
        <v>32</v>
      </c>
      <c r="AA12" s="37" t="s">
        <v>134</v>
      </c>
      <c r="AB12" s="37" t="s">
        <v>152</v>
      </c>
    </row>
    <row r="13" spans="1:28">
      <c r="A13" s="1" t="s">
        <v>11</v>
      </c>
      <c r="B13" s="4">
        <v>2026</v>
      </c>
      <c r="C13" s="1">
        <v>12</v>
      </c>
      <c r="D13" s="1">
        <v>12</v>
      </c>
      <c r="E13" s="1">
        <v>12</v>
      </c>
      <c r="F13" s="1">
        <v>12</v>
      </c>
      <c r="G13" s="1">
        <v>12</v>
      </c>
      <c r="H13" s="1">
        <v>12</v>
      </c>
      <c r="I13" s="1">
        <v>12</v>
      </c>
      <c r="J13" s="1">
        <v>12</v>
      </c>
      <c r="K13" s="1">
        <v>12</v>
      </c>
      <c r="L13" s="1">
        <v>12</v>
      </c>
      <c r="M13" s="1">
        <v>12</v>
      </c>
      <c r="N13" s="1">
        <v>12</v>
      </c>
      <c r="T13" s="16">
        <f>DATE(T2,11,1)</f>
        <v>43040</v>
      </c>
      <c r="X13" s="37"/>
      <c r="Y13" s="37"/>
      <c r="Z13" s="37">
        <v>36</v>
      </c>
      <c r="AA13" s="37" t="s">
        <v>135</v>
      </c>
      <c r="AB13" s="37" t="s">
        <v>153</v>
      </c>
    </row>
    <row r="14" spans="1:28">
      <c r="B14" s="4">
        <v>2027</v>
      </c>
      <c r="C14" s="1">
        <v>13</v>
      </c>
      <c r="D14" s="1">
        <v>13</v>
      </c>
      <c r="E14" s="1">
        <v>13</v>
      </c>
      <c r="F14" s="1">
        <v>13</v>
      </c>
      <c r="G14" s="1">
        <v>13</v>
      </c>
      <c r="H14" s="1">
        <v>13</v>
      </c>
      <c r="I14" s="1">
        <v>13</v>
      </c>
      <c r="J14" s="1">
        <v>13</v>
      </c>
      <c r="K14" s="1">
        <v>13</v>
      </c>
      <c r="L14" s="1">
        <v>13</v>
      </c>
      <c r="M14" s="1">
        <v>13</v>
      </c>
      <c r="N14" s="1">
        <v>13</v>
      </c>
      <c r="T14" s="16">
        <f>DATE(T2,11,11)</f>
        <v>43050</v>
      </c>
      <c r="X14" s="37"/>
      <c r="Y14" s="37"/>
      <c r="Z14" s="37">
        <v>40</v>
      </c>
      <c r="AA14" s="37" t="s">
        <v>136</v>
      </c>
      <c r="AB14" s="37" t="s">
        <v>154</v>
      </c>
    </row>
    <row r="15" spans="1:28">
      <c r="B15" s="4">
        <v>2028</v>
      </c>
      <c r="C15" s="1">
        <v>14</v>
      </c>
      <c r="D15" s="1">
        <v>14</v>
      </c>
      <c r="E15" s="1">
        <v>14</v>
      </c>
      <c r="F15" s="1">
        <v>14</v>
      </c>
      <c r="G15" s="1">
        <v>14</v>
      </c>
      <c r="H15" s="1">
        <v>14</v>
      </c>
      <c r="I15" s="1">
        <v>14</v>
      </c>
      <c r="J15" s="1">
        <v>14</v>
      </c>
      <c r="K15" s="1">
        <v>14</v>
      </c>
      <c r="L15" s="1">
        <v>14</v>
      </c>
      <c r="M15" s="1">
        <v>14</v>
      </c>
      <c r="N15" s="1">
        <v>14</v>
      </c>
      <c r="T15" s="16">
        <f>DATE(T2,12,25)</f>
        <v>43094</v>
      </c>
      <c r="X15" s="37"/>
      <c r="Y15" s="37"/>
      <c r="Z15" s="37">
        <v>44</v>
      </c>
      <c r="AA15" s="37" t="s">
        <v>137</v>
      </c>
      <c r="AB15" s="37" t="s">
        <v>155</v>
      </c>
    </row>
    <row r="16" spans="1:28">
      <c r="B16" s="4">
        <v>2029</v>
      </c>
      <c r="C16" s="1">
        <v>15</v>
      </c>
      <c r="D16" s="1">
        <v>15</v>
      </c>
      <c r="E16" s="1">
        <v>15</v>
      </c>
      <c r="F16" s="1">
        <v>15</v>
      </c>
      <c r="G16" s="1">
        <v>15</v>
      </c>
      <c r="H16" s="1">
        <v>15</v>
      </c>
      <c r="I16" s="1">
        <v>15</v>
      </c>
      <c r="J16" s="1">
        <v>15</v>
      </c>
      <c r="K16" s="1">
        <v>15</v>
      </c>
      <c r="L16" s="1">
        <v>15</v>
      </c>
      <c r="M16" s="1">
        <v>15</v>
      </c>
      <c r="N16" s="1">
        <v>15</v>
      </c>
      <c r="T16" s="13"/>
      <c r="X16" s="37"/>
      <c r="Y16" s="37"/>
      <c r="Z16" s="37"/>
      <c r="AA16" s="37" t="s">
        <v>138</v>
      </c>
      <c r="AB16" s="37" t="s">
        <v>156</v>
      </c>
    </row>
    <row r="17" spans="2:28">
      <c r="B17" s="4">
        <v>2030</v>
      </c>
      <c r="C17" s="1">
        <v>16</v>
      </c>
      <c r="D17" s="1">
        <v>16</v>
      </c>
      <c r="E17" s="1">
        <v>16</v>
      </c>
      <c r="F17" s="1">
        <v>16</v>
      </c>
      <c r="G17" s="1">
        <v>16</v>
      </c>
      <c r="H17" s="1">
        <v>16</v>
      </c>
      <c r="I17" s="1">
        <v>16</v>
      </c>
      <c r="J17" s="1">
        <v>16</v>
      </c>
      <c r="K17" s="1">
        <v>16</v>
      </c>
      <c r="L17" s="1">
        <v>16</v>
      </c>
      <c r="M17" s="1">
        <v>16</v>
      </c>
      <c r="N17" s="1">
        <v>16</v>
      </c>
      <c r="T17" s="15"/>
      <c r="X17" s="37"/>
      <c r="Y17" s="37"/>
      <c r="Z17" s="37"/>
      <c r="AA17" s="37" t="s">
        <v>139</v>
      </c>
      <c r="AB17" s="37"/>
    </row>
    <row r="18" spans="2:28">
      <c r="B18" s="4">
        <v>2031</v>
      </c>
      <c r="C18" s="1">
        <v>17</v>
      </c>
      <c r="D18" s="1">
        <v>17</v>
      </c>
      <c r="E18" s="1">
        <v>17</v>
      </c>
      <c r="F18" s="1">
        <v>17</v>
      </c>
      <c r="G18" s="1">
        <v>17</v>
      </c>
      <c r="H18" s="1">
        <v>17</v>
      </c>
      <c r="I18" s="1">
        <v>17</v>
      </c>
      <c r="J18" s="1">
        <v>17</v>
      </c>
      <c r="K18" s="1">
        <v>17</v>
      </c>
      <c r="L18" s="1">
        <v>17</v>
      </c>
      <c r="M18" s="1">
        <v>17</v>
      </c>
      <c r="N18" s="1">
        <v>17</v>
      </c>
      <c r="T18" s="15"/>
      <c r="X18" s="37"/>
      <c r="Y18" s="37"/>
      <c r="Z18" s="37"/>
      <c r="AA18" s="37" t="s">
        <v>140</v>
      </c>
      <c r="AB18" s="37"/>
    </row>
    <row r="19" spans="2:28">
      <c r="B19" s="4">
        <v>2032</v>
      </c>
      <c r="C19" s="1">
        <v>18</v>
      </c>
      <c r="D19" s="1">
        <v>18</v>
      </c>
      <c r="E19" s="1">
        <v>18</v>
      </c>
      <c r="F19" s="1">
        <v>18</v>
      </c>
      <c r="G19" s="1">
        <v>18</v>
      </c>
      <c r="H19" s="1">
        <v>18</v>
      </c>
      <c r="I19" s="1">
        <v>18</v>
      </c>
      <c r="J19" s="1">
        <v>18</v>
      </c>
      <c r="K19" s="1">
        <v>18</v>
      </c>
      <c r="L19" s="1">
        <v>18</v>
      </c>
      <c r="M19" s="1">
        <v>18</v>
      </c>
      <c r="N19" s="1">
        <v>18</v>
      </c>
      <c r="T19" s="13"/>
      <c r="X19" s="37"/>
      <c r="Y19" s="37"/>
      <c r="Z19" s="37"/>
      <c r="AA19" s="37" t="s">
        <v>141</v>
      </c>
      <c r="AB19" s="37"/>
    </row>
    <row r="20" spans="2:28">
      <c r="B20" s="4">
        <v>2033</v>
      </c>
      <c r="C20" s="1">
        <v>19</v>
      </c>
      <c r="D20" s="1">
        <v>19</v>
      </c>
      <c r="E20" s="1">
        <v>19</v>
      </c>
      <c r="F20" s="1">
        <v>19</v>
      </c>
      <c r="G20" s="1">
        <v>19</v>
      </c>
      <c r="H20" s="1">
        <v>19</v>
      </c>
      <c r="I20" s="1">
        <v>19</v>
      </c>
      <c r="J20" s="1">
        <v>19</v>
      </c>
      <c r="K20" s="1">
        <v>19</v>
      </c>
      <c r="L20" s="1">
        <v>19</v>
      </c>
      <c r="M20" s="1">
        <v>19</v>
      </c>
      <c r="N20" s="1">
        <v>19</v>
      </c>
      <c r="T20" s="13"/>
      <c r="X20" s="37"/>
      <c r="Y20" s="37"/>
      <c r="Z20" s="37"/>
      <c r="AA20" s="37" t="s">
        <v>142</v>
      </c>
      <c r="AB20" s="37"/>
    </row>
    <row r="21" spans="2:28">
      <c r="B21" s="4">
        <v>2034</v>
      </c>
      <c r="C21" s="1">
        <v>20</v>
      </c>
      <c r="D21" s="1">
        <v>20</v>
      </c>
      <c r="E21" s="1">
        <v>20</v>
      </c>
      <c r="F21" s="1">
        <v>20</v>
      </c>
      <c r="G21" s="1">
        <v>20</v>
      </c>
      <c r="H21" s="1">
        <v>20</v>
      </c>
      <c r="I21" s="1">
        <v>20</v>
      </c>
      <c r="J21" s="1">
        <v>20</v>
      </c>
      <c r="K21" s="1">
        <v>20</v>
      </c>
      <c r="L21" s="1">
        <v>20</v>
      </c>
      <c r="M21" s="1">
        <v>20</v>
      </c>
      <c r="N21" s="1">
        <v>20</v>
      </c>
      <c r="T21" s="13"/>
      <c r="X21" s="37"/>
      <c r="Y21" s="37"/>
      <c r="Z21" s="37"/>
      <c r="AA21" s="37"/>
      <c r="AB21" s="37"/>
    </row>
    <row r="22" spans="2:28">
      <c r="B22" s="4">
        <v>2035</v>
      </c>
      <c r="C22" s="1">
        <v>21</v>
      </c>
      <c r="D22" s="1">
        <v>21</v>
      </c>
      <c r="E22" s="1">
        <v>21</v>
      </c>
      <c r="F22" s="1">
        <v>21</v>
      </c>
      <c r="G22" s="1">
        <v>21</v>
      </c>
      <c r="H22" s="1">
        <v>21</v>
      </c>
      <c r="I22" s="1">
        <v>21</v>
      </c>
      <c r="J22" s="1">
        <v>21</v>
      </c>
      <c r="K22" s="1">
        <v>21</v>
      </c>
      <c r="L22" s="1">
        <v>21</v>
      </c>
      <c r="M22" s="1">
        <v>21</v>
      </c>
      <c r="N22" s="1">
        <v>21</v>
      </c>
      <c r="T22" s="13"/>
      <c r="X22" s="37"/>
      <c r="Y22" s="37"/>
      <c r="Z22" s="37"/>
      <c r="AA22" s="37"/>
      <c r="AB22" s="37"/>
    </row>
    <row r="23" spans="2:28">
      <c r="B23" s="4">
        <v>2036</v>
      </c>
      <c r="C23" s="1">
        <v>22</v>
      </c>
      <c r="D23" s="1">
        <v>22</v>
      </c>
      <c r="E23" s="1">
        <v>22</v>
      </c>
      <c r="F23" s="1">
        <v>22</v>
      </c>
      <c r="G23" s="1">
        <v>22</v>
      </c>
      <c r="H23" s="1">
        <v>22</v>
      </c>
      <c r="I23" s="1">
        <v>22</v>
      </c>
      <c r="J23" s="1">
        <v>22</v>
      </c>
      <c r="K23" s="1">
        <v>22</v>
      </c>
      <c r="L23" s="1">
        <v>22</v>
      </c>
      <c r="M23" s="1">
        <v>22</v>
      </c>
      <c r="N23" s="1">
        <v>22</v>
      </c>
      <c r="X23" s="37"/>
      <c r="Y23" s="37"/>
      <c r="Z23" s="37"/>
      <c r="AA23" s="37"/>
      <c r="AB23" s="37"/>
    </row>
    <row r="24" spans="2:28">
      <c r="B24" s="4">
        <v>2037</v>
      </c>
      <c r="C24" s="1">
        <v>23</v>
      </c>
      <c r="D24" s="1">
        <v>23</v>
      </c>
      <c r="E24" s="1">
        <v>23</v>
      </c>
      <c r="F24" s="1">
        <v>23</v>
      </c>
      <c r="G24" s="1">
        <v>23</v>
      </c>
      <c r="H24" s="1">
        <v>23</v>
      </c>
      <c r="I24" s="1">
        <v>23</v>
      </c>
      <c r="J24" s="1">
        <v>23</v>
      </c>
      <c r="K24" s="1">
        <v>23</v>
      </c>
      <c r="L24" s="1">
        <v>23</v>
      </c>
      <c r="M24" s="1">
        <v>23</v>
      </c>
      <c r="N24" s="1">
        <v>23</v>
      </c>
      <c r="X24" s="37"/>
      <c r="Y24" s="37"/>
      <c r="Z24" s="37"/>
      <c r="AA24" s="37"/>
      <c r="AB24" s="37"/>
    </row>
    <row r="25" spans="2:28">
      <c r="B25" s="4">
        <v>2038</v>
      </c>
      <c r="C25" s="1">
        <v>24</v>
      </c>
      <c r="D25" s="1">
        <v>24</v>
      </c>
      <c r="E25" s="1">
        <v>24</v>
      </c>
      <c r="F25" s="1">
        <v>24</v>
      </c>
      <c r="G25" s="1">
        <v>24</v>
      </c>
      <c r="H25" s="1">
        <v>24</v>
      </c>
      <c r="I25" s="1">
        <v>24</v>
      </c>
      <c r="J25" s="1">
        <v>24</v>
      </c>
      <c r="K25" s="1">
        <v>24</v>
      </c>
      <c r="L25" s="1">
        <v>24</v>
      </c>
      <c r="M25" s="1">
        <v>24</v>
      </c>
      <c r="N25" s="1">
        <v>24</v>
      </c>
      <c r="X25" s="37"/>
      <c r="Y25" s="37"/>
      <c r="Z25" s="37"/>
      <c r="AA25" s="37"/>
      <c r="AB25" s="37"/>
    </row>
    <row r="26" spans="2:28">
      <c r="B26" s="4">
        <v>2039</v>
      </c>
      <c r="C26" s="1">
        <v>25</v>
      </c>
      <c r="D26" s="1">
        <v>25</v>
      </c>
      <c r="E26" s="1">
        <v>25</v>
      </c>
      <c r="F26" s="1">
        <v>25</v>
      </c>
      <c r="G26" s="1">
        <v>25</v>
      </c>
      <c r="H26" s="1">
        <v>25</v>
      </c>
      <c r="I26" s="1">
        <v>25</v>
      </c>
      <c r="J26" s="1">
        <v>25</v>
      </c>
      <c r="K26" s="1">
        <v>25</v>
      </c>
      <c r="L26" s="1">
        <v>25</v>
      </c>
      <c r="M26" s="1">
        <v>25</v>
      </c>
      <c r="N26" s="1">
        <v>25</v>
      </c>
      <c r="X26" s="34"/>
    </row>
    <row r="27" spans="2:28">
      <c r="B27" s="4">
        <v>2040</v>
      </c>
      <c r="C27" s="1">
        <v>26</v>
      </c>
      <c r="D27" s="1">
        <v>26</v>
      </c>
      <c r="E27" s="1">
        <v>26</v>
      </c>
      <c r="F27" s="1">
        <v>26</v>
      </c>
      <c r="G27" s="1">
        <v>26</v>
      </c>
      <c r="H27" s="1">
        <v>26</v>
      </c>
      <c r="I27" s="1">
        <v>26</v>
      </c>
      <c r="J27" s="1">
        <v>26</v>
      </c>
      <c r="K27" s="1">
        <v>26</v>
      </c>
      <c r="L27" s="1">
        <v>26</v>
      </c>
      <c r="M27" s="1">
        <v>26</v>
      </c>
      <c r="N27" s="1">
        <v>26</v>
      </c>
      <c r="X27" s="34"/>
    </row>
    <row r="28" spans="2:28">
      <c r="B28" s="4">
        <v>2041</v>
      </c>
      <c r="C28" s="1">
        <v>27</v>
      </c>
      <c r="D28" s="1">
        <v>27</v>
      </c>
      <c r="E28" s="1">
        <v>27</v>
      </c>
      <c r="F28" s="1">
        <v>27</v>
      </c>
      <c r="G28" s="1">
        <v>27</v>
      </c>
      <c r="H28" s="1">
        <v>27</v>
      </c>
      <c r="I28" s="1">
        <v>27</v>
      </c>
      <c r="J28" s="1">
        <v>27</v>
      </c>
      <c r="K28" s="1">
        <v>27</v>
      </c>
      <c r="L28" s="1">
        <v>27</v>
      </c>
      <c r="M28" s="1">
        <v>27</v>
      </c>
      <c r="N28" s="1">
        <v>27</v>
      </c>
      <c r="X28" s="34"/>
    </row>
    <row r="29" spans="2:28">
      <c r="B29" s="4">
        <v>2042</v>
      </c>
      <c r="C29" s="1">
        <v>28</v>
      </c>
      <c r="D29" s="1">
        <v>28</v>
      </c>
      <c r="E29" s="1">
        <v>28</v>
      </c>
      <c r="F29" s="1">
        <v>28</v>
      </c>
      <c r="G29" s="1">
        <v>28</v>
      </c>
      <c r="H29" s="1">
        <v>28</v>
      </c>
      <c r="I29" s="1">
        <v>28</v>
      </c>
      <c r="J29" s="1">
        <v>28</v>
      </c>
      <c r="K29" s="1">
        <v>28</v>
      </c>
      <c r="L29" s="1">
        <v>28</v>
      </c>
      <c r="M29" s="1">
        <v>28</v>
      </c>
      <c r="N29" s="1">
        <v>28</v>
      </c>
      <c r="X29" s="34"/>
    </row>
    <row r="30" spans="2:28">
      <c r="B30" s="4">
        <v>2043</v>
      </c>
      <c r="C30" s="1">
        <v>29</v>
      </c>
      <c r="D30" s="1">
        <v>29</v>
      </c>
      <c r="E30" s="1">
        <v>29</v>
      </c>
      <c r="F30" s="1">
        <v>29</v>
      </c>
      <c r="G30" s="1">
        <v>29</v>
      </c>
      <c r="H30" s="1">
        <v>29</v>
      </c>
      <c r="I30" s="1">
        <v>29</v>
      </c>
      <c r="J30" s="1">
        <v>29</v>
      </c>
      <c r="K30" s="1">
        <v>29</v>
      </c>
      <c r="L30" s="1">
        <v>29</v>
      </c>
      <c r="M30" s="1">
        <v>29</v>
      </c>
      <c r="N30" s="1">
        <v>29</v>
      </c>
      <c r="X30" s="34"/>
    </row>
    <row r="31" spans="2:28">
      <c r="B31" s="4">
        <v>2044</v>
      </c>
      <c r="C31" s="1">
        <v>30</v>
      </c>
      <c r="D31" s="1">
        <v>30</v>
      </c>
      <c r="E31" s="1">
        <v>30</v>
      </c>
      <c r="F31" s="1">
        <v>30</v>
      </c>
      <c r="G31" s="1">
        <v>30</v>
      </c>
      <c r="H31" s="1">
        <v>30</v>
      </c>
      <c r="I31" s="1">
        <v>30</v>
      </c>
      <c r="J31" s="1">
        <v>30</v>
      </c>
      <c r="K31" s="1">
        <v>30</v>
      </c>
      <c r="L31" s="1">
        <v>30</v>
      </c>
      <c r="M31" s="1">
        <v>30</v>
      </c>
      <c r="N31" s="1">
        <v>30</v>
      </c>
      <c r="X31" s="34"/>
    </row>
    <row r="32" spans="2:28">
      <c r="B32" s="4">
        <v>2045</v>
      </c>
      <c r="C32" s="1">
        <v>31</v>
      </c>
      <c r="D32" s="1">
        <v>31</v>
      </c>
      <c r="E32" s="1">
        <v>31</v>
      </c>
      <c r="F32" s="1">
        <v>31</v>
      </c>
      <c r="G32" s="1">
        <v>31</v>
      </c>
      <c r="H32" s="1">
        <v>31</v>
      </c>
      <c r="I32" s="1">
        <v>31</v>
      </c>
      <c r="J32" s="1">
        <v>31</v>
      </c>
      <c r="K32" s="1">
        <v>31</v>
      </c>
      <c r="L32" s="1">
        <v>31</v>
      </c>
      <c r="M32" s="1">
        <v>31</v>
      </c>
      <c r="N32" s="1">
        <v>31</v>
      </c>
      <c r="X32" s="34"/>
    </row>
    <row r="33" spans="2:24">
      <c r="B33" s="4"/>
      <c r="X33" s="34"/>
    </row>
    <row r="34" spans="2:24">
      <c r="B34" s="4"/>
      <c r="X34" s="34"/>
    </row>
    <row r="35" spans="2:24">
      <c r="B35" s="4"/>
      <c r="X35" s="34"/>
    </row>
    <row r="36" spans="2:24">
      <c r="B36" s="4"/>
      <c r="X36" s="34"/>
    </row>
    <row r="37" spans="2:24">
      <c r="X37" s="34"/>
    </row>
    <row r="38" spans="2:24">
      <c r="X38" s="34"/>
    </row>
    <row r="39" spans="2:24">
      <c r="X39" s="34"/>
    </row>
    <row r="40" spans="2:24">
      <c r="X40" s="34"/>
    </row>
    <row r="41" spans="2:24">
      <c r="X41" s="34"/>
    </row>
  </sheetData>
  <conditionalFormatting sqref="B1">
    <cfRule type="containsText" dxfId="1" priority="3" operator="containsText" text="DIMANCHE">
      <formula>NOT(ISERROR(SEARCH("DIMANCHE",B1)))</formula>
    </cfRule>
    <cfRule type="containsText" dxfId="0" priority="4" operator="containsText" text="SAMEDI">
      <formula>NOT(ISERROR(SEARCH("SAMEDI",B1)))</formula>
    </cfRule>
  </conditionalFormatting>
  <pageMargins left="0.75" right="0.75" top="1" bottom="1" header="0.5" footer="0.5"/>
  <pageSetup paperSize="9" orientation="portrait" horizontalDpi="4294967292" verticalDpi="4294967292"/>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Feuilles de calcul</vt:lpstr>
      </vt:variant>
      <vt:variant>
        <vt:i4>2</vt:i4>
      </vt:variant>
      <vt:variant>
        <vt:lpstr>Plages nommées</vt:lpstr>
      </vt:variant>
      <vt:variant>
        <vt:i4>22</vt:i4>
      </vt:variant>
    </vt:vector>
  </HeadingPairs>
  <TitlesOfParts>
    <vt:vector size="24" baseType="lpstr">
      <vt:lpstr>OFFSET</vt:lpstr>
      <vt:lpstr>configuration</vt:lpstr>
      <vt:lpstr>annee</vt:lpstr>
      <vt:lpstr>aout</vt:lpstr>
      <vt:lpstr>avril</vt:lpstr>
      <vt:lpstr>couleur</vt:lpstr>
      <vt:lpstr>decembre</vt:lpstr>
      <vt:lpstr>DEMANDEUR</vt:lpstr>
      <vt:lpstr>fevrier</vt:lpstr>
      <vt:lpstr>format</vt:lpstr>
      <vt:lpstr>heure</vt:lpstr>
      <vt:lpstr>janvier</vt:lpstr>
      <vt:lpstr>juillet</vt:lpstr>
      <vt:lpstr>juin</vt:lpstr>
      <vt:lpstr>ligne</vt:lpstr>
      <vt:lpstr>mai</vt:lpstr>
      <vt:lpstr>mars</vt:lpstr>
      <vt:lpstr>mois</vt:lpstr>
      <vt:lpstr>novembre</vt:lpstr>
      <vt:lpstr>octobre</vt:lpstr>
      <vt:lpstr>page</vt:lpstr>
      <vt:lpstr>papier</vt:lpstr>
      <vt:lpstr>septembre</vt:lpstr>
      <vt:lpstr>TYPE</vt:lpstr>
    </vt:vector>
  </TitlesOfParts>
  <Company>Gras Savoye</Company>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acymospc</dc:creator>
  <cp:lastModifiedBy>Michel</cp:lastModifiedBy>
  <cp:lastPrinted>2015-06-10T13:38:16Z</cp:lastPrinted>
  <dcterms:created xsi:type="dcterms:W3CDTF">2013-05-19T19:59:27Z</dcterms:created>
  <dcterms:modified xsi:type="dcterms:W3CDTF">2015-10-03T14:33:46Z</dcterms:modified>
</cp:coreProperties>
</file>