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7315" windowHeight="12345" activeTab="1"/>
  </bookViews>
  <sheets>
    <sheet name="Base" sheetId="1" r:id="rId1"/>
    <sheet name="Suivi" sheetId="2" r:id="rId2"/>
    <sheet name="Exemple" sheetId="5" r:id="rId3"/>
  </sheets>
  <definedNames>
    <definedName name="_xlnm._FilterDatabase" localSheetId="0" hidden="1">Base!$A$1:$L$22</definedName>
    <definedName name="_xlnm._FilterDatabase" localSheetId="2" hidden="1">Exemple!$A$1:$N$11</definedName>
  </definedNames>
  <calcPr calcId="145621"/>
</workbook>
</file>

<file path=xl/sharedStrings.xml><?xml version="1.0" encoding="utf-8"?>
<sst xmlns="http://schemas.openxmlformats.org/spreadsheetml/2006/main" count="137" uniqueCount="53">
  <si>
    <t>CODE 1</t>
  </si>
  <si>
    <t>CODE 2</t>
  </si>
  <si>
    <t>Libellé</t>
  </si>
  <si>
    <t>Nature</t>
  </si>
  <si>
    <t>date facturation</t>
  </si>
  <si>
    <t>Date Début</t>
  </si>
  <si>
    <t>Date Fin</t>
  </si>
  <si>
    <t>nombre</t>
  </si>
  <si>
    <t>Taux</t>
  </si>
  <si>
    <t>Brut</t>
  </si>
  <si>
    <t>Net</t>
  </si>
  <si>
    <t>C7</t>
  </si>
  <si>
    <t>S17</t>
  </si>
  <si>
    <t>00299208288</t>
  </si>
  <si>
    <t>C11</t>
  </si>
  <si>
    <t>S5</t>
  </si>
  <si>
    <t>00159170004</t>
  </si>
  <si>
    <t>00159178016</t>
  </si>
  <si>
    <t>00159569001</t>
  </si>
  <si>
    <t>00169386072</t>
  </si>
  <si>
    <t>C6</t>
  </si>
  <si>
    <t>S7</t>
  </si>
  <si>
    <t>00175120144</t>
  </si>
  <si>
    <t>C4</t>
  </si>
  <si>
    <t>S4</t>
  </si>
  <si>
    <t>00176351102</t>
  </si>
  <si>
    <t>Lib 1</t>
  </si>
  <si>
    <t>Lib 2</t>
  </si>
  <si>
    <t>MA</t>
  </si>
  <si>
    <t>Type</t>
  </si>
  <si>
    <t>0029920828856</t>
  </si>
  <si>
    <t>0015917000457</t>
  </si>
  <si>
    <t>0015917801658</t>
  </si>
  <si>
    <t>0015956900159</t>
  </si>
  <si>
    <t>0016938607260</t>
  </si>
  <si>
    <t>0017512014461</t>
  </si>
  <si>
    <t>0017635110262</t>
  </si>
  <si>
    <t>Clé 2</t>
  </si>
  <si>
    <t>Clé 1</t>
  </si>
  <si>
    <t>clé 2 composée de 15 chiffres</t>
  </si>
  <si>
    <t>clé composée de 13 chiffres</t>
  </si>
  <si>
    <t>Clé 2 =Clé 1+ un code (2 chiffres)</t>
  </si>
  <si>
    <t>Date 2</t>
  </si>
  <si>
    <t>Date 1</t>
  </si>
  <si>
    <t>il faut la clé 1 à partir du clé 2 (Formule gauche)</t>
  </si>
  <si>
    <t>Pour la même clé :</t>
  </si>
  <si>
    <t>Si la date 1 &lt;= date début ou date 2 &lt;= date fin</t>
  </si>
  <si>
    <t>alors copier les colonnes de F à L (feuille Base) et les coller dans les colonnes de H à N (feuille Suivi)</t>
  </si>
  <si>
    <t>http://forum.excel-pratique.com/excel/integration-des-donnees-apres-controle-t56752.html</t>
  </si>
  <si>
    <t>0017635110245</t>
  </si>
  <si>
    <t>0017635110278</t>
  </si>
  <si>
    <t>OK</t>
  </si>
  <si>
    <t>Pour cette ligne normalement, on devrait prendre la ligne 2 de la base parce que il y a un alignement complet entre les dates début et date fin (en bleu)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</si>
</sst>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/>
    <xf numFmtId="1" fontId="1" fillId="2" borderId="1" xfId="0" applyNumberFormat="1" applyFont="1" applyFill="1" applyBorder="1"/>
    <xf numFmtId="1" fontId="1" fillId="3" borderId="1" xfId="0" applyNumberFormat="1" applyFont="1" applyFill="1" applyBorder="1"/>
    <xf numFmtId="0" fontId="1" fillId="4" borderId="1" xfId="0" applyFont="1" applyFill="1" applyBorder="1"/>
    <xf numFmtId="1" fontId="1" fillId="4" borderId="1" xfId="0" applyNumberFormat="1" applyFont="1" applyFill="1" applyBorder="1"/>
    <xf numFmtId="0" fontId="0" fillId="0" borderId="1" xfId="0" applyBorder="1"/>
    <xf numFmtId="1" fontId="0" fillId="0" borderId="1" xfId="0" applyNumberFormat="1" applyBorder="1"/>
    <xf numFmtId="14" fontId="0" fillId="0" borderId="1" xfId="0" applyNumberFormat="1" applyBorder="1"/>
    <xf numFmtId="0" fontId="3" fillId="5" borderId="1" xfId="1" applyNumberFormat="1" applyFont="1" applyFill="1" applyBorder="1" applyAlignment="1" applyProtection="1">
      <alignment horizontal="center" vertical="center" wrapText="1"/>
    </xf>
    <xf numFmtId="14" fontId="3" fillId="5" borderId="1" xfId="1" applyNumberFormat="1" applyFont="1" applyFill="1" applyBorder="1" applyAlignment="1" applyProtection="1">
      <alignment horizontal="center" vertical="center" wrapText="1"/>
    </xf>
    <xf numFmtId="1" fontId="1" fillId="3" borderId="1" xfId="0" applyNumberFormat="1" applyFont="1" applyFill="1" applyBorder="1" applyAlignment="1">
      <alignment vertical="center"/>
    </xf>
    <xf numFmtId="1" fontId="0" fillId="6" borderId="1" xfId="0" applyNumberFormat="1" applyFill="1" applyBorder="1"/>
    <xf numFmtId="14" fontId="0" fillId="6" borderId="1" xfId="0" applyNumberFormat="1" applyFill="1" applyBorder="1"/>
    <xf numFmtId="1" fontId="0" fillId="6" borderId="0" xfId="0" applyNumberFormat="1" applyFill="1" applyBorder="1"/>
    <xf numFmtId="0" fontId="0" fillId="6" borderId="1" xfId="0" applyFill="1" applyBorder="1"/>
    <xf numFmtId="0" fontId="4" fillId="0" borderId="0" xfId="2"/>
    <xf numFmtId="1" fontId="0" fillId="0" borderId="1" xfId="0" applyNumberFormat="1" applyFill="1" applyBorder="1"/>
    <xf numFmtId="0" fontId="0" fillId="0" borderId="1" xfId="0" applyFill="1" applyBorder="1"/>
    <xf numFmtId="1" fontId="0" fillId="3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1" fontId="0" fillId="7" borderId="1" xfId="0" applyNumberFormat="1" applyFill="1" applyBorder="1"/>
    <xf numFmtId="0" fontId="0" fillId="7" borderId="1" xfId="0" applyFill="1" applyBorder="1"/>
    <xf numFmtId="14" fontId="0" fillId="7" borderId="1" xfId="0" applyNumberFormat="1" applyFill="1" applyBorder="1"/>
    <xf numFmtId="14" fontId="1" fillId="8" borderId="1" xfId="0" applyNumberFormat="1" applyFont="1" applyFill="1" applyBorder="1"/>
    <xf numFmtId="1" fontId="0" fillId="3" borderId="1" xfId="0" quotePrefix="1" applyNumberFormat="1" applyFill="1" applyBorder="1"/>
    <xf numFmtId="1" fontId="0" fillId="7" borderId="1" xfId="0" quotePrefix="1" applyNumberFormat="1" applyFill="1" applyBorder="1"/>
  </cellXfs>
  <cellStyles count="3">
    <cellStyle name="Lien hypertexte" xfId="2" builtinId="8"/>
    <cellStyle name="Normal" xfId="0" builtinId="0"/>
    <cellStyle name="Normal 3" xfId="1"/>
  </cellStyles>
  <dxfs count="3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23</xdr:row>
      <xdr:rowOff>0</xdr:rowOff>
    </xdr:from>
    <xdr:to>
      <xdr:col>14</xdr:col>
      <xdr:colOff>400050</xdr:colOff>
      <xdr:row>44</xdr:row>
      <xdr:rowOff>152400</xdr:rowOff>
    </xdr:to>
    <xdr:sp macro="" textlink="">
      <xdr:nvSpPr>
        <xdr:cNvPr id="2" name="ZoneTexte 1"/>
        <xdr:cNvSpPr txBox="1"/>
      </xdr:nvSpPr>
      <xdr:spPr>
        <a:xfrm>
          <a:off x="1609725" y="4381500"/>
          <a:ext cx="9696450" cy="415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sollicites de nouveau pour m'aider à automatiser un traitement manuel répétitif à savoir :</a:t>
          </a:r>
          <a:br>
            <a:rPr lang="fr-FR"/>
          </a:br>
          <a:r>
            <a:rPr lang="fr-FR"/>
            <a:t>Dans mon fichier ci-joint, j'ai une feuille "Base" qui va servir à alimenter la feuille "Suivi" si les conditions suivantes sont remplises :</a:t>
          </a:r>
          <a:br>
            <a:rPr lang="fr-FR"/>
          </a:br>
          <a:r>
            <a:rPr lang="fr-FR"/>
            <a:t>- Les clés des 2 feuilles doivent être cohérentes : Clé 2 =Clé 1+ un code (2 chiffres), sachant que la clé 1 composé de 13 chiffres et la clé 2 de 15 chiffres (la différence est les 2 derniers chiffres à droite)</a:t>
          </a:r>
          <a:br>
            <a:rPr lang="fr-FR"/>
          </a:br>
          <a:r>
            <a:rPr lang="fr-FR"/>
            <a:t>- Si cette condition est vérifiée, on passe à comparer les dates : Si la date 1 (feuille 'Suivi') &lt;= date début (feuille 'Base') ou date 2 (feuille 'Suivi') &lt;= date fin (feuille 'Base')</a:t>
          </a:r>
          <a:br>
            <a:rPr lang="fr-FR"/>
          </a:br>
          <a:r>
            <a:rPr lang="fr-FR"/>
            <a:t>- Dans ce cas, il faut copier les colonnes de F à L (feuille Base) et les coller dans les colonnes de H à N (feuille Suivi)</a:t>
          </a:r>
          <a:br>
            <a:rPr lang="fr-FR"/>
          </a:br>
          <a:r>
            <a:rPr lang="fr-FR"/>
            <a:t>Si l'une des 2 conditions n'est pas vérifié, ne rien faire pour la ligne en question et passer à la ligne suivante ainsi de suite...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Ci-joint un exemple de fichier qui vous aide à comprendre le contrôle à faire et le résultat attendu de ce traitement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votre disposition si besoin de plus d'informations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D'avance, merci</a:t>
          </a:r>
          <a:endParaRPr lang="fr-FR" sz="1100"/>
        </a:p>
      </xdr:txBody>
    </xdr:sp>
    <xdr:clientData/>
  </xdr:twoCellAnchor>
  <xdr:twoCellAnchor>
    <xdr:from>
      <xdr:col>16</xdr:col>
      <xdr:colOff>76200</xdr:colOff>
      <xdr:row>3</xdr:row>
      <xdr:rowOff>57150</xdr:rowOff>
    </xdr:from>
    <xdr:to>
      <xdr:col>19</xdr:col>
      <xdr:colOff>0</xdr:colOff>
      <xdr:row>8</xdr:row>
      <xdr:rowOff>161925</xdr:rowOff>
    </xdr:to>
    <xdr:sp macro="[0]!Integration" textlink="">
      <xdr:nvSpPr>
        <xdr:cNvPr id="3" name="Double flèche horizontale 2"/>
        <xdr:cNvSpPr/>
      </xdr:nvSpPr>
      <xdr:spPr>
        <a:xfrm>
          <a:off x="12506325" y="628650"/>
          <a:ext cx="2209800" cy="1057275"/>
        </a:xfrm>
        <a:prstGeom prst="leftRightArrow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Go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933450</xdr:colOff>
      <xdr:row>16</xdr:row>
      <xdr:rowOff>180975</xdr:rowOff>
    </xdr:from>
    <xdr:to>
      <xdr:col>19</xdr:col>
      <xdr:colOff>171450</xdr:colOff>
      <xdr:row>24</xdr:row>
      <xdr:rowOff>19050</xdr:rowOff>
    </xdr:to>
    <xdr:sp macro="" textlink="">
      <xdr:nvSpPr>
        <xdr:cNvPr id="4" name="ZoneTexte 3"/>
        <xdr:cNvSpPr txBox="1"/>
      </xdr:nvSpPr>
      <xdr:spPr>
        <a:xfrm>
          <a:off x="7534275" y="3228975"/>
          <a:ext cx="7353300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Mise En Forme Conditionnelle sur les colonnes I et J</a:t>
          </a:r>
        </a:p>
        <a:p>
          <a:r>
            <a:rPr lang="fr-FR" sz="1100"/>
            <a:t>Si I est &gt;= F--------------&gt; F &lt;= I</a:t>
          </a:r>
        </a:p>
        <a:p>
          <a:r>
            <a:rPr lang="fr-FR" sz="1100"/>
            <a:t>Si J est &gt;= G -------------&gt; J &lt;= G</a:t>
          </a:r>
        </a:p>
        <a:p>
          <a:endParaRPr lang="fr-FR" sz="1100"/>
        </a:p>
        <a:p>
          <a:r>
            <a:rPr lang="fr-FR" sz="2400" b="1">
              <a:solidFill>
                <a:srgbClr val="FF0000"/>
              </a:solidFill>
            </a:rPr>
            <a:t>Pas le même résultat que toi !!!!</a:t>
          </a:r>
        </a:p>
      </xdr:txBody>
    </xdr:sp>
    <xdr:clientData/>
  </xdr:twoCellAnchor>
  <xdr:twoCellAnchor>
    <xdr:from>
      <xdr:col>7</xdr:col>
      <xdr:colOff>952500</xdr:colOff>
      <xdr:row>21</xdr:row>
      <xdr:rowOff>180975</xdr:rowOff>
    </xdr:from>
    <xdr:to>
      <xdr:col>18</xdr:col>
      <xdr:colOff>428625</xdr:colOff>
      <xdr:row>34</xdr:row>
      <xdr:rowOff>57150</xdr:rowOff>
    </xdr:to>
    <xdr:sp macro="" textlink="">
      <xdr:nvSpPr>
        <xdr:cNvPr id="5" name="ZoneTexte 4"/>
        <xdr:cNvSpPr txBox="1"/>
      </xdr:nvSpPr>
      <xdr:spPr>
        <a:xfrm>
          <a:off x="6543675" y="4181475"/>
          <a:ext cx="7839075" cy="2352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votre retour</a:t>
          </a:r>
          <a:br>
            <a:rPr lang="fr-FR"/>
          </a:br>
          <a:r>
            <a:rPr lang="fr-FR"/>
            <a:t>Après une 1ère vérification, je remarque qu'il n'y a pas un OK devant les lignes 23 et 24 </a:t>
          </a:r>
          <a:br>
            <a:rPr lang="fr-FR"/>
          </a:br>
          <a:r>
            <a:rPr lang="fr-FR"/>
            <a:t>De même lorsque j'ai vérifié un fichier réel plus volumineux, je remarque que le nombre des "OK" est inféreieur au nombre des lignes copiés !!</a:t>
          </a:r>
          <a:br>
            <a:rPr lang="fr-FR"/>
          </a:br>
          <a:r>
            <a:rPr lang="fr-FR"/>
            <a:t>Pouvez vous vérifier ce point svp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ntegration-des-donnees-apres-controle-t56752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"/>
  <sheetViews>
    <sheetView workbookViewId="0">
      <selection activeCell="J27" sqref="J27"/>
    </sheetView>
  </sheetViews>
  <sheetFormatPr baseColWidth="10" defaultRowHeight="15" x14ac:dyDescent="0.25"/>
  <cols>
    <col min="1" max="1" width="7.28515625" bestFit="1" customWidth="1"/>
    <col min="2" max="2" width="8.42578125" customWidth="1"/>
    <col min="3" max="3" width="15.7109375" customWidth="1"/>
  </cols>
  <sheetData>
    <row r="1" spans="1:12" x14ac:dyDescent="0.25">
      <c r="A1" s="1" t="s">
        <v>0</v>
      </c>
      <c r="B1" s="2" t="s">
        <v>1</v>
      </c>
      <c r="C1" s="3" t="s">
        <v>38</v>
      </c>
      <c r="D1" s="1" t="s">
        <v>2</v>
      </c>
      <c r="E1" s="1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4" t="s">
        <v>8</v>
      </c>
      <c r="K1" s="4" t="s">
        <v>9</v>
      </c>
      <c r="L1" s="4" t="s">
        <v>10</v>
      </c>
    </row>
    <row r="2" spans="1:12" x14ac:dyDescent="0.25">
      <c r="A2" s="6" t="s">
        <v>11</v>
      </c>
      <c r="B2" s="7" t="s">
        <v>12</v>
      </c>
      <c r="C2" s="7" t="s">
        <v>13</v>
      </c>
      <c r="D2" s="6"/>
      <c r="E2" s="6"/>
      <c r="F2" s="8">
        <v>41814</v>
      </c>
      <c r="G2" s="8">
        <v>41784</v>
      </c>
      <c r="H2" s="8">
        <v>41813</v>
      </c>
      <c r="I2" s="7">
        <v>30</v>
      </c>
      <c r="J2" s="6">
        <v>80.14</v>
      </c>
      <c r="K2" s="6">
        <v>2404.1999999999998</v>
      </c>
      <c r="L2" s="6">
        <v>2243.1000000000004</v>
      </c>
    </row>
    <row r="3" spans="1:12" x14ac:dyDescent="0.25">
      <c r="A3" s="6" t="s">
        <v>14</v>
      </c>
      <c r="B3" s="7" t="s">
        <v>15</v>
      </c>
      <c r="C3" s="7" t="s">
        <v>16</v>
      </c>
      <c r="D3" s="6"/>
      <c r="E3" s="6"/>
      <c r="F3" s="8">
        <v>41802</v>
      </c>
      <c r="G3" s="8">
        <v>41776</v>
      </c>
      <c r="H3" s="8">
        <v>41776</v>
      </c>
      <c r="I3" s="7">
        <v>1</v>
      </c>
      <c r="J3" s="6">
        <v>63.31</v>
      </c>
      <c r="K3" s="6">
        <v>63.31</v>
      </c>
      <c r="L3" s="6">
        <v>59.06</v>
      </c>
    </row>
    <row r="4" spans="1:12" x14ac:dyDescent="0.25">
      <c r="A4" s="6" t="s">
        <v>14</v>
      </c>
      <c r="B4" s="7" t="s">
        <v>15</v>
      </c>
      <c r="C4" s="7" t="s">
        <v>16</v>
      </c>
      <c r="D4" s="6"/>
      <c r="E4" s="6"/>
      <c r="F4" s="8">
        <v>41802</v>
      </c>
      <c r="G4" s="8">
        <v>41776</v>
      </c>
      <c r="H4" s="8">
        <v>41776</v>
      </c>
      <c r="I4" s="7">
        <v>1</v>
      </c>
      <c r="J4" s="6">
        <v>63.31</v>
      </c>
      <c r="K4" s="6">
        <v>63.31</v>
      </c>
      <c r="L4" s="6">
        <v>59.06</v>
      </c>
    </row>
    <row r="5" spans="1:12" x14ac:dyDescent="0.25">
      <c r="A5" s="15" t="s">
        <v>14</v>
      </c>
      <c r="B5" s="12" t="s">
        <v>15</v>
      </c>
      <c r="C5" s="12" t="s">
        <v>17</v>
      </c>
      <c r="D5" s="15"/>
      <c r="E5" s="15"/>
      <c r="F5" s="13">
        <v>41800</v>
      </c>
      <c r="G5" s="13">
        <v>41783</v>
      </c>
      <c r="H5" s="13">
        <v>41806</v>
      </c>
      <c r="I5" s="12">
        <v>24</v>
      </c>
      <c r="J5" s="15">
        <v>41.21</v>
      </c>
      <c r="K5" s="15">
        <v>989.04</v>
      </c>
      <c r="L5" s="15">
        <v>922.56</v>
      </c>
    </row>
    <row r="6" spans="1:12" x14ac:dyDescent="0.25">
      <c r="A6" s="15" t="s">
        <v>14</v>
      </c>
      <c r="B6" s="12" t="s">
        <v>15</v>
      </c>
      <c r="C6" s="12" t="s">
        <v>18</v>
      </c>
      <c r="D6" s="15"/>
      <c r="E6" s="15"/>
      <c r="F6" s="13">
        <v>41792</v>
      </c>
      <c r="G6" s="13">
        <v>41775</v>
      </c>
      <c r="H6" s="13">
        <v>41804</v>
      </c>
      <c r="I6" s="12">
        <v>30</v>
      </c>
      <c r="J6" s="15">
        <v>59.82</v>
      </c>
      <c r="K6" s="15">
        <v>1794.6000000000001</v>
      </c>
      <c r="L6" s="15">
        <v>1674.2999999999997</v>
      </c>
    </row>
    <row r="7" spans="1:12" x14ac:dyDescent="0.25">
      <c r="A7" s="15" t="s">
        <v>11</v>
      </c>
      <c r="B7" s="12" t="s">
        <v>12</v>
      </c>
      <c r="C7" s="12" t="s">
        <v>19</v>
      </c>
      <c r="D7" s="15"/>
      <c r="E7" s="15"/>
      <c r="F7" s="13">
        <v>41803</v>
      </c>
      <c r="G7" s="13">
        <v>41736</v>
      </c>
      <c r="H7" s="13">
        <v>41812</v>
      </c>
      <c r="I7" s="12">
        <v>77</v>
      </c>
      <c r="J7" s="15">
        <v>42.27</v>
      </c>
      <c r="K7" s="15">
        <v>3254.79</v>
      </c>
      <c r="L7" s="15">
        <v>3036.88</v>
      </c>
    </row>
    <row r="8" spans="1:12" x14ac:dyDescent="0.25">
      <c r="A8" s="15" t="s">
        <v>20</v>
      </c>
      <c r="B8" s="12" t="s">
        <v>21</v>
      </c>
      <c r="C8" s="12" t="s">
        <v>22</v>
      </c>
      <c r="D8" s="15"/>
      <c r="E8" s="15"/>
      <c r="F8" s="13">
        <v>41796</v>
      </c>
      <c r="G8" s="13">
        <v>41782</v>
      </c>
      <c r="H8" s="13">
        <v>41809</v>
      </c>
      <c r="I8" s="12">
        <v>28</v>
      </c>
      <c r="J8" s="15">
        <v>40.78</v>
      </c>
      <c r="K8" s="15">
        <v>1141.8400000000001</v>
      </c>
      <c r="L8" s="15">
        <v>1065.4000000000001</v>
      </c>
    </row>
    <row r="9" spans="1:12" x14ac:dyDescent="0.25">
      <c r="A9" s="6" t="s">
        <v>23</v>
      </c>
      <c r="B9" s="7" t="s">
        <v>24</v>
      </c>
      <c r="C9" s="7" t="s">
        <v>25</v>
      </c>
      <c r="D9" s="6"/>
      <c r="E9" s="6"/>
      <c r="F9" s="8">
        <v>41800</v>
      </c>
      <c r="G9" s="8">
        <v>40575</v>
      </c>
      <c r="H9" s="8">
        <v>40577</v>
      </c>
      <c r="I9" s="7">
        <v>3</v>
      </c>
      <c r="J9" s="6">
        <v>0</v>
      </c>
      <c r="K9" s="6">
        <v>0</v>
      </c>
      <c r="L9" s="6">
        <v>0</v>
      </c>
    </row>
    <row r="10" spans="1:12" x14ac:dyDescent="0.25">
      <c r="A10" s="6" t="s">
        <v>23</v>
      </c>
      <c r="B10" s="7" t="s">
        <v>24</v>
      </c>
      <c r="C10" s="7" t="s">
        <v>25</v>
      </c>
      <c r="D10" s="6"/>
      <c r="E10" s="6"/>
      <c r="F10" s="8">
        <v>41800</v>
      </c>
      <c r="G10" s="8">
        <v>40575</v>
      </c>
      <c r="H10" s="8">
        <v>40602</v>
      </c>
      <c r="I10" s="7">
        <v>28</v>
      </c>
      <c r="J10" s="6">
        <v>38.49</v>
      </c>
      <c r="K10" s="6">
        <v>1077.72</v>
      </c>
      <c r="L10" s="6">
        <v>1005.48</v>
      </c>
    </row>
    <row r="11" spans="1:12" x14ac:dyDescent="0.25">
      <c r="A11" s="6" t="s">
        <v>23</v>
      </c>
      <c r="B11" s="7" t="s">
        <v>24</v>
      </c>
      <c r="C11" s="7" t="s">
        <v>25</v>
      </c>
      <c r="D11" s="6"/>
      <c r="E11" s="6"/>
      <c r="F11" s="8">
        <v>41800</v>
      </c>
      <c r="G11" s="8">
        <v>40578</v>
      </c>
      <c r="H11" s="8">
        <v>40604</v>
      </c>
      <c r="I11" s="17">
        <v>27</v>
      </c>
      <c r="J11" s="18">
        <v>34.86</v>
      </c>
      <c r="K11" s="18">
        <v>-941.22</v>
      </c>
      <c r="L11" s="18">
        <v>-878.31</v>
      </c>
    </row>
    <row r="12" spans="1:12" x14ac:dyDescent="0.25">
      <c r="A12" s="6" t="s">
        <v>23</v>
      </c>
      <c r="B12" s="7" t="s">
        <v>24</v>
      </c>
      <c r="C12" s="7" t="s">
        <v>25</v>
      </c>
      <c r="D12" s="6"/>
      <c r="E12" s="6"/>
      <c r="F12" s="8">
        <v>41800</v>
      </c>
      <c r="G12" s="8">
        <v>40603</v>
      </c>
      <c r="H12" s="8">
        <v>40607</v>
      </c>
      <c r="I12" s="7">
        <v>5</v>
      </c>
      <c r="J12" s="6">
        <v>50.68</v>
      </c>
      <c r="K12" s="6">
        <v>253.4</v>
      </c>
      <c r="L12" s="6">
        <v>236.45</v>
      </c>
    </row>
    <row r="13" spans="1:12" x14ac:dyDescent="0.25">
      <c r="A13" s="6" t="s">
        <v>23</v>
      </c>
      <c r="B13" s="7" t="s">
        <v>24</v>
      </c>
      <c r="C13" s="7" t="s">
        <v>25</v>
      </c>
      <c r="D13" s="6"/>
      <c r="E13" s="6"/>
      <c r="F13" s="8">
        <v>41800</v>
      </c>
      <c r="G13" s="8">
        <v>40605</v>
      </c>
      <c r="H13" s="8">
        <v>40607</v>
      </c>
      <c r="I13" s="7">
        <v>3</v>
      </c>
      <c r="J13" s="6">
        <v>46.48</v>
      </c>
      <c r="K13" s="6">
        <v>-139.44</v>
      </c>
      <c r="L13" s="6">
        <v>-130.11000000000001</v>
      </c>
    </row>
    <row r="14" spans="1:12" x14ac:dyDescent="0.25">
      <c r="A14" s="6" t="s">
        <v>23</v>
      </c>
      <c r="B14" s="7" t="s">
        <v>24</v>
      </c>
      <c r="C14" s="7" t="s">
        <v>25</v>
      </c>
      <c r="D14" s="6"/>
      <c r="E14" s="6"/>
      <c r="F14" s="8">
        <v>41800</v>
      </c>
      <c r="G14" s="8">
        <v>40626</v>
      </c>
      <c r="H14" s="8">
        <v>40628</v>
      </c>
      <c r="I14" s="7">
        <v>3</v>
      </c>
      <c r="J14" s="6">
        <v>0</v>
      </c>
      <c r="K14" s="6">
        <v>0</v>
      </c>
      <c r="L14" s="6">
        <v>0</v>
      </c>
    </row>
    <row r="15" spans="1:12" x14ac:dyDescent="0.25">
      <c r="A15" s="6" t="s">
        <v>23</v>
      </c>
      <c r="B15" s="7" t="s">
        <v>24</v>
      </c>
      <c r="C15" s="7" t="s">
        <v>25</v>
      </c>
      <c r="D15" s="6"/>
      <c r="E15" s="6"/>
      <c r="F15" s="8">
        <v>41800</v>
      </c>
      <c r="G15" s="8">
        <v>40626</v>
      </c>
      <c r="H15" s="8">
        <v>40650</v>
      </c>
      <c r="I15" s="7">
        <v>25</v>
      </c>
      <c r="J15" s="6">
        <v>50.68</v>
      </c>
      <c r="K15" s="6">
        <v>1267</v>
      </c>
      <c r="L15" s="6">
        <v>1182.25</v>
      </c>
    </row>
    <row r="16" spans="1:12" x14ac:dyDescent="0.25">
      <c r="A16" s="6" t="s">
        <v>23</v>
      </c>
      <c r="B16" s="7" t="s">
        <v>24</v>
      </c>
      <c r="C16" s="7" t="s">
        <v>25</v>
      </c>
      <c r="D16" s="6"/>
      <c r="E16" s="6"/>
      <c r="F16" s="8">
        <v>41800</v>
      </c>
      <c r="G16" s="8">
        <v>40629</v>
      </c>
      <c r="H16" s="8">
        <v>40649</v>
      </c>
      <c r="I16" s="7">
        <v>21</v>
      </c>
      <c r="J16" s="6">
        <v>32.119999999999997</v>
      </c>
      <c r="K16" s="6">
        <v>-674.52</v>
      </c>
      <c r="L16" s="6">
        <v>-629.37</v>
      </c>
    </row>
    <row r="17" spans="1:12" x14ac:dyDescent="0.25">
      <c r="A17" s="6" t="s">
        <v>23</v>
      </c>
      <c r="B17" s="7" t="s">
        <v>24</v>
      </c>
      <c r="C17" s="7" t="s">
        <v>25</v>
      </c>
      <c r="D17" s="6"/>
      <c r="E17" s="6"/>
      <c r="F17" s="8">
        <v>41800</v>
      </c>
      <c r="G17" s="8">
        <v>40650</v>
      </c>
      <c r="H17" s="8">
        <v>40650</v>
      </c>
      <c r="I17" s="7">
        <v>1</v>
      </c>
      <c r="J17" s="6">
        <v>32.119999999999997</v>
      </c>
      <c r="K17" s="6">
        <v>-32.119999999999997</v>
      </c>
      <c r="L17" s="6">
        <v>-29.97</v>
      </c>
    </row>
    <row r="18" spans="1:12" x14ac:dyDescent="0.25">
      <c r="A18" s="6" t="s">
        <v>23</v>
      </c>
      <c r="B18" s="7" t="s">
        <v>24</v>
      </c>
      <c r="C18" s="7" t="s">
        <v>25</v>
      </c>
      <c r="D18" s="6"/>
      <c r="E18" s="6"/>
      <c r="F18" s="8">
        <v>41800</v>
      </c>
      <c r="G18" s="8">
        <v>40651</v>
      </c>
      <c r="H18" s="8">
        <v>40651</v>
      </c>
      <c r="I18" s="7">
        <v>1</v>
      </c>
      <c r="J18" s="6">
        <v>32.119999999999997</v>
      </c>
      <c r="K18" s="6">
        <v>-32.119999999999997</v>
      </c>
      <c r="L18" s="6">
        <v>-29.97</v>
      </c>
    </row>
    <row r="19" spans="1:12" x14ac:dyDescent="0.25">
      <c r="A19" s="6" t="s">
        <v>23</v>
      </c>
      <c r="B19" s="7" t="s">
        <v>24</v>
      </c>
      <c r="C19" s="7" t="s">
        <v>25</v>
      </c>
      <c r="D19" s="6"/>
      <c r="E19" s="6"/>
      <c r="F19" s="8">
        <v>41800</v>
      </c>
      <c r="G19" s="8">
        <v>40651</v>
      </c>
      <c r="H19" s="8">
        <v>40651</v>
      </c>
      <c r="I19" s="7">
        <v>1</v>
      </c>
      <c r="J19" s="6">
        <v>50.68</v>
      </c>
      <c r="K19" s="6">
        <v>50.68</v>
      </c>
      <c r="L19" s="6">
        <v>47.29</v>
      </c>
    </row>
    <row r="20" spans="1:12" x14ac:dyDescent="0.25">
      <c r="A20" s="6" t="s">
        <v>23</v>
      </c>
      <c r="B20" s="7" t="s">
        <v>24</v>
      </c>
      <c r="C20" s="7" t="s">
        <v>25</v>
      </c>
      <c r="D20" s="6"/>
      <c r="E20" s="6"/>
      <c r="F20" s="8">
        <v>41800</v>
      </c>
      <c r="G20" s="8">
        <v>40652</v>
      </c>
      <c r="H20" s="8">
        <v>40655</v>
      </c>
      <c r="I20" s="7">
        <v>4</v>
      </c>
      <c r="J20" s="6">
        <v>32.119999999999997</v>
      </c>
      <c r="K20" s="6">
        <v>-128.47999999999999</v>
      </c>
      <c r="L20" s="6">
        <v>-119.88</v>
      </c>
    </row>
    <row r="21" spans="1:12" x14ac:dyDescent="0.25">
      <c r="A21" s="6" t="s">
        <v>23</v>
      </c>
      <c r="B21" s="7" t="s">
        <v>24</v>
      </c>
      <c r="C21" s="7" t="s">
        <v>25</v>
      </c>
      <c r="D21" s="6"/>
      <c r="E21" s="6"/>
      <c r="F21" s="8">
        <v>41800</v>
      </c>
      <c r="G21" s="8">
        <v>40652</v>
      </c>
      <c r="H21" s="8">
        <v>40671</v>
      </c>
      <c r="I21" s="7">
        <v>20</v>
      </c>
      <c r="J21" s="6">
        <v>50.68</v>
      </c>
      <c r="K21" s="6">
        <v>1013.6</v>
      </c>
      <c r="L21" s="6">
        <v>945.8</v>
      </c>
    </row>
    <row r="22" spans="1:12" x14ac:dyDescent="0.25">
      <c r="A22" s="6" t="s">
        <v>23</v>
      </c>
      <c r="B22" s="7" t="s">
        <v>24</v>
      </c>
      <c r="C22" s="7" t="s">
        <v>25</v>
      </c>
      <c r="D22" s="6"/>
      <c r="E22" s="6"/>
      <c r="F22" s="8">
        <v>41800</v>
      </c>
      <c r="G22" s="8">
        <v>40656</v>
      </c>
      <c r="H22" s="8">
        <v>40671</v>
      </c>
      <c r="I22" s="7">
        <v>16</v>
      </c>
      <c r="J22" s="6">
        <v>42.83</v>
      </c>
      <c r="K22" s="6">
        <v>-685.28</v>
      </c>
      <c r="L22" s="6">
        <v>-639.36</v>
      </c>
    </row>
    <row r="23" spans="1:12" x14ac:dyDescent="0.25">
      <c r="C23" s="19" t="s">
        <v>25</v>
      </c>
      <c r="D23" s="20"/>
      <c r="E23" s="20"/>
      <c r="F23" s="21">
        <v>41800</v>
      </c>
      <c r="G23" s="21">
        <v>40575</v>
      </c>
      <c r="H23" s="21">
        <v>40577</v>
      </c>
      <c r="I23" s="19">
        <v>3</v>
      </c>
      <c r="J23" s="20">
        <v>0</v>
      </c>
      <c r="K23" s="20">
        <v>0</v>
      </c>
      <c r="L23" s="20">
        <v>0</v>
      </c>
    </row>
    <row r="24" spans="1:12" x14ac:dyDescent="0.25">
      <c r="C24" s="22" t="s">
        <v>25</v>
      </c>
      <c r="D24" s="23"/>
      <c r="E24" s="23"/>
      <c r="F24" s="24">
        <v>41800</v>
      </c>
      <c r="G24" s="25">
        <v>40575</v>
      </c>
      <c r="H24" s="25">
        <v>40602</v>
      </c>
      <c r="I24" s="22">
        <v>28</v>
      </c>
      <c r="J24" s="23">
        <v>38.49</v>
      </c>
      <c r="K24" s="23">
        <v>1077.72</v>
      </c>
      <c r="L24" s="23">
        <v>1005.48</v>
      </c>
    </row>
  </sheetData>
  <autoFilter ref="A1:L2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1"/>
  <sheetViews>
    <sheetView tabSelected="1" workbookViewId="0">
      <selection activeCell="A37" sqref="A37"/>
    </sheetView>
  </sheetViews>
  <sheetFormatPr baseColWidth="10" defaultRowHeight="15" x14ac:dyDescent="0.25"/>
  <cols>
    <col min="1" max="1" width="15.28515625" customWidth="1"/>
    <col min="8" max="8" width="15.140625" bestFit="1" customWidth="1"/>
    <col min="9" max="9" width="14.85546875" customWidth="1"/>
    <col min="11" max="11" width="8" bestFit="1" customWidth="1"/>
    <col min="12" max="12" width="7.42578125" customWidth="1"/>
  </cols>
  <sheetData>
    <row r="1" spans="1:18" x14ac:dyDescent="0.25">
      <c r="A1" s="11" t="s">
        <v>37</v>
      </c>
      <c r="B1" s="9" t="s">
        <v>26</v>
      </c>
      <c r="C1" s="9" t="s">
        <v>27</v>
      </c>
      <c r="D1" s="9" t="s">
        <v>28</v>
      </c>
      <c r="E1" s="10" t="s">
        <v>29</v>
      </c>
      <c r="F1" s="10" t="s">
        <v>43</v>
      </c>
      <c r="G1" s="10" t="s">
        <v>42</v>
      </c>
      <c r="H1" s="4" t="s">
        <v>4</v>
      </c>
      <c r="I1" s="4" t="s">
        <v>5</v>
      </c>
      <c r="J1" s="4" t="s">
        <v>6</v>
      </c>
      <c r="K1" s="5" t="s">
        <v>7</v>
      </c>
      <c r="L1" s="4" t="s">
        <v>8</v>
      </c>
      <c r="M1" s="4" t="s">
        <v>9</v>
      </c>
      <c r="N1" s="4" t="s">
        <v>10</v>
      </c>
      <c r="R1" s="16" t="s">
        <v>48</v>
      </c>
    </row>
    <row r="2" spans="1:18" x14ac:dyDescent="0.25">
      <c r="A2" s="12" t="s">
        <v>30</v>
      </c>
      <c r="B2" s="6"/>
      <c r="C2" s="6"/>
      <c r="D2" s="6"/>
      <c r="E2" s="6"/>
      <c r="F2" s="8">
        <v>41784</v>
      </c>
      <c r="G2" s="8">
        <v>41813</v>
      </c>
      <c r="H2" s="8"/>
      <c r="I2" s="8"/>
      <c r="J2" s="8"/>
      <c r="K2" s="7"/>
      <c r="L2" s="6"/>
      <c r="M2" s="6"/>
      <c r="N2" s="6"/>
    </row>
    <row r="3" spans="1:18" x14ac:dyDescent="0.25">
      <c r="A3" s="12" t="s">
        <v>31</v>
      </c>
      <c r="B3" s="6"/>
      <c r="C3" s="6"/>
      <c r="D3" s="6"/>
      <c r="E3" s="6"/>
      <c r="F3" s="8">
        <v>41776</v>
      </c>
      <c r="G3" s="8">
        <v>41781</v>
      </c>
      <c r="H3" s="8"/>
      <c r="I3" s="8"/>
      <c r="J3" s="8"/>
      <c r="K3" s="7"/>
      <c r="L3" s="6"/>
      <c r="M3" s="6"/>
      <c r="N3" s="6"/>
    </row>
    <row r="4" spans="1:18" x14ac:dyDescent="0.25">
      <c r="A4" s="12" t="s">
        <v>31</v>
      </c>
      <c r="B4" s="6"/>
      <c r="C4" s="6"/>
      <c r="D4" s="6"/>
      <c r="E4" s="6"/>
      <c r="F4" s="8">
        <v>41716</v>
      </c>
      <c r="G4" s="8">
        <v>41741</v>
      </c>
      <c r="H4" s="8"/>
      <c r="I4" s="8"/>
      <c r="J4" s="8"/>
      <c r="K4" s="7"/>
      <c r="L4" s="6"/>
      <c r="M4" s="6"/>
      <c r="N4" s="6"/>
    </row>
    <row r="5" spans="1:18" x14ac:dyDescent="0.25">
      <c r="A5" s="12" t="s">
        <v>32</v>
      </c>
      <c r="B5" s="6"/>
      <c r="C5" s="6"/>
      <c r="D5" s="6"/>
      <c r="E5" s="6"/>
      <c r="F5" s="13">
        <v>41783</v>
      </c>
      <c r="G5" s="13">
        <v>41809</v>
      </c>
      <c r="H5" s="13"/>
      <c r="I5" s="13"/>
      <c r="J5" s="13"/>
      <c r="K5" s="12"/>
      <c r="L5" s="15"/>
      <c r="M5" s="15"/>
      <c r="N5" s="15"/>
    </row>
    <row r="6" spans="1:18" x14ac:dyDescent="0.25">
      <c r="A6" s="12" t="s">
        <v>33</v>
      </c>
      <c r="B6" s="6"/>
      <c r="C6" s="6"/>
      <c r="D6" s="6"/>
      <c r="E6" s="6"/>
      <c r="F6" s="13">
        <v>41761</v>
      </c>
      <c r="G6" s="13">
        <v>41804</v>
      </c>
      <c r="H6" s="13"/>
      <c r="I6" s="13"/>
      <c r="J6" s="13"/>
      <c r="K6" s="12"/>
      <c r="L6" s="15"/>
      <c r="M6" s="15"/>
      <c r="N6" s="15"/>
    </row>
    <row r="7" spans="1:18" x14ac:dyDescent="0.25">
      <c r="A7" s="12" t="s">
        <v>34</v>
      </c>
      <c r="B7" s="6"/>
      <c r="C7" s="6"/>
      <c r="D7" s="6"/>
      <c r="E7" s="6"/>
      <c r="F7" s="13">
        <v>41735</v>
      </c>
      <c r="G7" s="13">
        <v>41842</v>
      </c>
      <c r="H7" s="13"/>
      <c r="I7" s="13"/>
      <c r="J7" s="13"/>
      <c r="K7" s="12"/>
      <c r="L7" s="15"/>
      <c r="M7" s="15"/>
      <c r="N7" s="15"/>
    </row>
    <row r="8" spans="1:18" x14ac:dyDescent="0.25">
      <c r="A8" s="12" t="s">
        <v>35</v>
      </c>
      <c r="B8" s="6"/>
      <c r="C8" s="6"/>
      <c r="D8" s="6"/>
      <c r="E8" s="6"/>
      <c r="F8" s="13">
        <v>41779</v>
      </c>
      <c r="G8" s="13">
        <v>41809</v>
      </c>
      <c r="H8" s="13"/>
      <c r="I8" s="13"/>
      <c r="J8" s="13"/>
      <c r="K8" s="12"/>
      <c r="L8" s="15"/>
      <c r="M8" s="15"/>
      <c r="N8" s="15"/>
    </row>
    <row r="9" spans="1:18" x14ac:dyDescent="0.25">
      <c r="A9" s="12" t="s">
        <v>36</v>
      </c>
      <c r="B9" s="6"/>
      <c r="C9" s="6"/>
      <c r="D9" s="6"/>
      <c r="E9" s="6"/>
      <c r="F9" s="8">
        <v>40575</v>
      </c>
      <c r="G9" s="8">
        <v>40577</v>
      </c>
      <c r="H9" s="8"/>
      <c r="I9" s="8"/>
      <c r="J9" s="8"/>
      <c r="K9" s="7"/>
      <c r="L9" s="6"/>
      <c r="M9" s="6"/>
      <c r="N9" s="6"/>
    </row>
    <row r="10" spans="1:18" x14ac:dyDescent="0.25">
      <c r="A10" s="12" t="s">
        <v>36</v>
      </c>
      <c r="B10" s="6"/>
      <c r="C10" s="6"/>
      <c r="D10" s="6"/>
      <c r="E10" s="6"/>
      <c r="F10" s="8">
        <v>40575</v>
      </c>
      <c r="G10" s="8">
        <v>40602</v>
      </c>
      <c r="H10" s="8"/>
      <c r="I10" s="8"/>
      <c r="J10" s="8"/>
      <c r="K10" s="7"/>
      <c r="L10" s="6"/>
      <c r="M10" s="6"/>
      <c r="N10" s="6"/>
    </row>
    <row r="11" spans="1:18" x14ac:dyDescent="0.25">
      <c r="A11" s="12" t="s">
        <v>36</v>
      </c>
      <c r="B11" s="6"/>
      <c r="C11" s="6"/>
      <c r="D11" s="6"/>
      <c r="E11" s="6"/>
      <c r="F11" s="8">
        <v>40578</v>
      </c>
      <c r="G11" s="8">
        <v>40604</v>
      </c>
      <c r="H11" s="8"/>
      <c r="I11" s="8"/>
      <c r="J11" s="8"/>
      <c r="K11" s="17"/>
      <c r="L11" s="18"/>
      <c r="M11" s="18"/>
      <c r="N11" s="18"/>
    </row>
    <row r="12" spans="1:18" x14ac:dyDescent="0.25">
      <c r="A12" s="26" t="s">
        <v>49</v>
      </c>
      <c r="C12" s="20"/>
      <c r="D12" s="20"/>
      <c r="E12" s="20"/>
      <c r="F12" s="21">
        <v>40575</v>
      </c>
      <c r="G12" s="21">
        <v>40577</v>
      </c>
      <c r="H12" s="8"/>
      <c r="I12" s="8"/>
      <c r="J12" s="8"/>
      <c r="K12" s="7"/>
      <c r="L12" s="6"/>
      <c r="M12" s="6"/>
      <c r="N12" s="6"/>
      <c r="O12" t="s">
        <v>51</v>
      </c>
    </row>
    <row r="13" spans="1:18" x14ac:dyDescent="0.25">
      <c r="A13" s="27" t="s">
        <v>50</v>
      </c>
      <c r="C13" s="20"/>
      <c r="D13" s="20"/>
      <c r="E13" s="20"/>
      <c r="F13" s="25">
        <v>40575</v>
      </c>
      <c r="G13" s="25">
        <v>40602</v>
      </c>
      <c r="H13" s="8"/>
      <c r="I13" s="8"/>
      <c r="J13" s="8"/>
      <c r="K13" s="7"/>
      <c r="L13" s="6"/>
      <c r="M13" s="6"/>
      <c r="N13" s="6"/>
      <c r="O13" t="s">
        <v>52</v>
      </c>
    </row>
    <row r="17" spans="2:5" x14ac:dyDescent="0.25">
      <c r="E17" t="s">
        <v>45</v>
      </c>
    </row>
    <row r="18" spans="2:5" x14ac:dyDescent="0.25">
      <c r="B18" s="14" t="s">
        <v>41</v>
      </c>
      <c r="E18" t="s">
        <v>46</v>
      </c>
    </row>
    <row r="19" spans="2:5" x14ac:dyDescent="0.25">
      <c r="B19" s="14" t="s">
        <v>39</v>
      </c>
      <c r="E19" t="s">
        <v>47</v>
      </c>
    </row>
    <row r="20" spans="2:5" x14ac:dyDescent="0.25">
      <c r="B20" s="14" t="s">
        <v>40</v>
      </c>
    </row>
    <row r="21" spans="2:5" x14ac:dyDescent="0.25">
      <c r="B21" s="14" t="s">
        <v>44</v>
      </c>
    </row>
  </sheetData>
  <conditionalFormatting sqref="I2:J11">
    <cfRule type="expression" dxfId="2" priority="2">
      <formula>I2&gt;=F2</formula>
    </cfRule>
  </conditionalFormatting>
  <conditionalFormatting sqref="I12:J13">
    <cfRule type="expression" dxfId="1" priority="1">
      <formula>I12&gt;=F12</formula>
    </cfRule>
  </conditionalFormatting>
  <hyperlinks>
    <hyperlink ref="R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1"/>
  <sheetViews>
    <sheetView workbookViewId="0"/>
  </sheetViews>
  <sheetFormatPr baseColWidth="10" defaultRowHeight="15" x14ac:dyDescent="0.25"/>
  <cols>
    <col min="1" max="1" width="17.28515625" customWidth="1"/>
    <col min="8" max="8" width="15.140625" bestFit="1" customWidth="1"/>
    <col min="9" max="9" width="14.85546875" customWidth="1"/>
    <col min="11" max="11" width="8" bestFit="1" customWidth="1"/>
    <col min="12" max="12" width="7.42578125" customWidth="1"/>
  </cols>
  <sheetData>
    <row r="1" spans="1:14" x14ac:dyDescent="0.25">
      <c r="A1" s="11" t="s">
        <v>37</v>
      </c>
      <c r="B1" s="9" t="s">
        <v>26</v>
      </c>
      <c r="C1" s="9" t="s">
        <v>27</v>
      </c>
      <c r="D1" s="9" t="s">
        <v>28</v>
      </c>
      <c r="E1" s="10" t="s">
        <v>29</v>
      </c>
      <c r="F1" s="10" t="s">
        <v>43</v>
      </c>
      <c r="G1" s="10" t="s">
        <v>42</v>
      </c>
      <c r="H1" s="4" t="s">
        <v>4</v>
      </c>
      <c r="I1" s="4" t="s">
        <v>5</v>
      </c>
      <c r="J1" s="4" t="s">
        <v>6</v>
      </c>
      <c r="K1" s="5" t="s">
        <v>7</v>
      </c>
      <c r="L1" s="4" t="s">
        <v>8</v>
      </c>
      <c r="M1" s="4" t="s">
        <v>9</v>
      </c>
      <c r="N1" s="4" t="s">
        <v>10</v>
      </c>
    </row>
    <row r="2" spans="1:14" x14ac:dyDescent="0.25">
      <c r="A2" s="12" t="s">
        <v>30</v>
      </c>
      <c r="B2" s="6"/>
      <c r="C2" s="6"/>
      <c r="D2" s="6"/>
      <c r="E2" s="6"/>
      <c r="F2" s="8">
        <v>41784</v>
      </c>
      <c r="G2" s="8">
        <v>41813</v>
      </c>
      <c r="H2" s="8">
        <v>41814</v>
      </c>
      <c r="I2" s="8">
        <v>41784</v>
      </c>
      <c r="J2" s="8">
        <v>41813</v>
      </c>
      <c r="K2" s="7">
        <v>30</v>
      </c>
      <c r="L2" s="6">
        <v>80.14</v>
      </c>
      <c r="M2" s="6">
        <v>2404.1999999999998</v>
      </c>
      <c r="N2" s="6">
        <v>2243.1000000000004</v>
      </c>
    </row>
    <row r="3" spans="1:14" x14ac:dyDescent="0.25">
      <c r="A3" s="12" t="s">
        <v>31</v>
      </c>
      <c r="B3" s="6"/>
      <c r="C3" s="6"/>
      <c r="D3" s="6"/>
      <c r="E3" s="6"/>
      <c r="F3" s="8">
        <v>41776</v>
      </c>
      <c r="G3" s="8">
        <v>41781</v>
      </c>
      <c r="H3" s="8">
        <v>41802</v>
      </c>
      <c r="I3" s="8">
        <v>41776</v>
      </c>
      <c r="J3" s="8">
        <v>41776</v>
      </c>
      <c r="K3" s="7">
        <v>1</v>
      </c>
      <c r="L3" s="6">
        <v>63.31</v>
      </c>
      <c r="M3" s="6">
        <v>63.31</v>
      </c>
      <c r="N3" s="6">
        <v>59.06</v>
      </c>
    </row>
    <row r="4" spans="1:14" x14ac:dyDescent="0.25">
      <c r="A4" s="12" t="s">
        <v>31</v>
      </c>
      <c r="B4" s="6"/>
      <c r="C4" s="6"/>
      <c r="D4" s="6"/>
      <c r="E4" s="6"/>
      <c r="F4" s="8">
        <v>41716</v>
      </c>
      <c r="G4" s="8">
        <v>41741</v>
      </c>
      <c r="H4" s="8">
        <v>41802</v>
      </c>
      <c r="I4" s="6"/>
      <c r="J4" s="6"/>
      <c r="K4" s="6"/>
      <c r="L4" s="6"/>
      <c r="M4" s="6"/>
      <c r="N4" s="15">
        <v>922.56</v>
      </c>
    </row>
    <row r="5" spans="1:14" x14ac:dyDescent="0.25">
      <c r="A5" s="12" t="s">
        <v>32</v>
      </c>
      <c r="B5" s="6"/>
      <c r="C5" s="6"/>
      <c r="D5" s="6"/>
      <c r="E5" s="6"/>
      <c r="F5" s="13">
        <v>41783</v>
      </c>
      <c r="G5" s="13">
        <v>41809</v>
      </c>
      <c r="H5" s="13">
        <v>41800</v>
      </c>
      <c r="I5" s="13">
        <v>41783</v>
      </c>
      <c r="J5" s="13">
        <v>41806</v>
      </c>
      <c r="K5" s="12">
        <v>24</v>
      </c>
      <c r="L5" s="15">
        <v>41.21</v>
      </c>
      <c r="M5" s="15">
        <v>989.04</v>
      </c>
      <c r="N5" s="15">
        <v>1674.2999999999997</v>
      </c>
    </row>
    <row r="6" spans="1:14" x14ac:dyDescent="0.25">
      <c r="A6" s="12" t="s">
        <v>33</v>
      </c>
      <c r="B6" s="6"/>
      <c r="C6" s="6"/>
      <c r="D6" s="6"/>
      <c r="E6" s="6"/>
      <c r="F6" s="13">
        <v>41761</v>
      </c>
      <c r="G6" s="13">
        <v>41804</v>
      </c>
      <c r="H6" s="13">
        <v>41792</v>
      </c>
      <c r="I6" s="13">
        <v>41775</v>
      </c>
      <c r="J6" s="13">
        <v>41804</v>
      </c>
      <c r="K6" s="12">
        <v>30</v>
      </c>
      <c r="L6" s="15">
        <v>59.82</v>
      </c>
      <c r="M6" s="15">
        <v>1794.6000000000001</v>
      </c>
      <c r="N6" s="15">
        <v>3036.88</v>
      </c>
    </row>
    <row r="7" spans="1:14" x14ac:dyDescent="0.25">
      <c r="A7" s="12" t="s">
        <v>34</v>
      </c>
      <c r="B7" s="6"/>
      <c r="C7" s="6"/>
      <c r="D7" s="6"/>
      <c r="E7" s="6"/>
      <c r="F7" s="13">
        <v>41735</v>
      </c>
      <c r="G7" s="13">
        <v>41842</v>
      </c>
      <c r="H7" s="13">
        <v>41803</v>
      </c>
      <c r="I7" s="13">
        <v>41736</v>
      </c>
      <c r="J7" s="13">
        <v>41812</v>
      </c>
      <c r="K7" s="12">
        <v>77</v>
      </c>
      <c r="L7" s="15">
        <v>42.27</v>
      </c>
      <c r="M7" s="15">
        <v>3254.79</v>
      </c>
      <c r="N7" s="15">
        <v>1065.4000000000001</v>
      </c>
    </row>
    <row r="8" spans="1:14" x14ac:dyDescent="0.25">
      <c r="A8" s="12" t="s">
        <v>35</v>
      </c>
      <c r="B8" s="6"/>
      <c r="C8" s="6"/>
      <c r="D8" s="6"/>
      <c r="E8" s="6"/>
      <c r="F8" s="13">
        <v>41779</v>
      </c>
      <c r="G8" s="13">
        <v>41809</v>
      </c>
      <c r="H8" s="13">
        <v>41796</v>
      </c>
      <c r="I8" s="13">
        <v>41782</v>
      </c>
      <c r="J8" s="13">
        <v>41809</v>
      </c>
      <c r="K8" s="12">
        <v>28</v>
      </c>
      <c r="L8" s="15">
        <v>40.78</v>
      </c>
      <c r="M8" s="15">
        <v>1141.8400000000001</v>
      </c>
      <c r="N8" s="6">
        <v>0</v>
      </c>
    </row>
    <row r="9" spans="1:14" x14ac:dyDescent="0.25">
      <c r="A9" s="12" t="s">
        <v>36</v>
      </c>
      <c r="B9" s="6"/>
      <c r="C9" s="6"/>
      <c r="D9" s="6"/>
      <c r="E9" s="6"/>
      <c r="F9" s="8">
        <v>40575</v>
      </c>
      <c r="G9" s="8">
        <v>40577</v>
      </c>
      <c r="H9" s="8">
        <v>41800</v>
      </c>
      <c r="I9" s="8">
        <v>40575</v>
      </c>
      <c r="J9" s="8">
        <v>40577</v>
      </c>
      <c r="K9" s="7">
        <v>3</v>
      </c>
      <c r="L9" s="6">
        <v>0</v>
      </c>
      <c r="M9" s="6">
        <v>0</v>
      </c>
      <c r="N9" s="6">
        <v>1005.48</v>
      </c>
    </row>
    <row r="10" spans="1:14" x14ac:dyDescent="0.25">
      <c r="A10" s="12" t="s">
        <v>36</v>
      </c>
      <c r="B10" s="6"/>
      <c r="C10" s="6"/>
      <c r="D10" s="6"/>
      <c r="E10" s="6"/>
      <c r="F10" s="8">
        <v>40575</v>
      </c>
      <c r="G10" s="8">
        <v>40602</v>
      </c>
      <c r="H10" s="8">
        <v>41800</v>
      </c>
      <c r="I10" s="8">
        <v>40575</v>
      </c>
      <c r="J10" s="8">
        <v>40602</v>
      </c>
      <c r="K10" s="7">
        <v>28</v>
      </c>
      <c r="L10" s="6">
        <v>38.49</v>
      </c>
      <c r="M10" s="6">
        <v>1077.72</v>
      </c>
      <c r="N10" s="6">
        <v>-878.31</v>
      </c>
    </row>
    <row r="11" spans="1:14" x14ac:dyDescent="0.25">
      <c r="A11" s="12" t="s">
        <v>36</v>
      </c>
      <c r="B11" s="6"/>
      <c r="C11" s="6"/>
      <c r="D11" s="6"/>
      <c r="E11" s="6"/>
      <c r="F11" s="8">
        <v>40578</v>
      </c>
      <c r="G11" s="8">
        <v>40604</v>
      </c>
      <c r="H11" s="8">
        <v>41800</v>
      </c>
      <c r="I11" s="8">
        <v>40578</v>
      </c>
      <c r="J11" s="8">
        <v>40604</v>
      </c>
      <c r="K11" s="7">
        <v>27</v>
      </c>
      <c r="L11" s="6">
        <v>34.86</v>
      </c>
      <c r="M11" s="6">
        <v>-941.22</v>
      </c>
      <c r="N11" s="6"/>
    </row>
  </sheetData>
  <autoFilter ref="A1:N11"/>
  <conditionalFormatting sqref="I2:J11">
    <cfRule type="expression" dxfId="0" priority="1">
      <formula>I2&gt;=F2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Suivi</vt:lpstr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2014-10-23T14:55:25Z</dcterms:created>
  <dcterms:modified xsi:type="dcterms:W3CDTF">2014-10-30T17:04:52Z</dcterms:modified>
</cp:coreProperties>
</file>