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281D14EE-D0B7-4DD2-A8B8-A833E0862D90}" xr6:coauthVersionLast="47" xr6:coauthVersionMax="47" xr10:uidLastSave="{00000000-0000-0000-0000-000000000000}"/>
  <bookViews>
    <workbookView xWindow="-120" yWindow="-120" windowWidth="29040" windowHeight="16440" xr2:uid="{FE3E5657-FA75-48D1-856A-8FD3BFD8D91B}"/>
  </bookViews>
  <sheets>
    <sheet name="Calendrier" sheetId="1" r:id="rId1"/>
    <sheet name="Paramètres" sheetId="2" r:id="rId2"/>
    <sheet name="Evenements" sheetId="4" r:id="rId3"/>
  </sheets>
  <definedNames>
    <definedName name="année">Paramètres!$G$5</definedName>
    <definedName name="calendrier_jours">Calendrier!$C$9:$I$14</definedName>
    <definedName name="dateSélectionnée">Calendrier!$K$8</definedName>
    <definedName name="listeEvenements">Calendrier!$L$10:$N$18</definedName>
    <definedName name="mois">Paramètres!$G$3</definedName>
    <definedName name="mois_début">Paramètres!$G$6</definedName>
    <definedName name="mois_fin">Paramètres!$G$7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" i="2" l="1"/>
  <c r="G6" i="2" s="1"/>
  <c r="C9" i="1" s="1"/>
  <c r="C10" i="1" s="1"/>
  <c r="C11" i="1" s="1"/>
  <c r="C12" i="1" s="1"/>
  <c r="C13" i="1" s="1"/>
  <c r="C14" i="1" s="1"/>
  <c r="D9" i="1" l="1"/>
  <c r="D10" i="1" s="1"/>
  <c r="D11" i="1" s="1"/>
  <c r="D12" i="1" s="1"/>
  <c r="D13" i="1" s="1"/>
  <c r="D14" i="1" s="1"/>
  <c r="G7" i="2"/>
  <c r="E9" i="1" l="1"/>
  <c r="E10" i="1" s="1"/>
  <c r="E11" i="1" s="1"/>
  <c r="E12" i="1" s="1"/>
  <c r="E13" i="1" s="1"/>
  <c r="E14" i="1" s="1"/>
  <c r="F9" i="1" l="1"/>
  <c r="F10" i="1" s="1"/>
  <c r="F11" i="1" s="1"/>
  <c r="F12" i="1" s="1"/>
  <c r="F13" i="1" s="1"/>
  <c r="F14" i="1" s="1"/>
  <c r="G9" i="1" l="1"/>
  <c r="G10" i="1" s="1"/>
  <c r="G11" i="1" s="1"/>
  <c r="G12" i="1" s="1"/>
  <c r="G13" i="1" s="1"/>
  <c r="G14" i="1" s="1"/>
  <c r="H9" i="1" l="1"/>
  <c r="H10" i="1" s="1"/>
  <c r="H11" i="1" s="1"/>
  <c r="H12" i="1" s="1"/>
  <c r="H13" i="1" s="1"/>
  <c r="H14" i="1" s="1"/>
  <c r="I9" i="1" l="1"/>
  <c r="I10" i="1" s="1"/>
  <c r="I11" i="1" s="1"/>
  <c r="I12" i="1" s="1"/>
  <c r="I13" i="1" s="1"/>
  <c r="I14" i="1" s="1"/>
</calcChain>
</file>

<file path=xl/sharedStrings.xml><?xml version="1.0" encoding="utf-8"?>
<sst xmlns="http://schemas.openxmlformats.org/spreadsheetml/2006/main" count="47" uniqueCount="43">
  <si>
    <t>Mois</t>
  </si>
  <si>
    <t>Années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</si>
  <si>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</si>
  <si>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</si>
  <si>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</si>
  <si>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</si>
  <si>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</si>
  <si>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</si>
  <si>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</si>
  <si>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</si>
  <si>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</si>
  <si>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</si>
  <si>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</si>
  <si>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</si>
  <si>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N° mois</t>
  </si>
  <si>
    <t>N° année</t>
  </si>
  <si>
    <t>Année</t>
  </si>
  <si>
    <t>Premier jour</t>
  </si>
  <si>
    <t>Dernier jour</t>
  </si>
  <si>
    <t>Lundi</t>
  </si>
  <si>
    <t>Mardi</t>
  </si>
  <si>
    <t>Mercredi</t>
  </si>
  <si>
    <t>Jeudi</t>
  </si>
  <si>
    <t>Vendredi</t>
  </si>
  <si>
    <t>Samedi</t>
  </si>
  <si>
    <t>Dimanche</t>
  </si>
  <si>
    <t>Date</t>
  </si>
  <si>
    <t>Description</t>
  </si>
  <si>
    <t>Heure</t>
  </si>
  <si>
    <t>Devoir</t>
  </si>
  <si>
    <t>n°</t>
  </si>
  <si>
    <t>heure</t>
  </si>
  <si>
    <t>Descriptif</t>
  </si>
  <si>
    <t>10h20 à 11h05</t>
  </si>
  <si>
    <t>11h10 à 11h55</t>
  </si>
  <si>
    <t>15h20 à 16h05</t>
  </si>
  <si>
    <t>14h30 à 15h15</t>
  </si>
  <si>
    <t>8h25 à 9h15</t>
  </si>
  <si>
    <t>12h50 à 13h35</t>
  </si>
  <si>
    <t>12h à 12h45</t>
  </si>
  <si>
    <t>13h40 à 14h30</t>
  </si>
  <si>
    <t>Bonjour</t>
  </si>
  <si>
    <t xml:space="preserve">Belle journée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</si>
</sst>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dd"/>
    <numFmt numFmtId="165" formatCode="dddd\ dd\ mmmm\ yyyy"/>
    <numFmt numFmtId="166" formatCode="m/d/yyyy"/>
    <numFmt numFmtId="167" formatCode="h:mm"/>
  </numFmts>
  <fonts count="1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0"/>
      <name val="Batang"/>
      <family val="1"/>
      <charset val="129"/>
    </font>
    <font>
      <b/>
      <sz val="28"/>
      <color theme="1"/>
      <name val="Batang"/>
      <family val="1"/>
      <charset val="129"/>
    </font>
    <font>
      <sz val="13"/>
      <color theme="1"/>
      <name val="Arial"/>
      <family val="2"/>
    </font>
    <font>
      <b/>
      <sz val="11"/>
      <color theme="0"/>
      <name val="Calibri"/>
      <family val="2"/>
      <scheme val="minor"/>
    </font>
    <font>
      <b/>
      <sz val="13"/>
      <color theme="1"/>
      <name val="Arial"/>
      <family val="2"/>
    </font>
    <font>
      <sz val="22"/>
      <color theme="1"/>
      <name val="Arial"/>
      <family val="2"/>
    </font>
    <font>
      <b/>
      <sz val="18"/>
      <color theme="1"/>
      <name val="Arial"/>
      <family val="2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rgb="FF000000"/>
      <name val="Bookman Old Style"/>
      <family val="1"/>
    </font>
  </fonts>
  <fills count="12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DotDot">
        <color indexed="64"/>
      </left>
      <right style="dashDotDot">
        <color indexed="64"/>
      </right>
      <top style="dashDotDot">
        <color indexed="64"/>
      </top>
      <bottom style="dashDotDot">
        <color indexed="64"/>
      </bottom>
      <diagonal/>
    </border>
    <border>
      <left style="dashDotDot">
        <color indexed="64"/>
      </left>
      <right style="dashDotDot">
        <color indexed="64"/>
      </right>
      <top/>
      <bottom style="dashDotDot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64" fontId="0" fillId="0" borderId="0" xfId="0" applyNumberFormat="1"/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 vertical="center" wrapText="1" indent="1"/>
    </xf>
    <xf numFmtId="1" fontId="4" fillId="4" borderId="1" xfId="0" applyNumberFormat="1" applyFont="1" applyFill="1" applyBorder="1" applyAlignment="1">
      <alignment horizontal="center" vertical="center"/>
    </xf>
    <xf numFmtId="20" fontId="4" fillId="3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 vertical="center" wrapText="1" indent="1"/>
    </xf>
    <xf numFmtId="20" fontId="8" fillId="3" borderId="1" xfId="0" applyNumberFormat="1" applyFont="1" applyFill="1" applyBorder="1" applyAlignment="1">
      <alignment horizontal="center" vertical="center" wrapText="1"/>
    </xf>
    <xf numFmtId="165" fontId="7" fillId="5" borderId="1" xfId="0" applyNumberFormat="1" applyFont="1" applyFill="1" applyBorder="1" applyAlignment="1">
      <alignment horizontal="centerContinuous" vertical="center"/>
    </xf>
    <xf numFmtId="0" fontId="0" fillId="5" borderId="0" xfId="0" applyFill="1" applyAlignment="1">
      <alignment horizontal="centerContinuous"/>
    </xf>
    <xf numFmtId="0" fontId="8" fillId="3" borderId="1" xfId="0" applyFont="1" applyFill="1" applyBorder="1" applyAlignment="1">
      <alignment horizontal="center" vertical="center" wrapText="1"/>
    </xf>
    <xf numFmtId="1" fontId="8" fillId="3" borderId="1" xfId="0" applyNumberFormat="1" applyFont="1" applyFill="1" applyBorder="1" applyAlignment="1">
      <alignment horizontal="center" vertical="center"/>
    </xf>
    <xf numFmtId="14" fontId="10" fillId="0" borderId="0" xfId="0" applyNumberFormat="1" applyFont="1"/>
    <xf numFmtId="0" fontId="10" fillId="0" borderId="0" xfId="0" applyFont="1"/>
    <xf numFmtId="0" fontId="6" fillId="4" borderId="1" xfId="0" applyFont="1" applyFill="1" applyBorder="1" applyAlignment="1">
      <alignment horizontal="left" vertical="center" wrapText="1" indent="1"/>
    </xf>
    <xf numFmtId="0" fontId="4" fillId="4" borderId="1" xfId="0" applyFont="1" applyFill="1" applyBorder="1" applyAlignment="1">
      <alignment horizontal="left" vertical="center" wrapText="1" indent="1"/>
    </xf>
    <xf numFmtId="0" fontId="5" fillId="6" borderId="0" xfId="0" applyFont="1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5" fillId="10" borderId="0" xfId="0" applyFont="1" applyFill="1"/>
    <xf numFmtId="0" fontId="0" fillId="11" borderId="0" xfId="0" applyFill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14" fontId="0" fillId="0" borderId="10" xfId="0" applyNumberFormat="1" applyBorder="1"/>
    <xf numFmtId="0" fontId="0" fillId="0" borderId="11" xfId="0" applyBorder="1"/>
    <xf numFmtId="14" fontId="0" fillId="0" borderId="12" xfId="0" applyNumberFormat="1" applyBorder="1"/>
    <xf numFmtId="20" fontId="0" fillId="0" borderId="0" xfId="0" applyNumberFormat="1" applyAlignment="1">
      <alignment horizontal="center"/>
    </xf>
    <xf numFmtId="20" fontId="10" fillId="0" borderId="0" xfId="0" applyNumberFormat="1" applyFont="1" applyAlignment="1">
      <alignment horizontal="center"/>
    </xf>
    <xf numFmtId="0" fontId="9" fillId="0" borderId="0" xfId="0" applyFont="1"/>
    <xf numFmtId="14" fontId="0" fillId="0" borderId="0" xfId="0" applyNumberFormat="1"/>
    <xf numFmtId="166" fontId="0" fillId="0" borderId="0" xfId="0" applyNumberFormat="1" applyFont="1" applyAlignment="1">
      <alignment vertical="center"/>
    </xf>
    <xf numFmtId="167" fontId="0" fillId="0" borderId="0" xfId="0" applyNumberFormat="1" applyFont="1" applyAlignment="1">
      <alignment horizontal="center" vertical="center"/>
    </xf>
    <xf numFmtId="0" fontId="0" fillId="0" borderId="0" xfId="0" applyNumberFormat="1" applyFont="1" applyAlignment="1">
      <alignment horizontal="left" vertical="center" wrapText="1"/>
    </xf>
    <xf numFmtId="0" fontId="0" fillId="0" borderId="0" xfId="0" applyFont="1" applyAlignment="1">
      <alignment vertical="center"/>
    </xf>
  </cellXfs>
  <cellStyles count="1">
    <cellStyle name="Normal" xfId="0" builtinId="0"/>
  </cellStyles>
  <dxfs count="7">
    <dxf>
      <font>
        <color theme="0" tint="-0.14996795556505021"/>
      </font>
      <fill>
        <patternFill>
          <bgColor theme="0" tint="-4.9989318521683403E-2"/>
        </patternFill>
      </fill>
    </dxf>
    <dxf>
      <font>
        <color rgb="FFFF0000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m/d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theme="1"/>
        <name val="Calibri"/>
        <family val="2"/>
        <scheme val="minor"/>
      </font>
    </dxf>
  </dxfs>
  <tableStyles count="1" defaultTableStyle="TableStyleMedium2" defaultPivotStyle="PivotStyleLight16">
    <tableStyle name="Invisible" pivot="0" table="0" count="0" xr9:uid="{ABB1E1E3-2183-40F0-87C6-1F512603B87A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12" dropStyle="combo" dx="22" fmlaLink="Paramètres!$G$4" fmlaRange="Paramètres!$D$4:$D$15" noThreeD="1" sel="1" val="0"/>
</file>

<file path=xl/ctrlProps/ctrlProp2.xml><?xml version="1.0" encoding="utf-8"?>
<formControlPr xmlns="http://schemas.microsoft.com/office/spreadsheetml/2009/9/main" objectType="Drop" dropLines="12" dropStyle="combo" dx="22" fmlaLink="Paramètres!$G$3" fmlaRange="Paramètres!$C$4:$C$15" noThreeD="1" sel="10" val="0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</xdr:row>
          <xdr:rowOff>0</xdr:rowOff>
        </xdr:from>
        <xdr:to>
          <xdr:col>7</xdr:col>
          <xdr:colOff>704850</xdr:colOff>
          <xdr:row>6</xdr:row>
          <xdr:rowOff>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628650</xdr:colOff>
          <xdr:row>5</xdr:row>
          <xdr:rowOff>0</xdr:rowOff>
        </xdr:from>
        <xdr:to>
          <xdr:col>4</xdr:col>
          <xdr:colOff>523875</xdr:colOff>
          <xdr:row>6</xdr:row>
          <xdr:rowOff>0</xdr:rowOff>
        </xdr:to>
        <xdr:sp macro="" textlink="">
          <xdr:nvSpPr>
            <xdr:cNvPr id="1038" name="Drop Dow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133350</xdr:colOff>
          <xdr:row>7</xdr:row>
          <xdr:rowOff>161925</xdr:rowOff>
        </xdr:from>
        <xdr:to>
          <xdr:col>11</xdr:col>
          <xdr:colOff>447675</xdr:colOff>
          <xdr:row>7</xdr:row>
          <xdr:rowOff>695325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Bookman Old Style"/>
                </a:rPr>
                <a:t>Save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613174F-B0AA-4424-8077-6C0B3A80D904}" name="evenements" displayName="evenements" ref="A1:D3" totalsRowShown="0" headerRowDxfId="6">
  <autoFilter ref="A1:D3" xr:uid="{F613174F-B0AA-4424-8077-6C0B3A80D904}"/>
  <sortState xmlns:xlrd2="http://schemas.microsoft.com/office/spreadsheetml/2017/richdata2" ref="A2:D3">
    <sortCondition ref="A2:A3"/>
    <sortCondition ref="B2:B3"/>
  </sortState>
  <tableColumns count="4">
    <tableColumn id="1" xr3:uid="{105E83DB-E5D5-4E9D-A3FB-D5B05D1FA7E4}" name="Date" dataDxfId="5"/>
    <tableColumn id="2" xr3:uid="{4D98BF3B-C30F-482C-BB11-53341F48DD3C}" name="Heure" dataDxfId="4"/>
    <tableColumn id="3" xr3:uid="{539E086E-8128-44C2-8970-9EE0F351F0DE}" name="Description" dataDxfId="3"/>
    <tableColumn id="4" xr3:uid="{86F0BC97-1B11-4F38-AB81-688DDF2B3A3E}" name="Devoir" dataDxfId="2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5F6970-C672-41A5-9B58-F9D396354492}">
  <sheetPr codeName="Feuil1"/>
  <dimension ref="C7:N18"/>
  <sheetViews>
    <sheetView showGridLines="0" tabSelected="1" topLeftCell="B1" zoomScale="85" zoomScaleNormal="85" workbookViewId="0">
      <selection activeCell="G10" sqref="G10"/>
    </sheetView>
  </sheetViews>
  <sheetFormatPr baseColWidth="10" defaultRowHeight="15" x14ac:dyDescent="0.25"/>
  <cols>
    <col min="3" max="9" width="12.140625" customWidth="1"/>
    <col min="11" max="11" width="4.28515625" customWidth="1"/>
    <col min="12" max="12" width="17.7109375" customWidth="1"/>
    <col min="13" max="13" width="56.7109375" customWidth="1"/>
    <col min="14" max="14" width="33.42578125" customWidth="1"/>
    <col min="15" max="15" width="11.42578125" customWidth="1"/>
    <col min="16" max="16" width="25.42578125" customWidth="1"/>
  </cols>
  <sheetData>
    <row r="7" spans="3:14" ht="15.75" thickBot="1" x14ac:dyDescent="0.3"/>
    <row r="8" spans="3:14" ht="66" customHeight="1" thickBot="1" x14ac:dyDescent="0.3">
      <c r="C8" s="2" t="s">
        <v>19</v>
      </c>
      <c r="D8" s="3" t="s">
        <v>20</v>
      </c>
      <c r="E8" s="3" t="s">
        <v>21</v>
      </c>
      <c r="F8" s="3" t="s">
        <v>22</v>
      </c>
      <c r="G8" s="3" t="s">
        <v>23</v>
      </c>
      <c r="H8" s="3" t="s">
        <v>24</v>
      </c>
      <c r="I8" s="4" t="s">
        <v>25</v>
      </c>
      <c r="K8" s="13">
        <v>45205</v>
      </c>
      <c r="L8" s="13"/>
      <c r="M8" s="13"/>
      <c r="N8" s="14"/>
    </row>
    <row r="9" spans="3:14" ht="45" customHeight="1" x14ac:dyDescent="0.25">
      <c r="C9" s="6">
        <f>mois_début-WEEKDAY(mois_début,2)+COLUMN()-2</f>
        <v>45194</v>
      </c>
      <c r="D9" s="6">
        <f>C9+1</f>
        <v>45195</v>
      </c>
      <c r="E9" s="6">
        <f t="shared" ref="E9:I9" si="0">D9+1</f>
        <v>45196</v>
      </c>
      <c r="F9" s="6">
        <f t="shared" si="0"/>
        <v>45197</v>
      </c>
      <c r="G9" s="6">
        <f t="shared" si="0"/>
        <v>45198</v>
      </c>
      <c r="H9" s="6">
        <f t="shared" si="0"/>
        <v>45199</v>
      </c>
      <c r="I9" s="6">
        <f t="shared" si="0"/>
        <v>45200</v>
      </c>
      <c r="K9" s="16" t="s">
        <v>30</v>
      </c>
      <c r="L9" s="12" t="s">
        <v>31</v>
      </c>
      <c r="M9" s="15" t="s">
        <v>32</v>
      </c>
      <c r="N9" s="15" t="s">
        <v>29</v>
      </c>
    </row>
    <row r="10" spans="3:14" ht="45" customHeight="1" x14ac:dyDescent="0.25">
      <c r="C10" s="5">
        <f>C9+7</f>
        <v>45201</v>
      </c>
      <c r="D10" s="5">
        <f t="shared" ref="D10:I10" si="1">D9+7</f>
        <v>45202</v>
      </c>
      <c r="E10" s="5">
        <f t="shared" si="1"/>
        <v>45203</v>
      </c>
      <c r="F10" s="5">
        <f t="shared" si="1"/>
        <v>45204</v>
      </c>
      <c r="G10" s="5">
        <f t="shared" si="1"/>
        <v>45205</v>
      </c>
      <c r="H10" s="5">
        <f t="shared" si="1"/>
        <v>45206</v>
      </c>
      <c r="I10" s="5">
        <f t="shared" si="1"/>
        <v>45207</v>
      </c>
      <c r="K10" s="9">
        <v>1</v>
      </c>
      <c r="L10" s="10" t="s">
        <v>34</v>
      </c>
      <c r="M10" s="20"/>
      <c r="N10" s="20"/>
    </row>
    <row r="11" spans="3:14" ht="45" customHeight="1" x14ac:dyDescent="0.25">
      <c r="C11" s="5">
        <f t="shared" ref="C11:C14" si="2">C10+7</f>
        <v>45208</v>
      </c>
      <c r="D11" s="5">
        <f t="shared" ref="D11:D14" si="3">D10+7</f>
        <v>45209</v>
      </c>
      <c r="E11" s="5">
        <f t="shared" ref="E11:E14" si="4">E10+7</f>
        <v>45210</v>
      </c>
      <c r="F11" s="5">
        <f t="shared" ref="F11:F14" si="5">F10+7</f>
        <v>45211</v>
      </c>
      <c r="G11" s="5">
        <f t="shared" ref="G11:G14" si="6">G10+7</f>
        <v>45212</v>
      </c>
      <c r="H11" s="5">
        <f t="shared" ref="H11:H14" si="7">H10+7</f>
        <v>45213</v>
      </c>
      <c r="I11" s="5">
        <f t="shared" ref="I11:I14" si="8">I10+7</f>
        <v>45214</v>
      </c>
      <c r="K11" s="7">
        <v>2</v>
      </c>
      <c r="L11" s="10" t="s">
        <v>37</v>
      </c>
      <c r="M11" s="11"/>
      <c r="N11" s="8"/>
    </row>
    <row r="12" spans="3:14" ht="45" customHeight="1" x14ac:dyDescent="0.25">
      <c r="C12" s="5">
        <f t="shared" si="2"/>
        <v>45215</v>
      </c>
      <c r="D12" s="5">
        <f t="shared" si="3"/>
        <v>45216</v>
      </c>
      <c r="E12" s="5">
        <f t="shared" si="4"/>
        <v>45217</v>
      </c>
      <c r="F12" s="5">
        <f t="shared" si="5"/>
        <v>45218</v>
      </c>
      <c r="G12" s="5">
        <f t="shared" si="6"/>
        <v>45219</v>
      </c>
      <c r="H12" s="5">
        <f t="shared" si="7"/>
        <v>45220</v>
      </c>
      <c r="I12" s="5">
        <f t="shared" si="8"/>
        <v>45221</v>
      </c>
      <c r="K12" s="9">
        <v>3</v>
      </c>
      <c r="L12" s="10" t="s">
        <v>33</v>
      </c>
      <c r="M12" s="19"/>
      <c r="N12" s="20"/>
    </row>
    <row r="13" spans="3:14" ht="45" customHeight="1" x14ac:dyDescent="0.25">
      <c r="C13" s="5">
        <f t="shared" si="2"/>
        <v>45222</v>
      </c>
      <c r="D13" s="5">
        <f t="shared" si="3"/>
        <v>45223</v>
      </c>
      <c r="E13" s="5">
        <f t="shared" si="4"/>
        <v>45224</v>
      </c>
      <c r="F13" s="5">
        <f t="shared" si="5"/>
        <v>45225</v>
      </c>
      <c r="G13" s="5">
        <f t="shared" si="6"/>
        <v>45226</v>
      </c>
      <c r="H13" s="5">
        <f t="shared" si="7"/>
        <v>45227</v>
      </c>
      <c r="I13" s="5">
        <f t="shared" si="8"/>
        <v>45228</v>
      </c>
      <c r="K13" s="7">
        <v>4</v>
      </c>
      <c r="L13" s="10" t="s">
        <v>34</v>
      </c>
      <c r="M13" s="8"/>
      <c r="N13" s="8"/>
    </row>
    <row r="14" spans="3:14" ht="45" customHeight="1" x14ac:dyDescent="0.25">
      <c r="C14" s="5">
        <f t="shared" si="2"/>
        <v>45229</v>
      </c>
      <c r="D14" s="5">
        <f t="shared" si="3"/>
        <v>45230</v>
      </c>
      <c r="E14" s="5">
        <f t="shared" si="4"/>
        <v>45231</v>
      </c>
      <c r="F14" s="5">
        <f t="shared" si="5"/>
        <v>45232</v>
      </c>
      <c r="G14" s="5">
        <f t="shared" si="6"/>
        <v>45233</v>
      </c>
      <c r="H14" s="5">
        <f t="shared" si="7"/>
        <v>45234</v>
      </c>
      <c r="I14" s="5">
        <f t="shared" si="8"/>
        <v>45235</v>
      </c>
      <c r="K14" s="9">
        <v>5</v>
      </c>
      <c r="L14" s="10" t="s">
        <v>39</v>
      </c>
      <c r="M14" s="20"/>
      <c r="N14" s="20"/>
    </row>
    <row r="15" spans="3:14" ht="45" customHeight="1" x14ac:dyDescent="0.25">
      <c r="C15" s="1"/>
      <c r="D15" s="1"/>
      <c r="E15" s="1"/>
      <c r="F15" s="1"/>
      <c r="G15" s="1"/>
      <c r="H15" s="1"/>
      <c r="I15" s="1"/>
      <c r="K15" s="7">
        <v>6</v>
      </c>
      <c r="L15" s="10" t="s">
        <v>38</v>
      </c>
      <c r="M15" s="11"/>
      <c r="N15" s="8"/>
    </row>
    <row r="16" spans="3:14" ht="45" customHeight="1" x14ac:dyDescent="0.25">
      <c r="K16" s="9">
        <v>7</v>
      </c>
      <c r="L16" s="10" t="s">
        <v>40</v>
      </c>
      <c r="M16" s="19"/>
      <c r="N16" s="20"/>
    </row>
    <row r="17" spans="11:14" ht="45" customHeight="1" x14ac:dyDescent="0.25">
      <c r="K17" s="7">
        <v>8</v>
      </c>
      <c r="L17" s="10" t="s">
        <v>36</v>
      </c>
      <c r="M17" s="11"/>
      <c r="N17" s="8"/>
    </row>
    <row r="18" spans="11:14" ht="45" customHeight="1" x14ac:dyDescent="0.25">
      <c r="K18" s="9">
        <v>9</v>
      </c>
      <c r="L18" s="10" t="s">
        <v>35</v>
      </c>
      <c r="M18" s="19"/>
      <c r="N18" s="20"/>
    </row>
  </sheetData>
  <sheetProtection selectLockedCells="1"/>
  <phoneticPr fontId="1" type="noConversion"/>
  <conditionalFormatting sqref="C9:I14">
    <cfRule type="expression" dxfId="1" priority="1">
      <formula>C9=TODAY()</formula>
    </cfRule>
    <cfRule type="expression" dxfId="0" priority="2">
      <formula>MONTH(C9)&lt;&gt;mois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Drop Down 2">
              <controlPr defaultSize="0" autoLine="0" autoPict="0">
                <anchor moveWithCells="1">
                  <from>
                    <xdr:col>6</xdr:col>
                    <xdr:colOff>0</xdr:colOff>
                    <xdr:row>5</xdr:row>
                    <xdr:rowOff>0</xdr:rowOff>
                  </from>
                  <to>
                    <xdr:col>7</xdr:col>
                    <xdr:colOff>704850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4" name="Drop Down 14">
              <controlPr defaultSize="0" autoLine="0" autoPict="0">
                <anchor moveWithCells="1">
                  <from>
                    <xdr:col>2</xdr:col>
                    <xdr:colOff>628650</xdr:colOff>
                    <xdr:row>5</xdr:row>
                    <xdr:rowOff>0</xdr:rowOff>
                  </from>
                  <to>
                    <xdr:col>4</xdr:col>
                    <xdr:colOff>523875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5" name="Button 15">
              <controlPr defaultSize="0" print="0" autoFill="0" autoPict="0" macro="[0]!enregistrerTaches">
                <anchor moveWithCells="1" sizeWithCells="1">
                  <from>
                    <xdr:col>10</xdr:col>
                    <xdr:colOff>133350</xdr:colOff>
                    <xdr:row>7</xdr:row>
                    <xdr:rowOff>161925</xdr:rowOff>
                  </from>
                  <to>
                    <xdr:col>11</xdr:col>
                    <xdr:colOff>447675</xdr:colOff>
                    <xdr:row>7</xdr:row>
                    <xdr:rowOff>695325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0E1A04-D8AB-4D71-9099-4AC6D50A21E6}">
  <sheetPr codeName="Feuil2"/>
  <dimension ref="C3:G15"/>
  <sheetViews>
    <sheetView zoomScale="130" zoomScaleNormal="130" workbookViewId="0">
      <selection activeCell="G13" sqref="G13"/>
    </sheetView>
  </sheetViews>
  <sheetFormatPr baseColWidth="10" defaultRowHeight="15" x14ac:dyDescent="0.25"/>
  <cols>
    <col min="9" max="9" width="12.140625" bestFit="1" customWidth="1"/>
  </cols>
  <sheetData>
    <row r="3" spans="3:7" x14ac:dyDescent="0.25">
      <c r="C3" s="21" t="s">
        <v>0</v>
      </c>
      <c r="D3" s="25" t="s">
        <v>1</v>
      </c>
      <c r="F3" s="27" t="s">
        <v>14</v>
      </c>
      <c r="G3" s="28">
        <v>10</v>
      </c>
    </row>
    <row r="4" spans="3:7" x14ac:dyDescent="0.25">
      <c r="C4" s="22" t="s">
        <v>2</v>
      </c>
      <c r="D4" s="24">
        <v>2023</v>
      </c>
      <c r="F4" s="29" t="s">
        <v>15</v>
      </c>
      <c r="G4" s="30">
        <v>1</v>
      </c>
    </row>
    <row r="5" spans="3:7" x14ac:dyDescent="0.25">
      <c r="C5" s="23" t="s">
        <v>3</v>
      </c>
      <c r="D5" s="26">
        <v>2024</v>
      </c>
      <c r="F5" s="29" t="s">
        <v>16</v>
      </c>
      <c r="G5" s="30">
        <f>D4+G4-1</f>
        <v>2023</v>
      </c>
    </row>
    <row r="6" spans="3:7" x14ac:dyDescent="0.25">
      <c r="C6" s="22" t="s">
        <v>4</v>
      </c>
      <c r="D6" s="24">
        <v>2025</v>
      </c>
      <c r="F6" s="29" t="s">
        <v>17</v>
      </c>
      <c r="G6" s="31">
        <f>DATE(année,mois,1)</f>
        <v>45200</v>
      </c>
    </row>
    <row r="7" spans="3:7" x14ac:dyDescent="0.25">
      <c r="C7" s="23" t="s">
        <v>5</v>
      </c>
      <c r="D7" s="26">
        <v>2026</v>
      </c>
      <c r="F7" s="32" t="s">
        <v>18</v>
      </c>
      <c r="G7" s="33">
        <f>EOMONTH(G6,0)</f>
        <v>45230</v>
      </c>
    </row>
    <row r="8" spans="3:7" x14ac:dyDescent="0.25">
      <c r="C8" s="22" t="s">
        <v>6</v>
      </c>
      <c r="D8" s="24">
        <v>2027</v>
      </c>
    </row>
    <row r="9" spans="3:7" x14ac:dyDescent="0.25">
      <c r="C9" s="23" t="s">
        <v>7</v>
      </c>
      <c r="D9" s="26">
        <v>2028</v>
      </c>
    </row>
    <row r="10" spans="3:7" x14ac:dyDescent="0.25">
      <c r="C10" s="22" t="s">
        <v>8</v>
      </c>
      <c r="D10" s="24">
        <v>2029</v>
      </c>
    </row>
    <row r="11" spans="3:7" x14ac:dyDescent="0.25">
      <c r="C11" s="23" t="s">
        <v>9</v>
      </c>
      <c r="D11" s="26">
        <v>2030</v>
      </c>
    </row>
    <row r="12" spans="3:7" x14ac:dyDescent="0.25">
      <c r="C12" s="22" t="s">
        <v>10</v>
      </c>
      <c r="D12" s="24">
        <v>2031</v>
      </c>
    </row>
    <row r="13" spans="3:7" x14ac:dyDescent="0.25">
      <c r="C13" s="23" t="s">
        <v>11</v>
      </c>
      <c r="D13" s="26">
        <v>2032</v>
      </c>
    </row>
    <row r="14" spans="3:7" x14ac:dyDescent="0.25">
      <c r="C14" s="22" t="s">
        <v>12</v>
      </c>
      <c r="D14" s="24">
        <v>2033</v>
      </c>
    </row>
    <row r="15" spans="3:7" x14ac:dyDescent="0.25">
      <c r="C15" s="23" t="s">
        <v>13</v>
      </c>
      <c r="D15" s="26">
        <v>2034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584E02-E818-4037-9867-6455F2564F71}">
  <sheetPr codeName="Feuil3"/>
  <dimension ref="A1:D3"/>
  <sheetViews>
    <sheetView workbookViewId="0">
      <pane ySplit="1" topLeftCell="A2" activePane="bottomLeft" state="frozen"/>
      <selection pane="bottomLeft" activeCell="A2" sqref="A2:D3"/>
    </sheetView>
  </sheetViews>
  <sheetFormatPr baseColWidth="10" defaultRowHeight="15.75" x14ac:dyDescent="0.25"/>
  <cols>
    <col min="1" max="1" width="18.7109375" style="37" customWidth="1"/>
    <col min="2" max="2" width="18.85546875" style="34" customWidth="1"/>
    <col min="3" max="3" width="72.5703125" style="36" customWidth="1"/>
    <col min="4" max="4" width="47" customWidth="1"/>
  </cols>
  <sheetData>
    <row r="1" spans="1:4" ht="23.25" x14ac:dyDescent="0.35">
      <c r="A1" s="17" t="s">
        <v>26</v>
      </c>
      <c r="B1" s="35" t="s">
        <v>28</v>
      </c>
      <c r="C1" s="18" t="s">
        <v>27</v>
      </c>
      <c r="D1" s="18" t="s">
        <v>29</v>
      </c>
    </row>
    <row r="2" spans="1:4" ht="15" x14ac:dyDescent="0.25">
      <c r="A2" s="38">
        <v>45209</v>
      </c>
      <c r="B2" s="39" t="s">
        <v>34</v>
      </c>
      <c r="C2" s="40" t="s">
        <v>42</v>
      </c>
      <c r="D2" s="41"/>
    </row>
    <row r="3" spans="1:4" ht="15" x14ac:dyDescent="0.25">
      <c r="A3" s="38">
        <v>45209</v>
      </c>
      <c r="B3" s="39" t="s">
        <v>37</v>
      </c>
      <c r="C3" s="40" t="s">
        <v>41</v>
      </c>
      <c r="D3" s="4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Calendrier</vt:lpstr>
      <vt:lpstr>Paramètres</vt:lpstr>
      <vt:lpstr>Evenements</vt:lpstr>
      <vt:lpstr>année</vt:lpstr>
      <vt:lpstr>calendrier_jours</vt:lpstr>
      <vt:lpstr>dateSélectionnée</vt:lpstr>
      <vt:lpstr>listeEvenements</vt:lpstr>
      <vt:lpstr>mois</vt:lpstr>
      <vt:lpstr>mois_début</vt:lpstr>
      <vt:lpstr>mois_fin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Mirza SULUK</dc:creator>
  <cp:lastModifiedBy>Mirza SULUK</cp:lastModifiedBy>
  <dcterms:created xsi:type="dcterms:W3CDTF">2023-09-15T14:31:33Z</dcterms:created>
  <dcterms:modified xsi:type="dcterms:W3CDTF">2023-09-16T09:11:44Z</dcterms:modified>
</cp:coreProperties>
</file>