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tin3\Desktop\Document excel entreprise\"/>
    </mc:Choice>
  </mc:AlternateContent>
  <xr:revisionPtr revIDLastSave="0" documentId="13_ncr:1_{900E687E-2EF0-4A41-AA3C-7649FD23DDDC}" xr6:coauthVersionLast="47" xr6:coauthVersionMax="47" xr10:uidLastSave="{00000000-0000-0000-0000-000000000000}"/>
  <bookViews>
    <workbookView xWindow="-120" yWindow="-120" windowWidth="29040" windowHeight="15840" xr2:uid="{BDE0DD3C-493E-43C6-AC96-B8E9B28135E9}"/>
  </bookViews>
  <sheets>
    <sheet name="Base" sheetId="1" r:id="rId1"/>
    <sheet name="LISTE" sheetId="8" r:id="rId2"/>
    <sheet name="FILTRE" sheetId="7" r:id="rId3"/>
  </sheets>
  <definedNames>
    <definedName name="_xlnm._FilterDatabase" localSheetId="0" hidden="1">Base!$A$1:$G$199</definedName>
    <definedName name="Abattant">Base!$A$33:$G$37</definedName>
    <definedName name="Accessoires_Tiroirs_anglaise">Base!$A$87:$G$92</definedName>
    <definedName name="Caissons">Base!$A$3:$G$15</definedName>
    <definedName name="Chants">Base!$A$191:$G$192</definedName>
    <definedName name="Divers_quincailleries_meubles">Base!$A$130:$G$155</definedName>
    <definedName name="DonnéesExternes_1" localSheetId="2" hidden="1">FILTRE!$A$1:$G$2</definedName>
    <definedName name="Eclairage">Base!$A$176:$G$176</definedName>
    <definedName name="Equipements_de_meubles">Base!$A$102:$G$128</definedName>
    <definedName name="Panneaux">Base!$A$194:$G$199</definedName>
    <definedName name="Poignées">Base!$A$170:$G$174</definedName>
    <definedName name="Protections_joues_et_jambages">Base!$A$160:$G$168</definedName>
    <definedName name="Relevant">Base!$A$17:$G$31</definedName>
    <definedName name="Rotation">Base!$A$39:$G$51</definedName>
    <definedName name="Séparateurs_tiroirs">Base!$A$94:$G$95</definedName>
    <definedName name="structures">Base!$A$182:$G$189</definedName>
    <definedName name="Supports">Base!$A$178:$G$180</definedName>
    <definedName name="Tablettes_coulissantes">Base!$A$97:$G$100</definedName>
    <definedName name="Tendeurs_grandes_façades">Base!$A$157:$G$158</definedName>
    <definedName name="Tip_on_tiroirs">Base!$A$84:$G$85</definedName>
    <definedName name="Tiroirs">Base!$A$53:$G$79</definedName>
    <definedName name="Tubes_supplémentaires">Base!$A$81:$G$82</definedName>
  </definedNames>
  <calcPr calcId="181029" iterateCount="4000"/>
</workbook>
</file>

<file path=xl/calcChain.xml><?xml version="1.0" encoding="utf-8"?>
<calcChain xmlns="http://schemas.openxmlformats.org/spreadsheetml/2006/main">
  <c r="G182" i="1" l="1"/>
  <c r="G180" i="1"/>
  <c r="G176" i="1"/>
  <c r="G170" i="1"/>
  <c r="G166" i="1"/>
  <c r="G165" i="1"/>
  <c r="G164" i="1"/>
  <c r="G162" i="1"/>
  <c r="G161" i="1"/>
  <c r="G160" i="1"/>
  <c r="G158" i="1"/>
  <c r="G157" i="1"/>
  <c r="G155" i="1"/>
  <c r="G154" i="1"/>
  <c r="G153" i="1"/>
  <c r="G152" i="1"/>
  <c r="G151" i="1"/>
  <c r="G147" i="1"/>
  <c r="G146" i="1"/>
  <c r="G145" i="1"/>
  <c r="G144" i="1"/>
  <c r="G143" i="1"/>
  <c r="G142" i="1"/>
  <c r="G141" i="1"/>
  <c r="G139" i="1"/>
  <c r="G138" i="1"/>
  <c r="G136" i="1"/>
  <c r="G135" i="1"/>
  <c r="G134" i="1"/>
  <c r="G133" i="1"/>
  <c r="G132" i="1"/>
  <c r="G131" i="1"/>
  <c r="G130" i="1"/>
  <c r="G128" i="1"/>
  <c r="G127" i="1"/>
  <c r="G126" i="1"/>
  <c r="G124" i="1"/>
  <c r="G123" i="1"/>
  <c r="G122" i="1"/>
  <c r="G121" i="1"/>
  <c r="G119" i="1"/>
  <c r="G118" i="1"/>
  <c r="G117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3" i="1"/>
  <c r="G102" i="1"/>
  <c r="G100" i="1"/>
  <c r="G98" i="1"/>
  <c r="G97" i="1"/>
  <c r="G94" i="1"/>
  <c r="G91" i="1"/>
  <c r="G90" i="1"/>
  <c r="G89" i="1"/>
  <c r="G88" i="1"/>
  <c r="G87" i="1"/>
  <c r="G85" i="1"/>
  <c r="G84" i="1"/>
  <c r="G82" i="1"/>
  <c r="G81" i="1"/>
  <c r="G79" i="1"/>
  <c r="G78" i="1"/>
  <c r="G77" i="1"/>
  <c r="G76" i="1"/>
  <c r="G75" i="1"/>
  <c r="G74" i="1"/>
  <c r="G73" i="1"/>
  <c r="G72" i="1"/>
  <c r="G71" i="1"/>
  <c r="G69" i="1"/>
  <c r="G68" i="1"/>
  <c r="G65" i="1"/>
  <c r="G64" i="1"/>
  <c r="G62" i="1"/>
  <c r="G61" i="1"/>
  <c r="G60" i="1"/>
  <c r="G57" i="1"/>
  <c r="G56" i="1"/>
  <c r="G55" i="1"/>
  <c r="G54" i="1"/>
  <c r="G53" i="1"/>
  <c r="G49" i="1"/>
  <c r="G51" i="1"/>
  <c r="G50" i="1"/>
  <c r="G48" i="1"/>
  <c r="G47" i="1"/>
  <c r="G46" i="1"/>
  <c r="G43" i="1"/>
  <c r="G42" i="1"/>
  <c r="G41" i="1"/>
  <c r="G40" i="1"/>
  <c r="G39" i="1"/>
  <c r="G37" i="1"/>
  <c r="G36" i="1"/>
  <c r="G35" i="1"/>
  <c r="G34" i="1"/>
  <c r="G33" i="1"/>
  <c r="G31" i="1"/>
  <c r="G30" i="1"/>
  <c r="G29" i="1"/>
  <c r="G28" i="1"/>
  <c r="G27" i="1"/>
  <c r="G26" i="1"/>
  <c r="G25" i="1"/>
  <c r="G24" i="1"/>
  <c r="G23" i="1"/>
  <c r="G22" i="1"/>
  <c r="G17" i="1"/>
  <c r="G21" i="1"/>
  <c r="G19" i="1"/>
  <c r="G18" i="1"/>
  <c r="G13" i="1"/>
  <c r="G12" i="1"/>
  <c r="G11" i="1"/>
  <c r="G10" i="1"/>
  <c r="G9" i="1"/>
  <c r="G8" i="1"/>
  <c r="G7" i="1"/>
  <c r="G6" i="1"/>
  <c r="G5" i="1"/>
  <c r="G4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1" i="1"/>
  <c r="G179" i="1"/>
  <c r="G178" i="1"/>
  <c r="G177" i="1"/>
  <c r="G175" i="1"/>
  <c r="G174" i="1"/>
  <c r="G173" i="1"/>
  <c r="G172" i="1"/>
  <c r="G171" i="1"/>
  <c r="G169" i="1"/>
  <c r="G168" i="1"/>
  <c r="G167" i="1"/>
  <c r="G163" i="1"/>
  <c r="G159" i="1"/>
  <c r="G156" i="1"/>
  <c r="G150" i="1"/>
  <c r="G149" i="1"/>
  <c r="G148" i="1"/>
  <c r="G140" i="1"/>
  <c r="G137" i="1"/>
  <c r="G129" i="1"/>
  <c r="G125" i="1"/>
  <c r="G120" i="1"/>
  <c r="G112" i="1"/>
  <c r="G101" i="1"/>
  <c r="G99" i="1"/>
  <c r="G96" i="1"/>
  <c r="G95" i="1"/>
  <c r="G93" i="1"/>
  <c r="G92" i="1"/>
  <c r="G86" i="1"/>
  <c r="G83" i="1"/>
  <c r="G80" i="1"/>
  <c r="G70" i="1"/>
  <c r="G67" i="1"/>
  <c r="G66" i="1"/>
  <c r="G63" i="1"/>
  <c r="G59" i="1"/>
  <c r="G58" i="1"/>
  <c r="G52" i="1"/>
  <c r="G45" i="1"/>
  <c r="G44" i="1"/>
  <c r="G38" i="1"/>
  <c r="G32" i="1"/>
  <c r="G20" i="1"/>
  <c r="G16" i="1"/>
  <c r="G15" i="1"/>
  <c r="G14" i="1"/>
  <c r="G3" i="1"/>
  <c r="B201" i="1" l="1"/>
  <c r="B5" i="7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85DDAD-0DCF-4F1D-8223-1D55B4E6859A}" keepAlive="1" name="Requête - Abattant" description="Connexion à la requête « Abattant » dans le classeur." type="5" refreshedVersion="0" background="1">
    <dbPr connection="Provider=Microsoft.Mashup.OleDb.1;Data Source=$Workbook$;Location=Abattant;Extended Properties=&quot;&quot;" command="SELECT * FROM [Abattant]"/>
  </connection>
  <connection id="2" xr16:uid="{783D9C93-BC26-40E4-823B-136C00ED7C9B}" keepAlive="1" name="Requête - Accessoires_Tiroirs_anglaise" description="Connexion à la requête « Accessoires_Tiroirs_anglaise » dans le classeur." type="5" refreshedVersion="0" background="1">
    <dbPr connection="Provider=Microsoft.Mashup.OleDb.1;Data Source=$Workbook$;Location=Accessoires_Tiroirs_anglaise;Extended Properties=&quot;&quot;" command="SELECT * FROM [Accessoires_Tiroirs_anglaise]"/>
  </connection>
  <connection id="3" xr16:uid="{91FF97F3-0D5F-4399-8370-C544466A0324}" keepAlive="1" name="Requête - Caissons" description="Connexion à la requête « Caissons » dans le classeur." type="5" refreshedVersion="0" background="1">
    <dbPr connection="Provider=Microsoft.Mashup.OleDb.1;Data Source=$Workbook$;Location=Caissons;Extended Properties=&quot;&quot;" command="SELECT * FROM [Caissons]"/>
  </connection>
  <connection id="4" xr16:uid="{621E092B-D571-4721-ADE7-C8D8E75CC1CE}" keepAlive="1" name="Requête - Chants" description="Connexion à la requête « Chants » dans le classeur." type="5" refreshedVersion="0" background="1">
    <dbPr connection="Provider=Microsoft.Mashup.OleDb.1;Data Source=$Workbook$;Location=Chants;Extended Properties=&quot;&quot;" command="SELECT * FROM [Chants]"/>
  </connection>
  <connection id="5" xr16:uid="{B3C578E2-B18D-4F85-B936-63C90C75070F}" keepAlive="1" name="Requête - Divers_quincailleries_meubles" description="Connexion à la requête « Divers_quincailleries_meubles » dans le classeur." type="5" refreshedVersion="0" background="1">
    <dbPr connection="Provider=Microsoft.Mashup.OleDb.1;Data Source=$Workbook$;Location=Divers_quincailleries_meubles;Extended Properties=&quot;&quot;" command="SELECT * FROM [Divers_quincailleries_meubles]"/>
  </connection>
  <connection id="6" xr16:uid="{04E652AD-BD70-4211-9BAE-98FC360EF04D}" keepAlive="1" name="Requête - Eclairage" description="Connexion à la requête « Eclairage » dans le classeur." type="5" refreshedVersion="0" background="1" saveData="1">
    <dbPr connection="Provider=Microsoft.Mashup.OleDb.1;Data Source=$Workbook$;Location=Eclairage;Extended Properties=&quot;&quot;" command="SELECT * FROM [Eclairage]"/>
  </connection>
  <connection id="7" xr16:uid="{A032743D-A566-4990-949A-F447872D866D}" keepAlive="1" name="Requête - Equipements_de_meubles" description="Connexion à la requête « Equipements_de_meubles » dans le classeur." type="5" refreshedVersion="0" background="1">
    <dbPr connection="Provider=Microsoft.Mashup.OleDb.1;Data Source=$Workbook$;Location=Equipements_de_meubles;Extended Properties=&quot;&quot;" command="SELECT * FROM [Equipements_de_meubles]"/>
  </connection>
  <connection id="8" xr16:uid="{1D0DBAC0-31AC-41BE-BDBF-2E3D7B40B76D}" keepAlive="1" name="Requête - Fusion" description="Connexion à la requête « Fusion » dans le classeur." type="5" refreshedVersion="8" background="1" saveData="1">
    <dbPr connection="Provider=Microsoft.Mashup.OleDb.1;Data Source=$Workbook$;Location=Fusion;Extended Properties=&quot;&quot;" command="SELECT * FROM [Fusion]"/>
  </connection>
  <connection id="9" xr16:uid="{A7798857-9612-47E7-8728-10EE03F2DA02}" keepAlive="1" name="Requête - Panneaux" description="Connexion à la requête « Panneaux » dans le classeur." type="5" refreshedVersion="0" background="1">
    <dbPr connection="Provider=Microsoft.Mashup.OleDb.1;Data Source=$Workbook$;Location=Panneaux;Extended Properties=&quot;&quot;" command="SELECT * FROM [Panneaux]"/>
  </connection>
  <connection id="10" xr16:uid="{C91BCE81-FC71-4CFD-9334-F2B6FF2E91E9}" keepAlive="1" name="Requête - Poignées" description="Connexion à la requête « Poignées » dans le classeur." type="5" refreshedVersion="0" background="1">
    <dbPr connection="Provider=Microsoft.Mashup.OleDb.1;Data Source=$Workbook$;Location=Poignées;Extended Properties=&quot;&quot;" command="SELECT * FROM [Poignées]"/>
  </connection>
  <connection id="11" xr16:uid="{DB98D170-58B3-4B3F-A40B-591023423E90}" keepAlive="1" name="Requête - Protections_joues_et_jambages" description="Connexion à la requête « Protections_joues_et_jambages » dans le classeur." type="5" refreshedVersion="0" background="1">
    <dbPr connection="Provider=Microsoft.Mashup.OleDb.1;Data Source=$Workbook$;Location=Protections_joues_et_jambages;Extended Properties=&quot;&quot;" command="SELECT * FROM [Protections_joues_et_jambages]"/>
  </connection>
  <connection id="12" xr16:uid="{4F29F7FC-867E-4504-AC8A-F5FFD8986E8D}" keepAlive="1" name="Requête - Relevant" description="Connexion à la requête « Relevant » dans le classeur." type="5" refreshedVersion="0" background="1">
    <dbPr connection="Provider=Microsoft.Mashup.OleDb.1;Data Source=$Workbook$;Location=Relevant;Extended Properties=&quot;&quot;" command="SELECT * FROM [Relevant]"/>
  </connection>
  <connection id="13" xr16:uid="{324363D1-7789-42E1-A5FE-08ED3ABF1C63}" keepAlive="1" name="Requête - Rotation" description="Connexion à la requête « Rotation » dans le classeur." type="5" refreshedVersion="0" background="1">
    <dbPr connection="Provider=Microsoft.Mashup.OleDb.1;Data Source=$Workbook$;Location=Rotation;Extended Properties=&quot;&quot;" command="SELECT * FROM [Rotation]"/>
  </connection>
  <connection id="14" xr16:uid="{590C0CA6-2723-46D6-992A-D06CEEF67BBA}" keepAlive="1" name="Requête - Séparateurs_tiroirs" description="Connexion à la requête « Séparateurs_tiroirs » dans le classeur." type="5" refreshedVersion="0" background="1">
    <dbPr connection="Provider=Microsoft.Mashup.OleDb.1;Data Source=$Workbook$;Location=Séparateurs_tiroirs;Extended Properties=&quot;&quot;" command="SELECT * FROM [Séparateurs_tiroirs]"/>
  </connection>
  <connection id="15" xr16:uid="{36B22B81-4566-49CE-95E5-1756348A3591}" keepAlive="1" name="Requête - structures" description="Connexion à la requête « structures » dans le classeur." type="5" refreshedVersion="0" background="1">
    <dbPr connection="Provider=Microsoft.Mashup.OleDb.1;Data Source=$Workbook$;Location=structures;Extended Properties=&quot;&quot;" command="SELECT * FROM [structures]"/>
  </connection>
  <connection id="16" xr16:uid="{2959D349-A7A0-4775-87A0-387DA5B561A2}" keepAlive="1" name="Requête - Supports" description="Connexion à la requête « Supports » dans le classeur." type="5" refreshedVersion="0" background="1">
    <dbPr connection="Provider=Microsoft.Mashup.OleDb.1;Data Source=$Workbook$;Location=Supports;Extended Properties=&quot;&quot;" command="SELECT * FROM [Supports]"/>
  </connection>
  <connection id="17" xr16:uid="{9ACF5B59-2CDD-43C1-BBAC-6A21ABF82FF5}" keepAlive="1" name="Requête - Tablettes_coulissantes" description="Connexion à la requête « Tablettes_coulissantes » dans le classeur." type="5" refreshedVersion="0" background="1">
    <dbPr connection="Provider=Microsoft.Mashup.OleDb.1;Data Source=$Workbook$;Location=Tablettes_coulissantes;Extended Properties=&quot;&quot;" command="SELECT * FROM [Tablettes_coulissantes]"/>
  </connection>
  <connection id="18" xr16:uid="{D486E950-5D52-4BB7-8AC4-027873F50C12}" keepAlive="1" name="Requête - Tendeurs_grandes_façades" description="Connexion à la requête « Tendeurs_grandes_façades » dans le classeur." type="5" refreshedVersion="0" background="1">
    <dbPr connection="Provider=Microsoft.Mashup.OleDb.1;Data Source=$Workbook$;Location=Tendeurs_grandes_façades;Extended Properties=&quot;&quot;" command="SELECT * FROM [Tendeurs_grandes_façades]"/>
  </connection>
  <connection id="19" xr16:uid="{5B74C7F2-F593-447E-9648-710717E93B1F}" keepAlive="1" name="Requête - Tip_on_tiroirs" description="Connexion à la requête « Tip_on_tiroirs » dans le classeur." type="5" refreshedVersion="0" background="1">
    <dbPr connection="Provider=Microsoft.Mashup.OleDb.1;Data Source=$Workbook$;Location=Tip_on_tiroirs;Extended Properties=&quot;&quot;" command="SELECT * FROM [Tip_on_tiroirs]"/>
  </connection>
  <connection id="20" xr16:uid="{3E2E0D11-D6FE-42AE-AA68-E4AE0D591E27}" keepAlive="1" name="Requête - Tiroirs" description="Connexion à la requête « Tiroirs » dans le classeur." type="5" refreshedVersion="0" background="1">
    <dbPr connection="Provider=Microsoft.Mashup.OleDb.1;Data Source=$Workbook$;Location=Tiroirs;Extended Properties=&quot;&quot;" command="SELECT * FROM [Tiroirs]"/>
  </connection>
  <connection id="21" xr16:uid="{E2B7A912-FC0F-4CAC-A15D-37708173FAD6}" keepAlive="1" name="Requête - Tubes_supplémentaires" description="Connexion à la requête « Tubes_supplémentaires » dans le classeur." type="5" refreshedVersion="0" background="1">
    <dbPr connection="Provider=Microsoft.Mashup.OleDb.1;Data Source=$Workbook$;Location=Tubes_supplémentaires;Extended Properties=&quot;&quot;" command="SELECT * FROM [Tubes_supplémentaires]"/>
  </connection>
</connections>
</file>

<file path=xl/sharedStrings.xml><?xml version="1.0" encoding="utf-8"?>
<sst xmlns="http://schemas.openxmlformats.org/spreadsheetml/2006/main" count="650" uniqueCount="315">
  <si>
    <t>Articles</t>
  </si>
  <si>
    <t>Fournisseur</t>
  </si>
  <si>
    <t>Ref</t>
  </si>
  <si>
    <t>condit°</t>
  </si>
  <si>
    <t>Prix net</t>
  </si>
  <si>
    <t>Nombre</t>
  </si>
  <si>
    <r>
      <t>Total nbr</t>
    </r>
    <r>
      <rPr>
        <b/>
        <i/>
        <sz val="10"/>
        <color rgb="FFC00000"/>
        <rFont val="Aptos Narrow"/>
        <family val="2"/>
      </rPr>
      <t>x</t>
    </r>
    <r>
      <rPr>
        <b/>
        <i/>
        <sz val="8"/>
        <color rgb="FF000000"/>
        <rFont val="Aptos Narrow"/>
        <family val="2"/>
      </rPr>
      <t>prix net</t>
    </r>
  </si>
  <si>
    <t>Caissons</t>
  </si>
  <si>
    <t>Un.</t>
  </si>
  <si>
    <t>Traverses Caisson 600</t>
  </si>
  <si>
    <t>LMC</t>
  </si>
  <si>
    <t>TRA1562</t>
  </si>
  <si>
    <t>Traverses Caisson 800</t>
  </si>
  <si>
    <t>TRA1762</t>
  </si>
  <si>
    <t>Traverses Caisson 900</t>
  </si>
  <si>
    <t>TRA1862</t>
  </si>
  <si>
    <t>Traverses Caisson 1000</t>
  </si>
  <si>
    <t>TRA1962</t>
  </si>
  <si>
    <t>Traverses Caisson 1200</t>
  </si>
  <si>
    <t>TRA11162</t>
  </si>
  <si>
    <t>Traverse de renfort pour caisson (lg4100)</t>
  </si>
  <si>
    <t>FOUSSIER</t>
  </si>
  <si>
    <t>Set pour traverse de renfort caissons</t>
  </si>
  <si>
    <t>Vis pour supports trav. Renforts caissons (x1)</t>
  </si>
  <si>
    <t>Pied de Meuble ABS</t>
  </si>
  <si>
    <t>ROIMIER</t>
  </si>
  <si>
    <t>EMU116</t>
  </si>
  <si>
    <t>Embase pour Pied ABS</t>
  </si>
  <si>
    <t>EMU119</t>
  </si>
  <si>
    <t>Clips de Plinthes</t>
  </si>
  <si>
    <t>QAMA</t>
  </si>
  <si>
    <t>379 61600 00002</t>
  </si>
  <si>
    <t>Joint de Plinthe</t>
  </si>
  <si>
    <t>166 06080 01711</t>
  </si>
  <si>
    <t>Ml</t>
  </si>
  <si>
    <t>Relevant</t>
  </si>
  <si>
    <t>Réservoir de force AVENTOS HK top 25</t>
  </si>
  <si>
    <t>AVE2425GRA</t>
  </si>
  <si>
    <t>Réservoirs de force AVENTOS HK top 29</t>
  </si>
  <si>
    <t>AVE2429GRA</t>
  </si>
  <si>
    <t>Réservoirs de force AVENTOS HK top Tip_On</t>
  </si>
  <si>
    <t>AVE3429GRA</t>
  </si>
  <si>
    <t>Réservoirs de force AVENTOS HKS</t>
  </si>
  <si>
    <t>SET2323GRA</t>
  </si>
  <si>
    <t>Réservoirs de force AVENTOS HKS Tip_ON</t>
  </si>
  <si>
    <t>SET3323GRA</t>
  </si>
  <si>
    <t>Réservoirs de force AVENTOS HL top</t>
  </si>
  <si>
    <t>AVE5222GRA</t>
  </si>
  <si>
    <t>Set de Bras HL top</t>
  </si>
  <si>
    <t>SET5238</t>
  </si>
  <si>
    <t>Tube Stabilisateur HL top</t>
  </si>
  <si>
    <t>TUB221076</t>
  </si>
  <si>
    <t>Réservoirs de force AVENTOS HF</t>
  </si>
  <si>
    <t>AVE6225GRA</t>
  </si>
  <si>
    <t>Set de Bras HF</t>
  </si>
  <si>
    <t>SET6235</t>
  </si>
  <si>
    <t>Set Charnières et attaches facades HF</t>
  </si>
  <si>
    <t>SET78553</t>
  </si>
  <si>
    <t>Paire</t>
  </si>
  <si>
    <t>Set Attaches Facade HK/HS/Hltop</t>
  </si>
  <si>
    <t>SET2042</t>
  </si>
  <si>
    <t>Set Attaches Facade HKS</t>
  </si>
  <si>
    <t>SET2043</t>
  </si>
  <si>
    <t>limiteur 75° relevant hks</t>
  </si>
  <si>
    <t>LIM2375</t>
  </si>
  <si>
    <t>Tip On Long avec Butée</t>
  </si>
  <si>
    <t>LOQ1006NO</t>
  </si>
  <si>
    <t>Abattant</t>
  </si>
  <si>
    <t>PACTA</t>
  </si>
  <si>
    <t>022 29000 00000</t>
  </si>
  <si>
    <t>Charnière Centrale PACTA</t>
  </si>
  <si>
    <t>022 29300 00010</t>
  </si>
  <si>
    <t>Cache Charniére PACTA</t>
  </si>
  <si>
    <t>022 29200 00002</t>
  </si>
  <si>
    <t>Tip On Magnétique PACTA</t>
  </si>
  <si>
    <t>022 62080 10010</t>
  </si>
  <si>
    <t>Gache Acier a pointe PACTA</t>
  </si>
  <si>
    <t>022 62080 20000</t>
  </si>
  <si>
    <t>Rotation</t>
  </si>
  <si>
    <t>Charnière 110° Applique</t>
  </si>
  <si>
    <t>Charnière 110° Jumelée</t>
  </si>
  <si>
    <t>Charnière 110° Encastrée</t>
  </si>
  <si>
    <t>Charnière 155° Applique</t>
  </si>
  <si>
    <t>Charnière 155° Jumelée ou Encastrée</t>
  </si>
  <si>
    <t>Charniere Prolongement Applique</t>
  </si>
  <si>
    <t>Charniere Prolongement Encastrée</t>
  </si>
  <si>
    <t>CHA79B9590</t>
  </si>
  <si>
    <t xml:space="preserve">Embase Droite </t>
  </si>
  <si>
    <t>limiteur 86° charnières 110</t>
  </si>
  <si>
    <t>LIM7035</t>
  </si>
  <si>
    <t>limiteur 92° charnières 155</t>
  </si>
  <si>
    <t>Support Long</t>
  </si>
  <si>
    <t>SUP1501NO</t>
  </si>
  <si>
    <t>TIP-ON version courte avec aimant</t>
  </si>
  <si>
    <t>Tiroirs</t>
  </si>
  <si>
    <t>Kit MerivoBOX 270 ht M</t>
  </si>
  <si>
    <t>Kit MerivoBOX 300 ht M</t>
  </si>
  <si>
    <t>Kit MerivoBOX 350 ht M</t>
  </si>
  <si>
    <t>Kit MerivoBOX 400 ht M</t>
  </si>
  <si>
    <t>Kit MerivoBOX 450 ht M</t>
  </si>
  <si>
    <t>Kit MerivoBOX 500 ht M</t>
  </si>
  <si>
    <t xml:space="preserve"> Kit MerivoBOX 550 ht M</t>
  </si>
  <si>
    <t>Kit MerivoBOX 600 ht M</t>
  </si>
  <si>
    <t xml:space="preserve"> Kit MerivoBOX 270 ht E</t>
  </si>
  <si>
    <t>Kit MerivoBOX 300 ht E</t>
  </si>
  <si>
    <t>Kit MerivoBOX 350 ht E</t>
  </si>
  <si>
    <t>Kit MerivoBOX 400 ht E</t>
  </si>
  <si>
    <t>Kit MerivoBOX 450 ht E</t>
  </si>
  <si>
    <t>Kit MerivoBOX 500 ht E</t>
  </si>
  <si>
    <t>Kit MerivoBOX 550 ht E</t>
  </si>
  <si>
    <t>Kit MerivoBOX 600 ht E</t>
  </si>
  <si>
    <r>
      <t xml:space="preserve">Kit MerivoBOX 500 ht E </t>
    </r>
    <r>
      <rPr>
        <b/>
        <i/>
        <sz val="9"/>
        <color rgb="FF000000"/>
        <rFont val="Aptos Narrow"/>
        <family val="2"/>
      </rPr>
      <t>70 Kg</t>
    </r>
  </si>
  <si>
    <t>Kit MerivoBOX 270 ht E BOXCAP</t>
  </si>
  <si>
    <t>Kit MerivoBOX 300 ht E BOXCAP</t>
  </si>
  <si>
    <t>Kit MerivoBOX 350 ht E BOXCAP</t>
  </si>
  <si>
    <t>Kit MerivoBOX 400 ht E BOXCAP</t>
  </si>
  <si>
    <t>Kit MerivoBOX 450 ht E BOXCAP</t>
  </si>
  <si>
    <t>Kit MerivoBOX 500 ht E BOXCAP</t>
  </si>
  <si>
    <r>
      <t xml:space="preserve">Kit MerivoBOX 500 ht E </t>
    </r>
    <r>
      <rPr>
        <b/>
        <i/>
        <sz val="9"/>
        <color rgb="FF000000"/>
        <rFont val="Aptos Narrow"/>
        <family val="2"/>
      </rPr>
      <t>BOXCAP</t>
    </r>
    <r>
      <rPr>
        <sz val="9"/>
        <color rgb="FF000000"/>
        <rFont val="Aptos Narrow"/>
        <family val="2"/>
      </rPr>
      <t xml:space="preserve"> </t>
    </r>
    <r>
      <rPr>
        <b/>
        <i/>
        <sz val="9"/>
        <color rgb="FF000000"/>
        <rFont val="Aptos Narrow"/>
        <family val="2"/>
      </rPr>
      <t>70 Kg</t>
    </r>
  </si>
  <si>
    <t>Attache Facade MérivoBOX</t>
  </si>
  <si>
    <t>Attache Facade supérieur MérivoBOX</t>
  </si>
  <si>
    <t>Stabilisateur Facade</t>
  </si>
  <si>
    <t>STA96GR</t>
  </si>
  <si>
    <t>Tubes supplémentaires</t>
  </si>
  <si>
    <t>Tubes pour MerivoBOX 450</t>
  </si>
  <si>
    <t>paire</t>
  </si>
  <si>
    <t>Adaptateurs dos Variable MerivoBOX</t>
  </si>
  <si>
    <t>ATT4000GR</t>
  </si>
  <si>
    <t>Tip on tiroirs</t>
  </si>
  <si>
    <t>Axe Synchro Tip_On MerivoBox</t>
  </si>
  <si>
    <t>TUB601125</t>
  </si>
  <si>
    <t>Set Unité Entraineur Tip_On Merivobox</t>
  </si>
  <si>
    <t>SET60457</t>
  </si>
  <si>
    <t>Accessoires Tiroirs anglaise</t>
  </si>
  <si>
    <t>Profil AV Tiroir Anglaise MerivoBOX M</t>
  </si>
  <si>
    <t>PRO48120GR</t>
  </si>
  <si>
    <t>TUB47120GR</t>
  </si>
  <si>
    <t xml:space="preserve">Set Attache facade merviBOX M à l'Anglaise </t>
  </si>
  <si>
    <t>SET470MGR</t>
  </si>
  <si>
    <t xml:space="preserve">Set Attache facade merviBOX E à l'Anglaise </t>
  </si>
  <si>
    <t>SET480GR</t>
  </si>
  <si>
    <t>Entraineur façade à l'anglaise</t>
  </si>
  <si>
    <t>ENT77GR</t>
  </si>
  <si>
    <t>Cale pour coulisses mérivobox (prévoir 2)</t>
  </si>
  <si>
    <t>CAL470GRA</t>
  </si>
  <si>
    <t>Séparateurs tiroirs</t>
  </si>
  <si>
    <t>Attache tube transversal (pour sép tiroirs)</t>
  </si>
  <si>
    <t>ATT47GR</t>
  </si>
  <si>
    <t>Séparateur longitudinal (pour sép tiroirs)</t>
  </si>
  <si>
    <t>SEP47GR</t>
  </si>
  <si>
    <t>Tablettes coulissantes</t>
  </si>
  <si>
    <t xml:space="preserve">Movento 450 BLUMOTION </t>
  </si>
  <si>
    <t>COU760H450BT</t>
  </si>
  <si>
    <t>Attache façade MOVENTO</t>
  </si>
  <si>
    <t>ATT76D</t>
  </si>
  <si>
    <t>Blocage de TAB MOVENTO/TANDEM</t>
  </si>
  <si>
    <t>SET295</t>
  </si>
  <si>
    <t>Tube de synchro blocage de tablette</t>
  </si>
  <si>
    <t>TUB2951400</t>
  </si>
  <si>
    <t>Equipements de meubles</t>
  </si>
  <si>
    <t>Magic corner fioro (gauche)</t>
  </si>
  <si>
    <t>Magic corner fioro (droite)</t>
  </si>
  <si>
    <t>Kit complet Le Mans 2 (400) gauche</t>
  </si>
  <si>
    <t>Kit complet Le Mans 2 (400) droite</t>
  </si>
  <si>
    <t>plateaux le mans 2 (450) gauche</t>
  </si>
  <si>
    <t>HRANIPEX</t>
  </si>
  <si>
    <t>F005390</t>
  </si>
  <si>
    <t>plateaux le mans 2 (450) droite</t>
  </si>
  <si>
    <t>F005389</t>
  </si>
  <si>
    <t>plateaux le mans 2 (500) gauche</t>
  </si>
  <si>
    <t>F005392</t>
  </si>
  <si>
    <t>plateaux le mans 2 (500) droite</t>
  </si>
  <si>
    <t>F005391</t>
  </si>
  <si>
    <t>plateaux le mans 2 (600) gauche</t>
  </si>
  <si>
    <t>F005394</t>
  </si>
  <si>
    <t>plateaux le mans 2 (600) droite</t>
  </si>
  <si>
    <t>F005393</t>
  </si>
  <si>
    <t>axe réglable pour plateaux le mans 2 (ht600-750)</t>
  </si>
  <si>
    <t>F005416</t>
  </si>
  <si>
    <t>paire amortisseur pour plateaux le mans 2</t>
  </si>
  <si>
    <t>F005422</t>
  </si>
  <si>
    <t>coulissant pain-bouteilles ecos 300</t>
  </si>
  <si>
    <t>coulissant pain-bouteilles ecos 400</t>
  </si>
  <si>
    <t>coulissant bouteilles-épices ecos 200</t>
  </si>
  <si>
    <t>coulissant bouteilles-épices ecos 300</t>
  </si>
  <si>
    <t>coulissant bouteilles-épices ecos 400</t>
  </si>
  <si>
    <t>coulissant bouteilles-épices ecos 500</t>
  </si>
  <si>
    <t>coulissant bouteilles-épices bc15 150</t>
  </si>
  <si>
    <t>coulissant bouteilles-torchons 150</t>
  </si>
  <si>
    <t>ENS195</t>
  </si>
  <si>
    <t>rideau caissette</t>
  </si>
  <si>
    <t>Tablette pvc dessus poubelles 450</t>
  </si>
  <si>
    <t>COU6450GRA</t>
  </si>
  <si>
    <t>Tablette pvc dessus poubelles 600</t>
  </si>
  <si>
    <t>COU6610GRA</t>
  </si>
  <si>
    <t>Tablette pvc dessus poubelles 900</t>
  </si>
  <si>
    <t>cadre poubelles suspendus 450</t>
  </si>
  <si>
    <t>SET4450GRA</t>
  </si>
  <si>
    <t>cadre poubelles suspendus 500</t>
  </si>
  <si>
    <t>SET4500GRA</t>
  </si>
  <si>
    <t>cadre poubelles suspendus 600</t>
  </si>
  <si>
    <t>SET4600GRA</t>
  </si>
  <si>
    <t>Divers quincailleries meubles</t>
  </si>
  <si>
    <t>Fond Alu 600</t>
  </si>
  <si>
    <t>RC Cuisio 600</t>
  </si>
  <si>
    <t>RC Cuisio 800</t>
  </si>
  <si>
    <t>RC Cuisio 900</t>
  </si>
  <si>
    <t>Poubelle bac 17 L</t>
  </si>
  <si>
    <t>BAC5060GRA</t>
  </si>
  <si>
    <t>Poubelle bac 26 L</t>
  </si>
  <si>
    <t>Fond Alu 900</t>
  </si>
  <si>
    <t>RC Cuisio 400</t>
  </si>
  <si>
    <t>RC Cuisio 450</t>
  </si>
  <si>
    <t>RC Cuisio 500</t>
  </si>
  <si>
    <t>RC Cuisio 1000</t>
  </si>
  <si>
    <t>Poubelle bac 8 L</t>
  </si>
  <si>
    <t>BAC5150GRA</t>
  </si>
  <si>
    <t>Poubelle bac 32 L</t>
  </si>
  <si>
    <t>BAC5179GRA</t>
  </si>
  <si>
    <t>couvercle pour sceau poubelle 8 L</t>
  </si>
  <si>
    <t>COU5001GRA</t>
  </si>
  <si>
    <t>couvercle pour sceau poubelle 17-26-32 L</t>
  </si>
  <si>
    <t>COU5000GRA</t>
  </si>
  <si>
    <t>Poubelle coulissante 20 L</t>
  </si>
  <si>
    <t>SIR001</t>
  </si>
  <si>
    <t>Poubelle ronde pivotante 13 L</t>
  </si>
  <si>
    <t>grille aération alu blanc</t>
  </si>
  <si>
    <t>F000998</t>
  </si>
  <si>
    <t>grille aération alu noir</t>
  </si>
  <si>
    <t>F007364</t>
  </si>
  <si>
    <t xml:space="preserve">grille aération alu </t>
  </si>
  <si>
    <t>F000952</t>
  </si>
  <si>
    <t>Barre dépose torchons</t>
  </si>
  <si>
    <t>MSA</t>
  </si>
  <si>
    <t>C301</t>
  </si>
  <si>
    <t>Détour de Syphon</t>
  </si>
  <si>
    <t>RAN3225GR</t>
  </si>
  <si>
    <t>Taquets noir</t>
  </si>
  <si>
    <t>TAQ127NO</t>
  </si>
  <si>
    <t>Taquets nickelé</t>
  </si>
  <si>
    <t>TAQ127NI</t>
  </si>
  <si>
    <t>Taquet ventouse diam 5</t>
  </si>
  <si>
    <t>Taquet diam 5 anti recul</t>
  </si>
  <si>
    <t>Tendeurs grandes façades</t>
  </si>
  <si>
    <t>tendeur de porte blanc</t>
  </si>
  <si>
    <t>F003405</t>
  </si>
  <si>
    <t>tendeur de porte noir</t>
  </si>
  <si>
    <t>F003404</t>
  </si>
  <si>
    <t>Protections joues et jambages</t>
  </si>
  <si>
    <t>socle jambage 19 mm inox (2500)</t>
  </si>
  <si>
    <t>OSTERMANN</t>
  </si>
  <si>
    <t>490.8150</t>
  </si>
  <si>
    <t>socle jambage 40 mm inox (2500)</t>
  </si>
  <si>
    <t>490.8152</t>
  </si>
  <si>
    <t>socle jambage 19 mm noir (2500)</t>
  </si>
  <si>
    <t>490.8160</t>
  </si>
  <si>
    <t>490.8162</t>
  </si>
  <si>
    <t>Lot d'embouts pour socle 19 mm inox</t>
  </si>
  <si>
    <t>490.8153</t>
  </si>
  <si>
    <t>x4</t>
  </si>
  <si>
    <t>Lot d'embouts pour socle 40 mm inox</t>
  </si>
  <si>
    <t>490.8155</t>
  </si>
  <si>
    <t>Lot d'embouts pour socle 19 mm noir</t>
  </si>
  <si>
    <t>490.8163</t>
  </si>
  <si>
    <t>Lot d'embouts pour socle 40 mm noir</t>
  </si>
  <si>
    <t>490.8165</t>
  </si>
  <si>
    <t>Butée a Frapper</t>
  </si>
  <si>
    <t>BUT591190BL</t>
  </si>
  <si>
    <t>Poignées</t>
  </si>
  <si>
    <t>Poignée</t>
  </si>
  <si>
    <t>Poignées profils lg + tarif</t>
  </si>
  <si>
    <t>Eclairage</t>
  </si>
  <si>
    <t>spot leds 230v noir blanc neutre</t>
  </si>
  <si>
    <t>SPO158BLFNO</t>
  </si>
  <si>
    <t>Supports</t>
  </si>
  <si>
    <t>Console invisible diam 12</t>
  </si>
  <si>
    <t>CON112</t>
  </si>
  <si>
    <t>console pelican tablettes noir (unitée)</t>
  </si>
  <si>
    <t>D9107</t>
  </si>
  <si>
    <t>console cube tablettes noir (unitée)</t>
  </si>
  <si>
    <t>D9923</t>
  </si>
  <si>
    <t>structures</t>
  </si>
  <si>
    <t>profil carré structure airgo 2550</t>
  </si>
  <si>
    <t>467 40000 25502</t>
  </si>
  <si>
    <t>jonction pour raccords profils airgo</t>
  </si>
  <si>
    <t>467 40030 00102</t>
  </si>
  <si>
    <t>pied vérin réglbale airgo</t>
  </si>
  <si>
    <t>467 40060 00002</t>
  </si>
  <si>
    <t>connecteur airgo 2 voies</t>
  </si>
  <si>
    <t>connecteur airgo 3 voies (coin)</t>
  </si>
  <si>
    <t>connecteur airgo 3 voies (ligne)</t>
  </si>
  <si>
    <t>Chants</t>
  </si>
  <si>
    <t>Chants abs 23</t>
  </si>
  <si>
    <t>Chants abs 43</t>
  </si>
  <si>
    <t>Panneaux</t>
  </si>
  <si>
    <t xml:space="preserve">Caisses </t>
  </si>
  <si>
    <t>Dos</t>
  </si>
  <si>
    <t>Mélaminé tiroirs fonds</t>
  </si>
  <si>
    <t>Mélaminé tiroirs dos</t>
  </si>
  <si>
    <t>Façades 1</t>
  </si>
  <si>
    <t>Façades 2</t>
  </si>
  <si>
    <t>Total Matière quincaillerie + panneaux</t>
  </si>
  <si>
    <t>Total matière + fabrication</t>
  </si>
  <si>
    <t>Total matière + Coeff +6 % x1,4</t>
  </si>
  <si>
    <t>Total Pose</t>
  </si>
  <si>
    <t>Main d'œuvre fabrication</t>
  </si>
  <si>
    <t>Main d'œuvre pose</t>
  </si>
  <si>
    <t>Quincallerie</t>
  </si>
  <si>
    <t>Qté</t>
  </si>
  <si>
    <t>Total</t>
  </si>
  <si>
    <t>Réf</t>
  </si>
  <si>
    <t>Unité</t>
  </si>
  <si>
    <t>Prix</t>
  </si>
  <si>
    <t>Bande Komacell LV 600x100 (masson 44,31 le m2)</t>
  </si>
  <si>
    <t>Tube Tiroir Anglaise MerivoBOX E (et sép)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</si>
</sst>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i/>
      <sz val="8"/>
      <color rgb="FF000000"/>
      <name val="Aptos Narrow"/>
      <family val="2"/>
    </font>
    <font>
      <b/>
      <i/>
      <sz val="10"/>
      <color rgb="FFC00000"/>
      <name val="Aptos Narrow"/>
      <family val="2"/>
    </font>
    <font>
      <b/>
      <i/>
      <sz val="9"/>
      <color rgb="FF000000"/>
      <name val="Aptos Narrow"/>
      <family val="2"/>
    </font>
    <font>
      <sz val="9"/>
      <color rgb="FF000000"/>
      <name val="Aptos Narrow"/>
      <family val="2"/>
    </font>
    <font>
      <u/>
      <sz val="9"/>
      <color rgb="FF467886"/>
      <name val="Aptos Narrow"/>
      <family val="2"/>
    </font>
    <font>
      <sz val="11"/>
      <color theme="1"/>
      <name val="Aptos Narrow"/>
      <family val="2"/>
    </font>
    <font>
      <sz val="8"/>
      <name val="Aptos Narrow"/>
      <family val="2"/>
    </font>
    <font>
      <sz val="14"/>
      <color theme="1"/>
      <name val="Aptos Narrow"/>
      <family val="2"/>
    </font>
    <font>
      <b/>
      <sz val="9"/>
      <color rgb="FF000000"/>
      <name val="Aptos Narrow"/>
      <family val="2"/>
    </font>
    <font>
      <b/>
      <sz val="11"/>
      <color rgb="FF000000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  <fill>
      <patternFill patternType="solid">
        <fgColor rgb="FFFFFF99"/>
        <bgColor rgb="FFFFFF99"/>
      </patternFill>
    </fill>
    <fill>
      <patternFill patternType="solid">
        <fgColor rgb="FFDAF2D0"/>
        <bgColor indexed="64"/>
      </patternFill>
    </fill>
    <fill>
      <patternFill patternType="solid">
        <fgColor theme="0"/>
        <bgColor rgb="FFDAF2D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49" fontId="7" fillId="4" borderId="1" xfId="2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0" fillId="0" borderId="2" xfId="0" applyBorder="1"/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2" fontId="6" fillId="4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6" borderId="1" xfId="0" applyFill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9" borderId="0" xfId="0" applyFill="1" applyBorder="1"/>
    <xf numFmtId="0" fontId="5" fillId="8" borderId="0" xfId="0" applyFont="1" applyFill="1" applyBorder="1" applyAlignment="1">
      <alignment horizontal="left"/>
    </xf>
    <xf numFmtId="0" fontId="0" fillId="0" borderId="0" xfId="0" applyBorder="1"/>
  </cellXfs>
  <cellStyles count="3">
    <cellStyle name="cf1" xfId="1" xr:uid="{37C260BC-C606-453C-8764-789321C2E5B7}"/>
    <cellStyle name="Lien hypertexte" xfId="2" xr:uid="{0A89498D-AE77-4C7B-838F-BF8B10F95E6F}"/>
    <cellStyle name="Normal" xfId="0" builtinId="0" customBuiltin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ptos Narrow"/>
        <family val="2"/>
        <scheme val="none"/>
      </font>
      <fill>
        <patternFill patternType="solid">
          <fgColor indexed="64"/>
          <bgColor rgb="FFDAF2D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colors>
    <mruColors>
      <color rgb="FFDAF2D0"/>
      <color rgb="FFD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206</xdr:row>
      <xdr:rowOff>161926</xdr:rowOff>
    </xdr:from>
    <xdr:to>
      <xdr:col>6</xdr:col>
      <xdr:colOff>714375</xdr:colOff>
      <xdr:row>212</xdr:row>
      <xdr:rowOff>9526</xdr:rowOff>
    </xdr:to>
    <xdr:pic macro="[0]!Actualiser">
      <xdr:nvPicPr>
        <xdr:cNvPr id="5" name="Image 4">
          <a:extLst>
            <a:ext uri="{FF2B5EF4-FFF2-40B4-BE49-F238E27FC236}">
              <a16:creationId xmlns:a16="http://schemas.microsoft.com/office/drawing/2014/main" id="{DCB32E55-B3B4-9B7C-EE84-D38CA0D4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1956376"/>
          <a:ext cx="990600" cy="9906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295275</xdr:colOff>
      <xdr:row>207</xdr:row>
      <xdr:rowOff>19050</xdr:rowOff>
    </xdr:from>
    <xdr:to>
      <xdr:col>0</xdr:col>
      <xdr:colOff>1209675</xdr:colOff>
      <xdr:row>211</xdr:row>
      <xdr:rowOff>171450</xdr:rowOff>
    </xdr:to>
    <xdr:pic macro="[0]!RAZ">
      <xdr:nvPicPr>
        <xdr:cNvPr id="6" name="Image 5">
          <a:extLst>
            <a:ext uri="{FF2B5EF4-FFF2-40B4-BE49-F238E27FC236}">
              <a16:creationId xmlns:a16="http://schemas.microsoft.com/office/drawing/2014/main" id="{E020EC23-DE0E-49F3-9D30-2B0F8BB46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2004000"/>
          <a:ext cx="914400" cy="91440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32</xdr:row>
      <xdr:rowOff>47625</xdr:rowOff>
    </xdr:from>
    <xdr:to>
      <xdr:col>9</xdr:col>
      <xdr:colOff>381001</xdr:colOff>
      <xdr:row>39</xdr:row>
      <xdr:rowOff>133351</xdr:rowOff>
    </xdr:to>
    <xdr:pic macro="[0]!imprim">
      <xdr:nvPicPr>
        <xdr:cNvPr id="3" name="Image 2">
          <a:extLst>
            <a:ext uri="{FF2B5EF4-FFF2-40B4-BE49-F238E27FC236}">
              <a16:creationId xmlns:a16="http://schemas.microsoft.com/office/drawing/2014/main" id="{98D6F279-99A9-450C-8E47-A847EE650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6534150"/>
          <a:ext cx="1400176" cy="1400176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 fLocksWithSheet="0"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8" xr16:uid="{F3C93A5A-8BAB-43B2-A272-D50DBA8E5C93}" autoFormatId="16" applyNumberFormats="0" applyBorderFormats="0" applyFontFormats="0" applyPatternFormats="0" applyAlignmentFormats="0" applyWidthHeightFormats="0">
  <queryTableRefresh nextId="23">
    <queryTableFields count="7">
      <queryTableField id="10" name="Quincallerie" tableColumnId="10"/>
      <queryTableField id="11" name="Fournisseur" tableColumnId="11"/>
      <queryTableField id="17" name="Réf" tableColumnId="17"/>
      <queryTableField id="18" name="Unité" tableColumnId="18"/>
      <queryTableField id="19" name="Prix" tableColumnId="19"/>
      <queryTableField id="15" name="Qté" tableColumnId="15"/>
      <queryTableField id="16" name="Total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899E14-A58F-47B6-BF7F-C09D744872E1}" name="Fusion" displayName="Fusion" ref="A1:G2" tableType="queryTable" insertRow="1" totalsRowShown="0" headerRowDxfId="8" dataDxfId="7">
  <tableColumns count="7">
    <tableColumn id="10" xr3:uid="{5BC1F702-F04E-4122-AFF4-43378373A0F3}" uniqueName="10" name="Quincallerie" queryTableFieldId="10" dataDxfId="6"/>
    <tableColumn id="11" xr3:uid="{F2A58591-506F-497D-933E-38F41209ACD9}" uniqueName="11" name="Fournisseur" queryTableFieldId="11" dataDxfId="5"/>
    <tableColumn id="17" xr3:uid="{BD5BA8D9-BDBC-4A7D-9E91-AE8DD0048939}" uniqueName="17" name="Réf" queryTableFieldId="17" dataDxfId="4"/>
    <tableColumn id="18" xr3:uid="{D23BBBC2-98B8-48F4-8A18-6FBE68DD4218}" uniqueName="18" name="Unité" queryTableFieldId="18" dataDxfId="3"/>
    <tableColumn id="19" xr3:uid="{CAE78FC0-FE0D-49FF-A727-1A718C1008DF}" uniqueName="19" name="Prix" queryTableFieldId="19" dataDxfId="2"/>
    <tableColumn id="15" xr3:uid="{1D24DCF4-4CAC-4EA2-B335-840FE8E18EBF}" uniqueName="15" name="Qté" queryTableFieldId="15" dataDxfId="1"/>
    <tableColumn id="16" xr3:uid="{0BF57327-7304-4E99-A865-6F94C2501876}" uniqueName="16" name="Total" queryTableFieldId="16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qama.fr/pied-verin-reglable-airgo-p66088" TargetMode="External"/><Relationship Id="rId1" Type="http://schemas.openxmlformats.org/officeDocument/2006/relationships/hyperlink" Target="https://www.qama.fr/jonction-pour-profil-carre-airgo-p66082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0282-E03A-4CEC-987A-BB2A12B01494}">
  <sheetPr codeName="Feuil1"/>
  <dimension ref="A1:H207"/>
  <sheetViews>
    <sheetView tabSelected="1" workbookViewId="0">
      <selection activeCell="L12" sqref="L12"/>
    </sheetView>
  </sheetViews>
  <sheetFormatPr baseColWidth="10" defaultRowHeight="15" x14ac:dyDescent="0.25"/>
  <cols>
    <col min="1" max="1" width="43.42578125" style="10" bestFit="1" customWidth="1"/>
    <col min="2" max="2" width="9" style="6" customWidth="1"/>
    <col min="3" max="3" width="12.7109375" style="6" bestFit="1" customWidth="1"/>
    <col min="4" max="4" width="6.28515625" style="6" bestFit="1" customWidth="1"/>
    <col min="5" max="5" width="6.5703125" style="6" bestFit="1" customWidth="1"/>
    <col min="6" max="6" width="7" style="6" bestFit="1" customWidth="1"/>
    <col min="7" max="7" width="13.7109375" style="6" bestFit="1" customWidth="1"/>
    <col min="8" max="8" width="11.42578125" customWidth="1"/>
  </cols>
  <sheetData>
    <row r="1" spans="1:8" ht="2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12" customHeight="1" x14ac:dyDescent="0.25">
      <c r="A2" s="2" t="s">
        <v>7</v>
      </c>
      <c r="B2" s="3"/>
      <c r="C2" s="3"/>
      <c r="D2" s="3"/>
      <c r="E2" s="3"/>
      <c r="F2" s="23"/>
      <c r="G2" s="20"/>
      <c r="H2" s="21"/>
    </row>
    <row r="3" spans="1:8" ht="12" customHeight="1" x14ac:dyDescent="0.25">
      <c r="A3" s="4" t="s">
        <v>313</v>
      </c>
      <c r="B3" s="3"/>
      <c r="C3" s="3"/>
      <c r="D3" s="3" t="s">
        <v>8</v>
      </c>
      <c r="E3" s="3"/>
      <c r="F3" s="23"/>
      <c r="G3" s="20">
        <f t="shared" ref="G3:G34" si="0">SUM(E3*F3)</f>
        <v>0</v>
      </c>
      <c r="H3" s="21"/>
    </row>
    <row r="4" spans="1:8" ht="12" customHeight="1" x14ac:dyDescent="0.25">
      <c r="A4" s="4" t="s">
        <v>9</v>
      </c>
      <c r="B4" s="5" t="s">
        <v>10</v>
      </c>
      <c r="C4" s="5" t="s">
        <v>11</v>
      </c>
      <c r="D4" s="5" t="s">
        <v>8</v>
      </c>
      <c r="E4" s="25"/>
      <c r="F4" s="24"/>
      <c r="G4" s="20">
        <f t="shared" si="0"/>
        <v>0</v>
      </c>
      <c r="H4" s="22"/>
    </row>
    <row r="5" spans="1:8" ht="12" customHeight="1" x14ac:dyDescent="0.25">
      <c r="A5" s="4" t="s">
        <v>12</v>
      </c>
      <c r="B5" s="5" t="s">
        <v>10</v>
      </c>
      <c r="C5" s="5" t="s">
        <v>13</v>
      </c>
      <c r="D5" s="5" t="s">
        <v>8</v>
      </c>
      <c r="E5" s="5"/>
      <c r="F5" s="24"/>
      <c r="G5" s="20">
        <f t="shared" si="0"/>
        <v>0</v>
      </c>
      <c r="H5" s="21"/>
    </row>
    <row r="6" spans="1:8" ht="12" customHeight="1" x14ac:dyDescent="0.25">
      <c r="A6" s="4" t="s">
        <v>14</v>
      </c>
      <c r="B6" s="5" t="s">
        <v>10</v>
      </c>
      <c r="C6" s="5" t="s">
        <v>15</v>
      </c>
      <c r="D6" s="5" t="s">
        <v>8</v>
      </c>
      <c r="E6" s="5"/>
      <c r="F6" s="24"/>
      <c r="G6" s="3">
        <f t="shared" si="0"/>
        <v>0</v>
      </c>
    </row>
    <row r="7" spans="1:8" ht="12" customHeight="1" x14ac:dyDescent="0.25">
      <c r="A7" s="4" t="s">
        <v>16</v>
      </c>
      <c r="B7" s="5" t="s">
        <v>10</v>
      </c>
      <c r="C7" s="5" t="s">
        <v>17</v>
      </c>
      <c r="D7" s="5" t="s">
        <v>8</v>
      </c>
      <c r="E7" s="5"/>
      <c r="F7" s="24"/>
      <c r="G7" s="3">
        <f t="shared" si="0"/>
        <v>0</v>
      </c>
    </row>
    <row r="8" spans="1:8" ht="12" customHeight="1" x14ac:dyDescent="0.25">
      <c r="A8" s="4" t="s">
        <v>18</v>
      </c>
      <c r="B8" s="5" t="s">
        <v>10</v>
      </c>
      <c r="C8" s="5" t="s">
        <v>19</v>
      </c>
      <c r="D8" s="5" t="s">
        <v>8</v>
      </c>
      <c r="E8" s="5"/>
      <c r="F8" s="24"/>
      <c r="G8" s="3">
        <f t="shared" si="0"/>
        <v>0</v>
      </c>
    </row>
    <row r="9" spans="1:8" ht="12" customHeight="1" x14ac:dyDescent="0.25">
      <c r="A9" s="4" t="s">
        <v>20</v>
      </c>
      <c r="B9" s="5" t="s">
        <v>21</v>
      </c>
      <c r="C9" s="5">
        <v>241960</v>
      </c>
      <c r="D9" s="5" t="s">
        <v>8</v>
      </c>
      <c r="E9" s="5"/>
      <c r="F9" s="24"/>
      <c r="G9" s="3">
        <f t="shared" si="0"/>
        <v>0</v>
      </c>
    </row>
    <row r="10" spans="1:8" ht="12" customHeight="1" x14ac:dyDescent="0.25">
      <c r="A10" s="4" t="s">
        <v>22</v>
      </c>
      <c r="B10" s="5" t="s">
        <v>21</v>
      </c>
      <c r="C10" s="5">
        <v>241967</v>
      </c>
      <c r="D10" s="5" t="s">
        <v>8</v>
      </c>
      <c r="E10" s="5"/>
      <c r="F10" s="24"/>
      <c r="G10" s="3">
        <f t="shared" si="0"/>
        <v>0</v>
      </c>
    </row>
    <row r="11" spans="1:8" ht="12" customHeight="1" x14ac:dyDescent="0.25">
      <c r="A11" s="4" t="s">
        <v>23</v>
      </c>
      <c r="B11" s="5" t="s">
        <v>21</v>
      </c>
      <c r="C11" s="5">
        <v>252181</v>
      </c>
      <c r="D11" s="5" t="s">
        <v>8</v>
      </c>
      <c r="E11" s="5"/>
      <c r="F11" s="24"/>
      <c r="G11" s="3">
        <f t="shared" si="0"/>
        <v>0</v>
      </c>
    </row>
    <row r="12" spans="1:8" ht="12" customHeight="1" x14ac:dyDescent="0.25">
      <c r="A12" s="4" t="s">
        <v>24</v>
      </c>
      <c r="B12" s="5" t="s">
        <v>25</v>
      </c>
      <c r="C12" s="5" t="s">
        <v>26</v>
      </c>
      <c r="D12" s="5" t="s">
        <v>8</v>
      </c>
      <c r="E12" s="5"/>
      <c r="F12" s="24"/>
      <c r="G12" s="3">
        <f t="shared" si="0"/>
        <v>0</v>
      </c>
    </row>
    <row r="13" spans="1:8" ht="12" customHeight="1" x14ac:dyDescent="0.25">
      <c r="A13" s="4" t="s">
        <v>27</v>
      </c>
      <c r="B13" s="5" t="s">
        <v>25</v>
      </c>
      <c r="C13" s="5" t="s">
        <v>28</v>
      </c>
      <c r="D13" s="5" t="s">
        <v>8</v>
      </c>
      <c r="E13" s="5"/>
      <c r="F13" s="24"/>
      <c r="G13" s="3">
        <f t="shared" si="0"/>
        <v>0</v>
      </c>
    </row>
    <row r="14" spans="1:8" ht="12" customHeight="1" x14ac:dyDescent="0.25">
      <c r="A14" s="4" t="s">
        <v>29</v>
      </c>
      <c r="B14" s="5" t="s">
        <v>30</v>
      </c>
      <c r="C14" s="5" t="s">
        <v>31</v>
      </c>
      <c r="D14" s="5" t="s">
        <v>8</v>
      </c>
      <c r="E14" s="5"/>
      <c r="F14" s="24"/>
      <c r="G14" s="3">
        <f t="shared" si="0"/>
        <v>0</v>
      </c>
    </row>
    <row r="15" spans="1:8" ht="12" customHeight="1" x14ac:dyDescent="0.25">
      <c r="A15" s="4" t="s">
        <v>32</v>
      </c>
      <c r="B15" s="5" t="s">
        <v>30</v>
      </c>
      <c r="C15" s="5" t="s">
        <v>33</v>
      </c>
      <c r="D15" s="5" t="s">
        <v>34</v>
      </c>
      <c r="E15" s="5"/>
      <c r="F15" s="24"/>
      <c r="G15" s="3">
        <f t="shared" si="0"/>
        <v>0</v>
      </c>
    </row>
    <row r="16" spans="1:8" ht="12" customHeight="1" x14ac:dyDescent="0.25">
      <c r="A16" s="2" t="s">
        <v>35</v>
      </c>
      <c r="B16" s="3"/>
      <c r="C16" s="3"/>
      <c r="D16" s="3"/>
      <c r="F16" s="23"/>
      <c r="G16" s="3">
        <f t="shared" si="0"/>
        <v>0</v>
      </c>
    </row>
    <row r="17" spans="1:7" ht="12" customHeight="1" x14ac:dyDescent="0.25">
      <c r="A17" s="4" t="s">
        <v>36</v>
      </c>
      <c r="B17" s="3" t="s">
        <v>10</v>
      </c>
      <c r="C17" s="3" t="s">
        <v>37</v>
      </c>
      <c r="D17" s="3" t="s">
        <v>8</v>
      </c>
      <c r="E17" s="3"/>
      <c r="F17" s="23"/>
      <c r="G17" s="3">
        <f t="shared" si="0"/>
        <v>0</v>
      </c>
    </row>
    <row r="18" spans="1:7" ht="12" customHeight="1" x14ac:dyDescent="0.25">
      <c r="A18" s="4" t="s">
        <v>38</v>
      </c>
      <c r="B18" s="5" t="s">
        <v>10</v>
      </c>
      <c r="C18" s="5" t="s">
        <v>39</v>
      </c>
      <c r="D18" s="5" t="s">
        <v>8</v>
      </c>
      <c r="E18" s="5"/>
      <c r="F18" s="24"/>
      <c r="G18" s="3">
        <f t="shared" si="0"/>
        <v>0</v>
      </c>
    </row>
    <row r="19" spans="1:7" ht="12" customHeight="1" x14ac:dyDescent="0.25">
      <c r="A19" s="4" t="s">
        <v>40</v>
      </c>
      <c r="B19" s="5" t="s">
        <v>10</v>
      </c>
      <c r="C19" s="5" t="s">
        <v>41</v>
      </c>
      <c r="D19" s="5" t="s">
        <v>8</v>
      </c>
      <c r="E19" s="5"/>
      <c r="F19" s="24"/>
      <c r="G19" s="3">
        <f t="shared" si="0"/>
        <v>0</v>
      </c>
    </row>
    <row r="20" spans="1:7" ht="12" customHeight="1" x14ac:dyDescent="0.25">
      <c r="A20" s="4" t="s">
        <v>42</v>
      </c>
      <c r="B20" s="5" t="s">
        <v>10</v>
      </c>
      <c r="C20" s="5" t="s">
        <v>43</v>
      </c>
      <c r="D20" s="5" t="s">
        <v>8</v>
      </c>
      <c r="E20" s="5"/>
      <c r="F20" s="24"/>
      <c r="G20" s="3">
        <f t="shared" si="0"/>
        <v>0</v>
      </c>
    </row>
    <row r="21" spans="1:7" ht="12" customHeight="1" x14ac:dyDescent="0.25">
      <c r="A21" s="4" t="s">
        <v>44</v>
      </c>
      <c r="B21" s="5" t="s">
        <v>10</v>
      </c>
      <c r="C21" s="5" t="s">
        <v>45</v>
      </c>
      <c r="D21" s="5" t="s">
        <v>8</v>
      </c>
      <c r="E21" s="5"/>
      <c r="F21" s="24"/>
      <c r="G21" s="3">
        <f t="shared" si="0"/>
        <v>0</v>
      </c>
    </row>
    <row r="22" spans="1:7" ht="12" customHeight="1" x14ac:dyDescent="0.25">
      <c r="A22" s="4" t="s">
        <v>46</v>
      </c>
      <c r="B22" s="5" t="s">
        <v>10</v>
      </c>
      <c r="C22" s="5" t="s">
        <v>47</v>
      </c>
      <c r="D22" s="5" t="s">
        <v>8</v>
      </c>
      <c r="E22" s="5"/>
      <c r="F22" s="24"/>
      <c r="G22" s="3">
        <f t="shared" si="0"/>
        <v>0</v>
      </c>
    </row>
    <row r="23" spans="1:7" ht="12" customHeight="1" x14ac:dyDescent="0.25">
      <c r="A23" s="4" t="s">
        <v>48</v>
      </c>
      <c r="B23" s="5" t="s">
        <v>10</v>
      </c>
      <c r="C23" s="5" t="s">
        <v>49</v>
      </c>
      <c r="D23" s="5" t="s">
        <v>8</v>
      </c>
      <c r="E23" s="5"/>
      <c r="F23" s="24"/>
      <c r="G23" s="3">
        <f t="shared" si="0"/>
        <v>0</v>
      </c>
    </row>
    <row r="24" spans="1:7" ht="12" customHeight="1" x14ac:dyDescent="0.25">
      <c r="A24" s="4" t="s">
        <v>50</v>
      </c>
      <c r="B24" s="5" t="s">
        <v>10</v>
      </c>
      <c r="C24" s="5" t="s">
        <v>51</v>
      </c>
      <c r="D24" s="5" t="s">
        <v>8</v>
      </c>
      <c r="E24" s="5"/>
      <c r="F24" s="24"/>
      <c r="G24" s="3">
        <f t="shared" si="0"/>
        <v>0</v>
      </c>
    </row>
    <row r="25" spans="1:7" ht="12" customHeight="1" x14ac:dyDescent="0.25">
      <c r="A25" s="4" t="s">
        <v>52</v>
      </c>
      <c r="B25" s="5" t="s">
        <v>10</v>
      </c>
      <c r="C25" s="5" t="s">
        <v>53</v>
      </c>
      <c r="D25" s="5" t="s">
        <v>8</v>
      </c>
      <c r="E25" s="5"/>
      <c r="F25" s="24"/>
      <c r="G25" s="3">
        <f t="shared" si="0"/>
        <v>0</v>
      </c>
    </row>
    <row r="26" spans="1:7" ht="12" customHeight="1" x14ac:dyDescent="0.25">
      <c r="A26" s="4" t="s">
        <v>54</v>
      </c>
      <c r="B26" s="5" t="s">
        <v>10</v>
      </c>
      <c r="C26" s="5" t="s">
        <v>55</v>
      </c>
      <c r="D26" s="5" t="s">
        <v>8</v>
      </c>
      <c r="E26" s="5"/>
      <c r="F26" s="24"/>
      <c r="G26" s="3">
        <f t="shared" si="0"/>
        <v>0</v>
      </c>
    </row>
    <row r="27" spans="1:7" ht="12" customHeight="1" x14ac:dyDescent="0.25">
      <c r="A27" s="4" t="s">
        <v>56</v>
      </c>
      <c r="B27" s="5" t="s">
        <v>10</v>
      </c>
      <c r="C27" s="5" t="s">
        <v>57</v>
      </c>
      <c r="D27" s="5" t="s">
        <v>58</v>
      </c>
      <c r="E27" s="5"/>
      <c r="F27" s="24"/>
      <c r="G27" s="3">
        <f t="shared" si="0"/>
        <v>0</v>
      </c>
    </row>
    <row r="28" spans="1:7" ht="12" customHeight="1" x14ac:dyDescent="0.25">
      <c r="A28" s="4" t="s">
        <v>59</v>
      </c>
      <c r="B28" s="5" t="s">
        <v>10</v>
      </c>
      <c r="C28" s="5" t="s">
        <v>60</v>
      </c>
      <c r="D28" s="5" t="s">
        <v>58</v>
      </c>
      <c r="E28" s="5"/>
      <c r="F28" s="24"/>
      <c r="G28" s="3">
        <f t="shared" si="0"/>
        <v>0</v>
      </c>
    </row>
    <row r="29" spans="1:7" ht="12" customHeight="1" x14ac:dyDescent="0.25">
      <c r="A29" s="4" t="s">
        <v>61</v>
      </c>
      <c r="B29" s="5" t="s">
        <v>10</v>
      </c>
      <c r="C29" s="5" t="s">
        <v>62</v>
      </c>
      <c r="D29" s="5" t="s">
        <v>58</v>
      </c>
      <c r="E29" s="5"/>
      <c r="F29" s="24"/>
      <c r="G29" s="3">
        <f t="shared" si="0"/>
        <v>0</v>
      </c>
    </row>
    <row r="30" spans="1:7" ht="12" customHeight="1" x14ac:dyDescent="0.25">
      <c r="A30" s="4" t="s">
        <v>63</v>
      </c>
      <c r="B30" s="5" t="s">
        <v>10</v>
      </c>
      <c r="C30" s="5" t="s">
        <v>64</v>
      </c>
      <c r="D30" s="5" t="s">
        <v>8</v>
      </c>
      <c r="E30" s="5"/>
      <c r="F30" s="24"/>
      <c r="G30" s="3">
        <f t="shared" si="0"/>
        <v>0</v>
      </c>
    </row>
    <row r="31" spans="1:7" ht="12" customHeight="1" x14ac:dyDescent="0.25">
      <c r="A31" s="4" t="s">
        <v>65</v>
      </c>
      <c r="B31" s="5" t="s">
        <v>10</v>
      </c>
      <c r="C31" s="5" t="s">
        <v>66</v>
      </c>
      <c r="D31" s="5" t="s">
        <v>8</v>
      </c>
      <c r="E31" s="5"/>
      <c r="F31" s="24"/>
      <c r="G31" s="3">
        <f t="shared" si="0"/>
        <v>0</v>
      </c>
    </row>
    <row r="32" spans="1:7" ht="12" customHeight="1" x14ac:dyDescent="0.25">
      <c r="A32" s="2" t="s">
        <v>67</v>
      </c>
      <c r="B32" s="3"/>
      <c r="C32" s="3"/>
      <c r="D32" s="3"/>
      <c r="E32" s="3"/>
      <c r="F32" s="23"/>
      <c r="G32" s="3">
        <f t="shared" si="0"/>
        <v>0</v>
      </c>
    </row>
    <row r="33" spans="1:7" ht="12" customHeight="1" x14ac:dyDescent="0.25">
      <c r="A33" s="4" t="s">
        <v>68</v>
      </c>
      <c r="B33" s="5" t="s">
        <v>30</v>
      </c>
      <c r="C33" s="5" t="s">
        <v>69</v>
      </c>
      <c r="D33" s="5" t="s">
        <v>8</v>
      </c>
      <c r="E33" s="5"/>
      <c r="F33" s="24"/>
      <c r="G33" s="3">
        <f t="shared" si="0"/>
        <v>0</v>
      </c>
    </row>
    <row r="34" spans="1:7" ht="12" customHeight="1" x14ac:dyDescent="0.25">
      <c r="A34" s="4" t="s">
        <v>70</v>
      </c>
      <c r="B34" s="5" t="s">
        <v>30</v>
      </c>
      <c r="C34" s="5" t="s">
        <v>71</v>
      </c>
      <c r="D34" s="5" t="s">
        <v>8</v>
      </c>
      <c r="E34" s="5"/>
      <c r="F34" s="24"/>
      <c r="G34" s="3">
        <f t="shared" si="0"/>
        <v>0</v>
      </c>
    </row>
    <row r="35" spans="1:7" ht="12" customHeight="1" x14ac:dyDescent="0.25">
      <c r="A35" s="4" t="s">
        <v>72</v>
      </c>
      <c r="B35" s="5" t="s">
        <v>30</v>
      </c>
      <c r="C35" s="5" t="s">
        <v>73</v>
      </c>
      <c r="D35" s="5" t="s">
        <v>8</v>
      </c>
      <c r="E35" s="5"/>
      <c r="F35" s="24"/>
      <c r="G35" s="3">
        <f t="shared" ref="G35:G66" si="1">SUM(E35*F35)</f>
        <v>0</v>
      </c>
    </row>
    <row r="36" spans="1:7" ht="12" customHeight="1" x14ac:dyDescent="0.25">
      <c r="A36" s="7" t="s">
        <v>74</v>
      </c>
      <c r="B36" s="5" t="s">
        <v>30</v>
      </c>
      <c r="C36" s="5" t="s">
        <v>75</v>
      </c>
      <c r="D36" s="5" t="s">
        <v>8</v>
      </c>
      <c r="E36" s="5"/>
      <c r="F36" s="24"/>
      <c r="G36" s="3">
        <f t="shared" si="1"/>
        <v>0</v>
      </c>
    </row>
    <row r="37" spans="1:7" ht="12" customHeight="1" x14ac:dyDescent="0.25">
      <c r="A37" s="7" t="s">
        <v>76</v>
      </c>
      <c r="B37" s="5" t="s">
        <v>30</v>
      </c>
      <c r="C37" s="5" t="s">
        <v>77</v>
      </c>
      <c r="D37" s="5" t="s">
        <v>8</v>
      </c>
      <c r="E37" s="5"/>
      <c r="F37" s="24"/>
      <c r="G37" s="3">
        <f t="shared" si="1"/>
        <v>0</v>
      </c>
    </row>
    <row r="38" spans="1:7" ht="12" customHeight="1" x14ac:dyDescent="0.25">
      <c r="A38" s="2" t="s">
        <v>78</v>
      </c>
      <c r="B38" s="3"/>
      <c r="C38" s="3"/>
      <c r="D38" s="3"/>
      <c r="E38" s="3"/>
      <c r="F38" s="23"/>
      <c r="G38" s="3">
        <f t="shared" si="1"/>
        <v>0</v>
      </c>
    </row>
    <row r="39" spans="1:7" ht="12" customHeight="1" x14ac:dyDescent="0.25">
      <c r="A39" s="4" t="s">
        <v>79</v>
      </c>
      <c r="B39" s="5" t="s">
        <v>21</v>
      </c>
      <c r="C39" s="5">
        <v>217462</v>
      </c>
      <c r="D39" s="5" t="s">
        <v>8</v>
      </c>
      <c r="E39" s="5"/>
      <c r="F39" s="24"/>
      <c r="G39" s="3">
        <f t="shared" si="1"/>
        <v>0</v>
      </c>
    </row>
    <row r="40" spans="1:7" ht="12" customHeight="1" x14ac:dyDescent="0.25">
      <c r="A40" s="4" t="s">
        <v>80</v>
      </c>
      <c r="B40" s="5" t="s">
        <v>21</v>
      </c>
      <c r="C40" s="5">
        <v>217469</v>
      </c>
      <c r="D40" s="5" t="s">
        <v>8</v>
      </c>
      <c r="E40" s="5"/>
      <c r="F40" s="24"/>
      <c r="G40" s="3">
        <f t="shared" si="1"/>
        <v>0</v>
      </c>
    </row>
    <row r="41" spans="1:7" ht="12" customHeight="1" x14ac:dyDescent="0.25">
      <c r="A41" s="4" t="s">
        <v>81</v>
      </c>
      <c r="B41" s="5" t="s">
        <v>21</v>
      </c>
      <c r="C41" s="5">
        <v>217476</v>
      </c>
      <c r="D41" s="5" t="s">
        <v>8</v>
      </c>
      <c r="E41" s="5"/>
      <c r="F41" s="24"/>
      <c r="G41" s="3">
        <f t="shared" si="1"/>
        <v>0</v>
      </c>
    </row>
    <row r="42" spans="1:7" ht="12" customHeight="1" x14ac:dyDescent="0.25">
      <c r="A42" s="4" t="s">
        <v>82</v>
      </c>
      <c r="B42" s="5" t="s">
        <v>21</v>
      </c>
      <c r="C42" s="5">
        <v>219548</v>
      </c>
      <c r="D42" s="5" t="s">
        <v>8</v>
      </c>
      <c r="E42" s="5"/>
      <c r="F42" s="24"/>
      <c r="G42" s="3">
        <f t="shared" si="1"/>
        <v>0</v>
      </c>
    </row>
    <row r="43" spans="1:7" ht="12" customHeight="1" x14ac:dyDescent="0.25">
      <c r="A43" s="4" t="s">
        <v>83</v>
      </c>
      <c r="B43" s="5" t="s">
        <v>21</v>
      </c>
      <c r="C43" s="5">
        <v>219562</v>
      </c>
      <c r="D43" s="5" t="s">
        <v>8</v>
      </c>
      <c r="E43" s="5"/>
      <c r="F43" s="24"/>
      <c r="G43" s="3">
        <f t="shared" si="1"/>
        <v>0</v>
      </c>
    </row>
    <row r="44" spans="1:7" ht="12" customHeight="1" x14ac:dyDescent="0.25">
      <c r="A44" s="4" t="s">
        <v>84</v>
      </c>
      <c r="B44" s="5" t="s">
        <v>21</v>
      </c>
      <c r="C44" s="5">
        <v>216748</v>
      </c>
      <c r="D44" s="5" t="s">
        <v>8</v>
      </c>
      <c r="E44" s="5"/>
      <c r="F44" s="24"/>
      <c r="G44" s="3">
        <f t="shared" si="1"/>
        <v>0</v>
      </c>
    </row>
    <row r="45" spans="1:7" ht="12" customHeight="1" x14ac:dyDescent="0.25">
      <c r="A45" s="4" t="s">
        <v>85</v>
      </c>
      <c r="B45" s="5" t="s">
        <v>10</v>
      </c>
      <c r="C45" s="5" t="s">
        <v>86</v>
      </c>
      <c r="D45" s="5" t="s">
        <v>8</v>
      </c>
      <c r="E45" s="5"/>
      <c r="F45" s="24"/>
      <c r="G45" s="3">
        <f t="shared" si="1"/>
        <v>0</v>
      </c>
    </row>
    <row r="46" spans="1:7" ht="12" customHeight="1" x14ac:dyDescent="0.25">
      <c r="A46" s="4" t="s">
        <v>87</v>
      </c>
      <c r="B46" s="5" t="s">
        <v>21</v>
      </c>
      <c r="C46" s="5">
        <v>247957</v>
      </c>
      <c r="D46" s="5" t="s">
        <v>8</v>
      </c>
      <c r="E46" s="5"/>
      <c r="F46" s="24"/>
      <c r="G46" s="3">
        <f t="shared" si="1"/>
        <v>0</v>
      </c>
    </row>
    <row r="47" spans="1:7" ht="12" customHeight="1" x14ac:dyDescent="0.25">
      <c r="A47" s="4" t="s">
        <v>88</v>
      </c>
      <c r="B47" s="5" t="s">
        <v>10</v>
      </c>
      <c r="C47" s="5" t="s">
        <v>89</v>
      </c>
      <c r="D47" s="5" t="s">
        <v>8</v>
      </c>
      <c r="E47" s="5"/>
      <c r="F47" s="24"/>
      <c r="G47" s="3">
        <f t="shared" si="1"/>
        <v>0</v>
      </c>
    </row>
    <row r="48" spans="1:7" ht="12" customHeight="1" x14ac:dyDescent="0.25">
      <c r="A48" s="4" t="s">
        <v>90</v>
      </c>
      <c r="B48" s="5" t="s">
        <v>21</v>
      </c>
      <c r="C48" s="5">
        <v>219639</v>
      </c>
      <c r="D48" s="5" t="s">
        <v>8</v>
      </c>
      <c r="E48" s="5"/>
      <c r="F48" s="24"/>
      <c r="G48" s="3">
        <f t="shared" si="1"/>
        <v>0</v>
      </c>
    </row>
    <row r="49" spans="1:7" ht="12" customHeight="1" x14ac:dyDescent="0.25">
      <c r="A49" s="4" t="s">
        <v>91</v>
      </c>
      <c r="B49" s="5" t="s">
        <v>10</v>
      </c>
      <c r="C49" s="5" t="s">
        <v>92</v>
      </c>
      <c r="D49" s="5" t="s">
        <v>8</v>
      </c>
      <c r="E49" s="5"/>
      <c r="F49" s="24"/>
      <c r="G49" s="3">
        <f t="shared" si="1"/>
        <v>0</v>
      </c>
    </row>
    <row r="50" spans="1:7" ht="12" customHeight="1" x14ac:dyDescent="0.25">
      <c r="A50" s="4" t="s">
        <v>65</v>
      </c>
      <c r="B50" s="5" t="s">
        <v>10</v>
      </c>
      <c r="C50" s="5" t="s">
        <v>66</v>
      </c>
      <c r="D50" s="5" t="s">
        <v>8</v>
      </c>
      <c r="E50" s="5"/>
      <c r="F50" s="24"/>
      <c r="G50" s="3">
        <f t="shared" si="1"/>
        <v>0</v>
      </c>
    </row>
    <row r="51" spans="1:7" ht="12" customHeight="1" x14ac:dyDescent="0.25">
      <c r="A51" s="4" t="s">
        <v>93</v>
      </c>
      <c r="B51" s="5" t="s">
        <v>21</v>
      </c>
      <c r="C51" s="5">
        <v>211255</v>
      </c>
      <c r="D51" s="5" t="s">
        <v>8</v>
      </c>
      <c r="E51" s="5"/>
      <c r="F51" s="24"/>
      <c r="G51" s="3">
        <f t="shared" si="1"/>
        <v>0</v>
      </c>
    </row>
    <row r="52" spans="1:7" ht="12" customHeight="1" x14ac:dyDescent="0.25">
      <c r="A52" s="2" t="s">
        <v>94</v>
      </c>
      <c r="B52" s="3"/>
      <c r="C52" s="3"/>
      <c r="D52" s="3"/>
      <c r="E52" s="3"/>
      <c r="F52" s="23"/>
      <c r="G52" s="3">
        <f t="shared" si="1"/>
        <v>0</v>
      </c>
    </row>
    <row r="53" spans="1:7" ht="12" customHeight="1" x14ac:dyDescent="0.25">
      <c r="A53" s="4" t="s">
        <v>95</v>
      </c>
      <c r="B53" s="5" t="s">
        <v>21</v>
      </c>
      <c r="C53" s="5">
        <v>282115</v>
      </c>
      <c r="D53" s="5" t="s">
        <v>8</v>
      </c>
      <c r="E53" s="5"/>
      <c r="F53" s="24"/>
      <c r="G53" s="3">
        <f t="shared" si="1"/>
        <v>0</v>
      </c>
    </row>
    <row r="54" spans="1:7" ht="12" customHeight="1" x14ac:dyDescent="0.25">
      <c r="A54" s="4" t="s">
        <v>96</v>
      </c>
      <c r="B54" s="5" t="s">
        <v>21</v>
      </c>
      <c r="C54" s="5">
        <v>282475</v>
      </c>
      <c r="D54" s="5" t="s">
        <v>8</v>
      </c>
      <c r="E54" s="5"/>
      <c r="F54" s="24"/>
      <c r="G54" s="3">
        <f t="shared" si="1"/>
        <v>0</v>
      </c>
    </row>
    <row r="55" spans="1:7" ht="12" customHeight="1" x14ac:dyDescent="0.25">
      <c r="A55" s="4" t="s">
        <v>97</v>
      </c>
      <c r="B55" s="5" t="s">
        <v>21</v>
      </c>
      <c r="C55" s="5">
        <v>282490</v>
      </c>
      <c r="D55" s="5" t="s">
        <v>8</v>
      </c>
      <c r="E55" s="5"/>
      <c r="F55" s="24"/>
      <c r="G55" s="3">
        <f t="shared" si="1"/>
        <v>0</v>
      </c>
    </row>
    <row r="56" spans="1:7" ht="12" customHeight="1" x14ac:dyDescent="0.25">
      <c r="A56" s="4" t="s">
        <v>98</v>
      </c>
      <c r="B56" s="5" t="s">
        <v>21</v>
      </c>
      <c r="C56" s="5">
        <v>282500</v>
      </c>
      <c r="D56" s="5" t="s">
        <v>8</v>
      </c>
      <c r="E56" s="25"/>
      <c r="F56" s="24"/>
      <c r="G56" s="3">
        <f t="shared" si="1"/>
        <v>0</v>
      </c>
    </row>
    <row r="57" spans="1:7" ht="12" customHeight="1" x14ac:dyDescent="0.25">
      <c r="A57" s="4" t="s">
        <v>99</v>
      </c>
      <c r="B57" s="5" t="s">
        <v>21</v>
      </c>
      <c r="C57" s="5">
        <v>282510</v>
      </c>
      <c r="D57" s="5" t="s">
        <v>8</v>
      </c>
      <c r="E57" s="5"/>
      <c r="F57" s="24"/>
      <c r="G57" s="3">
        <f t="shared" si="1"/>
        <v>0</v>
      </c>
    </row>
    <row r="58" spans="1:7" ht="12" customHeight="1" x14ac:dyDescent="0.25">
      <c r="A58" s="4" t="s">
        <v>100</v>
      </c>
      <c r="B58" s="5" t="s">
        <v>21</v>
      </c>
      <c r="C58" s="5">
        <v>282525</v>
      </c>
      <c r="D58" s="5" t="s">
        <v>8</v>
      </c>
      <c r="E58" s="5"/>
      <c r="F58" s="24"/>
      <c r="G58" s="3">
        <f t="shared" si="1"/>
        <v>0</v>
      </c>
    </row>
    <row r="59" spans="1:7" ht="12" customHeight="1" x14ac:dyDescent="0.25">
      <c r="A59" s="4" t="s">
        <v>101</v>
      </c>
      <c r="B59" s="5" t="s">
        <v>21</v>
      </c>
      <c r="C59" s="5">
        <v>282535</v>
      </c>
      <c r="D59" s="5" t="s">
        <v>8</v>
      </c>
      <c r="E59" s="5"/>
      <c r="F59" s="24"/>
      <c r="G59" s="3">
        <f t="shared" si="1"/>
        <v>0</v>
      </c>
    </row>
    <row r="60" spans="1:7" ht="12" customHeight="1" x14ac:dyDescent="0.25">
      <c r="A60" s="4" t="s">
        <v>102</v>
      </c>
      <c r="B60" s="5" t="s">
        <v>21</v>
      </c>
      <c r="C60" s="5">
        <v>282545</v>
      </c>
      <c r="D60" s="5" t="s">
        <v>8</v>
      </c>
      <c r="E60" s="5"/>
      <c r="F60" s="24"/>
      <c r="G60" s="3">
        <f t="shared" si="1"/>
        <v>0</v>
      </c>
    </row>
    <row r="61" spans="1:7" ht="12" customHeight="1" x14ac:dyDescent="0.25">
      <c r="A61" s="4" t="s">
        <v>103</v>
      </c>
      <c r="B61" s="5" t="s">
        <v>21</v>
      </c>
      <c r="C61" s="5">
        <v>282140</v>
      </c>
      <c r="D61" s="5" t="s">
        <v>8</v>
      </c>
      <c r="E61" s="5"/>
      <c r="F61" s="24"/>
      <c r="G61" s="3">
        <f t="shared" si="1"/>
        <v>0</v>
      </c>
    </row>
    <row r="62" spans="1:7" ht="12" customHeight="1" x14ac:dyDescent="0.25">
      <c r="A62" s="4" t="s">
        <v>104</v>
      </c>
      <c r="B62" s="5" t="s">
        <v>21</v>
      </c>
      <c r="C62" s="5">
        <v>283085</v>
      </c>
      <c r="D62" s="5" t="s">
        <v>8</v>
      </c>
      <c r="E62" s="5"/>
      <c r="F62" s="24"/>
      <c r="G62" s="3">
        <f t="shared" si="1"/>
        <v>0</v>
      </c>
    </row>
    <row r="63" spans="1:7" ht="12" customHeight="1" x14ac:dyDescent="0.25">
      <c r="A63" s="4" t="s">
        <v>105</v>
      </c>
      <c r="B63" s="5" t="s">
        <v>21</v>
      </c>
      <c r="C63" s="5">
        <v>283095</v>
      </c>
      <c r="D63" s="5" t="s">
        <v>8</v>
      </c>
      <c r="E63" s="5"/>
      <c r="F63" s="24"/>
      <c r="G63" s="3">
        <f t="shared" si="1"/>
        <v>0</v>
      </c>
    </row>
    <row r="64" spans="1:7" ht="12" customHeight="1" x14ac:dyDescent="0.25">
      <c r="A64" s="4" t="s">
        <v>106</v>
      </c>
      <c r="B64" s="5" t="s">
        <v>21</v>
      </c>
      <c r="C64" s="5">
        <v>283105</v>
      </c>
      <c r="D64" s="5" t="s">
        <v>8</v>
      </c>
      <c r="E64" s="5"/>
      <c r="F64" s="24"/>
      <c r="G64" s="3">
        <f t="shared" si="1"/>
        <v>0</v>
      </c>
    </row>
    <row r="65" spans="1:7" ht="12" customHeight="1" x14ac:dyDescent="0.25">
      <c r="A65" s="4" t="s">
        <v>107</v>
      </c>
      <c r="B65" s="5" t="s">
        <v>21</v>
      </c>
      <c r="C65" s="5">
        <v>283120</v>
      </c>
      <c r="D65" s="5" t="s">
        <v>8</v>
      </c>
      <c r="E65" s="5"/>
      <c r="F65" s="24"/>
      <c r="G65" s="3">
        <f t="shared" si="1"/>
        <v>0</v>
      </c>
    </row>
    <row r="66" spans="1:7" ht="12" customHeight="1" x14ac:dyDescent="0.25">
      <c r="A66" s="4" t="s">
        <v>108</v>
      </c>
      <c r="B66" s="5" t="s">
        <v>21</v>
      </c>
      <c r="C66" s="5">
        <v>283130</v>
      </c>
      <c r="D66" s="5" t="s">
        <v>8</v>
      </c>
      <c r="E66" s="5"/>
      <c r="F66" s="24"/>
      <c r="G66" s="3">
        <f t="shared" si="1"/>
        <v>0</v>
      </c>
    </row>
    <row r="67" spans="1:7" ht="12" customHeight="1" x14ac:dyDescent="0.25">
      <c r="A67" s="4" t="s">
        <v>109</v>
      </c>
      <c r="B67" s="5" t="s">
        <v>21</v>
      </c>
      <c r="C67" s="5">
        <v>283140</v>
      </c>
      <c r="D67" s="5" t="s">
        <v>8</v>
      </c>
      <c r="E67" s="5"/>
      <c r="F67" s="24"/>
      <c r="G67" s="3">
        <f t="shared" ref="G67:G98" si="2">SUM(E67*F67)</f>
        <v>0</v>
      </c>
    </row>
    <row r="68" spans="1:7" ht="12" customHeight="1" x14ac:dyDescent="0.25">
      <c r="A68" s="4" t="s">
        <v>110</v>
      </c>
      <c r="B68" s="5" t="s">
        <v>21</v>
      </c>
      <c r="C68" s="5">
        <v>283155</v>
      </c>
      <c r="D68" s="5" t="s">
        <v>8</v>
      </c>
      <c r="E68" s="5"/>
      <c r="F68" s="24"/>
      <c r="G68" s="3">
        <f t="shared" si="2"/>
        <v>0</v>
      </c>
    </row>
    <row r="69" spans="1:7" ht="12" customHeight="1" x14ac:dyDescent="0.25">
      <c r="A69" s="4" t="s">
        <v>111</v>
      </c>
      <c r="B69" s="5" t="s">
        <v>21</v>
      </c>
      <c r="C69" s="5">
        <v>283175</v>
      </c>
      <c r="D69" s="5" t="s">
        <v>8</v>
      </c>
      <c r="E69" s="5"/>
      <c r="F69" s="24"/>
      <c r="G69" s="3">
        <f t="shared" si="2"/>
        <v>0</v>
      </c>
    </row>
    <row r="70" spans="1:7" ht="12" customHeight="1" x14ac:dyDescent="0.25">
      <c r="A70" s="4" t="s">
        <v>112</v>
      </c>
      <c r="B70" s="5" t="s">
        <v>21</v>
      </c>
      <c r="C70" s="5">
        <v>282160</v>
      </c>
      <c r="D70" s="5" t="s">
        <v>8</v>
      </c>
      <c r="E70" s="5"/>
      <c r="F70" s="24"/>
      <c r="G70" s="3">
        <f t="shared" si="2"/>
        <v>0</v>
      </c>
    </row>
    <row r="71" spans="1:7" ht="12" customHeight="1" x14ac:dyDescent="0.25">
      <c r="A71" s="4" t="s">
        <v>113</v>
      </c>
      <c r="B71" s="5" t="s">
        <v>21</v>
      </c>
      <c r="C71" s="5">
        <v>283340</v>
      </c>
      <c r="D71" s="5" t="s">
        <v>8</v>
      </c>
      <c r="E71" s="5"/>
      <c r="F71" s="24"/>
      <c r="G71" s="3">
        <f t="shared" si="2"/>
        <v>0</v>
      </c>
    </row>
    <row r="72" spans="1:7" ht="12" customHeight="1" x14ac:dyDescent="0.25">
      <c r="A72" s="4" t="s">
        <v>114</v>
      </c>
      <c r="B72" s="5" t="s">
        <v>21</v>
      </c>
      <c r="C72" s="5">
        <v>283350</v>
      </c>
      <c r="D72" s="5" t="s">
        <v>8</v>
      </c>
      <c r="E72" s="5"/>
      <c r="F72" s="24"/>
      <c r="G72" s="3">
        <f t="shared" si="2"/>
        <v>0</v>
      </c>
    </row>
    <row r="73" spans="1:7" ht="12" customHeight="1" x14ac:dyDescent="0.25">
      <c r="A73" s="4" t="s">
        <v>115</v>
      </c>
      <c r="B73" s="5" t="s">
        <v>21</v>
      </c>
      <c r="C73" s="5">
        <v>283365</v>
      </c>
      <c r="D73" s="5" t="s">
        <v>8</v>
      </c>
      <c r="E73" s="5"/>
      <c r="F73" s="24"/>
      <c r="G73" s="3">
        <f t="shared" si="2"/>
        <v>0</v>
      </c>
    </row>
    <row r="74" spans="1:7" ht="12" customHeight="1" x14ac:dyDescent="0.25">
      <c r="A74" s="4" t="s">
        <v>116</v>
      </c>
      <c r="B74" s="5" t="s">
        <v>21</v>
      </c>
      <c r="C74" s="5">
        <v>283375</v>
      </c>
      <c r="D74" s="5" t="s">
        <v>8</v>
      </c>
      <c r="E74" s="5"/>
      <c r="F74" s="24"/>
      <c r="G74" s="3">
        <f t="shared" si="2"/>
        <v>0</v>
      </c>
    </row>
    <row r="75" spans="1:7" ht="12" customHeight="1" x14ac:dyDescent="0.25">
      <c r="A75" s="4" t="s">
        <v>117</v>
      </c>
      <c r="B75" s="5" t="s">
        <v>21</v>
      </c>
      <c r="C75" s="5">
        <v>283385</v>
      </c>
      <c r="D75" s="5" t="s">
        <v>8</v>
      </c>
      <c r="E75" s="5"/>
      <c r="F75" s="24"/>
      <c r="G75" s="3">
        <f t="shared" si="2"/>
        <v>0</v>
      </c>
    </row>
    <row r="76" spans="1:7" ht="12" customHeight="1" x14ac:dyDescent="0.25">
      <c r="A76" s="4" t="s">
        <v>118</v>
      </c>
      <c r="B76" s="5" t="s">
        <v>21</v>
      </c>
      <c r="C76" s="5">
        <v>283435</v>
      </c>
      <c r="D76" s="5" t="s">
        <v>8</v>
      </c>
      <c r="E76" s="5"/>
      <c r="F76" s="24"/>
      <c r="G76" s="3">
        <f t="shared" si="2"/>
        <v>0</v>
      </c>
    </row>
    <row r="77" spans="1:7" ht="12" customHeight="1" x14ac:dyDescent="0.25">
      <c r="A77" s="4" t="s">
        <v>119</v>
      </c>
      <c r="B77" s="5" t="s">
        <v>21</v>
      </c>
      <c r="C77" s="5">
        <v>237153</v>
      </c>
      <c r="D77" s="5" t="s">
        <v>8</v>
      </c>
      <c r="E77" s="5"/>
      <c r="F77" s="24"/>
      <c r="G77" s="3">
        <f t="shared" si="2"/>
        <v>0</v>
      </c>
    </row>
    <row r="78" spans="1:7" ht="12" customHeight="1" x14ac:dyDescent="0.25">
      <c r="A78" s="4" t="s">
        <v>120</v>
      </c>
      <c r="B78" s="5" t="s">
        <v>21</v>
      </c>
      <c r="C78" s="5">
        <v>237174</v>
      </c>
      <c r="D78" s="5" t="s">
        <v>8</v>
      </c>
      <c r="E78" s="5"/>
      <c r="F78" s="24"/>
      <c r="G78" s="3">
        <f t="shared" si="2"/>
        <v>0</v>
      </c>
    </row>
    <row r="79" spans="1:7" ht="12" customHeight="1" x14ac:dyDescent="0.25">
      <c r="A79" s="4" t="s">
        <v>121</v>
      </c>
      <c r="B79" s="5" t="s">
        <v>10</v>
      </c>
      <c r="C79" s="5" t="s">
        <v>122</v>
      </c>
      <c r="D79" s="5" t="s">
        <v>8</v>
      </c>
      <c r="E79" s="5"/>
      <c r="F79" s="24"/>
      <c r="G79" s="3">
        <f t="shared" si="2"/>
        <v>0</v>
      </c>
    </row>
    <row r="80" spans="1:7" ht="12" customHeight="1" x14ac:dyDescent="0.25">
      <c r="A80" s="2" t="s">
        <v>123</v>
      </c>
      <c r="B80" s="5"/>
      <c r="C80" s="5"/>
      <c r="D80" s="5"/>
      <c r="E80" s="5"/>
      <c r="F80" s="24"/>
      <c r="G80" s="3">
        <f t="shared" si="2"/>
        <v>0</v>
      </c>
    </row>
    <row r="81" spans="1:7" ht="12" customHeight="1" x14ac:dyDescent="0.25">
      <c r="A81" s="4" t="s">
        <v>124</v>
      </c>
      <c r="B81" s="5" t="s">
        <v>21</v>
      </c>
      <c r="C81" s="5">
        <v>210961</v>
      </c>
      <c r="D81" s="5" t="s">
        <v>125</v>
      </c>
      <c r="E81" s="5"/>
      <c r="F81" s="24"/>
      <c r="G81" s="3">
        <f t="shared" si="2"/>
        <v>0</v>
      </c>
    </row>
    <row r="82" spans="1:7" ht="12" customHeight="1" x14ac:dyDescent="0.25">
      <c r="A82" s="4" t="s">
        <v>126</v>
      </c>
      <c r="B82" s="5" t="s">
        <v>10</v>
      </c>
      <c r="C82" s="5" t="s">
        <v>127</v>
      </c>
      <c r="D82" s="5" t="s">
        <v>125</v>
      </c>
      <c r="E82" s="5"/>
      <c r="F82" s="24"/>
      <c r="G82" s="3">
        <f t="shared" si="2"/>
        <v>0</v>
      </c>
    </row>
    <row r="83" spans="1:7" ht="12" customHeight="1" x14ac:dyDescent="0.25">
      <c r="A83" s="2" t="s">
        <v>128</v>
      </c>
      <c r="B83" s="5"/>
      <c r="C83" s="5"/>
      <c r="D83" s="5"/>
      <c r="E83" s="5"/>
      <c r="F83" s="24"/>
      <c r="G83" s="3">
        <f t="shared" si="2"/>
        <v>0</v>
      </c>
    </row>
    <row r="84" spans="1:7" ht="12" customHeight="1" x14ac:dyDescent="0.25">
      <c r="A84" s="4" t="s">
        <v>129</v>
      </c>
      <c r="B84" s="5" t="s">
        <v>10</v>
      </c>
      <c r="C84" s="5" t="s">
        <v>130</v>
      </c>
      <c r="D84" s="5" t="s">
        <v>8</v>
      </c>
      <c r="E84" s="5"/>
      <c r="F84" s="24"/>
      <c r="G84" s="3">
        <f t="shared" si="2"/>
        <v>0</v>
      </c>
    </row>
    <row r="85" spans="1:7" ht="12" customHeight="1" x14ac:dyDescent="0.25">
      <c r="A85" s="4" t="s">
        <v>131</v>
      </c>
      <c r="B85" s="5" t="s">
        <v>10</v>
      </c>
      <c r="C85" s="5" t="s">
        <v>132</v>
      </c>
      <c r="D85" s="5" t="s">
        <v>8</v>
      </c>
      <c r="E85" s="5"/>
      <c r="F85" s="24"/>
      <c r="G85" s="3">
        <f t="shared" si="2"/>
        <v>0</v>
      </c>
    </row>
    <row r="86" spans="1:7" ht="12" customHeight="1" x14ac:dyDescent="0.25">
      <c r="A86" s="2" t="s">
        <v>133</v>
      </c>
      <c r="B86" s="5"/>
      <c r="C86" s="5"/>
      <c r="D86" s="5"/>
      <c r="E86" s="5"/>
      <c r="F86" s="24"/>
      <c r="G86" s="3">
        <f t="shared" si="2"/>
        <v>0</v>
      </c>
    </row>
    <row r="87" spans="1:7" ht="12" customHeight="1" x14ac:dyDescent="0.25">
      <c r="A87" s="4" t="s">
        <v>134</v>
      </c>
      <c r="B87" s="5" t="s">
        <v>10</v>
      </c>
      <c r="C87" s="5" t="s">
        <v>135</v>
      </c>
      <c r="D87" s="5" t="s">
        <v>8</v>
      </c>
      <c r="E87" s="5"/>
      <c r="F87" s="24"/>
      <c r="G87" s="3">
        <f t="shared" si="2"/>
        <v>0</v>
      </c>
    </row>
    <row r="88" spans="1:7" ht="12" customHeight="1" x14ac:dyDescent="0.25">
      <c r="A88" s="4" t="s">
        <v>314</v>
      </c>
      <c r="B88" s="5" t="s">
        <v>10</v>
      </c>
      <c r="C88" s="5" t="s">
        <v>136</v>
      </c>
      <c r="D88" s="5" t="s">
        <v>8</v>
      </c>
      <c r="E88" s="5"/>
      <c r="F88" s="24"/>
      <c r="G88" s="3">
        <f t="shared" si="2"/>
        <v>0</v>
      </c>
    </row>
    <row r="89" spans="1:7" ht="12" customHeight="1" x14ac:dyDescent="0.25">
      <c r="A89" s="4" t="s">
        <v>137</v>
      </c>
      <c r="B89" s="5" t="s">
        <v>10</v>
      </c>
      <c r="C89" s="5" t="s">
        <v>138</v>
      </c>
      <c r="D89" s="5" t="s">
        <v>8</v>
      </c>
      <c r="E89" s="5"/>
      <c r="F89" s="24"/>
      <c r="G89" s="3">
        <f t="shared" si="2"/>
        <v>0</v>
      </c>
    </row>
    <row r="90" spans="1:7" ht="12" customHeight="1" x14ac:dyDescent="0.25">
      <c r="A90" s="4" t="s">
        <v>139</v>
      </c>
      <c r="B90" s="5" t="s">
        <v>10</v>
      </c>
      <c r="C90" s="5" t="s">
        <v>140</v>
      </c>
      <c r="D90" s="5" t="s">
        <v>8</v>
      </c>
      <c r="E90" s="5"/>
      <c r="F90" s="24"/>
      <c r="G90" s="3">
        <f t="shared" si="2"/>
        <v>0</v>
      </c>
    </row>
    <row r="91" spans="1:7" ht="12" customHeight="1" x14ac:dyDescent="0.25">
      <c r="A91" s="4" t="s">
        <v>141</v>
      </c>
      <c r="B91" s="5" t="s">
        <v>10</v>
      </c>
      <c r="C91" s="5" t="s">
        <v>142</v>
      </c>
      <c r="D91" s="5" t="s">
        <v>8</v>
      </c>
      <c r="E91" s="5"/>
      <c r="F91" s="24"/>
      <c r="G91" s="3">
        <f t="shared" si="2"/>
        <v>0</v>
      </c>
    </row>
    <row r="92" spans="1:7" ht="12" customHeight="1" x14ac:dyDescent="0.25">
      <c r="A92" s="4" t="s">
        <v>143</v>
      </c>
      <c r="B92" s="5" t="s">
        <v>10</v>
      </c>
      <c r="C92" s="5" t="s">
        <v>144</v>
      </c>
      <c r="D92" s="5" t="s">
        <v>8</v>
      </c>
      <c r="E92" s="5"/>
      <c r="F92" s="24"/>
      <c r="G92" s="3">
        <f t="shared" si="2"/>
        <v>0</v>
      </c>
    </row>
    <row r="93" spans="1:7" ht="12" customHeight="1" x14ac:dyDescent="0.25">
      <c r="A93" s="2" t="s">
        <v>145</v>
      </c>
      <c r="B93" s="5"/>
      <c r="C93" s="5"/>
      <c r="D93" s="5"/>
      <c r="E93" s="5"/>
      <c r="F93" s="24"/>
      <c r="G93" s="3">
        <f t="shared" si="2"/>
        <v>0</v>
      </c>
    </row>
    <row r="94" spans="1:7" ht="12" customHeight="1" x14ac:dyDescent="0.25">
      <c r="A94" s="4" t="s">
        <v>146</v>
      </c>
      <c r="B94" s="5" t="s">
        <v>10</v>
      </c>
      <c r="C94" s="5" t="s">
        <v>147</v>
      </c>
      <c r="D94" s="5" t="s">
        <v>8</v>
      </c>
      <c r="E94" s="5"/>
      <c r="F94" s="24"/>
      <c r="G94" s="3">
        <f t="shared" si="2"/>
        <v>0</v>
      </c>
    </row>
    <row r="95" spans="1:7" ht="12" customHeight="1" x14ac:dyDescent="0.25">
      <c r="A95" s="4" t="s">
        <v>148</v>
      </c>
      <c r="B95" s="5" t="s">
        <v>10</v>
      </c>
      <c r="C95" s="5" t="s">
        <v>149</v>
      </c>
      <c r="D95" s="5" t="s">
        <v>8</v>
      </c>
      <c r="E95" s="5"/>
      <c r="F95" s="24"/>
      <c r="G95" s="3">
        <f t="shared" si="2"/>
        <v>0</v>
      </c>
    </row>
    <row r="96" spans="1:7" ht="12" customHeight="1" x14ac:dyDescent="0.25">
      <c r="A96" s="2" t="s">
        <v>150</v>
      </c>
      <c r="B96" s="5"/>
      <c r="C96" s="5"/>
      <c r="D96" s="5"/>
      <c r="E96" s="5"/>
      <c r="F96" s="24"/>
      <c r="G96" s="3">
        <f t="shared" si="2"/>
        <v>0</v>
      </c>
    </row>
    <row r="97" spans="1:7" ht="12" customHeight="1" x14ac:dyDescent="0.25">
      <c r="A97" s="4" t="s">
        <v>151</v>
      </c>
      <c r="B97" s="5" t="s">
        <v>10</v>
      </c>
      <c r="C97" s="5" t="s">
        <v>152</v>
      </c>
      <c r="D97" s="5" t="s">
        <v>58</v>
      </c>
      <c r="E97" s="5"/>
      <c r="F97" s="24"/>
      <c r="G97" s="3">
        <f t="shared" si="2"/>
        <v>0</v>
      </c>
    </row>
    <row r="98" spans="1:7" ht="12" customHeight="1" x14ac:dyDescent="0.25">
      <c r="A98" s="4" t="s">
        <v>153</v>
      </c>
      <c r="B98" s="5" t="s">
        <v>10</v>
      </c>
      <c r="C98" s="5" t="s">
        <v>154</v>
      </c>
      <c r="D98" s="5" t="s">
        <v>8</v>
      </c>
      <c r="E98" s="5"/>
      <c r="F98" s="24"/>
      <c r="G98" s="3">
        <f t="shared" si="2"/>
        <v>0</v>
      </c>
    </row>
    <row r="99" spans="1:7" ht="12" customHeight="1" x14ac:dyDescent="0.25">
      <c r="A99" s="4" t="s">
        <v>155</v>
      </c>
      <c r="B99" s="5" t="s">
        <v>10</v>
      </c>
      <c r="C99" s="5" t="s">
        <v>156</v>
      </c>
      <c r="D99" s="5" t="s">
        <v>8</v>
      </c>
      <c r="E99" s="5"/>
      <c r="F99" s="24"/>
      <c r="G99" s="3">
        <f t="shared" ref="G99:G130" si="3">SUM(E99*F99)</f>
        <v>0</v>
      </c>
    </row>
    <row r="100" spans="1:7" ht="12" customHeight="1" x14ac:dyDescent="0.25">
      <c r="A100" s="4" t="s">
        <v>157</v>
      </c>
      <c r="B100" s="5" t="s">
        <v>10</v>
      </c>
      <c r="C100" s="5" t="s">
        <v>158</v>
      </c>
      <c r="D100" s="5" t="s">
        <v>8</v>
      </c>
      <c r="E100" s="5"/>
      <c r="F100" s="24"/>
      <c r="G100" s="3">
        <f t="shared" si="3"/>
        <v>0</v>
      </c>
    </row>
    <row r="101" spans="1:7" ht="12" customHeight="1" x14ac:dyDescent="0.25">
      <c r="A101" s="2" t="s">
        <v>159</v>
      </c>
      <c r="B101" s="5"/>
      <c r="C101" s="5"/>
      <c r="D101" s="5"/>
      <c r="E101" s="5"/>
      <c r="F101" s="24"/>
      <c r="G101" s="3">
        <f t="shared" si="3"/>
        <v>0</v>
      </c>
    </row>
    <row r="102" spans="1:7" ht="12" customHeight="1" x14ac:dyDescent="0.25">
      <c r="A102" s="7" t="s">
        <v>160</v>
      </c>
      <c r="B102" s="5" t="s">
        <v>21</v>
      </c>
      <c r="C102" s="5">
        <v>241378</v>
      </c>
      <c r="D102" s="5" t="s">
        <v>8</v>
      </c>
      <c r="E102" s="5"/>
      <c r="F102" s="24"/>
      <c r="G102" s="3">
        <f t="shared" si="3"/>
        <v>0</v>
      </c>
    </row>
    <row r="103" spans="1:7" ht="12" customHeight="1" x14ac:dyDescent="0.25">
      <c r="A103" s="7" t="s">
        <v>161</v>
      </c>
      <c r="B103" s="5" t="s">
        <v>21</v>
      </c>
      <c r="C103" s="5">
        <v>241368</v>
      </c>
      <c r="D103" s="5" t="s">
        <v>8</v>
      </c>
      <c r="E103" s="5"/>
      <c r="F103" s="24"/>
      <c r="G103" s="3">
        <f t="shared" si="3"/>
        <v>0</v>
      </c>
    </row>
    <row r="104" spans="1:7" ht="12" customHeight="1" x14ac:dyDescent="0.25">
      <c r="A104" s="7" t="s">
        <v>162</v>
      </c>
      <c r="B104" s="5" t="s">
        <v>30</v>
      </c>
      <c r="C104" s="5">
        <v>9230100240002</v>
      </c>
      <c r="D104" s="5" t="s">
        <v>8</v>
      </c>
      <c r="E104" s="5"/>
      <c r="F104" s="24"/>
      <c r="G104" s="3">
        <f t="shared" si="3"/>
        <v>0</v>
      </c>
    </row>
    <row r="105" spans="1:7" ht="12" customHeight="1" x14ac:dyDescent="0.25">
      <c r="A105" s="7" t="s">
        <v>163</v>
      </c>
      <c r="B105" s="5" t="s">
        <v>30</v>
      </c>
      <c r="C105" s="5">
        <v>9230100140002</v>
      </c>
      <c r="D105" s="5" t="s">
        <v>8</v>
      </c>
      <c r="E105" s="5"/>
      <c r="F105" s="24"/>
      <c r="G105" s="3">
        <f t="shared" si="3"/>
        <v>0</v>
      </c>
    </row>
    <row r="106" spans="1:7" ht="12" customHeight="1" x14ac:dyDescent="0.25">
      <c r="A106" s="7" t="s">
        <v>164</v>
      </c>
      <c r="B106" s="5" t="s">
        <v>165</v>
      </c>
      <c r="C106" s="5" t="s">
        <v>166</v>
      </c>
      <c r="D106" s="5" t="s">
        <v>8</v>
      </c>
      <c r="E106" s="5"/>
      <c r="F106" s="24"/>
      <c r="G106" s="3">
        <f t="shared" si="3"/>
        <v>0</v>
      </c>
    </row>
    <row r="107" spans="1:7" ht="12" customHeight="1" x14ac:dyDescent="0.25">
      <c r="A107" s="7" t="s">
        <v>167</v>
      </c>
      <c r="B107" s="5" t="s">
        <v>165</v>
      </c>
      <c r="C107" s="5" t="s">
        <v>168</v>
      </c>
      <c r="D107" s="5" t="s">
        <v>8</v>
      </c>
      <c r="E107" s="5"/>
      <c r="F107" s="24"/>
      <c r="G107" s="3">
        <f t="shared" si="3"/>
        <v>0</v>
      </c>
    </row>
    <row r="108" spans="1:7" ht="12" customHeight="1" x14ac:dyDescent="0.25">
      <c r="A108" s="7" t="s">
        <v>169</v>
      </c>
      <c r="B108" s="5" t="s">
        <v>165</v>
      </c>
      <c r="C108" s="5" t="s">
        <v>170</v>
      </c>
      <c r="D108" s="5" t="s">
        <v>8</v>
      </c>
      <c r="E108" s="5"/>
      <c r="F108" s="24"/>
      <c r="G108" s="3">
        <f t="shared" si="3"/>
        <v>0</v>
      </c>
    </row>
    <row r="109" spans="1:7" ht="12" customHeight="1" x14ac:dyDescent="0.25">
      <c r="A109" s="7" t="s">
        <v>171</v>
      </c>
      <c r="B109" s="5" t="s">
        <v>165</v>
      </c>
      <c r="C109" s="5" t="s">
        <v>172</v>
      </c>
      <c r="D109" s="5" t="s">
        <v>8</v>
      </c>
      <c r="E109" s="5"/>
      <c r="F109" s="24"/>
      <c r="G109" s="3">
        <f t="shared" si="3"/>
        <v>0</v>
      </c>
    </row>
    <row r="110" spans="1:7" ht="12" customHeight="1" x14ac:dyDescent="0.25">
      <c r="A110" s="7" t="s">
        <v>173</v>
      </c>
      <c r="B110" s="5" t="s">
        <v>165</v>
      </c>
      <c r="C110" s="5" t="s">
        <v>174</v>
      </c>
      <c r="D110" s="5" t="s">
        <v>8</v>
      </c>
      <c r="E110" s="5"/>
      <c r="F110" s="24"/>
      <c r="G110" s="3">
        <f t="shared" si="3"/>
        <v>0</v>
      </c>
    </row>
    <row r="111" spans="1:7" ht="12" customHeight="1" x14ac:dyDescent="0.25">
      <c r="A111" s="7" t="s">
        <v>175</v>
      </c>
      <c r="B111" s="5" t="s">
        <v>165</v>
      </c>
      <c r="C111" s="5" t="s">
        <v>176</v>
      </c>
      <c r="D111" s="5" t="s">
        <v>8</v>
      </c>
      <c r="E111" s="5"/>
      <c r="F111" s="24"/>
      <c r="G111" s="3">
        <f t="shared" si="3"/>
        <v>0</v>
      </c>
    </row>
    <row r="112" spans="1:7" ht="12" customHeight="1" x14ac:dyDescent="0.25">
      <c r="A112" s="7" t="s">
        <v>177</v>
      </c>
      <c r="B112" s="5" t="s">
        <v>165</v>
      </c>
      <c r="C112" s="5" t="s">
        <v>178</v>
      </c>
      <c r="D112" s="5" t="s">
        <v>8</v>
      </c>
      <c r="E112" s="5"/>
      <c r="F112" s="24"/>
      <c r="G112" s="3">
        <f t="shared" si="3"/>
        <v>0</v>
      </c>
    </row>
    <row r="113" spans="1:7" ht="12" customHeight="1" x14ac:dyDescent="0.25">
      <c r="A113" s="7" t="s">
        <v>179</v>
      </c>
      <c r="B113" s="5" t="s">
        <v>165</v>
      </c>
      <c r="C113" s="5" t="s">
        <v>180</v>
      </c>
      <c r="D113" s="5" t="s">
        <v>8</v>
      </c>
      <c r="E113" s="5"/>
      <c r="F113" s="24"/>
      <c r="G113" s="3">
        <f t="shared" si="3"/>
        <v>0</v>
      </c>
    </row>
    <row r="114" spans="1:7" ht="12" customHeight="1" x14ac:dyDescent="0.25">
      <c r="A114" s="7" t="s">
        <v>181</v>
      </c>
      <c r="B114" s="5"/>
      <c r="C114" s="5"/>
      <c r="D114" s="5" t="s">
        <v>8</v>
      </c>
      <c r="E114" s="5"/>
      <c r="F114" s="24"/>
      <c r="G114" s="3">
        <f t="shared" si="3"/>
        <v>0</v>
      </c>
    </row>
    <row r="115" spans="1:7" ht="12" customHeight="1" x14ac:dyDescent="0.25">
      <c r="A115" s="7" t="s">
        <v>182</v>
      </c>
      <c r="B115" s="5"/>
      <c r="C115" s="5"/>
      <c r="D115" s="5" t="s">
        <v>8</v>
      </c>
      <c r="E115" s="5"/>
      <c r="F115" s="24"/>
      <c r="G115" s="3">
        <f t="shared" si="3"/>
        <v>0</v>
      </c>
    </row>
    <row r="116" spans="1:7" ht="12" customHeight="1" x14ac:dyDescent="0.25">
      <c r="A116" s="7" t="s">
        <v>183</v>
      </c>
      <c r="B116" s="5"/>
      <c r="C116" s="5"/>
      <c r="D116" s="5" t="s">
        <v>8</v>
      </c>
      <c r="E116" s="5"/>
      <c r="F116" s="24"/>
      <c r="G116" s="3">
        <f t="shared" si="3"/>
        <v>0</v>
      </c>
    </row>
    <row r="117" spans="1:7" ht="12" customHeight="1" x14ac:dyDescent="0.25">
      <c r="A117" s="7" t="s">
        <v>184</v>
      </c>
      <c r="B117" s="5"/>
      <c r="C117" s="5"/>
      <c r="D117" s="5" t="s">
        <v>8</v>
      </c>
      <c r="E117" s="5"/>
      <c r="F117" s="24"/>
      <c r="G117" s="3">
        <f t="shared" si="3"/>
        <v>0</v>
      </c>
    </row>
    <row r="118" spans="1:7" ht="12" customHeight="1" x14ac:dyDescent="0.25">
      <c r="A118" s="7" t="s">
        <v>185</v>
      </c>
      <c r="B118" s="5"/>
      <c r="C118" s="5"/>
      <c r="D118" s="5" t="s">
        <v>8</v>
      </c>
      <c r="E118" s="5"/>
      <c r="F118" s="24"/>
      <c r="G118" s="3">
        <f t="shared" si="3"/>
        <v>0</v>
      </c>
    </row>
    <row r="119" spans="1:7" ht="12" customHeight="1" x14ac:dyDescent="0.25">
      <c r="A119" s="7" t="s">
        <v>186</v>
      </c>
      <c r="B119" s="5"/>
      <c r="C119" s="5"/>
      <c r="D119" s="5" t="s">
        <v>8</v>
      </c>
      <c r="E119" s="5"/>
      <c r="F119" s="24"/>
      <c r="G119" s="3">
        <f t="shared" si="3"/>
        <v>0</v>
      </c>
    </row>
    <row r="120" spans="1:7" ht="12" customHeight="1" x14ac:dyDescent="0.25">
      <c r="A120" s="7" t="s">
        <v>187</v>
      </c>
      <c r="B120" s="5"/>
      <c r="C120" s="5"/>
      <c r="D120" s="5" t="s">
        <v>8</v>
      </c>
      <c r="E120" s="5"/>
      <c r="F120" s="24"/>
      <c r="G120" s="3">
        <f t="shared" si="3"/>
        <v>0</v>
      </c>
    </row>
    <row r="121" spans="1:7" ht="12" customHeight="1" x14ac:dyDescent="0.25">
      <c r="A121" s="7" t="s">
        <v>188</v>
      </c>
      <c r="B121" s="5" t="s">
        <v>10</v>
      </c>
      <c r="C121" s="5" t="s">
        <v>189</v>
      </c>
      <c r="D121" s="5" t="s">
        <v>8</v>
      </c>
      <c r="E121" s="5"/>
      <c r="F121" s="24"/>
      <c r="G121" s="3">
        <f t="shared" si="3"/>
        <v>0</v>
      </c>
    </row>
    <row r="122" spans="1:7" ht="12" customHeight="1" x14ac:dyDescent="0.25">
      <c r="A122" s="7" t="s">
        <v>190</v>
      </c>
      <c r="B122" s="5"/>
      <c r="C122" s="5"/>
      <c r="D122" s="5" t="s">
        <v>8</v>
      </c>
      <c r="E122" s="5"/>
      <c r="F122" s="24"/>
      <c r="G122" s="3">
        <f t="shared" si="3"/>
        <v>0</v>
      </c>
    </row>
    <row r="123" spans="1:7" ht="12" customHeight="1" x14ac:dyDescent="0.25">
      <c r="A123" s="7" t="s">
        <v>191</v>
      </c>
      <c r="B123" s="5" t="s">
        <v>10</v>
      </c>
      <c r="C123" s="5" t="s">
        <v>192</v>
      </c>
      <c r="D123" s="5" t="s">
        <v>8</v>
      </c>
      <c r="E123" s="5"/>
      <c r="F123" s="24"/>
      <c r="G123" s="3">
        <f t="shared" si="3"/>
        <v>0</v>
      </c>
    </row>
    <row r="124" spans="1:7" ht="12" customHeight="1" x14ac:dyDescent="0.25">
      <c r="A124" s="7" t="s">
        <v>193</v>
      </c>
      <c r="B124" s="5" t="s">
        <v>10</v>
      </c>
      <c r="C124" s="5" t="s">
        <v>194</v>
      </c>
      <c r="D124" s="5" t="s">
        <v>8</v>
      </c>
      <c r="E124" s="5"/>
      <c r="F124" s="24"/>
      <c r="G124" s="3">
        <f t="shared" si="3"/>
        <v>0</v>
      </c>
    </row>
    <row r="125" spans="1:7" ht="12" customHeight="1" x14ac:dyDescent="0.25">
      <c r="A125" s="7" t="s">
        <v>195</v>
      </c>
      <c r="B125" s="5" t="s">
        <v>21</v>
      </c>
      <c r="C125" s="5">
        <v>242523</v>
      </c>
      <c r="D125" s="5" t="s">
        <v>8</v>
      </c>
      <c r="E125" s="5"/>
      <c r="F125" s="24"/>
      <c r="G125" s="3">
        <f t="shared" si="3"/>
        <v>0</v>
      </c>
    </row>
    <row r="126" spans="1:7" ht="12" customHeight="1" x14ac:dyDescent="0.25">
      <c r="A126" s="7" t="s">
        <v>196</v>
      </c>
      <c r="B126" s="5" t="s">
        <v>10</v>
      </c>
      <c r="C126" s="5" t="s">
        <v>197</v>
      </c>
      <c r="D126" s="5" t="s">
        <v>8</v>
      </c>
      <c r="E126" s="5"/>
      <c r="F126" s="24"/>
      <c r="G126" s="3">
        <f t="shared" si="3"/>
        <v>0</v>
      </c>
    </row>
    <row r="127" spans="1:7" ht="12" customHeight="1" x14ac:dyDescent="0.25">
      <c r="A127" s="7" t="s">
        <v>198</v>
      </c>
      <c r="B127" s="5" t="s">
        <v>10</v>
      </c>
      <c r="C127" s="5" t="s">
        <v>199</v>
      </c>
      <c r="D127" s="5" t="s">
        <v>8</v>
      </c>
      <c r="E127" s="5"/>
      <c r="F127" s="24"/>
      <c r="G127" s="3">
        <f t="shared" si="3"/>
        <v>0</v>
      </c>
    </row>
    <row r="128" spans="1:7" ht="12" customHeight="1" x14ac:dyDescent="0.25">
      <c r="A128" s="7" t="s">
        <v>200</v>
      </c>
      <c r="B128" s="5" t="s">
        <v>10</v>
      </c>
      <c r="C128" s="5" t="s">
        <v>201</v>
      </c>
      <c r="D128" s="5" t="s">
        <v>8</v>
      </c>
      <c r="E128" s="5"/>
      <c r="F128" s="24"/>
      <c r="G128" s="3">
        <f t="shared" si="3"/>
        <v>0</v>
      </c>
    </row>
    <row r="129" spans="1:7" ht="12" customHeight="1" x14ac:dyDescent="0.25">
      <c r="A129" s="2" t="s">
        <v>202</v>
      </c>
      <c r="B129" s="3"/>
      <c r="C129" s="3"/>
      <c r="D129" s="3"/>
      <c r="E129" s="3"/>
      <c r="F129" s="23"/>
      <c r="G129" s="3">
        <f t="shared" si="3"/>
        <v>0</v>
      </c>
    </row>
    <row r="130" spans="1:7" ht="12" customHeight="1" x14ac:dyDescent="0.25">
      <c r="A130" s="4" t="s">
        <v>203</v>
      </c>
      <c r="B130" s="5" t="s">
        <v>21</v>
      </c>
      <c r="C130" s="5">
        <v>241974</v>
      </c>
      <c r="D130" s="5" t="s">
        <v>8</v>
      </c>
      <c r="E130" s="5"/>
      <c r="F130" s="24"/>
      <c r="G130" s="3">
        <f t="shared" si="3"/>
        <v>0</v>
      </c>
    </row>
    <row r="131" spans="1:7" ht="12" customHeight="1" x14ac:dyDescent="0.25">
      <c r="A131" s="4" t="s">
        <v>204</v>
      </c>
      <c r="B131" s="5" t="s">
        <v>21</v>
      </c>
      <c r="C131" s="5">
        <v>242258</v>
      </c>
      <c r="D131" s="5" t="s">
        <v>8</v>
      </c>
      <c r="E131" s="5"/>
      <c r="F131" s="24"/>
      <c r="G131" s="3">
        <f t="shared" ref="G131:G162" si="4">SUM(E131*F131)</f>
        <v>0</v>
      </c>
    </row>
    <row r="132" spans="1:7" ht="12" customHeight="1" x14ac:dyDescent="0.25">
      <c r="A132" s="4" t="s">
        <v>205</v>
      </c>
      <c r="B132" s="5" t="s">
        <v>21</v>
      </c>
      <c r="C132" s="5">
        <v>242268</v>
      </c>
      <c r="D132" s="5" t="s">
        <v>8</v>
      </c>
      <c r="E132" s="5"/>
      <c r="F132" s="24"/>
      <c r="G132" s="3">
        <f t="shared" si="4"/>
        <v>0</v>
      </c>
    </row>
    <row r="133" spans="1:7" ht="12" customHeight="1" x14ac:dyDescent="0.25">
      <c r="A133" s="4" t="s">
        <v>206</v>
      </c>
      <c r="B133" s="5" t="s">
        <v>21</v>
      </c>
      <c r="C133" s="5">
        <v>242278</v>
      </c>
      <c r="D133" s="5" t="s">
        <v>8</v>
      </c>
      <c r="E133" s="5"/>
      <c r="F133" s="24"/>
      <c r="G133" s="3">
        <f t="shared" si="4"/>
        <v>0</v>
      </c>
    </row>
    <row r="134" spans="1:7" ht="12" customHeight="1" x14ac:dyDescent="0.25">
      <c r="A134" s="4" t="s">
        <v>207</v>
      </c>
      <c r="B134" s="5" t="s">
        <v>10</v>
      </c>
      <c r="C134" s="5" t="s">
        <v>208</v>
      </c>
      <c r="D134" s="5" t="s">
        <v>8</v>
      </c>
      <c r="E134" s="5"/>
      <c r="F134" s="24"/>
      <c r="G134" s="3">
        <f t="shared" si="4"/>
        <v>0</v>
      </c>
    </row>
    <row r="135" spans="1:7" ht="12" customHeight="1" x14ac:dyDescent="0.25">
      <c r="A135" s="4" t="s">
        <v>209</v>
      </c>
      <c r="B135" s="5" t="s">
        <v>21</v>
      </c>
      <c r="C135" s="5">
        <v>242428</v>
      </c>
      <c r="D135" s="5" t="s">
        <v>8</v>
      </c>
      <c r="E135" s="5"/>
      <c r="F135" s="24"/>
      <c r="G135" s="3">
        <f t="shared" si="4"/>
        <v>0</v>
      </c>
    </row>
    <row r="136" spans="1:7" ht="12" customHeight="1" x14ac:dyDescent="0.25">
      <c r="A136" s="4" t="s">
        <v>210</v>
      </c>
      <c r="B136" s="5" t="s">
        <v>21</v>
      </c>
      <c r="C136" s="5">
        <v>241981</v>
      </c>
      <c r="D136" s="5" t="s">
        <v>8</v>
      </c>
      <c r="E136" s="5"/>
      <c r="F136" s="24"/>
      <c r="G136" s="3">
        <f t="shared" si="4"/>
        <v>0</v>
      </c>
    </row>
    <row r="137" spans="1:7" ht="12" customHeight="1" x14ac:dyDescent="0.25">
      <c r="A137" s="4" t="s">
        <v>211</v>
      </c>
      <c r="B137" s="5" t="s">
        <v>21</v>
      </c>
      <c r="C137" s="5">
        <v>242233</v>
      </c>
      <c r="D137" s="5" t="s">
        <v>8</v>
      </c>
      <c r="E137" s="5"/>
      <c r="F137" s="24"/>
      <c r="G137" s="3">
        <f t="shared" si="4"/>
        <v>0</v>
      </c>
    </row>
    <row r="138" spans="1:7" ht="12" customHeight="1" x14ac:dyDescent="0.25">
      <c r="A138" s="4" t="s">
        <v>212</v>
      </c>
      <c r="B138" s="5" t="s">
        <v>21</v>
      </c>
      <c r="C138" s="5">
        <v>242243</v>
      </c>
      <c r="D138" s="5" t="s">
        <v>8</v>
      </c>
      <c r="E138" s="5"/>
      <c r="F138" s="24"/>
      <c r="G138" s="3">
        <f t="shared" si="4"/>
        <v>0</v>
      </c>
    </row>
    <row r="139" spans="1:7" ht="12" customHeight="1" x14ac:dyDescent="0.25">
      <c r="A139" s="4" t="s">
        <v>213</v>
      </c>
      <c r="B139" s="5" t="s">
        <v>21</v>
      </c>
      <c r="C139" s="5">
        <v>242253</v>
      </c>
      <c r="D139" s="5" t="s">
        <v>8</v>
      </c>
      <c r="E139" s="5"/>
      <c r="F139" s="24"/>
      <c r="G139" s="3">
        <f t="shared" si="4"/>
        <v>0</v>
      </c>
    </row>
    <row r="140" spans="1:7" ht="12" customHeight="1" x14ac:dyDescent="0.25">
      <c r="A140" s="4" t="s">
        <v>214</v>
      </c>
      <c r="B140" s="5" t="s">
        <v>21</v>
      </c>
      <c r="C140" s="5">
        <v>242288</v>
      </c>
      <c r="D140" s="5" t="s">
        <v>8</v>
      </c>
      <c r="E140" s="5"/>
      <c r="F140" s="24"/>
      <c r="G140" s="3">
        <f t="shared" si="4"/>
        <v>0</v>
      </c>
    </row>
    <row r="141" spans="1:7" ht="12" customHeight="1" x14ac:dyDescent="0.25">
      <c r="A141" s="4" t="s">
        <v>215</v>
      </c>
      <c r="B141" s="5" t="s">
        <v>10</v>
      </c>
      <c r="C141" s="5" t="s">
        <v>216</v>
      </c>
      <c r="D141" s="5" t="s">
        <v>8</v>
      </c>
      <c r="E141" s="5"/>
      <c r="F141" s="24"/>
      <c r="G141" s="3">
        <f t="shared" si="4"/>
        <v>0</v>
      </c>
    </row>
    <row r="142" spans="1:7" ht="12" customHeight="1" x14ac:dyDescent="0.25">
      <c r="A142" s="4" t="s">
        <v>217</v>
      </c>
      <c r="B142" s="5" t="s">
        <v>10</v>
      </c>
      <c r="C142" s="5" t="s">
        <v>218</v>
      </c>
      <c r="D142" s="5" t="s">
        <v>8</v>
      </c>
      <c r="E142" s="5"/>
      <c r="F142" s="24"/>
      <c r="G142" s="3">
        <f t="shared" si="4"/>
        <v>0</v>
      </c>
    </row>
    <row r="143" spans="1:7" ht="12" customHeight="1" x14ac:dyDescent="0.25">
      <c r="A143" s="4" t="s">
        <v>219</v>
      </c>
      <c r="B143" s="5" t="s">
        <v>10</v>
      </c>
      <c r="C143" s="5" t="s">
        <v>220</v>
      </c>
      <c r="D143" s="5" t="s">
        <v>8</v>
      </c>
      <c r="E143" s="5"/>
      <c r="F143" s="24"/>
      <c r="G143" s="3">
        <f t="shared" si="4"/>
        <v>0</v>
      </c>
    </row>
    <row r="144" spans="1:7" ht="12" customHeight="1" x14ac:dyDescent="0.25">
      <c r="A144" s="4" t="s">
        <v>221</v>
      </c>
      <c r="B144" s="5" t="s">
        <v>10</v>
      </c>
      <c r="C144" s="5" t="s">
        <v>222</v>
      </c>
      <c r="D144" s="5" t="s">
        <v>8</v>
      </c>
      <c r="E144" s="5"/>
      <c r="F144" s="24"/>
      <c r="G144" s="3">
        <f t="shared" si="4"/>
        <v>0</v>
      </c>
    </row>
    <row r="145" spans="1:7" ht="12" customHeight="1" x14ac:dyDescent="0.25">
      <c r="A145" s="4" t="s">
        <v>223</v>
      </c>
      <c r="B145" s="5" t="s">
        <v>25</v>
      </c>
      <c r="C145" s="5" t="s">
        <v>224</v>
      </c>
      <c r="D145" s="5" t="s">
        <v>8</v>
      </c>
      <c r="E145" s="5"/>
      <c r="F145" s="24"/>
      <c r="G145" s="3">
        <f t="shared" si="4"/>
        <v>0</v>
      </c>
    </row>
    <row r="146" spans="1:7" ht="12" customHeight="1" x14ac:dyDescent="0.25">
      <c r="A146" s="4" t="s">
        <v>225</v>
      </c>
      <c r="B146" s="5" t="s">
        <v>21</v>
      </c>
      <c r="C146" s="5">
        <v>233660</v>
      </c>
      <c r="D146" s="5" t="s">
        <v>8</v>
      </c>
      <c r="E146" s="5"/>
      <c r="F146" s="24"/>
      <c r="G146" s="3">
        <f t="shared" si="4"/>
        <v>0</v>
      </c>
    </row>
    <row r="147" spans="1:7" ht="12" customHeight="1" x14ac:dyDescent="0.25">
      <c r="A147" s="4" t="s">
        <v>226</v>
      </c>
      <c r="B147" s="5" t="s">
        <v>165</v>
      </c>
      <c r="C147" s="5" t="s">
        <v>227</v>
      </c>
      <c r="D147" s="5" t="s">
        <v>8</v>
      </c>
      <c r="E147" s="5"/>
      <c r="F147" s="24"/>
      <c r="G147" s="3">
        <f t="shared" si="4"/>
        <v>0</v>
      </c>
    </row>
    <row r="148" spans="1:7" ht="12" customHeight="1" x14ac:dyDescent="0.25">
      <c r="A148" s="4" t="s">
        <v>228</v>
      </c>
      <c r="B148" s="5" t="s">
        <v>165</v>
      </c>
      <c r="C148" s="5" t="s">
        <v>229</v>
      </c>
      <c r="D148" s="5" t="s">
        <v>8</v>
      </c>
      <c r="E148" s="5"/>
      <c r="F148" s="24"/>
      <c r="G148" s="3">
        <f t="shared" si="4"/>
        <v>0</v>
      </c>
    </row>
    <row r="149" spans="1:7" ht="12" customHeight="1" x14ac:dyDescent="0.25">
      <c r="A149" s="4" t="s">
        <v>230</v>
      </c>
      <c r="B149" s="5" t="s">
        <v>165</v>
      </c>
      <c r="C149" s="5" t="s">
        <v>231</v>
      </c>
      <c r="D149" s="5" t="s">
        <v>8</v>
      </c>
      <c r="E149" s="5"/>
      <c r="F149" s="24"/>
      <c r="G149" s="3">
        <f t="shared" si="4"/>
        <v>0</v>
      </c>
    </row>
    <row r="150" spans="1:7" ht="12" customHeight="1" x14ac:dyDescent="0.25">
      <c r="A150" s="4" t="s">
        <v>232</v>
      </c>
      <c r="B150" s="5" t="s">
        <v>233</v>
      </c>
      <c r="C150" s="5" t="s">
        <v>234</v>
      </c>
      <c r="D150" s="5" t="s">
        <v>8</v>
      </c>
      <c r="E150" s="5"/>
      <c r="F150" s="24"/>
      <c r="G150" s="3">
        <f t="shared" si="4"/>
        <v>0</v>
      </c>
    </row>
    <row r="151" spans="1:7" ht="12" customHeight="1" x14ac:dyDescent="0.25">
      <c r="A151" s="4" t="s">
        <v>235</v>
      </c>
      <c r="B151" s="5" t="s">
        <v>10</v>
      </c>
      <c r="C151" s="5" t="s">
        <v>236</v>
      </c>
      <c r="D151" s="5" t="s">
        <v>8</v>
      </c>
      <c r="E151" s="5"/>
      <c r="F151" s="24"/>
      <c r="G151" s="3">
        <f t="shared" si="4"/>
        <v>0</v>
      </c>
    </row>
    <row r="152" spans="1:7" ht="12" customHeight="1" x14ac:dyDescent="0.25">
      <c r="A152" s="4" t="s">
        <v>237</v>
      </c>
      <c r="B152" s="5" t="s">
        <v>10</v>
      </c>
      <c r="C152" s="5" t="s">
        <v>238</v>
      </c>
      <c r="D152" s="5" t="s">
        <v>8</v>
      </c>
      <c r="E152" s="25"/>
      <c r="F152" s="24"/>
      <c r="G152" s="3">
        <f t="shared" si="4"/>
        <v>0</v>
      </c>
    </row>
    <row r="153" spans="1:7" ht="12" customHeight="1" x14ac:dyDescent="0.25">
      <c r="A153" s="4" t="s">
        <v>239</v>
      </c>
      <c r="B153" s="5" t="s">
        <v>10</v>
      </c>
      <c r="C153" s="5" t="s">
        <v>240</v>
      </c>
      <c r="D153" s="5" t="s">
        <v>8</v>
      </c>
      <c r="E153" s="5"/>
      <c r="F153" s="24"/>
      <c r="G153" s="3">
        <f t="shared" si="4"/>
        <v>0</v>
      </c>
    </row>
    <row r="154" spans="1:7" ht="12" customHeight="1" x14ac:dyDescent="0.25">
      <c r="A154" s="4" t="s">
        <v>241</v>
      </c>
      <c r="B154" s="5" t="s">
        <v>30</v>
      </c>
      <c r="C154" s="5">
        <v>3260508000583</v>
      </c>
      <c r="D154" s="5" t="s">
        <v>8</v>
      </c>
      <c r="E154" s="5"/>
      <c r="F154" s="24"/>
      <c r="G154" s="3">
        <f t="shared" si="4"/>
        <v>0</v>
      </c>
    </row>
    <row r="155" spans="1:7" ht="12" customHeight="1" x14ac:dyDescent="0.25">
      <c r="A155" s="4" t="s">
        <v>242</v>
      </c>
      <c r="B155" s="5" t="s">
        <v>30</v>
      </c>
      <c r="C155" s="5">
        <v>953013002536</v>
      </c>
      <c r="D155" s="5" t="s">
        <v>8</v>
      </c>
      <c r="E155" s="5"/>
      <c r="F155" s="24"/>
      <c r="G155" s="3">
        <f t="shared" si="4"/>
        <v>0</v>
      </c>
    </row>
    <row r="156" spans="1:7" ht="12" customHeight="1" x14ac:dyDescent="0.25">
      <c r="A156" s="2" t="s">
        <v>243</v>
      </c>
      <c r="B156" s="3"/>
      <c r="C156" s="3"/>
      <c r="D156" s="3"/>
      <c r="E156" s="3"/>
      <c r="F156" s="23"/>
      <c r="G156" s="3">
        <f t="shared" si="4"/>
        <v>0</v>
      </c>
    </row>
    <row r="157" spans="1:7" ht="12" customHeight="1" x14ac:dyDescent="0.25">
      <c r="A157" s="4" t="s">
        <v>244</v>
      </c>
      <c r="B157" s="5" t="s">
        <v>165</v>
      </c>
      <c r="C157" s="5" t="s">
        <v>245</v>
      </c>
      <c r="D157" s="5" t="s">
        <v>8</v>
      </c>
      <c r="E157" s="5"/>
      <c r="F157" s="24"/>
      <c r="G157" s="3">
        <f t="shared" si="4"/>
        <v>0</v>
      </c>
    </row>
    <row r="158" spans="1:7" ht="12" customHeight="1" x14ac:dyDescent="0.25">
      <c r="A158" s="4" t="s">
        <v>246</v>
      </c>
      <c r="B158" s="5" t="s">
        <v>165</v>
      </c>
      <c r="C158" s="5" t="s">
        <v>247</v>
      </c>
      <c r="D158" s="5" t="s">
        <v>8</v>
      </c>
      <c r="E158" s="5"/>
      <c r="F158" s="24"/>
      <c r="G158" s="3">
        <f t="shared" si="4"/>
        <v>0</v>
      </c>
    </row>
    <row r="159" spans="1:7" ht="12" customHeight="1" x14ac:dyDescent="0.25">
      <c r="A159" s="2" t="s">
        <v>248</v>
      </c>
      <c r="B159" s="3"/>
      <c r="C159" s="3"/>
      <c r="D159" s="3"/>
      <c r="E159" s="3"/>
      <c r="F159" s="23"/>
      <c r="G159" s="3">
        <f t="shared" si="4"/>
        <v>0</v>
      </c>
    </row>
    <row r="160" spans="1:7" ht="12" customHeight="1" x14ac:dyDescent="0.25">
      <c r="A160" s="4" t="s">
        <v>249</v>
      </c>
      <c r="B160" s="5" t="s">
        <v>250</v>
      </c>
      <c r="C160" s="5" t="s">
        <v>251</v>
      </c>
      <c r="D160" s="5" t="s">
        <v>8</v>
      </c>
      <c r="E160" s="5"/>
      <c r="F160" s="24"/>
      <c r="G160" s="3">
        <f t="shared" si="4"/>
        <v>0</v>
      </c>
    </row>
    <row r="161" spans="1:7" ht="12" customHeight="1" x14ac:dyDescent="0.25">
      <c r="A161" s="4" t="s">
        <v>252</v>
      </c>
      <c r="B161" s="5" t="s">
        <v>250</v>
      </c>
      <c r="C161" s="5" t="s">
        <v>253</v>
      </c>
      <c r="D161" s="5" t="s">
        <v>8</v>
      </c>
      <c r="E161" s="5"/>
      <c r="F161" s="24"/>
      <c r="G161" s="3">
        <f t="shared" si="4"/>
        <v>0</v>
      </c>
    </row>
    <row r="162" spans="1:7" ht="12" customHeight="1" x14ac:dyDescent="0.25">
      <c r="A162" s="4" t="s">
        <v>254</v>
      </c>
      <c r="B162" s="5" t="s">
        <v>250</v>
      </c>
      <c r="C162" s="5" t="s">
        <v>255</v>
      </c>
      <c r="D162" s="5" t="s">
        <v>8</v>
      </c>
      <c r="E162" s="5"/>
      <c r="F162" s="24"/>
      <c r="G162" s="3">
        <f t="shared" si="4"/>
        <v>0</v>
      </c>
    </row>
    <row r="163" spans="1:7" ht="12" customHeight="1" x14ac:dyDescent="0.25">
      <c r="A163" s="4" t="s">
        <v>252</v>
      </c>
      <c r="B163" s="5" t="s">
        <v>250</v>
      </c>
      <c r="C163" s="5" t="s">
        <v>256</v>
      </c>
      <c r="D163" s="5" t="s">
        <v>8</v>
      </c>
      <c r="E163" s="5"/>
      <c r="F163" s="24"/>
      <c r="G163" s="3">
        <f t="shared" ref="G163:G194" si="5">SUM(E163*F163)</f>
        <v>0</v>
      </c>
    </row>
    <row r="164" spans="1:7" ht="12" customHeight="1" x14ac:dyDescent="0.25">
      <c r="A164" s="4" t="s">
        <v>257</v>
      </c>
      <c r="B164" s="5" t="s">
        <v>250</v>
      </c>
      <c r="C164" s="5" t="s">
        <v>258</v>
      </c>
      <c r="D164" s="5" t="s">
        <v>259</v>
      </c>
      <c r="E164" s="5"/>
      <c r="F164" s="24"/>
      <c r="G164" s="3">
        <f t="shared" si="5"/>
        <v>0</v>
      </c>
    </row>
    <row r="165" spans="1:7" ht="12" customHeight="1" x14ac:dyDescent="0.25">
      <c r="A165" s="4" t="s">
        <v>260</v>
      </c>
      <c r="B165" s="5" t="s">
        <v>250</v>
      </c>
      <c r="C165" s="5" t="s">
        <v>261</v>
      </c>
      <c r="D165" s="5" t="s">
        <v>259</v>
      </c>
      <c r="E165" s="5"/>
      <c r="F165" s="24"/>
      <c r="G165" s="3">
        <f t="shared" si="5"/>
        <v>0</v>
      </c>
    </row>
    <row r="166" spans="1:7" ht="12" customHeight="1" x14ac:dyDescent="0.25">
      <c r="A166" s="4" t="s">
        <v>262</v>
      </c>
      <c r="B166" s="5" t="s">
        <v>250</v>
      </c>
      <c r="C166" s="5" t="s">
        <v>263</v>
      </c>
      <c r="D166" s="5" t="s">
        <v>259</v>
      </c>
      <c r="E166" s="5"/>
      <c r="F166" s="24"/>
      <c r="G166" s="3">
        <f t="shared" si="5"/>
        <v>0</v>
      </c>
    </row>
    <row r="167" spans="1:7" ht="12" customHeight="1" x14ac:dyDescent="0.25">
      <c r="A167" s="4" t="s">
        <v>264</v>
      </c>
      <c r="B167" s="5" t="s">
        <v>250</v>
      </c>
      <c r="C167" s="5" t="s">
        <v>265</v>
      </c>
      <c r="D167" s="5" t="s">
        <v>259</v>
      </c>
      <c r="E167" s="5"/>
      <c r="F167" s="24"/>
      <c r="G167" s="3">
        <f t="shared" si="5"/>
        <v>0</v>
      </c>
    </row>
    <row r="168" spans="1:7" ht="12" customHeight="1" x14ac:dyDescent="0.25">
      <c r="A168" s="4" t="s">
        <v>266</v>
      </c>
      <c r="B168" s="5" t="s">
        <v>10</v>
      </c>
      <c r="C168" s="5" t="s">
        <v>267</v>
      </c>
      <c r="D168" s="5" t="s">
        <v>8</v>
      </c>
      <c r="E168" s="25"/>
      <c r="F168" s="24"/>
      <c r="G168" s="3">
        <f t="shared" si="5"/>
        <v>0</v>
      </c>
    </row>
    <row r="169" spans="1:7" ht="12" customHeight="1" x14ac:dyDescent="0.25">
      <c r="A169" s="2" t="s">
        <v>268</v>
      </c>
      <c r="B169" s="5"/>
      <c r="C169" s="5"/>
      <c r="D169" s="5"/>
      <c r="E169" s="5"/>
      <c r="F169" s="24"/>
      <c r="G169" s="3">
        <f t="shared" si="5"/>
        <v>0</v>
      </c>
    </row>
    <row r="170" spans="1:7" ht="12" customHeight="1" x14ac:dyDescent="0.25">
      <c r="A170" s="4" t="s">
        <v>269</v>
      </c>
      <c r="B170" s="5"/>
      <c r="C170" s="5"/>
      <c r="D170" s="5" t="s">
        <v>8</v>
      </c>
      <c r="E170" s="5"/>
      <c r="F170" s="24"/>
      <c r="G170" s="3">
        <f t="shared" si="5"/>
        <v>0</v>
      </c>
    </row>
    <row r="171" spans="1:7" ht="12" customHeight="1" x14ac:dyDescent="0.25">
      <c r="A171" s="4" t="s">
        <v>270</v>
      </c>
      <c r="B171" s="5"/>
      <c r="C171" s="5"/>
      <c r="D171" s="5"/>
      <c r="E171" s="5"/>
      <c r="F171" s="24"/>
      <c r="G171" s="3">
        <f t="shared" si="5"/>
        <v>0</v>
      </c>
    </row>
    <row r="172" spans="1:7" ht="12" customHeight="1" x14ac:dyDescent="0.25">
      <c r="A172" s="4" t="s">
        <v>270</v>
      </c>
      <c r="B172" s="5"/>
      <c r="C172" s="5"/>
      <c r="D172" s="5"/>
      <c r="E172" s="5"/>
      <c r="F172" s="24"/>
      <c r="G172" s="3">
        <f t="shared" si="5"/>
        <v>0</v>
      </c>
    </row>
    <row r="173" spans="1:7" ht="12" customHeight="1" x14ac:dyDescent="0.25">
      <c r="A173" s="4" t="s">
        <v>270</v>
      </c>
      <c r="B173" s="5"/>
      <c r="C173" s="5"/>
      <c r="D173" s="5"/>
      <c r="E173" s="5"/>
      <c r="F173" s="24"/>
      <c r="G173" s="3">
        <f t="shared" si="5"/>
        <v>0</v>
      </c>
    </row>
    <row r="174" spans="1:7" ht="12" customHeight="1" x14ac:dyDescent="0.25">
      <c r="A174" s="4" t="s">
        <v>270</v>
      </c>
      <c r="B174" s="5"/>
      <c r="C174" s="5"/>
      <c r="D174" s="5"/>
      <c r="E174" s="5"/>
      <c r="F174" s="24"/>
      <c r="G174" s="3">
        <f t="shared" si="5"/>
        <v>0</v>
      </c>
    </row>
    <row r="175" spans="1:7" ht="12" customHeight="1" x14ac:dyDescent="0.25">
      <c r="A175" s="2" t="s">
        <v>271</v>
      </c>
      <c r="B175" s="3"/>
      <c r="C175" s="3"/>
      <c r="D175" s="3"/>
      <c r="E175" s="3"/>
      <c r="F175" s="23"/>
      <c r="G175" s="3">
        <f t="shared" si="5"/>
        <v>0</v>
      </c>
    </row>
    <row r="176" spans="1:7" ht="12" customHeight="1" x14ac:dyDescent="0.25">
      <c r="A176" s="4" t="s">
        <v>272</v>
      </c>
      <c r="B176" s="5" t="s">
        <v>10</v>
      </c>
      <c r="C176" s="5" t="s">
        <v>273</v>
      </c>
      <c r="D176" s="5" t="s">
        <v>8</v>
      </c>
      <c r="E176" s="5"/>
      <c r="F176" s="24"/>
      <c r="G176" s="3">
        <f t="shared" si="5"/>
        <v>0</v>
      </c>
    </row>
    <row r="177" spans="1:7" ht="12" customHeight="1" x14ac:dyDescent="0.25">
      <c r="A177" s="2" t="s">
        <v>274</v>
      </c>
      <c r="B177" s="3"/>
      <c r="C177" s="3"/>
      <c r="D177" s="3"/>
      <c r="E177" s="3"/>
      <c r="F177" s="23"/>
      <c r="G177" s="3">
        <f t="shared" si="5"/>
        <v>0</v>
      </c>
    </row>
    <row r="178" spans="1:7" ht="12" customHeight="1" x14ac:dyDescent="0.25">
      <c r="A178" s="4" t="s">
        <v>275</v>
      </c>
      <c r="B178" s="5" t="s">
        <v>10</v>
      </c>
      <c r="C178" s="5" t="s">
        <v>276</v>
      </c>
      <c r="D178" s="5" t="s">
        <v>8</v>
      </c>
      <c r="E178" s="5"/>
      <c r="F178" s="24"/>
      <c r="G178" s="3">
        <f t="shared" si="5"/>
        <v>0</v>
      </c>
    </row>
    <row r="179" spans="1:7" ht="12" customHeight="1" x14ac:dyDescent="0.25">
      <c r="A179" s="4" t="s">
        <v>277</v>
      </c>
      <c r="B179" s="5" t="s">
        <v>233</v>
      </c>
      <c r="C179" s="5" t="s">
        <v>278</v>
      </c>
      <c r="D179" s="5" t="s">
        <v>8</v>
      </c>
      <c r="E179" s="5"/>
      <c r="F179" s="24"/>
      <c r="G179" s="3">
        <f t="shared" si="5"/>
        <v>0</v>
      </c>
    </row>
    <row r="180" spans="1:7" ht="12" customHeight="1" x14ac:dyDescent="0.25">
      <c r="A180" s="4" t="s">
        <v>279</v>
      </c>
      <c r="B180" s="5" t="s">
        <v>233</v>
      </c>
      <c r="C180" s="5" t="s">
        <v>280</v>
      </c>
      <c r="D180" s="5" t="s">
        <v>8</v>
      </c>
      <c r="E180" s="5"/>
      <c r="F180" s="24"/>
      <c r="G180" s="3">
        <f t="shared" si="5"/>
        <v>0</v>
      </c>
    </row>
    <row r="181" spans="1:7" ht="12" customHeight="1" x14ac:dyDescent="0.25">
      <c r="A181" s="2" t="s">
        <v>281</v>
      </c>
      <c r="B181" s="3"/>
      <c r="C181" s="3"/>
      <c r="D181" s="3"/>
      <c r="E181" s="3"/>
      <c r="F181" s="23"/>
      <c r="G181" s="3">
        <f t="shared" si="5"/>
        <v>0</v>
      </c>
    </row>
    <row r="182" spans="1:7" ht="12" customHeight="1" x14ac:dyDescent="0.25">
      <c r="A182" s="4" t="s">
        <v>282</v>
      </c>
      <c r="B182" s="5" t="s">
        <v>30</v>
      </c>
      <c r="C182" s="5" t="s">
        <v>283</v>
      </c>
      <c r="D182" s="5" t="s">
        <v>8</v>
      </c>
      <c r="E182" s="5"/>
      <c r="F182" s="24"/>
      <c r="G182" s="3">
        <f t="shared" si="5"/>
        <v>0</v>
      </c>
    </row>
    <row r="183" spans="1:7" ht="12" customHeight="1" x14ac:dyDescent="0.25">
      <c r="A183" s="4" t="s">
        <v>284</v>
      </c>
      <c r="B183" s="5" t="s">
        <v>30</v>
      </c>
      <c r="C183" s="8" t="s">
        <v>285</v>
      </c>
      <c r="D183" s="5" t="s">
        <v>8</v>
      </c>
      <c r="E183" s="5"/>
      <c r="F183" s="24"/>
      <c r="G183" s="3">
        <f t="shared" si="5"/>
        <v>0</v>
      </c>
    </row>
    <row r="184" spans="1:7" ht="12" customHeight="1" x14ac:dyDescent="0.25">
      <c r="A184" s="4" t="s">
        <v>286</v>
      </c>
      <c r="B184" s="5" t="s">
        <v>30</v>
      </c>
      <c r="C184" s="8" t="s">
        <v>287</v>
      </c>
      <c r="D184" s="5" t="s">
        <v>8</v>
      </c>
      <c r="E184" s="5"/>
      <c r="F184" s="24"/>
      <c r="G184" s="3">
        <f t="shared" si="5"/>
        <v>0</v>
      </c>
    </row>
    <row r="185" spans="1:7" ht="12" customHeight="1" x14ac:dyDescent="0.25">
      <c r="A185" s="4" t="s">
        <v>288</v>
      </c>
      <c r="B185" s="5"/>
      <c r="C185" s="9"/>
      <c r="D185" s="5"/>
      <c r="E185" s="5"/>
      <c r="F185" s="24"/>
      <c r="G185" s="3">
        <f t="shared" si="5"/>
        <v>0</v>
      </c>
    </row>
    <row r="186" spans="1:7" ht="12" customHeight="1" x14ac:dyDescent="0.25">
      <c r="A186" s="4" t="s">
        <v>289</v>
      </c>
      <c r="B186" s="5"/>
      <c r="C186" s="9"/>
      <c r="D186" s="5"/>
      <c r="E186" s="5"/>
      <c r="F186" s="24"/>
      <c r="G186" s="3">
        <f t="shared" si="5"/>
        <v>0</v>
      </c>
    </row>
    <row r="187" spans="1:7" ht="12" customHeight="1" x14ac:dyDescent="0.25">
      <c r="A187" s="4" t="s">
        <v>290</v>
      </c>
      <c r="B187" s="5"/>
      <c r="C187" s="9"/>
      <c r="D187" s="5"/>
      <c r="E187" s="5"/>
      <c r="F187" s="24"/>
      <c r="G187" s="3">
        <f t="shared" si="5"/>
        <v>0</v>
      </c>
    </row>
    <row r="188" spans="1:7" ht="12" customHeight="1" x14ac:dyDescent="0.25">
      <c r="A188" s="4" t="s">
        <v>288</v>
      </c>
      <c r="B188" s="5"/>
      <c r="C188" s="9"/>
      <c r="D188" s="5"/>
      <c r="E188" s="5"/>
      <c r="F188" s="24"/>
      <c r="G188" s="3">
        <f t="shared" si="5"/>
        <v>0</v>
      </c>
    </row>
    <row r="189" spans="1:7" ht="12" customHeight="1" x14ac:dyDescent="0.25">
      <c r="A189" s="4" t="s">
        <v>288</v>
      </c>
      <c r="B189" s="5"/>
      <c r="C189" s="9"/>
      <c r="D189" s="5"/>
      <c r="E189" s="5"/>
      <c r="F189" s="24"/>
      <c r="G189" s="3">
        <f t="shared" si="5"/>
        <v>0</v>
      </c>
    </row>
    <row r="190" spans="1:7" ht="12" customHeight="1" x14ac:dyDescent="0.25">
      <c r="A190" s="2" t="s">
        <v>291</v>
      </c>
      <c r="B190" s="3"/>
      <c r="C190" s="3"/>
      <c r="D190" s="3"/>
      <c r="E190" s="3"/>
      <c r="F190" s="23"/>
      <c r="G190" s="3">
        <f t="shared" si="5"/>
        <v>0</v>
      </c>
    </row>
    <row r="191" spans="1:7" ht="12" customHeight="1" x14ac:dyDescent="0.25">
      <c r="A191" s="4" t="s">
        <v>292</v>
      </c>
      <c r="B191" s="3"/>
      <c r="C191" s="3"/>
      <c r="D191" s="3"/>
      <c r="E191" s="3"/>
      <c r="F191" s="23"/>
      <c r="G191" s="3">
        <f t="shared" si="5"/>
        <v>0</v>
      </c>
    </row>
    <row r="192" spans="1:7" ht="12" customHeight="1" x14ac:dyDescent="0.25">
      <c r="A192" s="4" t="s">
        <v>293</v>
      </c>
      <c r="B192" s="3"/>
      <c r="C192" s="3"/>
      <c r="D192" s="3"/>
      <c r="E192" s="3"/>
      <c r="F192" s="23"/>
      <c r="G192" s="3">
        <f t="shared" si="5"/>
        <v>0</v>
      </c>
    </row>
    <row r="193" spans="1:7" ht="12" customHeight="1" x14ac:dyDescent="0.25">
      <c r="A193" s="2" t="s">
        <v>294</v>
      </c>
      <c r="B193" s="3"/>
      <c r="C193" s="3"/>
      <c r="D193" s="3"/>
      <c r="E193" s="3"/>
      <c r="F193" s="23"/>
      <c r="G193" s="3">
        <f t="shared" si="5"/>
        <v>0</v>
      </c>
    </row>
    <row r="194" spans="1:7" ht="12" customHeight="1" x14ac:dyDescent="0.25">
      <c r="A194" s="4" t="s">
        <v>295</v>
      </c>
      <c r="B194" s="3"/>
      <c r="C194" s="3"/>
      <c r="D194" s="3"/>
      <c r="E194" s="23"/>
      <c r="F194" s="23"/>
      <c r="G194" s="3">
        <f t="shared" si="5"/>
        <v>0</v>
      </c>
    </row>
    <row r="195" spans="1:7" ht="12" customHeight="1" x14ac:dyDescent="0.25">
      <c r="A195" s="4" t="s">
        <v>296</v>
      </c>
      <c r="B195" s="3"/>
      <c r="C195" s="3"/>
      <c r="D195" s="3"/>
      <c r="E195" s="23"/>
      <c r="F195" s="23"/>
      <c r="G195" s="3">
        <f t="shared" ref="G195:G199" si="6">SUM(E195*F195)</f>
        <v>0</v>
      </c>
    </row>
    <row r="196" spans="1:7" ht="12" customHeight="1" x14ac:dyDescent="0.25">
      <c r="A196" s="4" t="s">
        <v>297</v>
      </c>
      <c r="B196" s="3"/>
      <c r="C196" s="3"/>
      <c r="D196" s="3"/>
      <c r="E196" s="23"/>
      <c r="F196" s="23"/>
      <c r="G196" s="3">
        <f t="shared" si="6"/>
        <v>0</v>
      </c>
    </row>
    <row r="197" spans="1:7" ht="12" customHeight="1" x14ac:dyDescent="0.25">
      <c r="A197" s="4" t="s">
        <v>298</v>
      </c>
      <c r="B197" s="3"/>
      <c r="C197" s="3"/>
      <c r="D197" s="3"/>
      <c r="E197" s="23"/>
      <c r="F197" s="23"/>
      <c r="G197" s="3">
        <f t="shared" si="6"/>
        <v>0</v>
      </c>
    </row>
    <row r="198" spans="1:7" ht="12" customHeight="1" x14ac:dyDescent="0.25">
      <c r="A198" s="4" t="s">
        <v>299</v>
      </c>
      <c r="B198" s="3"/>
      <c r="C198" s="3"/>
      <c r="D198" s="3"/>
      <c r="E198" s="23"/>
      <c r="F198" s="23"/>
      <c r="G198" s="3">
        <f t="shared" si="6"/>
        <v>0</v>
      </c>
    </row>
    <row r="199" spans="1:7" ht="12" customHeight="1" x14ac:dyDescent="0.25">
      <c r="A199" s="4" t="s">
        <v>300</v>
      </c>
      <c r="B199" s="3"/>
      <c r="C199" s="3"/>
      <c r="D199" s="3"/>
      <c r="E199" s="23"/>
      <c r="F199" s="23"/>
      <c r="G199" s="3">
        <f t="shared" si="6"/>
        <v>0</v>
      </c>
    </row>
    <row r="201" spans="1:7" x14ac:dyDescent="0.25">
      <c r="A201" s="11" t="s">
        <v>301</v>
      </c>
      <c r="B201" s="28">
        <f>SUM(G3:G199)</f>
        <v>0</v>
      </c>
      <c r="C201" s="28"/>
      <c r="E201" s="29" t="s">
        <v>302</v>
      </c>
      <c r="F201" s="29"/>
      <c r="G201" s="29"/>
    </row>
    <row r="202" spans="1:7" x14ac:dyDescent="0.25">
      <c r="E202" s="30"/>
      <c r="F202" s="30"/>
      <c r="G202" s="30"/>
    </row>
    <row r="203" spans="1:7" x14ac:dyDescent="0.25">
      <c r="A203" s="11" t="s">
        <v>303</v>
      </c>
      <c r="B203" s="29"/>
      <c r="C203" s="29"/>
      <c r="E203" s="30"/>
      <c r="F203" s="30"/>
      <c r="G203" s="30"/>
    </row>
    <row r="204" spans="1:7" x14ac:dyDescent="0.25">
      <c r="E204" s="29" t="s">
        <v>304</v>
      </c>
      <c r="F204" s="29"/>
      <c r="G204" s="29"/>
    </row>
    <row r="205" spans="1:7" x14ac:dyDescent="0.25">
      <c r="A205" s="11" t="s">
        <v>305</v>
      </c>
      <c r="B205" s="26"/>
      <c r="C205" s="26"/>
      <c r="E205" s="27"/>
      <c r="F205" s="27"/>
      <c r="G205" s="27"/>
    </row>
    <row r="206" spans="1:7" x14ac:dyDescent="0.25">
      <c r="A206" s="11" t="s">
        <v>306</v>
      </c>
      <c r="B206" s="26"/>
      <c r="C206" s="26"/>
      <c r="E206" s="27"/>
      <c r="F206" s="27"/>
      <c r="G206" s="27"/>
    </row>
    <row r="207" spans="1:7" x14ac:dyDescent="0.25">
      <c r="E207"/>
      <c r="F207"/>
      <c r="G207"/>
    </row>
  </sheetData>
  <mergeCells count="8">
    <mergeCell ref="B205:C205"/>
    <mergeCell ref="E205:G206"/>
    <mergeCell ref="B206:C206"/>
    <mergeCell ref="B201:C201"/>
    <mergeCell ref="E201:G201"/>
    <mergeCell ref="E202:G203"/>
    <mergeCell ref="B203:C203"/>
    <mergeCell ref="E204:G204"/>
  </mergeCells>
  <conditionalFormatting sqref="A183:F189">
    <cfRule type="expression" dxfId="9" priority="1" stopIfTrue="1">
      <formula>AND($H202&gt;0,$H202&lt;TODAY()-180)</formula>
    </cfRule>
  </conditionalFormatting>
  <hyperlinks>
    <hyperlink ref="C183" r:id="rId1" xr:uid="{7F700AE1-0E67-4A57-977E-47DC40CDABC7}"/>
    <hyperlink ref="C184" r:id="rId2" xr:uid="{715F922A-21C5-4DEB-94CB-AE8E0F965750}"/>
  </hyperlinks>
  <pageMargins left="0.25" right="0.25" top="0.75" bottom="0.75" header="0.30000000000000004" footer="0.30000000000000004"/>
  <pageSetup paperSize="9" fitToWidth="0" fitToHeight="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4CC9E-DCCF-4F42-B763-A68F1C77DB16}">
  <dimension ref="A1:B20"/>
  <sheetViews>
    <sheetView workbookViewId="0">
      <selection activeCell="A19" sqref="A19"/>
    </sheetView>
  </sheetViews>
  <sheetFormatPr baseColWidth="10" defaultRowHeight="15" x14ac:dyDescent="0.25"/>
  <cols>
    <col min="1" max="1" width="23.140625" style="33" bestFit="1" customWidth="1"/>
  </cols>
  <sheetData>
    <row r="1" spans="1:2" x14ac:dyDescent="0.25">
      <c r="A1" s="34" t="s">
        <v>7</v>
      </c>
    </row>
    <row r="2" spans="1:2" x14ac:dyDescent="0.25">
      <c r="A2" s="34" t="s">
        <v>35</v>
      </c>
      <c r="B2" s="35"/>
    </row>
    <row r="3" spans="1:2" x14ac:dyDescent="0.25">
      <c r="A3" s="34" t="s">
        <v>67</v>
      </c>
    </row>
    <row r="4" spans="1:2" x14ac:dyDescent="0.25">
      <c r="A4" s="34" t="s">
        <v>78</v>
      </c>
    </row>
    <row r="5" spans="1:2" x14ac:dyDescent="0.25">
      <c r="A5" s="34" t="s">
        <v>94</v>
      </c>
    </row>
    <row r="6" spans="1:2" x14ac:dyDescent="0.25">
      <c r="A6" s="34" t="s">
        <v>123</v>
      </c>
    </row>
    <row r="7" spans="1:2" x14ac:dyDescent="0.25">
      <c r="A7" s="34" t="s">
        <v>128</v>
      </c>
    </row>
    <row r="8" spans="1:2" x14ac:dyDescent="0.25">
      <c r="A8" s="34" t="s">
        <v>133</v>
      </c>
    </row>
    <row r="9" spans="1:2" x14ac:dyDescent="0.25">
      <c r="A9" s="34" t="s">
        <v>145</v>
      </c>
    </row>
    <row r="10" spans="1:2" x14ac:dyDescent="0.25">
      <c r="A10" s="34" t="s">
        <v>150</v>
      </c>
    </row>
    <row r="11" spans="1:2" x14ac:dyDescent="0.25">
      <c r="A11" s="34" t="s">
        <v>159</v>
      </c>
    </row>
    <row r="12" spans="1:2" x14ac:dyDescent="0.25">
      <c r="A12" s="34" t="s">
        <v>202</v>
      </c>
    </row>
    <row r="13" spans="1:2" x14ac:dyDescent="0.25">
      <c r="A13" s="34" t="s">
        <v>243</v>
      </c>
    </row>
    <row r="14" spans="1:2" x14ac:dyDescent="0.25">
      <c r="A14" s="34" t="s">
        <v>248</v>
      </c>
    </row>
    <row r="15" spans="1:2" x14ac:dyDescent="0.25">
      <c r="A15" s="34" t="s">
        <v>268</v>
      </c>
    </row>
    <row r="16" spans="1:2" x14ac:dyDescent="0.25">
      <c r="A16" s="34" t="s">
        <v>271</v>
      </c>
    </row>
    <row r="17" spans="1:1" x14ac:dyDescent="0.25">
      <c r="A17" s="34" t="s">
        <v>274</v>
      </c>
    </row>
    <row r="18" spans="1:1" x14ac:dyDescent="0.25">
      <c r="A18" s="34" t="s">
        <v>281</v>
      </c>
    </row>
    <row r="19" spans="1:1" x14ac:dyDescent="0.25">
      <c r="A19" s="34" t="s">
        <v>291</v>
      </c>
    </row>
    <row r="20" spans="1:1" x14ac:dyDescent="0.25">
      <c r="A20" s="34" t="s">
        <v>294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DF1EA-5EA9-4F63-9F96-7C4B8066B931}">
  <sheetPr codeName="Feuil2"/>
  <dimension ref="A1:J215"/>
  <sheetViews>
    <sheetView workbookViewId="0">
      <selection activeCell="B8" sqref="B8"/>
    </sheetView>
  </sheetViews>
  <sheetFormatPr baseColWidth="10" defaultRowHeight="15" x14ac:dyDescent="0.25"/>
  <cols>
    <col min="1" max="1" width="15.140625" bestFit="1" customWidth="1"/>
    <col min="2" max="2" width="14.7109375" bestFit="1" customWidth="1"/>
    <col min="3" max="3" width="4.140625" bestFit="1" customWidth="1"/>
    <col min="4" max="4" width="5.85546875" bestFit="1" customWidth="1"/>
    <col min="5" max="5" width="4.42578125" bestFit="1" customWidth="1"/>
    <col min="6" max="6" width="5.42578125" bestFit="1" customWidth="1"/>
    <col min="7" max="7" width="6.85546875" bestFit="1" customWidth="1"/>
    <col min="8" max="8" width="11.85546875" bestFit="1" customWidth="1"/>
    <col min="9" max="9" width="6.5703125" bestFit="1" customWidth="1"/>
    <col min="10" max="10" width="7.7109375" bestFit="1" customWidth="1"/>
    <col min="11" max="11" width="55" bestFit="1" customWidth="1"/>
    <col min="12" max="12" width="12.140625" bestFit="1" customWidth="1"/>
    <col min="13" max="13" width="14.28515625" bestFit="1" customWidth="1"/>
    <col min="18" max="18" width="38.140625" bestFit="1" customWidth="1"/>
  </cols>
  <sheetData>
    <row r="1" spans="1:7" ht="18.75" x14ac:dyDescent="0.25">
      <c r="A1" s="14" t="s">
        <v>307</v>
      </c>
      <c r="B1" s="14" t="s">
        <v>1</v>
      </c>
      <c r="C1" s="15" t="s">
        <v>310</v>
      </c>
      <c r="D1" s="15" t="s">
        <v>311</v>
      </c>
      <c r="E1" s="15" t="s">
        <v>312</v>
      </c>
      <c r="F1" s="14" t="s">
        <v>308</v>
      </c>
      <c r="G1" s="14" t="s">
        <v>309</v>
      </c>
    </row>
    <row r="2" spans="1:7" x14ac:dyDescent="0.25">
      <c r="A2" s="16"/>
      <c r="B2" s="13"/>
      <c r="C2" s="19"/>
      <c r="D2" s="13"/>
      <c r="E2" s="12"/>
      <c r="F2" s="17"/>
      <c r="G2" s="13"/>
    </row>
    <row r="3" spans="1:7" x14ac:dyDescent="0.25">
      <c r="A3" s="12"/>
      <c r="B3" s="12"/>
      <c r="C3" s="12"/>
      <c r="D3" s="12"/>
      <c r="E3" s="12"/>
      <c r="F3" s="12"/>
      <c r="G3" s="12"/>
    </row>
    <row r="4" spans="1:7" x14ac:dyDescent="0.25">
      <c r="A4" s="12"/>
      <c r="B4" s="12"/>
      <c r="C4" s="12"/>
      <c r="D4" s="12"/>
      <c r="E4" s="12"/>
      <c r="F4" s="12"/>
      <c r="G4" s="12"/>
    </row>
    <row r="5" spans="1:7" ht="45" x14ac:dyDescent="0.25">
      <c r="A5" s="18" t="s">
        <v>301</v>
      </c>
      <c r="B5" s="31">
        <f>Base!B201</f>
        <v>0</v>
      </c>
      <c r="C5" s="31"/>
      <c r="D5" s="6"/>
      <c r="E5" s="32" t="s">
        <v>302</v>
      </c>
      <c r="F5" s="32"/>
      <c r="G5" s="32"/>
    </row>
    <row r="6" spans="1:7" x14ac:dyDescent="0.25">
      <c r="A6" s="10"/>
      <c r="B6" s="6"/>
      <c r="C6" s="6"/>
      <c r="D6" s="6"/>
      <c r="E6" s="30"/>
      <c r="F6" s="30"/>
      <c r="G6" s="30"/>
    </row>
    <row r="7" spans="1:7" x14ac:dyDescent="0.25">
      <c r="A7" s="11" t="s">
        <v>303</v>
      </c>
      <c r="B7" s="29"/>
      <c r="C7" s="29"/>
      <c r="D7" s="6"/>
      <c r="E7" s="30"/>
      <c r="F7" s="30"/>
      <c r="G7" s="30"/>
    </row>
    <row r="8" spans="1:7" x14ac:dyDescent="0.25">
      <c r="A8" s="10"/>
      <c r="B8" s="6"/>
      <c r="C8" s="6"/>
      <c r="D8" s="6"/>
      <c r="E8" s="29" t="s">
        <v>304</v>
      </c>
      <c r="F8" s="29"/>
      <c r="G8" s="29"/>
    </row>
    <row r="9" spans="1:7" x14ac:dyDescent="0.25">
      <c r="A9" s="11" t="s">
        <v>305</v>
      </c>
      <c r="B9" s="26"/>
      <c r="C9" s="26"/>
      <c r="D9" s="6"/>
      <c r="E9" s="27"/>
      <c r="F9" s="27"/>
      <c r="G9" s="27"/>
    </row>
    <row r="10" spans="1:7" x14ac:dyDescent="0.25">
      <c r="A10" s="11" t="s">
        <v>306</v>
      </c>
      <c r="B10" s="26"/>
      <c r="C10" s="26"/>
      <c r="D10" s="6"/>
      <c r="E10" s="27"/>
      <c r="F10" s="27"/>
      <c r="G10" s="27"/>
    </row>
    <row r="11" spans="1:7" x14ac:dyDescent="0.25">
      <c r="A11" s="12"/>
      <c r="B11" s="12"/>
      <c r="C11" s="12"/>
      <c r="D11" s="12"/>
      <c r="E11" s="12"/>
      <c r="F11" s="12"/>
      <c r="G11" s="12"/>
    </row>
    <row r="12" spans="1:7" x14ac:dyDescent="0.25">
      <c r="A12" s="12"/>
      <c r="B12" s="12"/>
      <c r="C12" s="12"/>
      <c r="D12" s="12"/>
      <c r="E12" s="12"/>
      <c r="F12" s="12"/>
      <c r="G12" s="12"/>
    </row>
    <row r="13" spans="1:7" x14ac:dyDescent="0.25">
      <c r="A13" s="12"/>
      <c r="B13" s="12"/>
      <c r="C13" s="12"/>
      <c r="D13" s="12"/>
      <c r="E13" s="12"/>
      <c r="F13" s="12"/>
      <c r="G13" s="12"/>
    </row>
    <row r="14" spans="1:7" x14ac:dyDescent="0.25">
      <c r="A14" s="12"/>
      <c r="B14" s="12"/>
      <c r="C14" s="12"/>
      <c r="D14" s="12"/>
      <c r="E14" s="12"/>
      <c r="F14" s="12"/>
      <c r="G14" s="12"/>
    </row>
    <row r="15" spans="1:7" x14ac:dyDescent="0.25">
      <c r="A15" s="12"/>
      <c r="B15" s="12"/>
      <c r="C15" s="12"/>
      <c r="D15" s="12"/>
      <c r="E15" s="12"/>
      <c r="F15" s="12"/>
      <c r="G15" s="12"/>
    </row>
    <row r="16" spans="1:7" x14ac:dyDescent="0.25">
      <c r="A16" s="12"/>
      <c r="B16" s="12"/>
      <c r="C16" s="12"/>
      <c r="D16" s="12"/>
      <c r="E16" s="12"/>
      <c r="F16" s="12"/>
      <c r="G16" s="12"/>
    </row>
    <row r="17" spans="1:10" x14ac:dyDescent="0.25">
      <c r="A17" s="12"/>
      <c r="B17" s="12"/>
      <c r="C17" s="12"/>
      <c r="D17" s="12"/>
      <c r="E17" s="12"/>
      <c r="F17" s="12"/>
      <c r="G17" s="12"/>
    </row>
    <row r="18" spans="1:10" x14ac:dyDescent="0.25">
      <c r="A18" s="12"/>
      <c r="B18" s="12"/>
      <c r="C18" s="12"/>
      <c r="D18" s="12"/>
      <c r="E18" s="12"/>
      <c r="F18" s="12"/>
      <c r="G18" s="12"/>
    </row>
    <row r="19" spans="1:10" x14ac:dyDescent="0.25">
      <c r="A19" s="12"/>
      <c r="B19" s="12"/>
      <c r="C19" s="12"/>
      <c r="D19" s="12"/>
      <c r="E19" s="12"/>
      <c r="F19" s="12"/>
      <c r="G19" s="12"/>
    </row>
    <row r="20" spans="1:10" x14ac:dyDescent="0.25">
      <c r="A20" s="12"/>
      <c r="B20" s="12"/>
      <c r="C20" s="12"/>
      <c r="D20" s="12"/>
      <c r="E20" s="12"/>
      <c r="F20" s="12"/>
      <c r="G20" s="12"/>
    </row>
    <row r="21" spans="1:10" x14ac:dyDescent="0.25">
      <c r="A21" s="12"/>
      <c r="B21" s="12"/>
      <c r="C21" s="12"/>
      <c r="D21" s="12"/>
      <c r="E21" s="12"/>
      <c r="F21" s="12"/>
      <c r="G21" s="12"/>
    </row>
    <row r="22" spans="1:10" x14ac:dyDescent="0.25">
      <c r="A22" s="12"/>
      <c r="B22" s="12"/>
      <c r="C22" s="12"/>
      <c r="D22" s="12"/>
      <c r="E22" s="12"/>
      <c r="F22" s="12"/>
      <c r="G22" s="12"/>
    </row>
    <row r="23" spans="1:1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</row>
    <row r="24" spans="1:1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</row>
    <row r="25" spans="1:1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</row>
    <row r="26" spans="1:1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</row>
    <row r="27" spans="1:1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</row>
    <row r="28" spans="1:1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0" ht="14.1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4.1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 spans="1:10" ht="14.1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</row>
    <row r="34" spans="1:10" x14ac:dyDescent="0.25">
      <c r="A34" s="6"/>
      <c r="B34" s="6"/>
      <c r="C34" s="6"/>
      <c r="D34" s="6"/>
      <c r="E34" s="6"/>
      <c r="F34" s="6"/>
      <c r="G34" s="6"/>
      <c r="H34" s="12"/>
      <c r="I34" s="12"/>
      <c r="J34" s="12"/>
    </row>
    <row r="35" spans="1:10" x14ac:dyDescent="0.25">
      <c r="A35" s="6"/>
      <c r="B35" s="6"/>
      <c r="C35" s="6"/>
      <c r="D35" s="6"/>
      <c r="E35" s="6"/>
      <c r="F35" s="6"/>
      <c r="G35" s="6"/>
      <c r="H35" s="12"/>
      <c r="I35" s="12"/>
      <c r="J35" s="12"/>
    </row>
    <row r="36" spans="1:10" x14ac:dyDescent="0.25">
      <c r="A36" s="6"/>
      <c r="B36" s="6"/>
      <c r="C36" s="6"/>
      <c r="D36" s="6"/>
      <c r="E36" s="6"/>
      <c r="F36" s="6"/>
      <c r="G36" s="6"/>
      <c r="H36" s="12"/>
      <c r="I36" s="12"/>
      <c r="J36" s="12"/>
    </row>
    <row r="37" spans="1:10" x14ac:dyDescent="0.25">
      <c r="A37" s="6"/>
      <c r="B37" s="6"/>
      <c r="C37" s="6"/>
      <c r="D37" s="6"/>
      <c r="E37" s="6"/>
      <c r="F37" s="6"/>
      <c r="G37" s="6"/>
      <c r="H37" s="12"/>
      <c r="I37" s="12"/>
      <c r="J37" s="12"/>
    </row>
    <row r="38" spans="1:10" x14ac:dyDescent="0.25">
      <c r="A38" s="6"/>
      <c r="B38" s="6"/>
      <c r="C38" s="6"/>
      <c r="D38" s="6"/>
      <c r="E38" s="6"/>
      <c r="F38" s="6"/>
      <c r="G38" s="6"/>
      <c r="H38" s="12"/>
      <c r="I38" s="12"/>
      <c r="J38" s="12"/>
    </row>
    <row r="39" spans="1:10" x14ac:dyDescent="0.25">
      <c r="A39" s="6"/>
      <c r="B39" s="6"/>
      <c r="C39" s="6"/>
      <c r="D39" s="6"/>
      <c r="E39" s="6"/>
      <c r="F39" s="6"/>
      <c r="G39" s="6"/>
      <c r="H39" s="12"/>
      <c r="I39" s="12"/>
      <c r="J39" s="12"/>
    </row>
    <row r="40" spans="1:10" x14ac:dyDescent="0.25">
      <c r="A40" s="6"/>
      <c r="B40" s="6"/>
      <c r="C40" s="6"/>
      <c r="D40" s="6"/>
      <c r="E40" s="6"/>
      <c r="F40" s="6"/>
      <c r="G40" s="6"/>
      <c r="H40" s="12"/>
      <c r="I40" s="12"/>
      <c r="J40" s="12"/>
    </row>
    <row r="41" spans="1:10" x14ac:dyDescent="0.25">
      <c r="A41" s="6"/>
      <c r="B41" s="6"/>
      <c r="C41" s="6"/>
      <c r="D41" s="6"/>
      <c r="E41" s="6"/>
      <c r="F41" s="6"/>
      <c r="G41" s="6"/>
      <c r="H41" s="12"/>
      <c r="I41" s="12"/>
      <c r="J41" s="12"/>
    </row>
    <row r="42" spans="1:10" x14ac:dyDescent="0.25">
      <c r="A42" s="6"/>
      <c r="B42" s="6"/>
      <c r="C42" s="6"/>
      <c r="D42" s="6"/>
      <c r="E42" s="6"/>
      <c r="F42" s="6"/>
      <c r="G42" s="6"/>
      <c r="H42" s="12"/>
      <c r="I42" s="12"/>
      <c r="J42" s="12"/>
    </row>
    <row r="43" spans="1:10" x14ac:dyDescent="0.25">
      <c r="A43" s="6"/>
      <c r="B43" s="6"/>
      <c r="C43" s="6"/>
      <c r="D43" s="6"/>
      <c r="E43" s="6"/>
      <c r="F43" s="6"/>
      <c r="G43" s="6"/>
      <c r="H43" s="12"/>
      <c r="I43" s="12"/>
      <c r="J43" s="12"/>
    </row>
    <row r="44" spans="1:10" x14ac:dyDescent="0.25">
      <c r="A44" s="6"/>
      <c r="B44" s="6"/>
      <c r="C44" s="6"/>
      <c r="D44" s="6"/>
      <c r="E44" s="6"/>
      <c r="F44" s="6"/>
      <c r="G44" s="6"/>
      <c r="H44" s="12"/>
      <c r="I44" s="12"/>
      <c r="J44" s="12"/>
    </row>
    <row r="45" spans="1:10" x14ac:dyDescent="0.25">
      <c r="A45" s="6"/>
      <c r="B45" s="6"/>
      <c r="C45" s="6"/>
      <c r="D45" s="6"/>
      <c r="E45" s="6"/>
      <c r="F45" s="6"/>
      <c r="G45" s="6"/>
      <c r="H45" s="12"/>
      <c r="I45" s="12"/>
      <c r="J45" s="12"/>
    </row>
    <row r="46" spans="1:10" x14ac:dyDescent="0.25">
      <c r="A46" s="6"/>
      <c r="B46" s="6"/>
      <c r="C46" s="6"/>
      <c r="D46" s="6"/>
      <c r="E46" s="6"/>
      <c r="F46" s="6"/>
      <c r="G46" s="6"/>
      <c r="H46" s="12"/>
      <c r="I46" s="12"/>
      <c r="J46" s="12"/>
    </row>
    <row r="47" spans="1:10" x14ac:dyDescent="0.25">
      <c r="A47" s="6"/>
      <c r="B47" s="6"/>
      <c r="C47" s="6"/>
      <c r="D47" s="6"/>
      <c r="E47" s="6"/>
      <c r="F47" s="6"/>
      <c r="G47" s="6"/>
      <c r="H47" s="12"/>
      <c r="I47" s="12"/>
      <c r="J47" s="12"/>
    </row>
    <row r="48" spans="1:10" x14ac:dyDescent="0.25">
      <c r="A48" s="6"/>
      <c r="B48" s="6"/>
      <c r="C48" s="6"/>
      <c r="D48" s="6"/>
      <c r="E48" s="6"/>
      <c r="F48" s="6"/>
      <c r="G48" s="6"/>
      <c r="H48" s="12"/>
      <c r="I48" s="12"/>
      <c r="J48" s="12"/>
    </row>
    <row r="49" spans="1:10" x14ac:dyDescent="0.25">
      <c r="A49" s="6"/>
      <c r="B49" s="6"/>
      <c r="C49" s="6"/>
      <c r="D49" s="6"/>
      <c r="E49" s="6"/>
      <c r="F49" s="6"/>
      <c r="G49" s="6"/>
      <c r="H49" s="12"/>
      <c r="I49" s="12"/>
      <c r="J49" s="12"/>
    </row>
    <row r="50" spans="1:10" x14ac:dyDescent="0.25">
      <c r="A50" s="6"/>
      <c r="B50" s="6"/>
      <c r="C50" s="6"/>
      <c r="D50" s="6"/>
      <c r="E50" s="6"/>
      <c r="F50" s="6"/>
      <c r="G50" s="6"/>
      <c r="H50" s="12"/>
      <c r="I50" s="12"/>
      <c r="J50" s="12"/>
    </row>
    <row r="51" spans="1:10" x14ac:dyDescent="0.25">
      <c r="A51" s="6"/>
      <c r="B51" s="6"/>
      <c r="C51" s="6"/>
      <c r="D51" s="6"/>
      <c r="E51" s="6"/>
      <c r="F51" s="6"/>
      <c r="G51" s="6"/>
      <c r="H51" s="12"/>
      <c r="I51" s="12"/>
      <c r="J51" s="12"/>
    </row>
    <row r="52" spans="1:10" x14ac:dyDescent="0.25">
      <c r="A52" s="6"/>
      <c r="B52" s="6"/>
      <c r="C52" s="6"/>
      <c r="D52" s="6"/>
      <c r="E52" s="6"/>
      <c r="F52" s="6"/>
      <c r="G52" s="6"/>
      <c r="H52" s="12"/>
      <c r="I52" s="12"/>
      <c r="J52" s="12"/>
    </row>
    <row r="53" spans="1:10" x14ac:dyDescent="0.25">
      <c r="A53" s="6"/>
      <c r="B53" s="6"/>
      <c r="C53" s="6"/>
      <c r="D53" s="6"/>
      <c r="E53" s="6"/>
      <c r="F53" s="6"/>
      <c r="G53" s="6"/>
      <c r="H53" s="12"/>
      <c r="I53" s="12"/>
      <c r="J53" s="12"/>
    </row>
    <row r="54" spans="1:10" x14ac:dyDescent="0.25">
      <c r="A54" s="6"/>
      <c r="B54" s="6"/>
      <c r="C54" s="6"/>
      <c r="D54" s="6"/>
      <c r="E54" s="6"/>
      <c r="F54" s="6"/>
      <c r="G54" s="6"/>
      <c r="H54" s="12"/>
      <c r="I54" s="12"/>
      <c r="J54" s="12"/>
    </row>
    <row r="55" spans="1:10" x14ac:dyDescent="0.25">
      <c r="A55" s="6"/>
      <c r="B55" s="6"/>
      <c r="C55" s="6"/>
      <c r="D55" s="6"/>
      <c r="E55" s="6"/>
      <c r="F55" s="6"/>
      <c r="G55" s="6"/>
      <c r="H55" s="12"/>
      <c r="I55" s="12"/>
      <c r="J55" s="12"/>
    </row>
    <row r="56" spans="1:10" x14ac:dyDescent="0.25">
      <c r="A56" s="6"/>
      <c r="B56" s="6"/>
      <c r="C56" s="6"/>
      <c r="D56" s="6"/>
      <c r="E56" s="6"/>
      <c r="F56" s="6"/>
      <c r="G56" s="6"/>
    </row>
    <row r="57" spans="1:10" x14ac:dyDescent="0.25">
      <c r="A57" s="6"/>
      <c r="B57" s="6"/>
      <c r="C57" s="6"/>
      <c r="D57" s="6"/>
      <c r="E57" s="6"/>
      <c r="F57" s="6"/>
      <c r="G57" s="6"/>
    </row>
    <row r="58" spans="1:10" x14ac:dyDescent="0.25">
      <c r="A58" s="6"/>
      <c r="B58" s="6"/>
      <c r="C58" s="6"/>
      <c r="D58" s="6"/>
      <c r="E58" s="6"/>
      <c r="F58" s="6"/>
      <c r="G58" s="6"/>
    </row>
    <row r="59" spans="1:10" x14ac:dyDescent="0.25">
      <c r="A59" s="6"/>
      <c r="B59" s="6"/>
      <c r="C59" s="6"/>
      <c r="D59" s="6"/>
      <c r="E59" s="6"/>
      <c r="F59" s="6"/>
      <c r="G59" s="6"/>
    </row>
    <row r="60" spans="1:10" x14ac:dyDescent="0.25">
      <c r="A60" s="6"/>
      <c r="B60" s="6"/>
      <c r="C60" s="6"/>
      <c r="D60" s="6"/>
      <c r="E60" s="6"/>
      <c r="F60" s="6"/>
      <c r="G60" s="6"/>
    </row>
    <row r="61" spans="1:10" x14ac:dyDescent="0.25">
      <c r="A61" s="6"/>
      <c r="B61" s="6"/>
      <c r="C61" s="6"/>
      <c r="D61" s="6"/>
      <c r="E61" s="6"/>
      <c r="F61" s="6"/>
      <c r="G61" s="6"/>
    </row>
    <row r="62" spans="1:10" x14ac:dyDescent="0.25">
      <c r="A62" s="6"/>
      <c r="B62" s="6"/>
      <c r="C62" s="6"/>
      <c r="D62" s="6"/>
      <c r="E62" s="6"/>
      <c r="F62" s="6"/>
      <c r="G62" s="6"/>
    </row>
    <row r="63" spans="1:10" x14ac:dyDescent="0.25">
      <c r="A63" s="6"/>
      <c r="B63" s="6"/>
      <c r="C63" s="6"/>
      <c r="D63" s="6"/>
      <c r="E63" s="6"/>
      <c r="F63" s="6"/>
      <c r="G63" s="6"/>
    </row>
    <row r="64" spans="1:10" x14ac:dyDescent="0.25">
      <c r="A64" s="6"/>
      <c r="B64" s="6"/>
      <c r="C64" s="6"/>
      <c r="D64" s="6"/>
      <c r="E64" s="6"/>
      <c r="F64" s="6"/>
      <c r="G64" s="6"/>
    </row>
    <row r="65" spans="1:7" x14ac:dyDescent="0.25">
      <c r="A65" s="6"/>
      <c r="B65" s="6"/>
      <c r="C65" s="6"/>
      <c r="D65" s="6"/>
      <c r="E65" s="6"/>
      <c r="F65" s="6"/>
      <c r="G65" s="6"/>
    </row>
    <row r="66" spans="1:7" x14ac:dyDescent="0.25">
      <c r="A66" s="6"/>
      <c r="B66" s="6"/>
      <c r="C66" s="6"/>
      <c r="D66" s="6"/>
      <c r="E66" s="6"/>
      <c r="F66" s="6"/>
      <c r="G66" s="6"/>
    </row>
    <row r="67" spans="1:7" x14ac:dyDescent="0.25">
      <c r="A67" s="6"/>
      <c r="B67" s="6"/>
      <c r="C67" s="6"/>
      <c r="D67" s="6"/>
      <c r="E67" s="6"/>
      <c r="F67" s="6"/>
      <c r="G67" s="6"/>
    </row>
    <row r="68" spans="1:7" x14ac:dyDescent="0.25">
      <c r="A68" s="6"/>
      <c r="B68" s="6"/>
      <c r="C68" s="6"/>
      <c r="D68" s="6"/>
      <c r="E68" s="6"/>
      <c r="F68" s="6"/>
      <c r="G68" s="6"/>
    </row>
    <row r="69" spans="1:7" x14ac:dyDescent="0.25">
      <c r="A69" s="6"/>
      <c r="B69" s="6"/>
      <c r="C69" s="6"/>
      <c r="D69" s="6"/>
      <c r="E69" s="6"/>
      <c r="F69" s="6"/>
      <c r="G69" s="6"/>
    </row>
    <row r="70" spans="1:7" x14ac:dyDescent="0.25">
      <c r="A70" s="6"/>
      <c r="B70" s="6"/>
      <c r="C70" s="6"/>
      <c r="D70" s="6"/>
      <c r="E70" s="6"/>
      <c r="F70" s="6"/>
      <c r="G70" s="6"/>
    </row>
    <row r="71" spans="1:7" x14ac:dyDescent="0.25">
      <c r="A71" s="6"/>
      <c r="B71" s="6"/>
      <c r="C71" s="6"/>
      <c r="D71" s="6"/>
      <c r="E71" s="6"/>
      <c r="F71" s="6"/>
      <c r="G71" s="6"/>
    </row>
    <row r="72" spans="1:7" x14ac:dyDescent="0.25">
      <c r="A72" s="6"/>
      <c r="B72" s="6"/>
      <c r="C72" s="6"/>
      <c r="D72" s="6"/>
      <c r="E72" s="6"/>
      <c r="F72" s="6"/>
      <c r="G72" s="6"/>
    </row>
    <row r="73" spans="1:7" x14ac:dyDescent="0.25">
      <c r="A73" s="6"/>
      <c r="B73" s="6"/>
      <c r="C73" s="6"/>
      <c r="D73" s="6"/>
      <c r="E73" s="6"/>
      <c r="F73" s="6"/>
      <c r="G73" s="6"/>
    </row>
    <row r="74" spans="1:7" x14ac:dyDescent="0.25">
      <c r="A74" s="6"/>
      <c r="B74" s="6"/>
      <c r="C74" s="6"/>
      <c r="D74" s="6"/>
      <c r="E74" s="6"/>
      <c r="F74" s="6"/>
      <c r="G74" s="6"/>
    </row>
    <row r="75" spans="1:7" x14ac:dyDescent="0.25">
      <c r="A75" s="6"/>
      <c r="B75" s="6"/>
      <c r="C75" s="6"/>
      <c r="D75" s="6"/>
      <c r="E75" s="6"/>
      <c r="F75" s="6"/>
      <c r="G75" s="6"/>
    </row>
    <row r="76" spans="1:7" x14ac:dyDescent="0.25">
      <c r="A76" s="6"/>
      <c r="B76" s="6"/>
      <c r="C76" s="6"/>
      <c r="D76" s="6"/>
      <c r="E76" s="6"/>
      <c r="F76" s="6"/>
      <c r="G76" s="6"/>
    </row>
    <row r="77" spans="1:7" x14ac:dyDescent="0.25">
      <c r="A77" s="6"/>
      <c r="B77" s="6"/>
      <c r="C77" s="6"/>
      <c r="D77" s="6"/>
      <c r="E77" s="6"/>
      <c r="F77" s="6"/>
      <c r="G77" s="6"/>
    </row>
    <row r="78" spans="1:7" x14ac:dyDescent="0.25">
      <c r="A78" s="6"/>
      <c r="B78" s="6"/>
      <c r="C78" s="6"/>
      <c r="D78" s="6"/>
      <c r="E78" s="6"/>
      <c r="F78" s="6"/>
      <c r="G78" s="6"/>
    </row>
    <row r="79" spans="1:7" x14ac:dyDescent="0.25">
      <c r="A79" s="6"/>
      <c r="B79" s="6"/>
      <c r="C79" s="6"/>
      <c r="D79" s="6"/>
      <c r="E79" s="6"/>
      <c r="F79" s="6"/>
      <c r="G79" s="6"/>
    </row>
    <row r="80" spans="1:7" x14ac:dyDescent="0.25">
      <c r="A80" s="6"/>
      <c r="B80" s="6"/>
      <c r="C80" s="6"/>
      <c r="D80" s="6"/>
      <c r="E80" s="6"/>
      <c r="F80" s="6"/>
      <c r="G80" s="6"/>
    </row>
    <row r="81" spans="1:7" x14ac:dyDescent="0.25">
      <c r="A81" s="6"/>
      <c r="B81" s="6"/>
      <c r="C81" s="6"/>
      <c r="D81" s="6"/>
      <c r="E81" s="6"/>
      <c r="F81" s="6"/>
      <c r="G81" s="6"/>
    </row>
    <row r="82" spans="1:7" x14ac:dyDescent="0.25">
      <c r="A82" s="6"/>
      <c r="B82" s="6"/>
      <c r="C82" s="6"/>
      <c r="D82" s="6"/>
      <c r="E82" s="6"/>
      <c r="F82" s="6"/>
      <c r="G82" s="6"/>
    </row>
    <row r="83" spans="1:7" x14ac:dyDescent="0.25">
      <c r="A83" s="6"/>
      <c r="B83" s="6"/>
      <c r="C83" s="6"/>
      <c r="D83" s="6"/>
      <c r="E83" s="6"/>
      <c r="F83" s="6"/>
      <c r="G83" s="6"/>
    </row>
    <row r="84" spans="1:7" x14ac:dyDescent="0.25">
      <c r="A84" s="6"/>
      <c r="B84" s="6"/>
      <c r="C84" s="6"/>
      <c r="D84" s="6"/>
      <c r="E84" s="6"/>
      <c r="F84" s="6"/>
      <c r="G84" s="6"/>
    </row>
    <row r="85" spans="1:7" x14ac:dyDescent="0.25">
      <c r="A85" s="6"/>
      <c r="B85" s="6"/>
      <c r="C85" s="6"/>
      <c r="D85" s="6"/>
      <c r="E85" s="6"/>
      <c r="F85" s="6"/>
      <c r="G85" s="6"/>
    </row>
    <row r="86" spans="1:7" x14ac:dyDescent="0.25">
      <c r="A86" s="6"/>
      <c r="B86" s="6"/>
      <c r="C86" s="6"/>
      <c r="D86" s="6"/>
      <c r="E86" s="6"/>
      <c r="F86" s="6"/>
      <c r="G86" s="6"/>
    </row>
    <row r="87" spans="1:7" x14ac:dyDescent="0.25">
      <c r="A87" s="6"/>
      <c r="B87" s="6"/>
      <c r="C87" s="6"/>
      <c r="D87" s="6"/>
      <c r="E87" s="6"/>
      <c r="F87" s="6"/>
      <c r="G87" s="6"/>
    </row>
    <row r="88" spans="1:7" x14ac:dyDescent="0.25">
      <c r="A88" s="6"/>
      <c r="B88" s="6"/>
      <c r="C88" s="6"/>
      <c r="D88" s="6"/>
      <c r="E88" s="6"/>
      <c r="F88" s="6"/>
      <c r="G88" s="6"/>
    </row>
    <row r="89" spans="1:7" x14ac:dyDescent="0.25">
      <c r="A89" s="6"/>
      <c r="B89" s="6"/>
      <c r="C89" s="6"/>
      <c r="D89" s="6"/>
      <c r="E89" s="6"/>
      <c r="F89" s="6"/>
      <c r="G89" s="6"/>
    </row>
    <row r="90" spans="1:7" x14ac:dyDescent="0.25">
      <c r="A90" s="6"/>
      <c r="B90" s="6"/>
      <c r="C90" s="6"/>
      <c r="D90" s="6"/>
      <c r="E90" s="6"/>
      <c r="F90" s="6"/>
      <c r="G90" s="6"/>
    </row>
    <row r="91" spans="1:7" x14ac:dyDescent="0.25">
      <c r="A91" s="6"/>
      <c r="B91" s="6"/>
      <c r="C91" s="6"/>
      <c r="D91" s="6"/>
      <c r="E91" s="6"/>
      <c r="F91" s="6"/>
      <c r="G91" s="6"/>
    </row>
    <row r="92" spans="1:7" x14ac:dyDescent="0.25">
      <c r="A92" s="6"/>
      <c r="B92" s="6"/>
      <c r="C92" s="6"/>
      <c r="D92" s="6"/>
      <c r="E92" s="6"/>
      <c r="F92" s="6"/>
      <c r="G92" s="6"/>
    </row>
    <row r="93" spans="1:7" x14ac:dyDescent="0.25">
      <c r="A93" s="6"/>
      <c r="B93" s="6"/>
      <c r="C93" s="6"/>
      <c r="D93" s="6"/>
      <c r="E93" s="6"/>
      <c r="F93" s="6"/>
      <c r="G93" s="6"/>
    </row>
    <row r="94" spans="1:7" x14ac:dyDescent="0.25">
      <c r="A94" s="6"/>
      <c r="B94" s="6"/>
      <c r="C94" s="6"/>
      <c r="D94" s="6"/>
      <c r="E94" s="6"/>
      <c r="F94" s="6"/>
      <c r="G94" s="6"/>
    </row>
    <row r="95" spans="1:7" x14ac:dyDescent="0.25">
      <c r="A95" s="6"/>
      <c r="B95" s="6"/>
      <c r="C95" s="6"/>
      <c r="D95" s="6"/>
      <c r="E95" s="6"/>
      <c r="F95" s="6"/>
      <c r="G95" s="6"/>
    </row>
    <row r="96" spans="1:7" x14ac:dyDescent="0.25">
      <c r="A96" s="6"/>
      <c r="B96" s="6"/>
      <c r="C96" s="6"/>
      <c r="D96" s="6"/>
      <c r="E96" s="6"/>
      <c r="F96" s="6"/>
      <c r="G96" s="6"/>
    </row>
    <row r="97" spans="1:7" x14ac:dyDescent="0.25">
      <c r="A97" s="6"/>
      <c r="B97" s="6"/>
      <c r="C97" s="6"/>
      <c r="D97" s="6"/>
      <c r="E97" s="6"/>
      <c r="F97" s="6"/>
      <c r="G97" s="6"/>
    </row>
    <row r="98" spans="1:7" x14ac:dyDescent="0.25">
      <c r="A98" s="6"/>
      <c r="B98" s="6"/>
      <c r="C98" s="6"/>
      <c r="D98" s="6"/>
      <c r="E98" s="6"/>
      <c r="F98" s="6"/>
      <c r="G98" s="6"/>
    </row>
    <row r="99" spans="1:7" x14ac:dyDescent="0.25">
      <c r="A99" s="6"/>
      <c r="B99" s="6"/>
      <c r="C99" s="6"/>
      <c r="D99" s="6"/>
      <c r="E99" s="6"/>
      <c r="F99" s="6"/>
      <c r="G99" s="6"/>
    </row>
    <row r="100" spans="1:7" x14ac:dyDescent="0.25">
      <c r="A100" s="6"/>
      <c r="B100" s="6"/>
      <c r="C100" s="6"/>
      <c r="D100" s="6"/>
      <c r="E100" s="6"/>
      <c r="F100" s="6"/>
      <c r="G100" s="6"/>
    </row>
    <row r="101" spans="1:7" x14ac:dyDescent="0.25">
      <c r="A101" s="6"/>
      <c r="B101" s="6"/>
      <c r="C101" s="6"/>
      <c r="D101" s="6"/>
      <c r="E101" s="6"/>
      <c r="F101" s="6"/>
      <c r="G101" s="6"/>
    </row>
    <row r="102" spans="1:7" x14ac:dyDescent="0.25">
      <c r="A102" s="6"/>
      <c r="B102" s="6"/>
      <c r="C102" s="6"/>
      <c r="D102" s="6"/>
      <c r="E102" s="6"/>
      <c r="F102" s="6"/>
      <c r="G102" s="6"/>
    </row>
    <row r="103" spans="1:7" x14ac:dyDescent="0.25">
      <c r="A103" s="6"/>
      <c r="B103" s="6"/>
      <c r="C103" s="6"/>
      <c r="D103" s="6"/>
      <c r="E103" s="6"/>
      <c r="F103" s="6"/>
      <c r="G103" s="6"/>
    </row>
    <row r="104" spans="1:7" x14ac:dyDescent="0.25">
      <c r="A104" s="6"/>
      <c r="B104" s="6"/>
      <c r="C104" s="6"/>
      <c r="D104" s="6"/>
      <c r="E104" s="6"/>
      <c r="F104" s="6"/>
      <c r="G104" s="6"/>
    </row>
    <row r="105" spans="1:7" x14ac:dyDescent="0.25">
      <c r="A105" s="6"/>
      <c r="B105" s="6"/>
      <c r="C105" s="6"/>
      <c r="D105" s="6"/>
      <c r="E105" s="6"/>
      <c r="F105" s="6"/>
      <c r="G105" s="6"/>
    </row>
    <row r="106" spans="1:7" x14ac:dyDescent="0.25">
      <c r="A106" s="6"/>
      <c r="B106" s="6"/>
      <c r="C106" s="6"/>
      <c r="D106" s="6"/>
      <c r="E106" s="6"/>
      <c r="F106" s="6"/>
      <c r="G106" s="6"/>
    </row>
    <row r="107" spans="1:7" x14ac:dyDescent="0.25">
      <c r="A107" s="6"/>
      <c r="B107" s="6"/>
      <c r="C107" s="6"/>
      <c r="D107" s="6"/>
      <c r="E107" s="6"/>
      <c r="F107" s="6"/>
      <c r="G107" s="6"/>
    </row>
    <row r="108" spans="1:7" x14ac:dyDescent="0.25">
      <c r="A108" s="6"/>
      <c r="B108" s="6"/>
      <c r="C108" s="6"/>
      <c r="D108" s="6"/>
      <c r="E108" s="6"/>
      <c r="F108" s="6"/>
      <c r="G108" s="6"/>
    </row>
    <row r="109" spans="1:7" x14ac:dyDescent="0.25">
      <c r="A109" s="6"/>
      <c r="B109" s="6"/>
      <c r="C109" s="6"/>
      <c r="D109" s="6"/>
      <c r="E109" s="6"/>
      <c r="F109" s="6"/>
      <c r="G109" s="6"/>
    </row>
    <row r="110" spans="1:7" x14ac:dyDescent="0.25">
      <c r="A110" s="6"/>
      <c r="B110" s="6"/>
      <c r="C110" s="6"/>
      <c r="D110" s="6"/>
      <c r="E110" s="6"/>
      <c r="F110" s="6"/>
      <c r="G110" s="6"/>
    </row>
    <row r="111" spans="1:7" x14ac:dyDescent="0.25">
      <c r="A111" s="6"/>
      <c r="B111" s="6"/>
      <c r="C111" s="6"/>
      <c r="D111" s="6"/>
      <c r="E111" s="6"/>
      <c r="F111" s="6"/>
      <c r="G111" s="6"/>
    </row>
    <row r="112" spans="1:7" x14ac:dyDescent="0.25">
      <c r="A112" s="6"/>
      <c r="B112" s="6"/>
      <c r="C112" s="6"/>
      <c r="D112" s="6"/>
      <c r="E112" s="6"/>
      <c r="F112" s="6"/>
      <c r="G112" s="6"/>
    </row>
    <row r="113" spans="1:7" x14ac:dyDescent="0.25">
      <c r="A113" s="6"/>
      <c r="B113" s="6"/>
      <c r="C113" s="6"/>
      <c r="D113" s="6"/>
      <c r="E113" s="6"/>
      <c r="F113" s="6"/>
      <c r="G113" s="6"/>
    </row>
    <row r="114" spans="1:7" x14ac:dyDescent="0.25">
      <c r="A114" s="6"/>
      <c r="B114" s="6"/>
      <c r="C114" s="6"/>
      <c r="D114" s="6"/>
      <c r="E114" s="6"/>
      <c r="F114" s="6"/>
      <c r="G114" s="6"/>
    </row>
    <row r="115" spans="1:7" x14ac:dyDescent="0.25">
      <c r="A115" s="6"/>
      <c r="B115" s="6"/>
      <c r="C115" s="6"/>
      <c r="D115" s="6"/>
      <c r="E115" s="6"/>
      <c r="F115" s="6"/>
      <c r="G115" s="6"/>
    </row>
    <row r="116" spans="1:7" x14ac:dyDescent="0.25">
      <c r="A116" s="6"/>
      <c r="B116" s="6"/>
      <c r="C116" s="6"/>
      <c r="D116" s="6"/>
      <c r="E116" s="6"/>
      <c r="F116" s="6"/>
      <c r="G116" s="6"/>
    </row>
    <row r="117" spans="1:7" x14ac:dyDescent="0.25">
      <c r="A117" s="6"/>
      <c r="B117" s="6"/>
      <c r="C117" s="6"/>
      <c r="D117" s="6"/>
      <c r="E117" s="6"/>
      <c r="F117" s="6"/>
      <c r="G117" s="6"/>
    </row>
    <row r="118" spans="1:7" x14ac:dyDescent="0.25">
      <c r="A118" s="6"/>
      <c r="B118" s="6"/>
      <c r="C118" s="6"/>
      <c r="D118" s="6"/>
      <c r="E118" s="6"/>
      <c r="F118" s="6"/>
      <c r="G118" s="6"/>
    </row>
    <row r="119" spans="1:7" x14ac:dyDescent="0.25">
      <c r="A119" s="6"/>
      <c r="B119" s="6"/>
      <c r="C119" s="6"/>
      <c r="D119" s="6"/>
      <c r="E119" s="6"/>
      <c r="F119" s="6"/>
      <c r="G119" s="6"/>
    </row>
    <row r="120" spans="1:7" x14ac:dyDescent="0.25">
      <c r="A120" s="6"/>
      <c r="B120" s="6"/>
      <c r="C120" s="6"/>
      <c r="D120" s="6"/>
      <c r="E120" s="6"/>
      <c r="F120" s="6"/>
      <c r="G120" s="6"/>
    </row>
    <row r="121" spans="1:7" x14ac:dyDescent="0.25">
      <c r="A121" s="6"/>
      <c r="B121" s="6"/>
      <c r="C121" s="6"/>
      <c r="D121" s="6"/>
      <c r="E121" s="6"/>
      <c r="F121" s="6"/>
      <c r="G121" s="6"/>
    </row>
    <row r="122" spans="1:7" x14ac:dyDescent="0.25">
      <c r="A122" s="6"/>
      <c r="B122" s="6"/>
      <c r="C122" s="6"/>
      <c r="D122" s="6"/>
      <c r="E122" s="6"/>
      <c r="F122" s="6"/>
      <c r="G122" s="6"/>
    </row>
    <row r="123" spans="1:7" x14ac:dyDescent="0.25">
      <c r="A123" s="6"/>
      <c r="B123" s="6"/>
      <c r="C123" s="6"/>
      <c r="D123" s="6"/>
      <c r="E123" s="6"/>
      <c r="F123" s="6"/>
      <c r="G123" s="6"/>
    </row>
    <row r="124" spans="1:7" x14ac:dyDescent="0.25">
      <c r="A124" s="6"/>
      <c r="B124" s="6"/>
      <c r="C124" s="6"/>
      <c r="D124" s="6"/>
      <c r="E124" s="6"/>
      <c r="F124" s="6"/>
      <c r="G124" s="6"/>
    </row>
    <row r="125" spans="1:7" x14ac:dyDescent="0.25">
      <c r="A125" s="6"/>
      <c r="B125" s="6"/>
      <c r="C125" s="6"/>
      <c r="D125" s="6"/>
      <c r="E125" s="6"/>
      <c r="F125" s="6"/>
      <c r="G125" s="6"/>
    </row>
    <row r="126" spans="1:7" x14ac:dyDescent="0.25">
      <c r="A126" s="6"/>
      <c r="B126" s="6"/>
      <c r="C126" s="6"/>
      <c r="D126" s="6"/>
      <c r="E126" s="6"/>
      <c r="F126" s="6"/>
      <c r="G126" s="6"/>
    </row>
    <row r="127" spans="1:7" x14ac:dyDescent="0.25">
      <c r="A127" s="6"/>
      <c r="B127" s="6"/>
      <c r="C127" s="6"/>
      <c r="D127" s="6"/>
      <c r="E127" s="6"/>
      <c r="F127" s="6"/>
      <c r="G127" s="6"/>
    </row>
    <row r="128" spans="1:7" x14ac:dyDescent="0.25">
      <c r="A128" s="6"/>
      <c r="B128" s="6"/>
      <c r="C128" s="6"/>
      <c r="D128" s="6"/>
      <c r="E128" s="6"/>
      <c r="F128" s="6"/>
      <c r="G128" s="6"/>
    </row>
    <row r="129" spans="1:7" x14ac:dyDescent="0.25">
      <c r="A129" s="6"/>
      <c r="B129" s="6"/>
      <c r="C129" s="6"/>
      <c r="D129" s="6"/>
      <c r="E129" s="6"/>
      <c r="F129" s="6"/>
      <c r="G129" s="6"/>
    </row>
    <row r="130" spans="1:7" x14ac:dyDescent="0.25">
      <c r="A130" s="6"/>
      <c r="B130" s="6"/>
      <c r="C130" s="6"/>
      <c r="D130" s="6"/>
      <c r="E130" s="6"/>
      <c r="F130" s="6"/>
      <c r="G130" s="6"/>
    </row>
    <row r="131" spans="1:7" x14ac:dyDescent="0.25">
      <c r="A131" s="6"/>
      <c r="B131" s="6"/>
      <c r="C131" s="6"/>
      <c r="D131" s="6"/>
      <c r="E131" s="6"/>
      <c r="F131" s="6"/>
      <c r="G131" s="6"/>
    </row>
    <row r="132" spans="1:7" x14ac:dyDescent="0.25">
      <c r="A132" s="6"/>
      <c r="B132" s="6"/>
      <c r="C132" s="6"/>
      <c r="D132" s="6"/>
      <c r="E132" s="6"/>
      <c r="F132" s="6"/>
      <c r="G132" s="6"/>
    </row>
    <row r="133" spans="1:7" x14ac:dyDescent="0.25">
      <c r="A133" s="6"/>
      <c r="B133" s="6"/>
      <c r="C133" s="6"/>
      <c r="D133" s="6"/>
      <c r="E133" s="6"/>
      <c r="F133" s="6"/>
      <c r="G133" s="6"/>
    </row>
    <row r="134" spans="1:7" x14ac:dyDescent="0.25">
      <c r="A134" s="6"/>
      <c r="B134" s="6"/>
      <c r="C134" s="6"/>
      <c r="D134" s="6"/>
      <c r="E134" s="6"/>
      <c r="F134" s="6"/>
      <c r="G134" s="6"/>
    </row>
    <row r="135" spans="1:7" x14ac:dyDescent="0.25">
      <c r="A135" s="6"/>
      <c r="B135" s="6"/>
      <c r="C135" s="6"/>
      <c r="D135" s="6"/>
      <c r="E135" s="6"/>
      <c r="F135" s="6"/>
      <c r="G135" s="6"/>
    </row>
    <row r="136" spans="1:7" x14ac:dyDescent="0.25">
      <c r="A136" s="6"/>
      <c r="B136" s="6"/>
      <c r="C136" s="6"/>
      <c r="D136" s="6"/>
      <c r="E136" s="6"/>
      <c r="F136" s="6"/>
      <c r="G136" s="6"/>
    </row>
    <row r="137" spans="1:7" x14ac:dyDescent="0.25">
      <c r="A137" s="6"/>
      <c r="B137" s="6"/>
      <c r="C137" s="6"/>
      <c r="D137" s="6"/>
      <c r="E137" s="6"/>
      <c r="F137" s="6"/>
      <c r="G137" s="6"/>
    </row>
    <row r="138" spans="1:7" x14ac:dyDescent="0.25">
      <c r="A138" s="6"/>
      <c r="B138" s="6"/>
      <c r="C138" s="6"/>
      <c r="D138" s="6"/>
      <c r="E138" s="6"/>
      <c r="F138" s="6"/>
      <c r="G138" s="6"/>
    </row>
    <row r="139" spans="1:7" x14ac:dyDescent="0.25">
      <c r="A139" s="6"/>
      <c r="B139" s="6"/>
      <c r="C139" s="6"/>
      <c r="D139" s="6"/>
      <c r="E139" s="6"/>
      <c r="F139" s="6"/>
      <c r="G139" s="6"/>
    </row>
    <row r="140" spans="1:7" x14ac:dyDescent="0.25">
      <c r="A140" s="6"/>
      <c r="B140" s="6"/>
      <c r="C140" s="6"/>
      <c r="D140" s="6"/>
      <c r="E140" s="6"/>
      <c r="F140" s="6"/>
      <c r="G140" s="6"/>
    </row>
    <row r="141" spans="1:7" x14ac:dyDescent="0.25">
      <c r="A141" s="6"/>
      <c r="B141" s="6"/>
      <c r="C141" s="6"/>
      <c r="D141" s="6"/>
      <c r="E141" s="6"/>
      <c r="F141" s="6"/>
      <c r="G141" s="6"/>
    </row>
    <row r="142" spans="1:7" x14ac:dyDescent="0.25">
      <c r="A142" s="6"/>
      <c r="B142" s="6"/>
      <c r="C142" s="6"/>
      <c r="D142" s="6"/>
      <c r="E142" s="6"/>
      <c r="F142" s="6"/>
      <c r="G142" s="6"/>
    </row>
    <row r="143" spans="1:7" x14ac:dyDescent="0.25">
      <c r="A143" s="6"/>
      <c r="B143" s="6"/>
      <c r="C143" s="6"/>
      <c r="D143" s="6"/>
      <c r="E143" s="6"/>
      <c r="F143" s="6"/>
      <c r="G143" s="6"/>
    </row>
    <row r="144" spans="1:7" x14ac:dyDescent="0.25">
      <c r="A144" s="6"/>
      <c r="B144" s="6"/>
      <c r="C144" s="6"/>
      <c r="D144" s="6"/>
      <c r="E144" s="6"/>
      <c r="F144" s="6"/>
      <c r="G144" s="6"/>
    </row>
    <row r="145" spans="1:7" x14ac:dyDescent="0.25">
      <c r="A145" s="6"/>
      <c r="B145" s="6"/>
      <c r="C145" s="6"/>
      <c r="D145" s="6"/>
      <c r="E145" s="6"/>
      <c r="F145" s="6"/>
      <c r="G145" s="6"/>
    </row>
    <row r="146" spans="1:7" x14ac:dyDescent="0.25">
      <c r="A146" s="6"/>
      <c r="B146" s="6"/>
      <c r="C146" s="6"/>
      <c r="D146" s="6"/>
      <c r="E146" s="6"/>
      <c r="F146" s="6"/>
      <c r="G146" s="6"/>
    </row>
    <row r="147" spans="1:7" x14ac:dyDescent="0.25">
      <c r="A147" s="6"/>
      <c r="B147" s="6"/>
      <c r="C147" s="6"/>
      <c r="D147" s="6"/>
      <c r="E147" s="6"/>
      <c r="F147" s="6"/>
      <c r="G147" s="6"/>
    </row>
    <row r="148" spans="1:7" x14ac:dyDescent="0.25">
      <c r="A148" s="6"/>
      <c r="B148" s="6"/>
      <c r="C148" s="6"/>
      <c r="D148" s="6"/>
      <c r="E148" s="6"/>
      <c r="F148" s="6"/>
      <c r="G148" s="6"/>
    </row>
    <row r="149" spans="1:7" x14ac:dyDescent="0.25">
      <c r="A149" s="6"/>
      <c r="B149" s="6"/>
      <c r="C149" s="6"/>
      <c r="D149" s="6"/>
      <c r="E149" s="6"/>
      <c r="F149" s="6"/>
      <c r="G149" s="6"/>
    </row>
    <row r="150" spans="1:7" x14ac:dyDescent="0.25">
      <c r="A150" s="6"/>
      <c r="B150" s="6"/>
      <c r="C150" s="6"/>
      <c r="D150" s="6"/>
      <c r="E150" s="6"/>
      <c r="F150" s="6"/>
      <c r="G150" s="6"/>
    </row>
    <row r="151" spans="1:7" x14ac:dyDescent="0.25">
      <c r="A151" s="6"/>
      <c r="B151" s="6"/>
      <c r="C151" s="6"/>
      <c r="D151" s="6"/>
      <c r="E151" s="6"/>
      <c r="F151" s="6"/>
      <c r="G151" s="6"/>
    </row>
    <row r="152" spans="1:7" x14ac:dyDescent="0.25">
      <c r="A152" s="6"/>
      <c r="B152" s="6"/>
      <c r="C152" s="6"/>
      <c r="D152" s="6"/>
      <c r="E152" s="6"/>
      <c r="F152" s="6"/>
      <c r="G152" s="6"/>
    </row>
    <row r="153" spans="1:7" x14ac:dyDescent="0.25">
      <c r="A153" s="6"/>
      <c r="B153" s="6"/>
      <c r="C153" s="6"/>
      <c r="D153" s="6"/>
      <c r="E153" s="6"/>
      <c r="F153" s="6"/>
      <c r="G153" s="6"/>
    </row>
    <row r="154" spans="1:7" x14ac:dyDescent="0.25">
      <c r="A154" s="6"/>
      <c r="B154" s="6"/>
      <c r="C154" s="6"/>
      <c r="D154" s="6"/>
      <c r="E154" s="6"/>
      <c r="F154" s="6"/>
      <c r="G154" s="6"/>
    </row>
    <row r="155" spans="1:7" x14ac:dyDescent="0.25">
      <c r="A155" s="6"/>
      <c r="B155" s="6"/>
      <c r="C155" s="6"/>
      <c r="D155" s="6"/>
      <c r="E155" s="6"/>
      <c r="F155" s="6"/>
      <c r="G155" s="6"/>
    </row>
    <row r="156" spans="1:7" x14ac:dyDescent="0.25">
      <c r="A156" s="6"/>
      <c r="B156" s="6"/>
      <c r="C156" s="6"/>
      <c r="D156" s="6"/>
      <c r="E156" s="6"/>
      <c r="F156" s="6"/>
      <c r="G156" s="6"/>
    </row>
    <row r="157" spans="1:7" x14ac:dyDescent="0.25">
      <c r="A157" s="6"/>
      <c r="B157" s="6"/>
      <c r="C157" s="6"/>
      <c r="D157" s="6"/>
      <c r="E157" s="6"/>
      <c r="F157" s="6"/>
      <c r="G157" s="6"/>
    </row>
    <row r="158" spans="1:7" x14ac:dyDescent="0.25">
      <c r="A158" s="6"/>
      <c r="B158" s="6"/>
      <c r="C158" s="6"/>
      <c r="D158" s="6"/>
      <c r="E158" s="6"/>
      <c r="F158" s="6"/>
      <c r="G158" s="6"/>
    </row>
    <row r="159" spans="1:7" x14ac:dyDescent="0.25">
      <c r="A159" s="6"/>
      <c r="B159" s="6"/>
      <c r="C159" s="6"/>
      <c r="D159" s="6"/>
      <c r="E159" s="6"/>
      <c r="F159" s="6"/>
      <c r="G159" s="6"/>
    </row>
    <row r="160" spans="1:7" x14ac:dyDescent="0.25">
      <c r="A160" s="6"/>
      <c r="B160" s="6"/>
      <c r="C160" s="6"/>
      <c r="D160" s="6"/>
      <c r="E160" s="6"/>
      <c r="F160" s="6"/>
      <c r="G160" s="6"/>
    </row>
    <row r="161" spans="1:7" x14ac:dyDescent="0.25">
      <c r="A161" s="6"/>
      <c r="B161" s="6"/>
      <c r="C161" s="6"/>
      <c r="D161" s="6"/>
      <c r="E161" s="6"/>
      <c r="F161" s="6"/>
      <c r="G161" s="6"/>
    </row>
    <row r="162" spans="1:7" x14ac:dyDescent="0.25">
      <c r="A162" s="6"/>
      <c r="B162" s="6"/>
      <c r="C162" s="6"/>
      <c r="D162" s="6"/>
      <c r="E162" s="6"/>
      <c r="F162" s="6"/>
      <c r="G162" s="6"/>
    </row>
    <row r="163" spans="1:7" x14ac:dyDescent="0.25">
      <c r="A163" s="6"/>
      <c r="B163" s="6"/>
      <c r="C163" s="6"/>
      <c r="D163" s="6"/>
      <c r="E163" s="6"/>
      <c r="F163" s="6"/>
      <c r="G163" s="6"/>
    </row>
    <row r="164" spans="1:7" x14ac:dyDescent="0.25">
      <c r="A164" s="6"/>
      <c r="B164" s="6"/>
      <c r="C164" s="6"/>
      <c r="D164" s="6"/>
      <c r="E164" s="6"/>
      <c r="F164" s="6"/>
      <c r="G164" s="6"/>
    </row>
    <row r="165" spans="1:7" x14ac:dyDescent="0.25">
      <c r="A165" s="6"/>
      <c r="B165" s="6"/>
      <c r="C165" s="6"/>
      <c r="D165" s="6"/>
      <c r="E165" s="6"/>
      <c r="F165" s="6"/>
      <c r="G165" s="6"/>
    </row>
    <row r="166" spans="1:7" x14ac:dyDescent="0.25">
      <c r="A166" s="6"/>
      <c r="B166" s="6"/>
      <c r="C166" s="6"/>
      <c r="D166" s="6"/>
      <c r="E166" s="6"/>
      <c r="F166" s="6"/>
      <c r="G166" s="6"/>
    </row>
    <row r="167" spans="1:7" x14ac:dyDescent="0.25">
      <c r="A167" s="6"/>
      <c r="B167" s="6"/>
      <c r="C167" s="6"/>
      <c r="D167" s="6"/>
      <c r="E167" s="6"/>
      <c r="F167" s="6"/>
      <c r="G167" s="6"/>
    </row>
    <row r="168" spans="1:7" x14ac:dyDescent="0.25">
      <c r="A168" s="6"/>
      <c r="B168" s="6"/>
      <c r="C168" s="6"/>
      <c r="D168" s="6"/>
      <c r="E168" s="6"/>
      <c r="F168" s="6"/>
      <c r="G168" s="6"/>
    </row>
    <row r="169" spans="1:7" x14ac:dyDescent="0.25">
      <c r="A169" s="6"/>
      <c r="B169" s="6"/>
      <c r="C169" s="6"/>
      <c r="D169" s="6"/>
      <c r="E169" s="6"/>
      <c r="F169" s="6"/>
      <c r="G169" s="6"/>
    </row>
    <row r="170" spans="1:7" x14ac:dyDescent="0.25">
      <c r="A170" s="6"/>
      <c r="B170" s="6"/>
      <c r="C170" s="6"/>
      <c r="D170" s="6"/>
      <c r="E170" s="6"/>
      <c r="F170" s="6"/>
      <c r="G170" s="6"/>
    </row>
    <row r="171" spans="1:7" x14ac:dyDescent="0.25">
      <c r="A171" s="6"/>
      <c r="B171" s="6"/>
      <c r="C171" s="6"/>
      <c r="D171" s="6"/>
      <c r="E171" s="6"/>
      <c r="F171" s="6"/>
      <c r="G171" s="6"/>
    </row>
    <row r="172" spans="1:7" x14ac:dyDescent="0.25">
      <c r="A172" s="6"/>
      <c r="B172" s="6"/>
      <c r="C172" s="6"/>
      <c r="D172" s="6"/>
      <c r="E172" s="6"/>
      <c r="F172" s="6"/>
      <c r="G172" s="6"/>
    </row>
    <row r="173" spans="1:7" x14ac:dyDescent="0.25">
      <c r="A173" s="6"/>
      <c r="B173" s="6"/>
      <c r="C173" s="6"/>
      <c r="D173" s="6"/>
      <c r="E173" s="6"/>
      <c r="F173" s="6"/>
      <c r="G173" s="6"/>
    </row>
    <row r="174" spans="1:7" x14ac:dyDescent="0.25">
      <c r="A174" s="6"/>
      <c r="B174" s="6"/>
      <c r="C174" s="6"/>
      <c r="D174" s="6"/>
      <c r="E174" s="6"/>
      <c r="F174" s="6"/>
      <c r="G174" s="6"/>
    </row>
    <row r="175" spans="1:7" x14ac:dyDescent="0.25">
      <c r="A175" s="6"/>
      <c r="B175" s="6"/>
      <c r="C175" s="6"/>
      <c r="D175" s="6"/>
      <c r="E175" s="6"/>
      <c r="F175" s="6"/>
      <c r="G175" s="6"/>
    </row>
    <row r="176" spans="1:7" x14ac:dyDescent="0.25">
      <c r="A176" s="6"/>
      <c r="B176" s="6"/>
      <c r="C176" s="6"/>
      <c r="D176" s="6"/>
      <c r="E176" s="6"/>
      <c r="F176" s="6"/>
      <c r="G176" s="6"/>
    </row>
    <row r="177" spans="1:7" x14ac:dyDescent="0.25">
      <c r="A177" s="6"/>
      <c r="B177" s="6"/>
      <c r="C177" s="6"/>
      <c r="D177" s="6"/>
      <c r="E177" s="6"/>
      <c r="F177" s="6"/>
      <c r="G177" s="6"/>
    </row>
    <row r="178" spans="1:7" x14ac:dyDescent="0.25">
      <c r="A178" s="6"/>
      <c r="B178" s="6"/>
      <c r="C178" s="6"/>
      <c r="D178" s="6"/>
      <c r="E178" s="6"/>
      <c r="F178" s="6"/>
      <c r="G178" s="6"/>
    </row>
    <row r="179" spans="1:7" x14ac:dyDescent="0.25">
      <c r="A179" s="6"/>
      <c r="B179" s="6"/>
      <c r="C179" s="6"/>
      <c r="D179" s="6"/>
      <c r="E179" s="6"/>
      <c r="F179" s="6"/>
      <c r="G179" s="6"/>
    </row>
    <row r="180" spans="1:7" x14ac:dyDescent="0.25">
      <c r="A180" s="6"/>
      <c r="B180" s="6"/>
      <c r="C180" s="6"/>
      <c r="D180" s="6"/>
      <c r="E180" s="6"/>
      <c r="F180" s="6"/>
      <c r="G180" s="6"/>
    </row>
    <row r="181" spans="1:7" x14ac:dyDescent="0.25">
      <c r="A181" s="6"/>
      <c r="B181" s="6"/>
      <c r="C181" s="6"/>
      <c r="D181" s="6"/>
      <c r="E181" s="6"/>
      <c r="F181" s="6"/>
      <c r="G181" s="6"/>
    </row>
    <row r="182" spans="1:7" x14ac:dyDescent="0.25">
      <c r="A182" s="6"/>
      <c r="B182" s="6"/>
      <c r="C182" s="6"/>
      <c r="D182" s="6"/>
      <c r="E182" s="6"/>
      <c r="F182" s="6"/>
      <c r="G182" s="6"/>
    </row>
    <row r="183" spans="1:7" x14ac:dyDescent="0.25">
      <c r="A183" s="6"/>
      <c r="B183" s="6"/>
      <c r="C183" s="6"/>
      <c r="D183" s="6"/>
      <c r="E183" s="6"/>
      <c r="F183" s="6"/>
      <c r="G183" s="6"/>
    </row>
    <row r="184" spans="1:7" x14ac:dyDescent="0.25">
      <c r="A184" s="6"/>
      <c r="B184" s="6"/>
      <c r="C184" s="6"/>
      <c r="D184" s="6"/>
      <c r="E184" s="6"/>
      <c r="F184" s="6"/>
      <c r="G184" s="6"/>
    </row>
    <row r="185" spans="1:7" x14ac:dyDescent="0.25">
      <c r="A185" s="6"/>
      <c r="B185" s="6"/>
      <c r="C185" s="6"/>
      <c r="D185" s="6"/>
      <c r="E185" s="6"/>
      <c r="F185" s="6"/>
      <c r="G185" s="6"/>
    </row>
    <row r="186" spans="1:7" x14ac:dyDescent="0.25">
      <c r="A186" s="6"/>
      <c r="B186" s="6"/>
      <c r="C186" s="6"/>
      <c r="D186" s="6"/>
      <c r="E186" s="6"/>
      <c r="F186" s="6"/>
      <c r="G186" s="6"/>
    </row>
    <row r="187" spans="1:7" x14ac:dyDescent="0.25">
      <c r="A187" s="6"/>
      <c r="B187" s="6"/>
      <c r="C187" s="6"/>
      <c r="D187" s="6"/>
      <c r="E187" s="6"/>
      <c r="F187" s="6"/>
      <c r="G187" s="6"/>
    </row>
    <row r="188" spans="1:7" x14ac:dyDescent="0.25">
      <c r="A188" s="6"/>
      <c r="B188" s="6"/>
      <c r="C188" s="6"/>
      <c r="D188" s="6"/>
      <c r="E188" s="6"/>
      <c r="F188" s="6"/>
      <c r="G188" s="6"/>
    </row>
    <row r="189" spans="1:7" x14ac:dyDescent="0.25">
      <c r="A189" s="6"/>
      <c r="B189" s="6"/>
      <c r="C189" s="6"/>
      <c r="D189" s="6"/>
      <c r="E189" s="6"/>
      <c r="F189" s="6"/>
      <c r="G189" s="6"/>
    </row>
    <row r="190" spans="1:7" x14ac:dyDescent="0.25">
      <c r="A190" s="6"/>
      <c r="B190" s="6"/>
      <c r="C190" s="6"/>
      <c r="D190" s="6"/>
      <c r="E190" s="6"/>
      <c r="F190" s="6"/>
      <c r="G190" s="6"/>
    </row>
    <row r="191" spans="1:7" x14ac:dyDescent="0.25">
      <c r="A191" s="6"/>
      <c r="B191" s="6"/>
      <c r="C191" s="6"/>
      <c r="D191" s="6"/>
      <c r="E191" s="6"/>
      <c r="F191" s="6"/>
      <c r="G191" s="6"/>
    </row>
    <row r="192" spans="1:7" x14ac:dyDescent="0.25">
      <c r="A192" s="6"/>
      <c r="B192" s="6"/>
      <c r="C192" s="6"/>
      <c r="D192" s="6"/>
      <c r="E192" s="6"/>
      <c r="F192" s="6"/>
      <c r="G192" s="6"/>
    </row>
    <row r="193" spans="1:7" x14ac:dyDescent="0.25">
      <c r="A193" s="6"/>
      <c r="B193" s="6"/>
      <c r="C193" s="6"/>
      <c r="D193" s="6"/>
      <c r="E193" s="6"/>
      <c r="F193" s="6"/>
      <c r="G193" s="6"/>
    </row>
    <row r="194" spans="1:7" x14ac:dyDescent="0.25">
      <c r="A194" s="6"/>
      <c r="B194" s="6"/>
      <c r="C194" s="6"/>
      <c r="D194" s="6"/>
      <c r="E194" s="6"/>
      <c r="F194" s="6"/>
      <c r="G194" s="6"/>
    </row>
    <row r="195" spans="1:7" x14ac:dyDescent="0.25">
      <c r="A195" s="6"/>
      <c r="B195" s="6"/>
      <c r="C195" s="6"/>
      <c r="D195" s="6"/>
      <c r="E195" s="6"/>
      <c r="F195" s="6"/>
      <c r="G195" s="6"/>
    </row>
    <row r="196" spans="1:7" x14ac:dyDescent="0.25">
      <c r="A196" s="6"/>
      <c r="B196" s="6"/>
      <c r="C196" s="6"/>
      <c r="D196" s="6"/>
      <c r="E196" s="6"/>
      <c r="F196" s="6"/>
      <c r="G196" s="6"/>
    </row>
    <row r="197" spans="1:7" x14ac:dyDescent="0.25">
      <c r="A197" s="6"/>
      <c r="B197" s="6"/>
      <c r="C197" s="6"/>
      <c r="D197" s="6"/>
      <c r="E197" s="6"/>
      <c r="F197" s="6"/>
      <c r="G197" s="6"/>
    </row>
    <row r="198" spans="1:7" x14ac:dyDescent="0.25">
      <c r="A198" s="6"/>
      <c r="B198" s="6"/>
      <c r="C198" s="6"/>
      <c r="D198" s="6"/>
      <c r="E198" s="6"/>
      <c r="F198" s="6"/>
      <c r="G198" s="6"/>
    </row>
    <row r="199" spans="1:7" x14ac:dyDescent="0.25">
      <c r="A199" s="6"/>
      <c r="B199" s="6"/>
      <c r="C199" s="6"/>
      <c r="D199" s="6"/>
      <c r="E199" s="6"/>
      <c r="F199" s="6"/>
      <c r="G199" s="6"/>
    </row>
    <row r="200" spans="1:7" x14ac:dyDescent="0.25">
      <c r="A200" s="6"/>
      <c r="B200" s="6"/>
      <c r="C200" s="6"/>
      <c r="D200" s="6"/>
      <c r="E200" s="6"/>
      <c r="F200" s="6"/>
      <c r="G200" s="6"/>
    </row>
    <row r="201" spans="1:7" x14ac:dyDescent="0.25">
      <c r="A201" s="6"/>
      <c r="B201" s="6"/>
      <c r="C201" s="6"/>
      <c r="D201" s="6"/>
      <c r="E201" s="6"/>
      <c r="F201" s="6"/>
      <c r="G201" s="6"/>
    </row>
    <row r="202" spans="1:7" x14ac:dyDescent="0.25">
      <c r="A202" s="6"/>
      <c r="B202" s="6"/>
      <c r="C202" s="6"/>
      <c r="D202" s="6"/>
      <c r="E202" s="6"/>
      <c r="F202" s="6"/>
      <c r="G202" s="6"/>
    </row>
    <row r="203" spans="1:7" x14ac:dyDescent="0.25">
      <c r="A203" s="6"/>
      <c r="B203" s="6"/>
      <c r="C203" s="6"/>
      <c r="D203" s="6"/>
      <c r="E203" s="6"/>
      <c r="F203" s="6"/>
      <c r="G203" s="6"/>
    </row>
    <row r="204" spans="1:7" x14ac:dyDescent="0.25">
      <c r="A204" s="6"/>
      <c r="B204" s="6"/>
      <c r="C204" s="6"/>
      <c r="D204" s="6"/>
      <c r="E204" s="6"/>
      <c r="F204" s="6"/>
      <c r="G204" s="6"/>
    </row>
    <row r="205" spans="1:7" x14ac:dyDescent="0.25">
      <c r="A205" s="6"/>
      <c r="B205" s="6"/>
      <c r="C205" s="6"/>
      <c r="D205" s="6"/>
      <c r="E205" s="6"/>
      <c r="F205" s="6"/>
      <c r="G205" s="6"/>
    </row>
    <row r="206" spans="1:7" x14ac:dyDescent="0.25">
      <c r="A206" s="6"/>
      <c r="B206" s="6"/>
      <c r="C206" s="6"/>
      <c r="D206" s="6"/>
      <c r="E206" s="6"/>
      <c r="F206" s="6"/>
      <c r="G206" s="6"/>
    </row>
    <row r="207" spans="1:7" x14ac:dyDescent="0.25">
      <c r="A207" s="6"/>
      <c r="B207" s="6"/>
      <c r="C207" s="6"/>
      <c r="D207" s="6"/>
      <c r="E207" s="6"/>
      <c r="F207" s="6"/>
      <c r="G207" s="6"/>
    </row>
    <row r="208" spans="1:7" x14ac:dyDescent="0.25">
      <c r="A208" s="6"/>
      <c r="B208" s="6"/>
      <c r="C208" s="6"/>
      <c r="D208" s="6"/>
      <c r="E208" s="6"/>
      <c r="F208" s="6"/>
      <c r="G208" s="6"/>
    </row>
    <row r="209" spans="1:7" x14ac:dyDescent="0.25">
      <c r="A209" s="6"/>
      <c r="B209" s="6"/>
      <c r="C209" s="6"/>
      <c r="D209" s="6"/>
      <c r="E209" s="6"/>
      <c r="F209" s="6"/>
      <c r="G209" s="6"/>
    </row>
    <row r="210" spans="1:7" x14ac:dyDescent="0.25">
      <c r="A210" s="6"/>
      <c r="B210" s="6"/>
      <c r="C210" s="6"/>
      <c r="D210" s="6"/>
      <c r="E210" s="6"/>
      <c r="F210" s="6"/>
      <c r="G210" s="6"/>
    </row>
    <row r="211" spans="1:7" x14ac:dyDescent="0.25">
      <c r="A211" s="6"/>
      <c r="B211" s="6"/>
      <c r="C211" s="6"/>
      <c r="D211" s="6"/>
      <c r="E211" s="6"/>
      <c r="F211" s="6"/>
      <c r="G211" s="6"/>
    </row>
    <row r="212" spans="1:7" x14ac:dyDescent="0.25">
      <c r="A212" s="6"/>
      <c r="B212" s="6"/>
      <c r="C212" s="6"/>
      <c r="D212" s="6"/>
      <c r="E212" s="6"/>
      <c r="F212" s="6"/>
      <c r="G212" s="6"/>
    </row>
    <row r="213" spans="1:7" x14ac:dyDescent="0.25">
      <c r="A213" s="6"/>
      <c r="B213" s="6"/>
      <c r="C213" s="6"/>
      <c r="D213" s="6"/>
      <c r="E213" s="6"/>
      <c r="F213" s="6"/>
      <c r="G213" s="6"/>
    </row>
    <row r="214" spans="1:7" x14ac:dyDescent="0.25">
      <c r="A214" s="6"/>
      <c r="B214" s="6"/>
      <c r="C214" s="6"/>
      <c r="D214" s="6"/>
      <c r="E214" s="6"/>
      <c r="F214" s="6"/>
      <c r="G214" s="6"/>
    </row>
    <row r="215" spans="1:7" x14ac:dyDescent="0.25">
      <c r="A215" s="6"/>
      <c r="B215" s="6"/>
      <c r="C215" s="6"/>
      <c r="D215" s="6"/>
      <c r="E215" s="6"/>
      <c r="F215" s="6"/>
      <c r="G215" s="6"/>
    </row>
  </sheetData>
  <sheetProtection selectLockedCells="1" selectUnlockedCells="1"/>
  <mergeCells count="8">
    <mergeCell ref="B9:C9"/>
    <mergeCell ref="E9:G10"/>
    <mergeCell ref="B10:C10"/>
    <mergeCell ref="B5:C5"/>
    <mergeCell ref="E5:G5"/>
    <mergeCell ref="E6:G7"/>
    <mergeCell ref="B7:C7"/>
    <mergeCell ref="E8:G8"/>
  </mergeCells>
  <phoneticPr fontId="9" type="noConversion"/>
  <pageMargins left="0.25" right="0.25" top="0.75" bottom="0.75" header="0.3" footer="0.3"/>
  <pageSetup paperSize="9" orientation="portrait" r:id="rId1"/>
  <rowBreaks count="1" manualBreakCount="1">
    <brk id="41" max="16383" man="1"/>
  </row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164611-0282-455B-A320-6853C4B68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Base</vt:lpstr>
      <vt:lpstr>LISTE</vt:lpstr>
      <vt:lpstr>FILTRE</vt:lpstr>
      <vt:lpstr>Abattant</vt:lpstr>
      <vt:lpstr>Accessoires_Tiroirs_anglaise</vt:lpstr>
      <vt:lpstr>Caissons</vt:lpstr>
      <vt:lpstr>Chants</vt:lpstr>
      <vt:lpstr>Divers_quincailleries_meubles</vt:lpstr>
      <vt:lpstr>Eclairage</vt:lpstr>
      <vt:lpstr>Equipements_de_meubles</vt:lpstr>
      <vt:lpstr>Panneaux</vt:lpstr>
      <vt:lpstr>Poignées</vt:lpstr>
      <vt:lpstr>Protections_joues_et_jambages</vt:lpstr>
      <vt:lpstr>Relevant</vt:lpstr>
      <vt:lpstr>Rotation</vt:lpstr>
      <vt:lpstr>Séparateurs_tiroirs</vt:lpstr>
      <vt:lpstr>structures</vt:lpstr>
      <vt:lpstr>Supports</vt:lpstr>
      <vt:lpstr>Tablettes_coulissantes</vt:lpstr>
      <vt:lpstr>Tendeurs_grandes_façades</vt:lpstr>
      <vt:lpstr>Tip_on_tiroirs</vt:lpstr>
      <vt:lpstr>Tiroirs</vt:lpstr>
      <vt:lpstr>Tubes_supplémentaires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Cleret</dc:creator>
  <cp:lastModifiedBy>valentin3</cp:lastModifiedBy>
  <cp:lastPrinted>2025-02-05T11:28:39Z</cp:lastPrinted>
  <dcterms:created xsi:type="dcterms:W3CDTF">2025-02-04T12:11:04Z</dcterms:created>
  <dcterms:modified xsi:type="dcterms:W3CDTF">2025-02-14T09:46:37Z</dcterms:modified>
</cp:coreProperties>
</file>