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defaultThemeVersion="166925"/>
  <xr:revisionPtr revIDLastSave="0" documentId="13_ncr:1_{04C5D940-2CBA-4365-805E-26CF4C70BC25}" xr6:coauthVersionLast="47" xr6:coauthVersionMax="47" xr10:uidLastSave="{00000000-0000-0000-0000-000000000000}"/>
  <bookViews>
    <workbookView xWindow="-120" yWindow="-120" windowWidth="38640" windowHeight="21240" xr2:uid="{99CCA61D-F685-4590-8D1E-D77FD02727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<sst xmlns="http://schemas.openxmlformats.org/spreadsheetml/2006/main" count="24" uniqueCount="15">
  <si>
    <t>prénom</t>
  </si>
  <si>
    <t>Julie</t>
  </si>
  <si>
    <t>Thomas</t>
  </si>
  <si>
    <t>Elodie</t>
  </si>
  <si>
    <t>croquette</t>
  </si>
  <si>
    <t>Eau</t>
  </si>
  <si>
    <t>Article</t>
  </si>
  <si>
    <t>Energie</t>
  </si>
  <si>
    <t>Jouet</t>
  </si>
  <si>
    <t>Compétence</t>
  </si>
  <si>
    <t>Poisson</t>
  </si>
  <si>
    <t>Tigre</t>
  </si>
  <si>
    <t>résultat
[nb packs]</t>
  </si>
  <si>
    <t>Julie 3 j</t>
  </si>
  <si>
    <t>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</si>
</sst>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6B612-E509-40E9-B42C-634333E22E4C}">
  <dimension ref="A1:T5"/>
  <sheetViews>
    <sheetView tabSelected="1" workbookViewId="0">
      <selection activeCell="N5" sqref="N5"/>
    </sheetView>
  </sheetViews>
  <sheetFormatPr baseColWidth="10" defaultRowHeight="15" x14ac:dyDescent="0.25"/>
  <cols>
    <col min="2" max="2" width="12.85546875" customWidth="1"/>
    <col min="8" max="8" width="13.85546875" customWidth="1"/>
  </cols>
  <sheetData>
    <row r="1" spans="1:20" s="1" customFormat="1" ht="30" x14ac:dyDescent="0.25">
      <c r="A1" s="1" t="s">
        <v>0</v>
      </c>
      <c r="B1" s="2" t="s">
        <v>9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2" t="s">
        <v>12</v>
      </c>
      <c r="M1"/>
      <c r="N1"/>
      <c r="O1" s="1" t="s">
        <v>4</v>
      </c>
      <c r="P1" s="1" t="s">
        <v>5</v>
      </c>
      <c r="Q1" s="1" t="s">
        <v>6</v>
      </c>
      <c r="R1" s="1" t="s">
        <v>7</v>
      </c>
      <c r="S1" s="1" t="s">
        <v>8</v>
      </c>
      <c r="T1"/>
    </row>
    <row r="2" spans="1:20" x14ac:dyDescent="0.25">
      <c r="A2" t="s">
        <v>1</v>
      </c>
      <c r="B2" t="s">
        <v>11</v>
      </c>
      <c r="C2">
        <v>8</v>
      </c>
      <c r="D2">
        <v>5</v>
      </c>
      <c r="E2">
        <v>2</v>
      </c>
      <c r="F2">
        <v>1</v>
      </c>
      <c r="G2">
        <v>0</v>
      </c>
      <c r="H2" cm="1">
        <f t="array" ref="H2">MIN(INT(C2:D2/INDEX($O$2:$P$4,MATCH(B2,$N$2:$N$4,0),)),IF(B2=$N$4,INT((E2+F2)/($Q$4+$R$4)),100000000000000000000))+INT(G2/VLOOKUP(B2,$N$2:$S$4,6,TRUE))</f>
        <v>1</v>
      </c>
      <c r="N2" t="s">
        <v>10</v>
      </c>
      <c r="O2">
        <v>6</v>
      </c>
      <c r="P2">
        <v>6</v>
      </c>
      <c r="Q2">
        <v>3</v>
      </c>
      <c r="R2">
        <v>1</v>
      </c>
      <c r="S2">
        <v>2</v>
      </c>
    </row>
    <row r="3" spans="1:20" x14ac:dyDescent="0.25">
      <c r="A3" t="s">
        <v>2</v>
      </c>
      <c r="B3" t="s">
        <v>14</v>
      </c>
      <c r="C3">
        <v>5</v>
      </c>
      <c r="D3">
        <v>4</v>
      </c>
      <c r="E3">
        <v>0</v>
      </c>
      <c r="F3">
        <v>3</v>
      </c>
      <c r="G3">
        <v>0</v>
      </c>
      <c r="H3" cm="1">
        <f t="array" ref="H3">MIN(INT(C3:D3/INDEX($O$2:$P$4,MATCH(B3,$N$2:$N$4,0),)),IF(B3=$N$4,INT((E3+F3)/($Q$4+$R$4)),100000000000000000000))+INT(G3/VLOOKUP(B3,$N$2:$S$4,6,TRUE))</f>
        <v>2</v>
      </c>
      <c r="N3" t="s">
        <v>11</v>
      </c>
      <c r="O3">
        <v>4</v>
      </c>
      <c r="P3">
        <v>4</v>
      </c>
      <c r="Q3">
        <v>1</v>
      </c>
      <c r="R3">
        <v>1</v>
      </c>
      <c r="S3">
        <v>2</v>
      </c>
    </row>
    <row r="4" spans="1:20" x14ac:dyDescent="0.25">
      <c r="A4" t="s">
        <v>3</v>
      </c>
      <c r="B4" t="s">
        <v>10</v>
      </c>
      <c r="C4">
        <v>4</v>
      </c>
      <c r="D4">
        <v>7</v>
      </c>
      <c r="E4">
        <v>1</v>
      </c>
      <c r="F4">
        <v>3</v>
      </c>
      <c r="G4">
        <v>0</v>
      </c>
      <c r="H4" cm="1">
        <f t="array" ref="H4">MIN(INT(C4:D4/INDEX($O$2:$P$4,MATCH(B4,$N$2:$N$4,0),)),IF(B4=$N$4,INT((E4+F4)/($Q$4+$R$4)),100000000000000000000))+INT(G4/VLOOKUP(B4,$N$2:$S$4,6,TRUE))</f>
        <v>0</v>
      </c>
      <c r="N4" t="s">
        <v>14</v>
      </c>
      <c r="O4">
        <v>2</v>
      </c>
      <c r="P4">
        <v>2</v>
      </c>
      <c r="R4">
        <v>1</v>
      </c>
      <c r="S4">
        <v>2</v>
      </c>
    </row>
    <row r="5" spans="1:20" x14ac:dyDescent="0.25">
      <c r="A5" t="s">
        <v>13</v>
      </c>
      <c r="B5" t="s">
        <v>11</v>
      </c>
      <c r="C5">
        <v>8</v>
      </c>
      <c r="D5">
        <v>5</v>
      </c>
      <c r="E5">
        <v>2</v>
      </c>
      <c r="F5">
        <v>1</v>
      </c>
      <c r="G5">
        <v>3</v>
      </c>
      <c r="H5" cm="1">
        <f t="array" ref="H5">MIN(INT(C5:D5/INDEX($O$2:$P$4,MATCH(B5,$N$2:$N$4,0),)),IF(B5=$N$4,INT((E5+F5)/($Q$4+$R$4)),100000000000000000000))+INT(G5/VLOOKUP(B5,$N$2:$S$4,6,TRUE))</f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2023-09-13T21:40:27Z</dcterms:created>
  <dcterms:modified xsi:type="dcterms:W3CDTF">2023-09-13T21:40:54Z</dcterms:modified>
</cp:coreProperties>
</file>