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 codeName="{3D1A710C-6663-3D7B-7F91-EC182F24A4BC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benoit.lebihan\Desktop\"/>
    </mc:Choice>
  </mc:AlternateContent>
  <xr:revisionPtr revIDLastSave="0" documentId="13_ncr:1_{6383CBDD-CC7E-4249-8637-89F5E6DA1C05}" xr6:coauthVersionLast="36" xr6:coauthVersionMax="47" xr10:uidLastSave="{00000000-0000-0000-0000-000000000000}"/>
  <bookViews>
    <workbookView xWindow="0" yWindow="0" windowWidth="38400" windowHeight="17740" xr2:uid="{00000000-000D-0000-FFFF-FFFF00000000}"/>
  </bookViews>
  <sheets>
    <sheet name="test" sheetId="8" r:id="rId1"/>
  </sheets>
  <functionGroups builtInGroupCount="19"/>
  <calcPr calcId="191029"/>
</workbook>
</file>

<file path=xl/calcChain.xml><?xml version="1.0" encoding="utf-8"?>
<calcChain xmlns="http://schemas.openxmlformats.org/spreadsheetml/2006/main">
  <c r="U3" i="8" l="1"/>
  <c r="V3" i="8"/>
  <c r="V11" i="8"/>
  <c r="V19" i="8"/>
  <c r="V27" i="8"/>
  <c r="V35" i="8"/>
  <c r="V43" i="8"/>
  <c r="V4" i="8"/>
  <c r="V12" i="8"/>
  <c r="V20" i="8"/>
  <c r="V28" i="8"/>
  <c r="V36" i="8"/>
  <c r="V44" i="8"/>
  <c r="V5" i="8"/>
  <c r="V13" i="8"/>
  <c r="V21" i="8"/>
  <c r="V29" i="8"/>
  <c r="V37" i="8"/>
  <c r="V45" i="8"/>
  <c r="V14" i="8"/>
  <c r="V22" i="8"/>
  <c r="V38" i="8"/>
  <c r="V6" i="8"/>
  <c r="V30" i="8"/>
  <c r="V7" i="8"/>
  <c r="V15" i="8"/>
  <c r="V23" i="8"/>
  <c r="V31" i="8"/>
  <c r="V39" i="8"/>
  <c r="V47" i="8"/>
  <c r="V8" i="8"/>
  <c r="V16" i="8"/>
  <c r="V24" i="8"/>
  <c r="V32" i="8"/>
  <c r="V40" i="8"/>
  <c r="V48" i="8"/>
  <c r="V9" i="8"/>
  <c r="V17" i="8"/>
  <c r="V25" i="8"/>
  <c r="V33" i="8"/>
  <c r="V41" i="8"/>
  <c r="V18" i="8"/>
  <c r="V26" i="8"/>
  <c r="V34" i="8"/>
  <c r="V42" i="8"/>
  <c r="V46" i="8"/>
  <c r="V10" i="8"/>
  <c r="U5" i="8"/>
  <c r="U13" i="8"/>
  <c r="U21" i="8"/>
  <c r="U29" i="8"/>
  <c r="U37" i="8"/>
  <c r="U45" i="8"/>
  <c r="U41" i="8"/>
  <c r="U26" i="8"/>
  <c r="U11" i="8"/>
  <c r="U20" i="8"/>
  <c r="U6" i="8"/>
  <c r="U14" i="8"/>
  <c r="U22" i="8"/>
  <c r="U30" i="8"/>
  <c r="U38" i="8"/>
  <c r="U46" i="8"/>
  <c r="U33" i="8"/>
  <c r="U10" i="8"/>
  <c r="U42" i="8"/>
  <c r="U43" i="8"/>
  <c r="U28" i="8"/>
  <c r="U7" i="8"/>
  <c r="U15" i="8"/>
  <c r="U23" i="8"/>
  <c r="U31" i="8"/>
  <c r="U39" i="8"/>
  <c r="U47" i="8"/>
  <c r="U25" i="8"/>
  <c r="U34" i="8"/>
  <c r="U27" i="8"/>
  <c r="U44" i="8"/>
  <c r="U8" i="8"/>
  <c r="U16" i="8"/>
  <c r="U24" i="8"/>
  <c r="U32" i="8"/>
  <c r="U40" i="8"/>
  <c r="U48" i="8"/>
  <c r="U17" i="8"/>
  <c r="U18" i="8"/>
  <c r="U12" i="8"/>
  <c r="U36" i="8"/>
  <c r="U9" i="8"/>
  <c r="U19" i="8"/>
  <c r="U35" i="8"/>
  <c r="U4" i="8"/>
</calcChain>
</file>

<file path=xl/sharedStrings.xml><?xml version="1.0" encoding="utf-8"?>
<sst xmlns="http://schemas.openxmlformats.org/spreadsheetml/2006/main" count="621" uniqueCount="397">
  <si>
    <t>Column1</t>
  </si>
  <si>
    <t>Column2</t>
  </si>
  <si>
    <t>Column3</t>
  </si>
  <si>
    <t>Column4</t>
  </si>
  <si>
    <t>Column5</t>
  </si>
  <si>
    <t>Column6</t>
  </si>
  <si>
    <t>Column7</t>
  </si>
  <si>
    <t>Column14</t>
  </si>
  <si>
    <t>Column15</t>
  </si>
  <si>
    <t>Column16</t>
  </si>
  <si>
    <t xml:space="preserve"> TEST10</t>
  </si>
  <si>
    <t xml:space="preserve"> TEST11</t>
  </si>
  <si>
    <t xml:space="preserve"> TEST12</t>
  </si>
  <si>
    <t xml:space="preserve"> TEST13</t>
  </si>
  <si>
    <t xml:space="preserve"> TEST14</t>
  </si>
  <si>
    <t xml:space="preserve"> TEST15</t>
  </si>
  <si>
    <t xml:space="preserve"> TEST16</t>
  </si>
  <si>
    <t xml:space="preserve"> TEST17</t>
  </si>
  <si>
    <t xml:space="preserve"> TEST18</t>
  </si>
  <si>
    <t xml:space="preserve"> TEST19</t>
  </si>
  <si>
    <t xml:space="preserve"> TEST20</t>
  </si>
  <si>
    <t xml:space="preserve"> TEST21</t>
  </si>
  <si>
    <t xml:space="preserve"> TEST22</t>
  </si>
  <si>
    <t xml:space="preserve"> TEST23</t>
  </si>
  <si>
    <t xml:space="preserve"> TEST24</t>
  </si>
  <si>
    <t xml:space="preserve"> TEST25</t>
  </si>
  <si>
    <t xml:space="preserve"> TEST26</t>
  </si>
  <si>
    <t xml:space="preserve"> TEST27</t>
  </si>
  <si>
    <t xml:space="preserve"> TEST28</t>
  </si>
  <si>
    <t xml:space="preserve"> TEST30</t>
  </si>
  <si>
    <t xml:space="preserve"> TEST31</t>
  </si>
  <si>
    <t xml:space="preserve"> TEST32</t>
  </si>
  <si>
    <t xml:space="preserve"> TEST33</t>
  </si>
  <si>
    <t xml:space="preserve"> TEST34</t>
  </si>
  <si>
    <t xml:space="preserve"> TEST35</t>
  </si>
  <si>
    <t xml:space="preserve"> TEST36</t>
  </si>
  <si>
    <t xml:space="preserve"> TEST38</t>
  </si>
  <si>
    <t xml:space="preserve"> TEST39</t>
  </si>
  <si>
    <t xml:space="preserve"> TEST40</t>
  </si>
  <si>
    <t xml:space="preserve"> TEST41</t>
  </si>
  <si>
    <t xml:space="preserve"> TEST42</t>
  </si>
  <si>
    <t xml:space="preserve"> TEST43</t>
  </si>
  <si>
    <t xml:space="preserve"> TEST44</t>
  </si>
  <si>
    <t xml:space="preserve"> TEST45</t>
  </si>
  <si>
    <t xml:space="preserve"> TEST46</t>
  </si>
  <si>
    <t>AAAAA0038</t>
  </si>
  <si>
    <t>AAAAA0039</t>
  </si>
  <si>
    <t>AAAAA0040</t>
  </si>
  <si>
    <t>AAAAA0041</t>
  </si>
  <si>
    <t>AAAAA0042</t>
  </si>
  <si>
    <t>AAAAA0043</t>
  </si>
  <si>
    <t>AAAAA0044</t>
  </si>
  <si>
    <t>AAAAA0045</t>
  </si>
  <si>
    <t>AAAAA0046</t>
  </si>
  <si>
    <t>AAAAA0047</t>
  </si>
  <si>
    <t>AAAAA0048</t>
  </si>
  <si>
    <t>AAAAA0049</t>
  </si>
  <si>
    <t>AAAAA0050</t>
  </si>
  <si>
    <t>AAAAA0051</t>
  </si>
  <si>
    <t>AAAAA0052</t>
  </si>
  <si>
    <t>AAAAA0053</t>
  </si>
  <si>
    <t>AAAAA0054</t>
  </si>
  <si>
    <t>AAAAA0055</t>
  </si>
  <si>
    <t>AAAAA0056</t>
  </si>
  <si>
    <t>AAAAA0057</t>
  </si>
  <si>
    <t>AAAAA0058</t>
  </si>
  <si>
    <t>AAAAA0059</t>
  </si>
  <si>
    <t>AAAAA0060</t>
  </si>
  <si>
    <t>AAAAA0061</t>
  </si>
  <si>
    <t>AAAAA0062</t>
  </si>
  <si>
    <t>AAAAA0063</t>
  </si>
  <si>
    <t>AAAAA0064</t>
  </si>
  <si>
    <t>AAAAA0065</t>
  </si>
  <si>
    <t>AAAAA0067</t>
  </si>
  <si>
    <t>AAAAA0068</t>
  </si>
  <si>
    <t>AAAAA0069</t>
  </si>
  <si>
    <t>AAAAA0070</t>
  </si>
  <si>
    <t>AAAAA0071</t>
  </si>
  <si>
    <t>AAAAA0072</t>
  </si>
  <si>
    <t>AAAAA0073</t>
  </si>
  <si>
    <t>AAAAA0074</t>
  </si>
  <si>
    <t>AAAAA0075</t>
  </si>
  <si>
    <t>AAAAA0076</t>
  </si>
  <si>
    <t>AAAAA0077</t>
  </si>
  <si>
    <t>AAAAA0079</t>
  </si>
  <si>
    <t>AAAAA0080</t>
  </si>
  <si>
    <t>AAAAA0081</t>
  </si>
  <si>
    <t>AAAAA0082</t>
  </si>
  <si>
    <t>AAAAA0083</t>
  </si>
  <si>
    <t>D</t>
  </si>
  <si>
    <t>P</t>
  </si>
  <si>
    <t>M</t>
  </si>
  <si>
    <t>T</t>
  </si>
  <si>
    <t>U</t>
  </si>
  <si>
    <t>V</t>
  </si>
  <si>
    <t>S</t>
  </si>
  <si>
    <t>W</t>
  </si>
  <si>
    <t xml:space="preserve"> TEST01</t>
  </si>
  <si>
    <t xml:space="preserve"> TEST02</t>
  </si>
  <si>
    <t xml:space="preserve"> TEST03</t>
  </si>
  <si>
    <t xml:space="preserve"> TEST04</t>
  </si>
  <si>
    <t xml:space="preserve"> TEST05</t>
  </si>
  <si>
    <t xml:space="preserve"> TEST06</t>
  </si>
  <si>
    <t xml:space="preserve"> TEST07</t>
  </si>
  <si>
    <t xml:space="preserve"> TEST08</t>
  </si>
  <si>
    <t xml:space="preserve"> TEST09</t>
  </si>
  <si>
    <t>AAAAA0001</t>
  </si>
  <si>
    <t>AAAAA0002</t>
  </si>
  <si>
    <t>Column8 LAT DMS 1</t>
  </si>
  <si>
    <t>Column10 LAT DMS 2</t>
  </si>
  <si>
    <t>Column9 LONG DMS 1</t>
  </si>
  <si>
    <t>Column11 LONG DMS 2</t>
  </si>
  <si>
    <t>Column12 LAT DMS 3</t>
  </si>
  <si>
    <t>Column13 LONG DMS 3</t>
  </si>
  <si>
    <t>Column23</t>
  </si>
  <si>
    <t>Column24</t>
  </si>
  <si>
    <t>Column17 LAT DMS 4</t>
  </si>
  <si>
    <t>Column18 LONG DMS 4</t>
  </si>
  <si>
    <t>Column19 LAT DDM</t>
  </si>
  <si>
    <t>Column21 LAT DD</t>
  </si>
  <si>
    <t>Column22 LONG DD</t>
  </si>
  <si>
    <t>Column20 LONG DDM</t>
  </si>
  <si>
    <t>48 40 55 N</t>
  </si>
  <si>
    <t>49 40 55 N</t>
  </si>
  <si>
    <t>50 40 55 N</t>
  </si>
  <si>
    <t>51 40 55 N</t>
  </si>
  <si>
    <t>52 40 55 N</t>
  </si>
  <si>
    <t>53 40 55 N</t>
  </si>
  <si>
    <t>004 55 25 E</t>
  </si>
  <si>
    <t>005 55 25 E</t>
  </si>
  <si>
    <t>006 55 25 E</t>
  </si>
  <si>
    <t>007 55 25 E</t>
  </si>
  <si>
    <t>18 40 55 N</t>
  </si>
  <si>
    <t>19 40 55 N</t>
  </si>
  <si>
    <t>20 40 55 N</t>
  </si>
  <si>
    <t>21 40 55 N</t>
  </si>
  <si>
    <t>22 40 55 N</t>
  </si>
  <si>
    <t>23 40 55 N</t>
  </si>
  <si>
    <t>28 40 55 N</t>
  </si>
  <si>
    <t>29 40 55 N</t>
  </si>
  <si>
    <t>30 40 55 N</t>
  </si>
  <si>
    <t>31 40 55 N</t>
  </si>
  <si>
    <t>32 40 55 N</t>
  </si>
  <si>
    <t>33 40 55 N</t>
  </si>
  <si>
    <t>008 55 25 E</t>
  </si>
  <si>
    <t>009 55 25 E</t>
  </si>
  <si>
    <t>010 55 25 E</t>
  </si>
  <si>
    <t>011 55 25 E</t>
  </si>
  <si>
    <t>012 55 25 E</t>
  </si>
  <si>
    <t>35 40 55 N</t>
  </si>
  <si>
    <t>36 40 55 N</t>
  </si>
  <si>
    <t>37 40 55 N</t>
  </si>
  <si>
    <t>38 40 55 N</t>
  </si>
  <si>
    <t>39 40 55 N</t>
  </si>
  <si>
    <t>40 40 55 N</t>
  </si>
  <si>
    <t>13 55 25 E</t>
  </si>
  <si>
    <t>14 55 25 E</t>
  </si>
  <si>
    <t>15 55 25 E</t>
  </si>
  <si>
    <t>25 40 55 S</t>
  </si>
  <si>
    <t>26 40 55 S</t>
  </si>
  <si>
    <t>27 40 55 S</t>
  </si>
  <si>
    <t>28 40 55 S</t>
  </si>
  <si>
    <t>8 55 25 W</t>
  </si>
  <si>
    <t>9 55 25 W</t>
  </si>
  <si>
    <t>10 55 25 W</t>
  </si>
  <si>
    <t>11 55 25 W</t>
  </si>
  <si>
    <t>12 55 25 W</t>
  </si>
  <si>
    <t>13 55 25 W</t>
  </si>
  <si>
    <t>14 55 25 W</t>
  </si>
  <si>
    <t>15 55 25 W</t>
  </si>
  <si>
    <t>16 55 25 W</t>
  </si>
  <si>
    <t>17 55 25 W</t>
  </si>
  <si>
    <t>18 55 25 W</t>
  </si>
  <si>
    <t>19 55 25 W</t>
  </si>
  <si>
    <t>20 55 25 W</t>
  </si>
  <si>
    <t>21 55 25 W</t>
  </si>
  <si>
    <t>22 55 25 W</t>
  </si>
  <si>
    <t>23 55 25 W</t>
  </si>
  <si>
    <t>24 55 25 W</t>
  </si>
  <si>
    <t>25 55 25 W</t>
  </si>
  <si>
    <t>24 40 55 N</t>
  </si>
  <si>
    <t>25 40 55 N</t>
  </si>
  <si>
    <t>26 40 55 N</t>
  </si>
  <si>
    <t>27 40 55 N</t>
  </si>
  <si>
    <t>34 40 55 N</t>
  </si>
  <si>
    <t>41 40 55 N</t>
  </si>
  <si>
    <t>42 40 55 N</t>
  </si>
  <si>
    <t>29 40 55 S</t>
  </si>
  <si>
    <t>30 40 55 S</t>
  </si>
  <si>
    <t>31 40 55 S</t>
  </si>
  <si>
    <t>32 40 55 S</t>
  </si>
  <si>
    <t>33 40 55 S</t>
  </si>
  <si>
    <t>34 40 55 S</t>
  </si>
  <si>
    <t>35 40 55 S</t>
  </si>
  <si>
    <t>36 40 55 S</t>
  </si>
  <si>
    <t>37 40 55 S</t>
  </si>
  <si>
    <t>38 40 55 S</t>
  </si>
  <si>
    <t>39 40 55 S</t>
  </si>
  <si>
    <t>40 40 55 S</t>
  </si>
  <si>
    <t>41 40 55 S</t>
  </si>
  <si>
    <t>42 40 55 S</t>
  </si>
  <si>
    <t>16 55 25 E</t>
  </si>
  <si>
    <t>17 55 25 E</t>
  </si>
  <si>
    <t>18 55 25 E</t>
  </si>
  <si>
    <t>19 55 25 E</t>
  </si>
  <si>
    <t>20 55 25 E</t>
  </si>
  <si>
    <t>26 55 25 W</t>
  </si>
  <si>
    <t>27 55 25 W</t>
  </si>
  <si>
    <t>28 55 25 W</t>
  </si>
  <si>
    <t>29 55 25 W</t>
  </si>
  <si>
    <t>30 55 25 W</t>
  </si>
  <si>
    <t>43 40 55 N</t>
  </si>
  <si>
    <t>44 40 55 N</t>
  </si>
  <si>
    <t>45 40 55 N</t>
  </si>
  <si>
    <t>46 40 55 N</t>
  </si>
  <si>
    <t>47 40 55 N</t>
  </si>
  <si>
    <t>013 55 25 E</t>
  </si>
  <si>
    <t>014 55 25 E</t>
  </si>
  <si>
    <t>015 55 25 E</t>
  </si>
  <si>
    <t>016 55 25 E</t>
  </si>
  <si>
    <t>017 55 25 E</t>
  </si>
  <si>
    <t>018 55 25 E</t>
  </si>
  <si>
    <t>019 55 25 E</t>
  </si>
  <si>
    <t>020 55 25 E</t>
  </si>
  <si>
    <t>021 55 25 E</t>
  </si>
  <si>
    <t>022 55 25 E</t>
  </si>
  <si>
    <t>023 55 25 E</t>
  </si>
  <si>
    <t>024 55 25 E</t>
  </si>
  <si>
    <t>025 55 25 E</t>
  </si>
  <si>
    <t>026 55 25 W</t>
  </si>
  <si>
    <t>027 55 25 W</t>
  </si>
  <si>
    <t>028 55 25 E</t>
  </si>
  <si>
    <t>43 40 55 S</t>
  </si>
  <si>
    <t>31 55 25 W</t>
  </si>
  <si>
    <t>29 55 25 E</t>
  </si>
  <si>
    <t>44 40 55 S</t>
  </si>
  <si>
    <t>32 55 25 W</t>
  </si>
  <si>
    <t>54 40 55 N</t>
  </si>
  <si>
    <t>30 55 25 E</t>
  </si>
  <si>
    <t>45 40 55 S</t>
  </si>
  <si>
    <t>33 55 25 W</t>
  </si>
  <si>
    <t>55 40 55 N</t>
  </si>
  <si>
    <t>31 55 25 E</t>
  </si>
  <si>
    <t>46 40 55 S</t>
  </si>
  <si>
    <t>34 55 25 W</t>
  </si>
  <si>
    <t>56 40 55 N</t>
  </si>
  <si>
    <t>32 55 25 E</t>
  </si>
  <si>
    <t>47 40 55 S</t>
  </si>
  <si>
    <t>35 55 25 W</t>
  </si>
  <si>
    <t>57 40 55 N</t>
  </si>
  <si>
    <t>33 55 25 E</t>
  </si>
  <si>
    <t>48 40 55 S</t>
  </si>
  <si>
    <t>36 55 25 W</t>
  </si>
  <si>
    <t>58 40 55 N</t>
  </si>
  <si>
    <t>34 55 25 E</t>
  </si>
  <si>
    <t>49 40 55 S</t>
  </si>
  <si>
    <t>37 55 25 W</t>
  </si>
  <si>
    <t>59 40 55 N</t>
  </si>
  <si>
    <t>35 55 25 E</t>
  </si>
  <si>
    <t>50 40 55 S</t>
  </si>
  <si>
    <t>38 55 25 W</t>
  </si>
  <si>
    <t>36 55 25 E</t>
  </si>
  <si>
    <t>51 40 55 S</t>
  </si>
  <si>
    <t>39 55 25 W</t>
  </si>
  <si>
    <t>37 55 25 E</t>
  </si>
  <si>
    <t>52 40 55 S</t>
  </si>
  <si>
    <t>40 55 25 W</t>
  </si>
  <si>
    <t>38 55 25 E</t>
  </si>
  <si>
    <t>53 40 55 S</t>
  </si>
  <si>
    <t>41 55 25 W</t>
  </si>
  <si>
    <t>39 55 25 E</t>
  </si>
  <si>
    <t>54 40 55 S</t>
  </si>
  <si>
    <t>42 55 25 W</t>
  </si>
  <si>
    <t>40 55 25 E</t>
  </si>
  <si>
    <t>55 40 55 S</t>
  </si>
  <si>
    <t>43 55 25 W</t>
  </si>
  <si>
    <t>41 55 25 E</t>
  </si>
  <si>
    <t>56 40 55 S</t>
  </si>
  <si>
    <t>44 55 25 W</t>
  </si>
  <si>
    <t>42 55 25 E</t>
  </si>
  <si>
    <t>57 40 55 S</t>
  </si>
  <si>
    <t>45 55 25 W</t>
  </si>
  <si>
    <t>43 55 25 E</t>
  </si>
  <si>
    <t>58 40 55 S</t>
  </si>
  <si>
    <t>46 55 25 W</t>
  </si>
  <si>
    <t>44 55 25 E</t>
  </si>
  <si>
    <t>59 40 55 S</t>
  </si>
  <si>
    <t>47 55 25 W</t>
  </si>
  <si>
    <t>45 55 25 E</t>
  </si>
  <si>
    <t>60 40 55 S</t>
  </si>
  <si>
    <t>48 55 25 W</t>
  </si>
  <si>
    <t>46 55 25 E</t>
  </si>
  <si>
    <t>61 40 55 S</t>
  </si>
  <si>
    <t>49 55 25 W</t>
  </si>
  <si>
    <t>47 55 25 E</t>
  </si>
  <si>
    <t>62 40 55 S</t>
  </si>
  <si>
    <t>50 55 25 W</t>
  </si>
  <si>
    <t>48 55 25 E</t>
  </si>
  <si>
    <t>63 40 55 S</t>
  </si>
  <si>
    <t>51 55 25 W</t>
  </si>
  <si>
    <t>49 55 25 E</t>
  </si>
  <si>
    <t>004 55 25 W</t>
  </si>
  <si>
    <t>5 55 25 W</t>
  </si>
  <si>
    <t>6 55 25 W</t>
  </si>
  <si>
    <t>7 55 25 W</t>
  </si>
  <si>
    <t>COMM1</t>
  </si>
  <si>
    <t>COMM2</t>
  </si>
  <si>
    <t>COMM3</t>
  </si>
  <si>
    <t>COMM4</t>
  </si>
  <si>
    <t>COMM5</t>
  </si>
  <si>
    <t>COMM6</t>
  </si>
  <si>
    <t>COMM7</t>
  </si>
  <si>
    <t>COMM8</t>
  </si>
  <si>
    <t>COMM9</t>
  </si>
  <si>
    <t>COMM10</t>
  </si>
  <si>
    <t>COMM11</t>
  </si>
  <si>
    <t>COMM12</t>
  </si>
  <si>
    <t>COMM13</t>
  </si>
  <si>
    <t>COMM14</t>
  </si>
  <si>
    <t>COMM15</t>
  </si>
  <si>
    <t>COMM16</t>
  </si>
  <si>
    <t>COMM17</t>
  </si>
  <si>
    <t>COMM18</t>
  </si>
  <si>
    <t>COMM19</t>
  </si>
  <si>
    <t>COMM20</t>
  </si>
  <si>
    <t>COMM21</t>
  </si>
  <si>
    <t>COMM22</t>
  </si>
  <si>
    <t>COMM23</t>
  </si>
  <si>
    <t>COMM24</t>
  </si>
  <si>
    <t>COMM25</t>
  </si>
  <si>
    <t>COMM26</t>
  </si>
  <si>
    <t>COMM27</t>
  </si>
  <si>
    <t>COMM28</t>
  </si>
  <si>
    <t>COMM29</t>
  </si>
  <si>
    <t>COMM30</t>
  </si>
  <si>
    <t>COMM31</t>
  </si>
  <si>
    <t>COMM32</t>
  </si>
  <si>
    <t>COMM33</t>
  </si>
  <si>
    <t>COMM34</t>
  </si>
  <si>
    <t>COMM35</t>
  </si>
  <si>
    <t>COMM36</t>
  </si>
  <si>
    <t>COMM37</t>
  </si>
  <si>
    <t>COMM38</t>
  </si>
  <si>
    <t>COMM39</t>
  </si>
  <si>
    <t>COMM40</t>
  </si>
  <si>
    <t>COMM41</t>
  </si>
  <si>
    <t>COMM42</t>
  </si>
  <si>
    <t>COMM43</t>
  </si>
  <si>
    <t>COMM44</t>
  </si>
  <si>
    <t>COMM45</t>
  </si>
  <si>
    <t>COMM46</t>
  </si>
  <si>
    <t>ADAD1</t>
  </si>
  <si>
    <t>ADAD2</t>
  </si>
  <si>
    <t>ADAD3</t>
  </si>
  <si>
    <t>ADAD4</t>
  </si>
  <si>
    <t>ADAD5</t>
  </si>
  <si>
    <t>ADAD6</t>
  </si>
  <si>
    <t>ADAD7</t>
  </si>
  <si>
    <t>ADAD8</t>
  </si>
  <si>
    <t>ADAD9</t>
  </si>
  <si>
    <t>ADAD10</t>
  </si>
  <si>
    <t>ADAD11</t>
  </si>
  <si>
    <t>ADAD12</t>
  </si>
  <si>
    <t>ADAD13</t>
  </si>
  <si>
    <t>ADAD14</t>
  </si>
  <si>
    <t>ADAD15</t>
  </si>
  <si>
    <t>ADAD16</t>
  </si>
  <si>
    <t>ADAD17</t>
  </si>
  <si>
    <t>ADAD18</t>
  </si>
  <si>
    <t>ADAD19</t>
  </si>
  <si>
    <t>ADAD20</t>
  </si>
  <si>
    <t>ADAD21</t>
  </si>
  <si>
    <t>ADAD22</t>
  </si>
  <si>
    <t>ADAD23</t>
  </si>
  <si>
    <t>ADAD24</t>
  </si>
  <si>
    <t>ADAD25</t>
  </si>
  <si>
    <t>ADAD26</t>
  </si>
  <si>
    <t>ADAD27</t>
  </si>
  <si>
    <t>ADAD28</t>
  </si>
  <si>
    <t>ADAD29</t>
  </si>
  <si>
    <t>ADAD30</t>
  </si>
  <si>
    <t>ADAD31</t>
  </si>
  <si>
    <t>ADAD32</t>
  </si>
  <si>
    <t>ADAD33</t>
  </si>
  <si>
    <t>ADAD34</t>
  </si>
  <si>
    <t>ADAD35</t>
  </si>
  <si>
    <t>ADAD36</t>
  </si>
  <si>
    <t>ADAD37</t>
  </si>
  <si>
    <t>ADAD38</t>
  </si>
  <si>
    <t>ADAD39</t>
  </si>
  <si>
    <t>ADAD40</t>
  </si>
  <si>
    <t>ADAD41</t>
  </si>
  <si>
    <t>ADAD42</t>
  </si>
  <si>
    <t>ADAD43</t>
  </si>
  <si>
    <t>ADAD44</t>
  </si>
  <si>
    <t>ADAD45</t>
  </si>
  <si>
    <t>ADAD46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</si>
</sst>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[hh]\°mm\'ss.00\'\'"/>
    <numFmt numFmtId="166" formatCode="[h]\°mm\'ss.00\'\'"/>
  </numFmts>
  <fonts count="6" x14ac:knownFonts="1"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rgb="FF000000"/>
      <name val="Calibri"/>
      <family val="2"/>
    </font>
    <font>
      <sz val="10"/>
      <color rgb="FF000000"/>
      <name val="Poppins"/>
    </font>
    <font>
      <sz val="8"/>
      <color rgb="FF161616"/>
      <name val="Segoe U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66" fontId="3" fillId="0" borderId="1" xfId="0" applyNumberFormat="1" applyFont="1" applyBorder="1" applyAlignment="1">
      <alignment horizontal="center"/>
    </xf>
    <xf numFmtId="0" fontId="4" fillId="0" borderId="0" xfId="0" applyFont="1"/>
    <xf numFmtId="2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54">
    <dxf>
      <font>
        <sz val="10"/>
        <color rgb="FF000000"/>
        <name val="Poppins"/>
        <scheme val="none"/>
      </font>
      <numFmt numFmtId="165" formatCode="[hh]\°mm\'ss.00\'\'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165" formatCode="[hh]\°mm\'ss.00\'\'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165" formatCode="[hh]\°mm\'ss.00\'\'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5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165" formatCode="[hh]\°mm\'ss.00\'\'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5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5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5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5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166" formatCode="[h]\°mm\'ss.00\'\'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5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166" formatCode="[h]\°mm\'ss.00\'\'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numFmt numFmtId="30" formatCode="@"/>
      <alignment horizont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1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431800</xdr:colOff>
          <xdr:row>0</xdr:row>
          <xdr:rowOff>196850</xdr:rowOff>
        </xdr:from>
        <xdr:to>
          <xdr:col>4</xdr:col>
          <xdr:colOff>107950</xdr:colOff>
          <xdr:row>0</xdr:row>
          <xdr:rowOff>749300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en-AE" sz="20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START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EF36567-6480-4A0F-80D0-757179C75D56}" name="Table2" displayName="Table2" ref="A2:X48" totalsRowShown="0" headerRowDxfId="53" dataDxfId="51" totalsRowDxfId="49" headerRowBorderDxfId="52" tableBorderDxfId="50" totalsRowBorderDxfId="48">
  <autoFilter ref="A2:X48" xr:uid="{AB50E6E8-0D5A-4547-B698-E580F10830D8}"/>
  <sortState ref="A3:X48">
    <sortCondition ref="A3:A48"/>
  </sortState>
  <tableColumns count="24">
    <tableColumn id="1" xr3:uid="{9B2EFADE-A70C-480D-8CD6-A36B0CBA3326}" name="Column1" dataDxfId="47" totalsRowDxfId="46"/>
    <tableColumn id="8" xr3:uid="{A6F9B24B-1916-4965-961A-8C9942756A7F}" name="Column2" dataDxfId="45" totalsRowDxfId="44"/>
    <tableColumn id="2" xr3:uid="{5DE639B4-6CBC-4FAC-A7D5-87AA0FE8FE2C}" name="Column3" dataDxfId="43" totalsRowDxfId="42"/>
    <tableColumn id="3" xr3:uid="{7F32F792-28C2-442C-9878-197CB152BB70}" name="Column4" dataDxfId="41" totalsRowDxfId="40"/>
    <tableColumn id="4" xr3:uid="{E67288B9-1CC1-4E50-807A-F4E1311EA15D}" name="Column5" dataDxfId="39" totalsRowDxfId="38"/>
    <tableColumn id="23" xr3:uid="{5A4D1E18-52A4-4EE7-A43B-F3BB191E1A32}" name="Column6" dataDxfId="37" totalsRowDxfId="36"/>
    <tableColumn id="24" xr3:uid="{EE88838E-430C-4E95-8EEE-1BB07A86A29B}" name="Column7" dataDxfId="35" totalsRowDxfId="34"/>
    <tableColumn id="5" xr3:uid="{E7DA49ED-7AE4-48DB-9C14-D4456D749A45}" name="Column8 LAT DMS 1" dataDxfId="33" totalsRowDxfId="32"/>
    <tableColumn id="6" xr3:uid="{8F7BB898-7DBF-4153-BADD-3FE2E2F87D1C}" name="Column9 LONG DMS 1" dataDxfId="31" totalsRowDxfId="30"/>
    <tableColumn id="9" xr3:uid="{24DB3FDA-9759-4E02-91E3-FB2CB3835883}" name="Column10 LAT DMS 2" dataDxfId="29" totalsRowDxfId="28"/>
    <tableColumn id="22" xr3:uid="{D9CD0FC6-4232-4D6B-B79D-141060FB6C88}" name="Column11 LONG DMS 2" dataDxfId="27" totalsRowDxfId="26"/>
    <tableColumn id="25" xr3:uid="{0AA02531-7B43-41DF-9D5A-E548AFF7FDF3}" name="Column12 LAT DMS 3" dataDxfId="25" totalsRowDxfId="24"/>
    <tableColumn id="7" xr3:uid="{D3FF5996-D41E-4077-BEDF-CE56C284F7C2}" name="Column13 LONG DMS 3" dataDxfId="23" totalsRowDxfId="22"/>
    <tableColumn id="10" xr3:uid="{FF18F7ED-3006-4116-8439-D7A976F8375F}" name="Column14" dataDxfId="21" totalsRowDxfId="20"/>
    <tableColumn id="11" xr3:uid="{500C9E19-9962-4F80-BCF0-B8435162812D}" name="Column15" dataDxfId="19" totalsRowDxfId="18"/>
    <tableColumn id="12" xr3:uid="{DB150664-889F-44BB-8F94-23CCF9631E4C}" name="Column16" dataDxfId="17" totalsRowDxfId="16"/>
    <tableColumn id="13" xr3:uid="{04B60A9B-595F-47E0-8ECC-62A275EDD078}" name="Column17 LAT DMS 4" dataDxfId="15" totalsRowDxfId="14"/>
    <tableColumn id="14" xr3:uid="{6FD1D87C-F185-4DD7-84FB-02EFE0261145}" name="Column18 LONG DMS 4" dataDxfId="13" totalsRowDxfId="12"/>
    <tableColumn id="15" xr3:uid="{A3E15038-5C5E-4893-8FFD-50E20CF156C3}" name="Column19 LAT DDM" dataDxfId="11" totalsRowDxfId="10"/>
    <tableColumn id="16" xr3:uid="{3E690906-038A-49AD-9003-375DA98A267C}" name="Column20 LONG DDM" dataDxfId="9" totalsRowDxfId="8"/>
    <tableColumn id="17" xr3:uid="{60BECAD4-C4D8-4B1E-8A0C-047BE29631E9}" name="Column21 LAT DD" dataDxfId="1" totalsRowDxfId="7">
      <calculatedColumnFormula>Convert_Decimal(Q3)</calculatedColumnFormula>
    </tableColumn>
    <tableColumn id="18" xr3:uid="{A98338DD-55DA-45B8-AAEE-4BCC01387FF2}" name="Column22 LONG DD" dataDxfId="0" totalsRowDxfId="6">
      <calculatedColumnFormula>Convert_Decimal(R3)</calculatedColumnFormula>
    </tableColumn>
    <tableColumn id="19" xr3:uid="{CA07FE40-5933-4C01-BAE6-B362123033A0}" name="Column23" dataDxfId="5" totalsRowDxfId="4"/>
    <tableColumn id="20" xr3:uid="{7BBFDD5A-BED0-4918-B190-907DE6C188B3}" name="Column24" dataDxfId="3" totalsRow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53A08-574A-4F01-9710-6B0EA276FCCA}">
  <sheetPr codeName="Sheet1"/>
  <dimension ref="A1:X53"/>
  <sheetViews>
    <sheetView tabSelected="1" topLeftCell="G1" zoomScale="57" zoomScaleNormal="57" workbookViewId="0">
      <selection activeCell="Q61" sqref="Q61"/>
    </sheetView>
  </sheetViews>
  <sheetFormatPr defaultRowHeight="14.5" x14ac:dyDescent="0.35"/>
  <cols>
    <col min="1" max="2" width="35.81640625" style="1" customWidth="1"/>
    <col min="3" max="3" width="22.54296875" style="1" bestFit="1" customWidth="1"/>
    <col min="4" max="4" width="26.7265625" style="1" bestFit="1" customWidth="1"/>
    <col min="5" max="5" width="21.36328125" style="1" bestFit="1" customWidth="1"/>
    <col min="6" max="6" width="21.36328125" style="1" customWidth="1"/>
    <col min="7" max="7" width="28.1796875" style="1" bestFit="1" customWidth="1"/>
    <col min="8" max="8" width="35.08984375" style="1" bestFit="1" customWidth="1"/>
    <col min="9" max="9" width="36.81640625" style="1" bestFit="1" customWidth="1"/>
    <col min="10" max="12" width="36.81640625" style="1" customWidth="1"/>
    <col min="13" max="13" width="26.36328125" style="1" bestFit="1" customWidth="1"/>
    <col min="14" max="16" width="14.81640625" style="1" bestFit="1" customWidth="1"/>
    <col min="17" max="17" width="40.453125" style="1" bestFit="1" customWidth="1"/>
    <col min="18" max="18" width="42.26953125" style="1" bestFit="1" customWidth="1"/>
    <col min="19" max="19" width="32.1796875" style="1" bestFit="1" customWidth="1"/>
    <col min="20" max="21" width="42.6328125" style="1" bestFit="1" customWidth="1"/>
    <col min="22" max="22" width="32.08984375" style="1" bestFit="1" customWidth="1"/>
    <col min="23" max="23" width="39.08984375" style="1" bestFit="1" customWidth="1"/>
    <col min="24" max="24" width="40.81640625" style="1" bestFit="1" customWidth="1"/>
    <col min="25" max="16384" width="8.7265625" style="1"/>
  </cols>
  <sheetData>
    <row r="1" spans="1:24" ht="80" customHeight="1" x14ac:dyDescent="0.35">
      <c r="A1" s="11"/>
      <c r="B1" s="11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</row>
    <row r="2" spans="1:24" x14ac:dyDescent="0.35">
      <c r="A2" s="7" t="s">
        <v>0</v>
      </c>
      <c r="B2" s="7" t="s">
        <v>1</v>
      </c>
      <c r="C2" s="7" t="s">
        <v>2</v>
      </c>
      <c r="D2" s="7" t="s">
        <v>3</v>
      </c>
      <c r="E2" s="7" t="s">
        <v>4</v>
      </c>
      <c r="F2" s="7" t="s">
        <v>5</v>
      </c>
      <c r="G2" s="7" t="s">
        <v>6</v>
      </c>
      <c r="H2" s="7" t="s">
        <v>108</v>
      </c>
      <c r="I2" s="7" t="s">
        <v>110</v>
      </c>
      <c r="J2" s="7" t="s">
        <v>109</v>
      </c>
      <c r="K2" s="7" t="s">
        <v>111</v>
      </c>
      <c r="L2" s="7" t="s">
        <v>112</v>
      </c>
      <c r="M2" s="7" t="s">
        <v>113</v>
      </c>
      <c r="N2" s="7" t="s">
        <v>7</v>
      </c>
      <c r="O2" s="7" t="s">
        <v>8</v>
      </c>
      <c r="P2" s="7" t="s">
        <v>9</v>
      </c>
      <c r="Q2" s="7" t="s">
        <v>116</v>
      </c>
      <c r="R2" s="7" t="s">
        <v>117</v>
      </c>
      <c r="S2" s="7" t="s">
        <v>118</v>
      </c>
      <c r="T2" s="7" t="s">
        <v>121</v>
      </c>
      <c r="U2" s="7" t="s">
        <v>119</v>
      </c>
      <c r="V2" s="7" t="s">
        <v>120</v>
      </c>
      <c r="W2" s="7" t="s">
        <v>114</v>
      </c>
      <c r="X2" s="7" t="s">
        <v>115</v>
      </c>
    </row>
    <row r="3" spans="1:24" x14ac:dyDescent="0.35">
      <c r="A3" s="8">
        <v>43762</v>
      </c>
      <c r="B3" s="8" t="s">
        <v>93</v>
      </c>
      <c r="C3" s="6">
        <v>150.52500000000001</v>
      </c>
      <c r="D3" s="2" t="s">
        <v>97</v>
      </c>
      <c r="E3" s="5" t="s">
        <v>45</v>
      </c>
      <c r="F3" s="2" t="s">
        <v>89</v>
      </c>
      <c r="G3" s="2" t="s">
        <v>96</v>
      </c>
      <c r="H3" s="9">
        <v>2.0357637731481479</v>
      </c>
      <c r="I3" s="9">
        <v>2.0357637731481479</v>
      </c>
      <c r="J3" s="3" t="s">
        <v>132</v>
      </c>
      <c r="K3" s="4" t="s">
        <v>131</v>
      </c>
      <c r="L3" s="3" t="s">
        <v>138</v>
      </c>
      <c r="M3" s="4" t="s">
        <v>128</v>
      </c>
      <c r="N3" s="2">
        <v>10</v>
      </c>
      <c r="O3" s="2">
        <v>70</v>
      </c>
      <c r="P3" s="2">
        <v>150</v>
      </c>
      <c r="Q3" s="9">
        <v>2.0357638888888889</v>
      </c>
      <c r="R3" s="4" t="s">
        <v>301</v>
      </c>
      <c r="S3" s="3"/>
      <c r="T3" s="2"/>
      <c r="U3" s="10" t="e">
        <f>Convert_Decimal(Q3)</f>
        <v>#VALUE!</v>
      </c>
      <c r="V3" s="3" t="e">
        <f t="shared" ref="V3:V48" si="0">Convert_Decimal(R3)</f>
        <v>#VALUE!</v>
      </c>
      <c r="W3" s="2" t="s">
        <v>351</v>
      </c>
      <c r="X3" s="2" t="s">
        <v>305</v>
      </c>
    </row>
    <row r="4" spans="1:24" x14ac:dyDescent="0.35">
      <c r="A4" s="8">
        <v>43762</v>
      </c>
      <c r="B4" s="8" t="s">
        <v>93</v>
      </c>
      <c r="C4" s="6">
        <v>165.65</v>
      </c>
      <c r="D4" s="2" t="s">
        <v>98</v>
      </c>
      <c r="E4" s="5" t="s">
        <v>46</v>
      </c>
      <c r="F4" s="2" t="s">
        <v>89</v>
      </c>
      <c r="G4" s="2" t="s">
        <v>91</v>
      </c>
      <c r="H4" s="9">
        <v>2.0357637731481479</v>
      </c>
      <c r="I4" s="9">
        <v>2.0357637731481479</v>
      </c>
      <c r="J4" s="3" t="s">
        <v>133</v>
      </c>
      <c r="K4" s="4" t="s">
        <v>144</v>
      </c>
      <c r="L4" s="3" t="s">
        <v>139</v>
      </c>
      <c r="M4" s="4" t="s">
        <v>129</v>
      </c>
      <c r="N4" s="2">
        <v>11</v>
      </c>
      <c r="O4" s="2">
        <v>71</v>
      </c>
      <c r="P4" s="2">
        <v>151</v>
      </c>
      <c r="Q4" s="3" t="s">
        <v>133</v>
      </c>
      <c r="R4" s="4" t="s">
        <v>302</v>
      </c>
      <c r="S4" s="3"/>
      <c r="T4" s="2"/>
      <c r="U4" s="10" t="e">
        <f t="shared" ref="U3:U48" si="1">Convert_Decimal(Q4)</f>
        <v>#VALUE!</v>
      </c>
      <c r="V4" s="3" t="e">
        <f t="shared" si="0"/>
        <v>#VALUE!</v>
      </c>
      <c r="W4" s="2" t="s">
        <v>352</v>
      </c>
      <c r="X4" s="2" t="s">
        <v>306</v>
      </c>
    </row>
    <row r="5" spans="1:24" x14ac:dyDescent="0.35">
      <c r="A5" s="8">
        <v>43762</v>
      </c>
      <c r="B5" s="8" t="s">
        <v>95</v>
      </c>
      <c r="C5" s="6">
        <v>3720.3</v>
      </c>
      <c r="D5" s="2" t="s">
        <v>99</v>
      </c>
      <c r="E5" s="5" t="s">
        <v>47</v>
      </c>
      <c r="F5" s="2" t="s">
        <v>89</v>
      </c>
      <c r="G5" s="2" t="s">
        <v>91</v>
      </c>
      <c r="H5" s="9">
        <v>2.0357637731481479</v>
      </c>
      <c r="I5" s="9">
        <v>2.0357637731481479</v>
      </c>
      <c r="J5" s="3" t="s">
        <v>134</v>
      </c>
      <c r="K5" s="4" t="s">
        <v>145</v>
      </c>
      <c r="L5" s="3" t="s">
        <v>140</v>
      </c>
      <c r="M5" s="4" t="s">
        <v>130</v>
      </c>
      <c r="N5" s="2">
        <v>12</v>
      </c>
      <c r="O5" s="2">
        <v>72</v>
      </c>
      <c r="P5" s="2">
        <v>152</v>
      </c>
      <c r="Q5" s="3" t="s">
        <v>134</v>
      </c>
      <c r="R5" s="4" t="s">
        <v>303</v>
      </c>
      <c r="S5" s="3"/>
      <c r="T5" s="2"/>
      <c r="U5" s="10" t="e">
        <f t="shared" si="1"/>
        <v>#VALUE!</v>
      </c>
      <c r="V5" s="3" t="e">
        <f t="shared" si="0"/>
        <v>#VALUE!</v>
      </c>
      <c r="W5" s="2" t="s">
        <v>353</v>
      </c>
      <c r="X5" s="2" t="s">
        <v>307</v>
      </c>
    </row>
    <row r="6" spans="1:24" x14ac:dyDescent="0.35">
      <c r="A6" s="8">
        <v>43762</v>
      </c>
      <c r="B6" s="8" t="s">
        <v>93</v>
      </c>
      <c r="C6" s="6">
        <v>335.02499999999998</v>
      </c>
      <c r="D6" s="2" t="s">
        <v>100</v>
      </c>
      <c r="E6" s="5" t="s">
        <v>48</v>
      </c>
      <c r="F6" s="2" t="s">
        <v>89</v>
      </c>
      <c r="G6" s="2" t="s">
        <v>91</v>
      </c>
      <c r="H6" s="9">
        <v>2.0357637731481479</v>
      </c>
      <c r="I6" s="9">
        <v>2.0357637731481479</v>
      </c>
      <c r="J6" s="3" t="s">
        <v>135</v>
      </c>
      <c r="K6" s="4" t="s">
        <v>146</v>
      </c>
      <c r="L6" s="3" t="s">
        <v>141</v>
      </c>
      <c r="M6" s="4" t="s">
        <v>131</v>
      </c>
      <c r="N6" s="2">
        <v>13</v>
      </c>
      <c r="O6" s="2">
        <v>73</v>
      </c>
      <c r="P6" s="2">
        <v>153</v>
      </c>
      <c r="Q6" s="3" t="s">
        <v>135</v>
      </c>
      <c r="R6" s="4" t="s">
        <v>304</v>
      </c>
      <c r="S6" s="3"/>
      <c r="T6" s="2"/>
      <c r="U6" s="10" t="e">
        <f t="shared" si="1"/>
        <v>#VALUE!</v>
      </c>
      <c r="V6" s="3" t="e">
        <f t="shared" si="0"/>
        <v>#VALUE!</v>
      </c>
      <c r="W6" s="2" t="s">
        <v>354</v>
      </c>
      <c r="X6" s="2" t="s">
        <v>308</v>
      </c>
    </row>
    <row r="7" spans="1:24" x14ac:dyDescent="0.35">
      <c r="A7" s="8">
        <v>43762</v>
      </c>
      <c r="B7" s="8" t="s">
        <v>93</v>
      </c>
      <c r="C7" s="6">
        <v>336.02499999999998</v>
      </c>
      <c r="D7" s="2" t="s">
        <v>101</v>
      </c>
      <c r="E7" s="5" t="s">
        <v>49</v>
      </c>
      <c r="F7" s="2" t="s">
        <v>89</v>
      </c>
      <c r="G7" s="2" t="s">
        <v>91</v>
      </c>
      <c r="H7" s="9">
        <v>2.0357637731481479</v>
      </c>
      <c r="I7" s="9">
        <v>2.0357637731481479</v>
      </c>
      <c r="J7" s="3" t="s">
        <v>136</v>
      </c>
      <c r="K7" s="4" t="s">
        <v>147</v>
      </c>
      <c r="L7" s="3" t="s">
        <v>142</v>
      </c>
      <c r="M7" s="4" t="s">
        <v>144</v>
      </c>
      <c r="N7" s="2">
        <v>14</v>
      </c>
      <c r="O7" s="2">
        <v>74</v>
      </c>
      <c r="P7" s="2">
        <v>154</v>
      </c>
      <c r="Q7" s="3" t="s">
        <v>136</v>
      </c>
      <c r="R7" s="4" t="s">
        <v>162</v>
      </c>
      <c r="S7" s="3"/>
      <c r="T7" s="2"/>
      <c r="U7" s="10" t="e">
        <f t="shared" si="1"/>
        <v>#VALUE!</v>
      </c>
      <c r="V7" s="3" t="e">
        <f t="shared" si="0"/>
        <v>#VALUE!</v>
      </c>
      <c r="W7" s="2" t="s">
        <v>355</v>
      </c>
      <c r="X7" s="2" t="s">
        <v>309</v>
      </c>
    </row>
    <row r="8" spans="1:24" x14ac:dyDescent="0.35">
      <c r="A8" s="8">
        <v>43762</v>
      </c>
      <c r="B8" s="8" t="s">
        <v>93</v>
      </c>
      <c r="C8" s="6">
        <v>337.02499999999998</v>
      </c>
      <c r="D8" s="2" t="s">
        <v>102</v>
      </c>
      <c r="E8" s="5" t="s">
        <v>50</v>
      </c>
      <c r="F8" s="2" t="s">
        <v>89</v>
      </c>
      <c r="G8" s="2" t="s">
        <v>91</v>
      </c>
      <c r="H8" s="9">
        <v>2.0357637731481479</v>
      </c>
      <c r="I8" s="9">
        <v>2.0357637731481479</v>
      </c>
      <c r="J8" s="3" t="s">
        <v>137</v>
      </c>
      <c r="K8" s="4" t="s">
        <v>148</v>
      </c>
      <c r="L8" s="3" t="s">
        <v>143</v>
      </c>
      <c r="M8" s="4" t="s">
        <v>145</v>
      </c>
      <c r="N8" s="2">
        <v>15</v>
      </c>
      <c r="O8" s="2">
        <v>75</v>
      </c>
      <c r="P8" s="2">
        <v>155</v>
      </c>
      <c r="Q8" s="3" t="s">
        <v>137</v>
      </c>
      <c r="R8" s="4" t="s">
        <v>163</v>
      </c>
      <c r="S8" s="3"/>
      <c r="T8" s="2"/>
      <c r="U8" s="10" t="e">
        <f t="shared" si="1"/>
        <v>#VALUE!</v>
      </c>
      <c r="V8" s="3" t="e">
        <f t="shared" si="0"/>
        <v>#VALUE!</v>
      </c>
      <c r="W8" s="2" t="s">
        <v>356</v>
      </c>
      <c r="X8" s="2" t="s">
        <v>310</v>
      </c>
    </row>
    <row r="9" spans="1:24" x14ac:dyDescent="0.35">
      <c r="A9" s="8">
        <v>43762</v>
      </c>
      <c r="B9" s="8" t="s">
        <v>93</v>
      </c>
      <c r="C9" s="6">
        <v>338.02499999999998</v>
      </c>
      <c r="D9" s="2" t="s">
        <v>103</v>
      </c>
      <c r="E9" s="5" t="s">
        <v>51</v>
      </c>
      <c r="F9" s="2" t="s">
        <v>89</v>
      </c>
      <c r="G9" s="2" t="s">
        <v>91</v>
      </c>
      <c r="H9" s="9">
        <v>2.0357637731481479</v>
      </c>
      <c r="I9" s="9">
        <v>2.0357637731481479</v>
      </c>
      <c r="J9" s="3" t="s">
        <v>180</v>
      </c>
      <c r="K9" s="4" t="s">
        <v>155</v>
      </c>
      <c r="L9" s="3" t="s">
        <v>184</v>
      </c>
      <c r="M9" s="4" t="s">
        <v>146</v>
      </c>
      <c r="N9" s="2">
        <v>16</v>
      </c>
      <c r="O9" s="2">
        <v>76</v>
      </c>
      <c r="P9" s="2">
        <v>156</v>
      </c>
      <c r="Q9" s="3" t="s">
        <v>180</v>
      </c>
      <c r="R9" s="4" t="s">
        <v>164</v>
      </c>
      <c r="S9" s="3"/>
      <c r="T9" s="2"/>
      <c r="U9" s="10" t="e">
        <f t="shared" si="1"/>
        <v>#VALUE!</v>
      </c>
      <c r="V9" s="3" t="e">
        <f t="shared" si="0"/>
        <v>#VALUE!</v>
      </c>
      <c r="W9" s="2" t="s">
        <v>357</v>
      </c>
      <c r="X9" s="2" t="s">
        <v>311</v>
      </c>
    </row>
    <row r="10" spans="1:24" x14ac:dyDescent="0.35">
      <c r="A10" s="8">
        <v>43762</v>
      </c>
      <c r="B10" s="8" t="s">
        <v>93</v>
      </c>
      <c r="C10" s="6">
        <v>339.02499999999998</v>
      </c>
      <c r="D10" s="2" t="s">
        <v>104</v>
      </c>
      <c r="E10" s="5" t="s">
        <v>52</v>
      </c>
      <c r="F10" s="2" t="s">
        <v>89</v>
      </c>
      <c r="G10" s="2" t="s">
        <v>91</v>
      </c>
      <c r="H10" s="9">
        <v>2.0357637731481479</v>
      </c>
      <c r="I10" s="9">
        <v>2.0357637731481479</v>
      </c>
      <c r="J10" s="3" t="s">
        <v>158</v>
      </c>
      <c r="K10" s="4" t="s">
        <v>156</v>
      </c>
      <c r="L10" s="3" t="s">
        <v>149</v>
      </c>
      <c r="M10" s="4" t="s">
        <v>147</v>
      </c>
      <c r="N10" s="2">
        <v>17</v>
      </c>
      <c r="O10" s="2">
        <v>77</v>
      </c>
      <c r="P10" s="2">
        <v>157</v>
      </c>
      <c r="Q10" s="3" t="s">
        <v>181</v>
      </c>
      <c r="R10" s="4" t="s">
        <v>165</v>
      </c>
      <c r="S10" s="3"/>
      <c r="T10" s="2"/>
      <c r="U10" s="10" t="e">
        <f t="shared" si="1"/>
        <v>#VALUE!</v>
      </c>
      <c r="V10" s="3" t="e">
        <f t="shared" si="0"/>
        <v>#VALUE!</v>
      </c>
      <c r="W10" s="2" t="s">
        <v>358</v>
      </c>
      <c r="X10" s="2" t="s">
        <v>312</v>
      </c>
    </row>
    <row r="11" spans="1:24" x14ac:dyDescent="0.35">
      <c r="A11" s="8">
        <v>43770</v>
      </c>
      <c r="B11" s="8" t="s">
        <v>93</v>
      </c>
      <c r="C11" s="6">
        <v>340.02499999999998</v>
      </c>
      <c r="D11" s="2" t="s">
        <v>105</v>
      </c>
      <c r="E11" s="5" t="s">
        <v>53</v>
      </c>
      <c r="F11" s="2" t="s">
        <v>89</v>
      </c>
      <c r="G11" s="2" t="s">
        <v>91</v>
      </c>
      <c r="H11" s="9">
        <v>2.0357637731481479</v>
      </c>
      <c r="I11" s="9">
        <v>2.0357637731481479</v>
      </c>
      <c r="J11" s="3" t="s">
        <v>159</v>
      </c>
      <c r="K11" s="4" t="s">
        <v>157</v>
      </c>
      <c r="L11" s="3" t="s">
        <v>150</v>
      </c>
      <c r="M11" s="4" t="s">
        <v>148</v>
      </c>
      <c r="N11" s="2">
        <v>18</v>
      </c>
      <c r="O11" s="2">
        <v>78</v>
      </c>
      <c r="P11" s="2">
        <v>158</v>
      </c>
      <c r="Q11" s="3" t="s">
        <v>182</v>
      </c>
      <c r="R11" s="4" t="s">
        <v>166</v>
      </c>
      <c r="S11" s="3"/>
      <c r="T11" s="2"/>
      <c r="U11" s="10" t="e">
        <f t="shared" si="1"/>
        <v>#VALUE!</v>
      </c>
      <c r="V11" s="3" t="e">
        <f t="shared" si="0"/>
        <v>#VALUE!</v>
      </c>
      <c r="W11" s="2" t="s">
        <v>359</v>
      </c>
      <c r="X11" s="2" t="s">
        <v>313</v>
      </c>
    </row>
    <row r="12" spans="1:24" x14ac:dyDescent="0.35">
      <c r="A12" s="8">
        <v>43770</v>
      </c>
      <c r="B12" s="8" t="s">
        <v>93</v>
      </c>
      <c r="C12" s="6">
        <v>341.02499999999998</v>
      </c>
      <c r="D12" s="2" t="s">
        <v>10</v>
      </c>
      <c r="E12" s="5" t="s">
        <v>54</v>
      </c>
      <c r="F12" s="2" t="s">
        <v>89</v>
      </c>
      <c r="G12" s="2" t="s">
        <v>91</v>
      </c>
      <c r="H12" s="9">
        <v>2.0357637731481479</v>
      </c>
      <c r="I12" s="9">
        <v>2.0357637731481479</v>
      </c>
      <c r="J12" s="3" t="s">
        <v>160</v>
      </c>
      <c r="K12" s="4" t="s">
        <v>201</v>
      </c>
      <c r="L12" s="3" t="s">
        <v>151</v>
      </c>
      <c r="M12" s="4" t="s">
        <v>216</v>
      </c>
      <c r="N12" s="2">
        <v>19</v>
      </c>
      <c r="O12" s="2">
        <v>79</v>
      </c>
      <c r="P12" s="2">
        <v>159</v>
      </c>
      <c r="Q12" s="3" t="s">
        <v>183</v>
      </c>
      <c r="R12" s="4" t="s">
        <v>167</v>
      </c>
      <c r="S12" s="3"/>
      <c r="T12" s="2"/>
      <c r="U12" s="10" t="e">
        <f t="shared" si="1"/>
        <v>#VALUE!</v>
      </c>
      <c r="V12" s="3" t="e">
        <f t="shared" si="0"/>
        <v>#VALUE!</v>
      </c>
      <c r="W12" s="2" t="s">
        <v>360</v>
      </c>
      <c r="X12" s="2" t="s">
        <v>314</v>
      </c>
    </row>
    <row r="13" spans="1:24" x14ac:dyDescent="0.35">
      <c r="A13" s="8">
        <v>43770</v>
      </c>
      <c r="B13" s="8" t="s">
        <v>93</v>
      </c>
      <c r="C13" s="6">
        <v>342.02499999999998</v>
      </c>
      <c r="D13" s="2" t="s">
        <v>11</v>
      </c>
      <c r="E13" s="5" t="s">
        <v>55</v>
      </c>
      <c r="F13" s="2" t="s">
        <v>89</v>
      </c>
      <c r="G13" s="2" t="s">
        <v>91</v>
      </c>
      <c r="H13" s="9">
        <v>2.0357637731481479</v>
      </c>
      <c r="I13" s="9">
        <v>2.0357637731481479</v>
      </c>
      <c r="J13" s="3" t="s">
        <v>161</v>
      </c>
      <c r="K13" s="4" t="s">
        <v>202</v>
      </c>
      <c r="L13" s="3" t="s">
        <v>152</v>
      </c>
      <c r="M13" s="4" t="s">
        <v>217</v>
      </c>
      <c r="N13" s="2">
        <v>20</v>
      </c>
      <c r="O13" s="2">
        <v>80</v>
      </c>
      <c r="P13" s="2">
        <v>160</v>
      </c>
      <c r="Q13" s="3" t="s">
        <v>138</v>
      </c>
      <c r="R13" s="4" t="s">
        <v>168</v>
      </c>
      <c r="S13" s="3"/>
      <c r="T13" s="2"/>
      <c r="U13" s="10" t="e">
        <f t="shared" si="1"/>
        <v>#VALUE!</v>
      </c>
      <c r="V13" s="3" t="e">
        <f t="shared" si="0"/>
        <v>#VALUE!</v>
      </c>
      <c r="W13" s="2" t="s">
        <v>361</v>
      </c>
      <c r="X13" s="2" t="s">
        <v>315</v>
      </c>
    </row>
    <row r="14" spans="1:24" x14ac:dyDescent="0.35">
      <c r="A14" s="8">
        <v>43770</v>
      </c>
      <c r="B14" s="8" t="s">
        <v>94</v>
      </c>
      <c r="C14" s="6">
        <v>343.02499999999998</v>
      </c>
      <c r="D14" s="2" t="s">
        <v>12</v>
      </c>
      <c r="E14" s="5" t="s">
        <v>56</v>
      </c>
      <c r="F14" s="2" t="s">
        <v>89</v>
      </c>
      <c r="G14" s="2" t="s">
        <v>91</v>
      </c>
      <c r="H14" s="9">
        <v>2.0357637731481479</v>
      </c>
      <c r="I14" s="9">
        <v>2.0357637731481479</v>
      </c>
      <c r="J14" s="3" t="s">
        <v>187</v>
      </c>
      <c r="K14" s="4" t="s">
        <v>203</v>
      </c>
      <c r="L14" s="3" t="s">
        <v>153</v>
      </c>
      <c r="M14" s="4" t="s">
        <v>218</v>
      </c>
      <c r="N14" s="2">
        <v>21</v>
      </c>
      <c r="O14" s="2">
        <v>81</v>
      </c>
      <c r="P14" s="2">
        <v>161</v>
      </c>
      <c r="Q14" s="3" t="s">
        <v>139</v>
      </c>
      <c r="R14" s="4" t="s">
        <v>169</v>
      </c>
      <c r="S14" s="3"/>
      <c r="T14" s="2"/>
      <c r="U14" s="10" t="e">
        <f t="shared" si="1"/>
        <v>#VALUE!</v>
      </c>
      <c r="V14" s="3" t="e">
        <f t="shared" si="0"/>
        <v>#VALUE!</v>
      </c>
      <c r="W14" s="2" t="s">
        <v>362</v>
      </c>
      <c r="X14" s="2" t="s">
        <v>316</v>
      </c>
    </row>
    <row r="15" spans="1:24" x14ac:dyDescent="0.35">
      <c r="A15" s="8">
        <v>43770</v>
      </c>
      <c r="B15" s="8" t="s">
        <v>94</v>
      </c>
      <c r="C15" s="6">
        <v>344.02499999999998</v>
      </c>
      <c r="D15" s="2" t="s">
        <v>13</v>
      </c>
      <c r="E15" s="5" t="s">
        <v>57</v>
      </c>
      <c r="F15" s="2" t="s">
        <v>89</v>
      </c>
      <c r="G15" s="2" t="s">
        <v>91</v>
      </c>
      <c r="H15" s="9">
        <v>2.0357637731481479</v>
      </c>
      <c r="I15" s="9">
        <v>2.0357637731481479</v>
      </c>
      <c r="J15" s="3" t="s">
        <v>188</v>
      </c>
      <c r="K15" s="4" t="s">
        <v>204</v>
      </c>
      <c r="L15" s="3" t="s">
        <v>154</v>
      </c>
      <c r="M15" s="4" t="s">
        <v>219</v>
      </c>
      <c r="N15" s="2">
        <v>22</v>
      </c>
      <c r="O15" s="2">
        <v>82</v>
      </c>
      <c r="P15" s="2">
        <v>162</v>
      </c>
      <c r="Q15" s="3" t="s">
        <v>140</v>
      </c>
      <c r="R15" s="4" t="s">
        <v>170</v>
      </c>
      <c r="S15" s="3"/>
      <c r="T15" s="2"/>
      <c r="U15" s="10" t="e">
        <f t="shared" si="1"/>
        <v>#VALUE!</v>
      </c>
      <c r="V15" s="3" t="e">
        <f t="shared" si="0"/>
        <v>#VALUE!</v>
      </c>
      <c r="W15" s="2" t="s">
        <v>363</v>
      </c>
      <c r="X15" s="2" t="s">
        <v>317</v>
      </c>
    </row>
    <row r="16" spans="1:24" x14ac:dyDescent="0.35">
      <c r="A16" s="8">
        <v>43770</v>
      </c>
      <c r="B16" s="8" t="s">
        <v>94</v>
      </c>
      <c r="C16" s="6">
        <v>345.02499999999998</v>
      </c>
      <c r="D16" s="2" t="s">
        <v>14</v>
      </c>
      <c r="E16" s="5" t="s">
        <v>58</v>
      </c>
      <c r="F16" s="2" t="s">
        <v>89</v>
      </c>
      <c r="G16" s="2" t="s">
        <v>91</v>
      </c>
      <c r="H16" s="9">
        <v>2.0357637731481479</v>
      </c>
      <c r="I16" s="9">
        <v>2.0357637731481479</v>
      </c>
      <c r="J16" s="3" t="s">
        <v>189</v>
      </c>
      <c r="K16" s="4" t="s">
        <v>205</v>
      </c>
      <c r="L16" s="3" t="s">
        <v>185</v>
      </c>
      <c r="M16" s="4" t="s">
        <v>220</v>
      </c>
      <c r="N16" s="2">
        <v>23</v>
      </c>
      <c r="O16" s="2">
        <v>83</v>
      </c>
      <c r="P16" s="2">
        <v>163</v>
      </c>
      <c r="Q16" s="3" t="s">
        <v>141</v>
      </c>
      <c r="R16" s="4" t="s">
        <v>171</v>
      </c>
      <c r="S16" s="3"/>
      <c r="T16" s="2"/>
      <c r="U16" s="10" t="e">
        <f t="shared" si="1"/>
        <v>#VALUE!</v>
      </c>
      <c r="V16" s="3" t="e">
        <f t="shared" si="0"/>
        <v>#VALUE!</v>
      </c>
      <c r="W16" s="2" t="s">
        <v>364</v>
      </c>
      <c r="X16" s="2" t="s">
        <v>318</v>
      </c>
    </row>
    <row r="17" spans="1:24" x14ac:dyDescent="0.35">
      <c r="A17" s="8">
        <v>43770</v>
      </c>
      <c r="B17" s="8" t="s">
        <v>94</v>
      </c>
      <c r="C17" s="6">
        <v>346.02499999999998</v>
      </c>
      <c r="D17" s="2" t="s">
        <v>15</v>
      </c>
      <c r="E17" s="5" t="s">
        <v>59</v>
      </c>
      <c r="F17" s="2" t="s">
        <v>90</v>
      </c>
      <c r="G17" s="2" t="s">
        <v>91</v>
      </c>
      <c r="H17" s="9">
        <v>2.0357637731481479</v>
      </c>
      <c r="I17" s="9">
        <v>2.0357637731481479</v>
      </c>
      <c r="J17" s="3" t="s">
        <v>190</v>
      </c>
      <c r="K17" s="4" t="s">
        <v>174</v>
      </c>
      <c r="L17" s="3" t="s">
        <v>186</v>
      </c>
      <c r="M17" s="4" t="s">
        <v>221</v>
      </c>
      <c r="N17" s="2">
        <v>24</v>
      </c>
      <c r="O17" s="2">
        <v>84</v>
      </c>
      <c r="P17" s="2">
        <v>164</v>
      </c>
      <c r="Q17" s="3" t="s">
        <v>142</v>
      </c>
      <c r="R17" s="4" t="s">
        <v>172</v>
      </c>
      <c r="S17" s="3"/>
      <c r="T17" s="2"/>
      <c r="U17" s="10" t="e">
        <f t="shared" si="1"/>
        <v>#VALUE!</v>
      </c>
      <c r="V17" s="3" t="e">
        <f t="shared" si="0"/>
        <v>#VALUE!</v>
      </c>
      <c r="W17" s="2" t="s">
        <v>365</v>
      </c>
      <c r="X17" s="2" t="s">
        <v>319</v>
      </c>
    </row>
    <row r="18" spans="1:24" x14ac:dyDescent="0.35">
      <c r="A18" s="8">
        <v>43770</v>
      </c>
      <c r="B18" s="8" t="s">
        <v>94</v>
      </c>
      <c r="C18" s="6">
        <v>347.02499999999998</v>
      </c>
      <c r="D18" s="2" t="s">
        <v>16</v>
      </c>
      <c r="E18" s="5" t="s">
        <v>60</v>
      </c>
      <c r="F18" s="2" t="s">
        <v>90</v>
      </c>
      <c r="G18" s="2" t="s">
        <v>91</v>
      </c>
      <c r="H18" s="9">
        <v>2.0357637731481479</v>
      </c>
      <c r="I18" s="9">
        <v>2.0357637731481479</v>
      </c>
      <c r="J18" s="3" t="s">
        <v>191</v>
      </c>
      <c r="K18" s="4" t="s">
        <v>175</v>
      </c>
      <c r="L18" s="3" t="s">
        <v>211</v>
      </c>
      <c r="M18" s="4" t="s">
        <v>222</v>
      </c>
      <c r="N18" s="2">
        <v>25</v>
      </c>
      <c r="O18" s="2">
        <v>85</v>
      </c>
      <c r="P18" s="2">
        <v>165</v>
      </c>
      <c r="Q18" s="3" t="s">
        <v>232</v>
      </c>
      <c r="R18" s="4" t="s">
        <v>173</v>
      </c>
      <c r="S18" s="3"/>
      <c r="T18" s="2"/>
      <c r="U18" s="10" t="e">
        <f t="shared" si="1"/>
        <v>#VALUE!</v>
      </c>
      <c r="V18" s="3" t="e">
        <f t="shared" si="0"/>
        <v>#VALUE!</v>
      </c>
      <c r="W18" s="2" t="s">
        <v>366</v>
      </c>
      <c r="X18" s="2" t="s">
        <v>320</v>
      </c>
    </row>
    <row r="19" spans="1:24" x14ac:dyDescent="0.35">
      <c r="A19" s="8">
        <v>43778</v>
      </c>
      <c r="B19" s="8" t="s">
        <v>94</v>
      </c>
      <c r="C19" s="6">
        <v>348.02499999999998</v>
      </c>
      <c r="D19" s="2" t="s">
        <v>17</v>
      </c>
      <c r="E19" s="5" t="s">
        <v>61</v>
      </c>
      <c r="F19" s="2" t="s">
        <v>90</v>
      </c>
      <c r="G19" s="2" t="s">
        <v>91</v>
      </c>
      <c r="H19" s="9">
        <v>2.0357637731481479</v>
      </c>
      <c r="I19" s="9">
        <v>2.0357637731481479</v>
      </c>
      <c r="J19" s="3" t="s">
        <v>192</v>
      </c>
      <c r="K19" s="4" t="s">
        <v>176</v>
      </c>
      <c r="L19" s="3" t="s">
        <v>212</v>
      </c>
      <c r="M19" s="4" t="s">
        <v>223</v>
      </c>
      <c r="N19" s="2">
        <v>26</v>
      </c>
      <c r="O19" s="2">
        <v>86</v>
      </c>
      <c r="P19" s="2">
        <v>166</v>
      </c>
      <c r="Q19" s="3" t="s">
        <v>235</v>
      </c>
      <c r="R19" s="4" t="s">
        <v>174</v>
      </c>
      <c r="S19" s="3"/>
      <c r="T19" s="2"/>
      <c r="U19" s="10" t="e">
        <f t="shared" si="1"/>
        <v>#VALUE!</v>
      </c>
      <c r="V19" s="3" t="e">
        <f t="shared" si="0"/>
        <v>#VALUE!</v>
      </c>
      <c r="W19" s="2" t="s">
        <v>367</v>
      </c>
      <c r="X19" s="2" t="s">
        <v>321</v>
      </c>
    </row>
    <row r="20" spans="1:24" x14ac:dyDescent="0.35">
      <c r="A20" s="8">
        <v>43778</v>
      </c>
      <c r="B20" s="8" t="s">
        <v>94</v>
      </c>
      <c r="C20" s="6">
        <v>349.02499999999998</v>
      </c>
      <c r="D20" s="2" t="s">
        <v>18</v>
      </c>
      <c r="E20" s="5" t="s">
        <v>62</v>
      </c>
      <c r="F20" s="2" t="s">
        <v>90</v>
      </c>
      <c r="G20" s="2" t="s">
        <v>91</v>
      </c>
      <c r="H20" s="9">
        <v>2.0357637731481479</v>
      </c>
      <c r="I20" s="9">
        <v>2.0357637731481479</v>
      </c>
      <c r="J20" s="3" t="s">
        <v>193</v>
      </c>
      <c r="K20" s="4" t="s">
        <v>177</v>
      </c>
      <c r="L20" s="3" t="s">
        <v>213</v>
      </c>
      <c r="M20" s="4" t="s">
        <v>224</v>
      </c>
      <c r="N20" s="2">
        <v>27</v>
      </c>
      <c r="O20" s="2">
        <v>87</v>
      </c>
      <c r="P20" s="2">
        <v>167</v>
      </c>
      <c r="Q20" s="3" t="s">
        <v>239</v>
      </c>
      <c r="R20" s="4" t="s">
        <v>224</v>
      </c>
      <c r="S20" s="3"/>
      <c r="T20" s="2"/>
      <c r="U20" s="10" t="e">
        <f t="shared" si="1"/>
        <v>#VALUE!</v>
      </c>
      <c r="V20" s="3" t="e">
        <f t="shared" si="0"/>
        <v>#VALUE!</v>
      </c>
      <c r="W20" s="2" t="s">
        <v>368</v>
      </c>
      <c r="X20" s="2" t="s">
        <v>322</v>
      </c>
    </row>
    <row r="21" spans="1:24" x14ac:dyDescent="0.35">
      <c r="A21" s="8">
        <v>43778</v>
      </c>
      <c r="B21" s="8" t="s">
        <v>94</v>
      </c>
      <c r="C21" s="6">
        <v>350.02499999999998</v>
      </c>
      <c r="D21" s="2" t="s">
        <v>19</v>
      </c>
      <c r="E21" s="5" t="s">
        <v>63</v>
      </c>
      <c r="F21" s="2" t="s">
        <v>90</v>
      </c>
      <c r="G21" s="2" t="s">
        <v>91</v>
      </c>
      <c r="H21" s="9">
        <v>2.0357637731481479</v>
      </c>
      <c r="I21" s="9">
        <v>2.0357637731481479</v>
      </c>
      <c r="J21" s="3" t="s">
        <v>194</v>
      </c>
      <c r="K21" s="4" t="s">
        <v>178</v>
      </c>
      <c r="L21" s="3" t="s">
        <v>214</v>
      </c>
      <c r="M21" s="4" t="s">
        <v>225</v>
      </c>
      <c r="N21" s="2">
        <v>28</v>
      </c>
      <c r="O21" s="2">
        <v>88</v>
      </c>
      <c r="P21" s="2">
        <v>168</v>
      </c>
      <c r="Q21" s="3" t="s">
        <v>243</v>
      </c>
      <c r="R21" s="4" t="s">
        <v>225</v>
      </c>
      <c r="S21" s="3"/>
      <c r="T21" s="2"/>
      <c r="U21" s="10" t="e">
        <f t="shared" si="1"/>
        <v>#VALUE!</v>
      </c>
      <c r="V21" s="3" t="e">
        <f t="shared" si="0"/>
        <v>#VALUE!</v>
      </c>
      <c r="W21" s="2" t="s">
        <v>369</v>
      </c>
      <c r="X21" s="2" t="s">
        <v>323</v>
      </c>
    </row>
    <row r="22" spans="1:24" x14ac:dyDescent="0.35">
      <c r="A22" s="8">
        <v>43778</v>
      </c>
      <c r="B22" s="8" t="s">
        <v>94</v>
      </c>
      <c r="C22" s="6">
        <v>351.02499999999998</v>
      </c>
      <c r="D22" s="2" t="s">
        <v>20</v>
      </c>
      <c r="E22" s="5" t="s">
        <v>64</v>
      </c>
      <c r="F22" s="2" t="s">
        <v>91</v>
      </c>
      <c r="G22" s="2" t="s">
        <v>91</v>
      </c>
      <c r="H22" s="9">
        <v>2.0357637731481479</v>
      </c>
      <c r="I22" s="9">
        <v>2.0357637731481479</v>
      </c>
      <c r="J22" s="3" t="s">
        <v>195</v>
      </c>
      <c r="K22" s="4" t="s">
        <v>179</v>
      </c>
      <c r="L22" s="3" t="s">
        <v>215</v>
      </c>
      <c r="M22" s="4" t="s">
        <v>226</v>
      </c>
      <c r="N22" s="2">
        <v>29</v>
      </c>
      <c r="O22" s="2">
        <v>89</v>
      </c>
      <c r="P22" s="2">
        <v>169</v>
      </c>
      <c r="Q22" s="3" t="s">
        <v>247</v>
      </c>
      <c r="R22" s="4" t="s">
        <v>226</v>
      </c>
      <c r="S22" s="3"/>
      <c r="T22" s="2"/>
      <c r="U22" s="10" t="e">
        <f t="shared" si="1"/>
        <v>#VALUE!</v>
      </c>
      <c r="V22" s="3" t="e">
        <f t="shared" si="0"/>
        <v>#VALUE!</v>
      </c>
      <c r="W22" s="2" t="s">
        <v>370</v>
      </c>
      <c r="X22" s="2" t="s">
        <v>324</v>
      </c>
    </row>
    <row r="23" spans="1:24" x14ac:dyDescent="0.35">
      <c r="A23" s="8">
        <v>43778</v>
      </c>
      <c r="B23" s="8" t="s">
        <v>94</v>
      </c>
      <c r="C23" s="6">
        <v>352.02499999999998</v>
      </c>
      <c r="D23" s="2" t="s">
        <v>21</v>
      </c>
      <c r="E23" s="5" t="s">
        <v>65</v>
      </c>
      <c r="F23" s="2" t="s">
        <v>91</v>
      </c>
      <c r="G23" s="2" t="s">
        <v>91</v>
      </c>
      <c r="H23" s="9">
        <v>2.0357637731481479</v>
      </c>
      <c r="I23" s="9">
        <v>2.0357637731481479</v>
      </c>
      <c r="J23" s="3" t="s">
        <v>196</v>
      </c>
      <c r="K23" s="4" t="s">
        <v>206</v>
      </c>
      <c r="L23" s="3" t="s">
        <v>122</v>
      </c>
      <c r="M23" s="4" t="s">
        <v>227</v>
      </c>
      <c r="N23" s="2">
        <v>30</v>
      </c>
      <c r="O23" s="2">
        <v>90</v>
      </c>
      <c r="P23" s="2">
        <v>170</v>
      </c>
      <c r="Q23" s="3" t="s">
        <v>251</v>
      </c>
      <c r="R23" s="4" t="s">
        <v>227</v>
      </c>
      <c r="S23" s="3"/>
      <c r="T23" s="2"/>
      <c r="U23" s="10" t="e">
        <f t="shared" si="1"/>
        <v>#VALUE!</v>
      </c>
      <c r="V23" s="3" t="e">
        <f t="shared" si="0"/>
        <v>#VALUE!</v>
      </c>
      <c r="W23" s="2" t="s">
        <v>371</v>
      </c>
      <c r="X23" s="2" t="s">
        <v>325</v>
      </c>
    </row>
    <row r="24" spans="1:24" x14ac:dyDescent="0.35">
      <c r="A24" s="8">
        <v>43783</v>
      </c>
      <c r="B24" s="8" t="s">
        <v>94</v>
      </c>
      <c r="C24" s="6">
        <v>353.02499999999998</v>
      </c>
      <c r="D24" s="2" t="s">
        <v>22</v>
      </c>
      <c r="E24" s="5" t="s">
        <v>66</v>
      </c>
      <c r="F24" s="2" t="s">
        <v>91</v>
      </c>
      <c r="G24" s="2" t="s">
        <v>91</v>
      </c>
      <c r="H24" s="9">
        <v>2.0357637731481479</v>
      </c>
      <c r="I24" s="9">
        <v>2.0357637731481479</v>
      </c>
      <c r="J24" s="3" t="s">
        <v>197</v>
      </c>
      <c r="K24" s="4" t="s">
        <v>207</v>
      </c>
      <c r="L24" s="3" t="s">
        <v>123</v>
      </c>
      <c r="M24" s="4" t="s">
        <v>228</v>
      </c>
      <c r="N24" s="2">
        <v>31</v>
      </c>
      <c r="O24" s="2">
        <v>91</v>
      </c>
      <c r="P24" s="2">
        <v>171</v>
      </c>
      <c r="Q24" s="3" t="s">
        <v>255</v>
      </c>
      <c r="R24" s="4" t="s">
        <v>228</v>
      </c>
      <c r="S24" s="3"/>
      <c r="T24" s="2"/>
      <c r="U24" s="10" t="e">
        <f t="shared" si="1"/>
        <v>#VALUE!</v>
      </c>
      <c r="V24" s="3" t="e">
        <f t="shared" si="0"/>
        <v>#VALUE!</v>
      </c>
      <c r="W24" s="2" t="s">
        <v>372</v>
      </c>
      <c r="X24" s="2" t="s">
        <v>326</v>
      </c>
    </row>
    <row r="25" spans="1:24" x14ac:dyDescent="0.35">
      <c r="A25" s="8">
        <v>43783</v>
      </c>
      <c r="B25" s="8" t="s">
        <v>94</v>
      </c>
      <c r="C25" s="6">
        <v>354.02499999999998</v>
      </c>
      <c r="D25" s="2" t="s">
        <v>23</v>
      </c>
      <c r="E25" s="5" t="s">
        <v>67</v>
      </c>
      <c r="F25" s="2" t="s">
        <v>91</v>
      </c>
      <c r="G25" s="2" t="s">
        <v>91</v>
      </c>
      <c r="H25" s="9">
        <v>2.0357637731481479</v>
      </c>
      <c r="I25" s="9">
        <v>2.0357637731481479</v>
      </c>
      <c r="J25" s="3" t="s">
        <v>198</v>
      </c>
      <c r="K25" s="4" t="s">
        <v>208</v>
      </c>
      <c r="L25" s="3" t="s">
        <v>124</v>
      </c>
      <c r="M25" s="4" t="s">
        <v>229</v>
      </c>
      <c r="N25" s="2">
        <v>32</v>
      </c>
      <c r="O25" s="2">
        <v>92</v>
      </c>
      <c r="P25" s="2">
        <v>172</v>
      </c>
      <c r="Q25" s="3" t="s">
        <v>124</v>
      </c>
      <c r="R25" s="4" t="s">
        <v>229</v>
      </c>
      <c r="S25" s="3"/>
      <c r="T25" s="2"/>
      <c r="U25" s="10" t="e">
        <f t="shared" si="1"/>
        <v>#VALUE!</v>
      </c>
      <c r="V25" s="3" t="e">
        <f t="shared" si="0"/>
        <v>#VALUE!</v>
      </c>
      <c r="W25" s="2" t="s">
        <v>373</v>
      </c>
      <c r="X25" s="2" t="s">
        <v>327</v>
      </c>
    </row>
    <row r="26" spans="1:24" x14ac:dyDescent="0.35">
      <c r="A26" s="8">
        <v>43783</v>
      </c>
      <c r="B26" s="8" t="s">
        <v>94</v>
      </c>
      <c r="C26" s="6">
        <v>355.02499999999998</v>
      </c>
      <c r="D26" s="2" t="s">
        <v>24</v>
      </c>
      <c r="E26" s="5" t="s">
        <v>68</v>
      </c>
      <c r="F26" s="2" t="s">
        <v>91</v>
      </c>
      <c r="G26" s="2" t="s">
        <v>91</v>
      </c>
      <c r="H26" s="9">
        <v>2.0357637731481479</v>
      </c>
      <c r="I26" s="9">
        <v>2.0357637731481479</v>
      </c>
      <c r="J26" s="3" t="s">
        <v>199</v>
      </c>
      <c r="K26" s="4" t="s">
        <v>209</v>
      </c>
      <c r="L26" s="3" t="s">
        <v>125</v>
      </c>
      <c r="M26" s="4" t="s">
        <v>230</v>
      </c>
      <c r="N26" s="2">
        <v>33</v>
      </c>
      <c r="O26" s="2">
        <v>93</v>
      </c>
      <c r="P26" s="2">
        <v>173</v>
      </c>
      <c r="Q26" s="3" t="s">
        <v>125</v>
      </c>
      <c r="R26" s="4" t="s">
        <v>230</v>
      </c>
      <c r="S26" s="3"/>
      <c r="T26" s="2"/>
      <c r="U26" s="10" t="e">
        <f t="shared" si="1"/>
        <v>#VALUE!</v>
      </c>
      <c r="V26" s="3" t="e">
        <f t="shared" si="0"/>
        <v>#VALUE!</v>
      </c>
      <c r="W26" s="2" t="s">
        <v>374</v>
      </c>
      <c r="X26" s="2" t="s">
        <v>328</v>
      </c>
    </row>
    <row r="27" spans="1:24" x14ac:dyDescent="0.35">
      <c r="A27" s="8">
        <v>43783</v>
      </c>
      <c r="B27" s="8" t="s">
        <v>94</v>
      </c>
      <c r="C27" s="6">
        <v>356.02499999999998</v>
      </c>
      <c r="D27" s="2" t="s">
        <v>25</v>
      </c>
      <c r="E27" s="5" t="s">
        <v>69</v>
      </c>
      <c r="F27" s="2" t="s">
        <v>91</v>
      </c>
      <c r="G27" s="2" t="s">
        <v>91</v>
      </c>
      <c r="H27" s="9">
        <v>2.0357637731481479</v>
      </c>
      <c r="I27" s="9">
        <v>2.0357637731481479</v>
      </c>
      <c r="J27" s="3" t="s">
        <v>200</v>
      </c>
      <c r="K27" s="4" t="s">
        <v>210</v>
      </c>
      <c r="L27" s="3" t="s">
        <v>126</v>
      </c>
      <c r="M27" s="4" t="s">
        <v>231</v>
      </c>
      <c r="N27" s="2">
        <v>34</v>
      </c>
      <c r="O27" s="2">
        <v>94</v>
      </c>
      <c r="P27" s="2">
        <v>174</v>
      </c>
      <c r="Q27" s="3" t="s">
        <v>126</v>
      </c>
      <c r="R27" s="4" t="s">
        <v>231</v>
      </c>
      <c r="S27" s="3"/>
      <c r="T27" s="2"/>
      <c r="U27" s="10" t="e">
        <f t="shared" si="1"/>
        <v>#VALUE!</v>
      </c>
      <c r="V27" s="3" t="e">
        <f t="shared" si="0"/>
        <v>#VALUE!</v>
      </c>
      <c r="W27" s="2" t="s">
        <v>375</v>
      </c>
      <c r="X27" s="2" t="s">
        <v>329</v>
      </c>
    </row>
    <row r="28" spans="1:24" x14ac:dyDescent="0.35">
      <c r="A28" s="8">
        <v>43783</v>
      </c>
      <c r="B28" s="8" t="s">
        <v>95</v>
      </c>
      <c r="C28" s="6">
        <v>357.02499999999998</v>
      </c>
      <c r="D28" s="2" t="s">
        <v>26</v>
      </c>
      <c r="E28" s="5" t="s">
        <v>70</v>
      </c>
      <c r="F28" s="2" t="s">
        <v>91</v>
      </c>
      <c r="G28" s="2" t="s">
        <v>91</v>
      </c>
      <c r="H28" s="9">
        <v>2.0357637731481479</v>
      </c>
      <c r="I28" s="9">
        <v>2.0357637731481479</v>
      </c>
      <c r="J28" s="3" t="s">
        <v>232</v>
      </c>
      <c r="K28" s="4" t="s">
        <v>233</v>
      </c>
      <c r="L28" s="3" t="s">
        <v>127</v>
      </c>
      <c r="M28" s="4" t="s">
        <v>234</v>
      </c>
      <c r="N28" s="2">
        <v>35</v>
      </c>
      <c r="O28" s="2">
        <v>95</v>
      </c>
      <c r="P28" s="2">
        <v>175</v>
      </c>
      <c r="Q28" s="3" t="s">
        <v>127</v>
      </c>
      <c r="R28" s="4" t="s">
        <v>234</v>
      </c>
      <c r="S28" s="3"/>
      <c r="T28" s="2"/>
      <c r="U28" s="10" t="e">
        <f t="shared" si="1"/>
        <v>#VALUE!</v>
      </c>
      <c r="V28" s="3" t="e">
        <f t="shared" si="0"/>
        <v>#VALUE!</v>
      </c>
      <c r="W28" s="2" t="s">
        <v>376</v>
      </c>
      <c r="X28" s="2" t="s">
        <v>330</v>
      </c>
    </row>
    <row r="29" spans="1:24" x14ac:dyDescent="0.35">
      <c r="A29" s="8">
        <v>43783</v>
      </c>
      <c r="B29" s="8" t="s">
        <v>95</v>
      </c>
      <c r="C29" s="6">
        <v>358.02499999999998</v>
      </c>
      <c r="D29" s="2" t="s">
        <v>27</v>
      </c>
      <c r="E29" s="5" t="s">
        <v>71</v>
      </c>
      <c r="F29" s="2" t="s">
        <v>91</v>
      </c>
      <c r="G29" s="2" t="s">
        <v>91</v>
      </c>
      <c r="H29" s="9">
        <v>2.0357637731481479</v>
      </c>
      <c r="I29" s="9">
        <v>2.0357637731481479</v>
      </c>
      <c r="J29" s="3" t="s">
        <v>235</v>
      </c>
      <c r="K29" s="4" t="s">
        <v>236</v>
      </c>
      <c r="L29" s="3" t="s">
        <v>237</v>
      </c>
      <c r="M29" s="4" t="s">
        <v>238</v>
      </c>
      <c r="N29" s="2">
        <v>36</v>
      </c>
      <c r="O29" s="2">
        <v>96</v>
      </c>
      <c r="P29" s="2">
        <v>176</v>
      </c>
      <c r="Q29" s="3" t="s">
        <v>237</v>
      </c>
      <c r="R29" s="4" t="s">
        <v>238</v>
      </c>
      <c r="S29" s="3"/>
      <c r="T29" s="2"/>
      <c r="U29" s="10" t="e">
        <f t="shared" si="1"/>
        <v>#VALUE!</v>
      </c>
      <c r="V29" s="3" t="e">
        <f t="shared" si="0"/>
        <v>#VALUE!</v>
      </c>
      <c r="W29" s="2" t="s">
        <v>377</v>
      </c>
      <c r="X29" s="2" t="s">
        <v>331</v>
      </c>
    </row>
    <row r="30" spans="1:24" x14ac:dyDescent="0.35">
      <c r="A30" s="8">
        <v>43783</v>
      </c>
      <c r="B30" s="8" t="s">
        <v>95</v>
      </c>
      <c r="C30" s="6">
        <v>3720.3</v>
      </c>
      <c r="D30" s="2" t="s">
        <v>28</v>
      </c>
      <c r="E30" s="5" t="s">
        <v>72</v>
      </c>
      <c r="F30" s="2" t="s">
        <v>91</v>
      </c>
      <c r="G30" s="2" t="s">
        <v>91</v>
      </c>
      <c r="H30" s="9">
        <v>2.0357637731481479</v>
      </c>
      <c r="I30" s="9">
        <v>2.0357637731481479</v>
      </c>
      <c r="J30" s="3" t="s">
        <v>239</v>
      </c>
      <c r="K30" s="4" t="s">
        <v>240</v>
      </c>
      <c r="L30" s="3" t="s">
        <v>241</v>
      </c>
      <c r="M30" s="4" t="s">
        <v>242</v>
      </c>
      <c r="N30" s="2">
        <v>37</v>
      </c>
      <c r="O30" s="2">
        <v>97</v>
      </c>
      <c r="P30" s="2">
        <v>177</v>
      </c>
      <c r="Q30" s="3" t="s">
        <v>241</v>
      </c>
      <c r="R30" s="4" t="s">
        <v>242</v>
      </c>
      <c r="S30" s="3"/>
      <c r="T30" s="2"/>
      <c r="U30" s="10" t="e">
        <f t="shared" si="1"/>
        <v>#VALUE!</v>
      </c>
      <c r="V30" s="3" t="e">
        <f t="shared" si="0"/>
        <v>#VALUE!</v>
      </c>
      <c r="W30" s="2" t="s">
        <v>378</v>
      </c>
      <c r="X30" s="2" t="s">
        <v>332</v>
      </c>
    </row>
    <row r="31" spans="1:24" x14ac:dyDescent="0.35">
      <c r="A31" s="8">
        <v>43783</v>
      </c>
      <c r="B31" s="8" t="s">
        <v>95</v>
      </c>
      <c r="C31" s="6">
        <v>3720.3</v>
      </c>
      <c r="D31" s="2" t="s">
        <v>97</v>
      </c>
      <c r="E31" s="5" t="s">
        <v>106</v>
      </c>
      <c r="F31" s="2" t="s">
        <v>91</v>
      </c>
      <c r="G31" s="2" t="s">
        <v>91</v>
      </c>
      <c r="H31" s="9">
        <v>2.0357637731481479</v>
      </c>
      <c r="I31" s="9">
        <v>2.0357637731481479</v>
      </c>
      <c r="J31" s="3" t="s">
        <v>243</v>
      </c>
      <c r="K31" s="4" t="s">
        <v>244</v>
      </c>
      <c r="L31" s="3" t="s">
        <v>245</v>
      </c>
      <c r="M31" s="4" t="s">
        <v>246</v>
      </c>
      <c r="N31" s="2">
        <v>38</v>
      </c>
      <c r="O31" s="2">
        <v>98</v>
      </c>
      <c r="P31" s="2">
        <v>178</v>
      </c>
      <c r="Q31" s="3" t="s">
        <v>245</v>
      </c>
      <c r="R31" s="4" t="s">
        <v>246</v>
      </c>
      <c r="S31" s="3"/>
      <c r="T31" s="2"/>
      <c r="U31" s="10" t="e">
        <f t="shared" si="1"/>
        <v>#VALUE!</v>
      </c>
      <c r="V31" s="3" t="e">
        <f t="shared" si="0"/>
        <v>#VALUE!</v>
      </c>
      <c r="W31" s="2" t="s">
        <v>379</v>
      </c>
      <c r="X31" s="2" t="s">
        <v>333</v>
      </c>
    </row>
    <row r="32" spans="1:24" x14ac:dyDescent="0.35">
      <c r="A32" s="8">
        <v>43783</v>
      </c>
      <c r="B32" s="8" t="s">
        <v>95</v>
      </c>
      <c r="C32" s="6">
        <v>3720.3</v>
      </c>
      <c r="D32" s="2" t="s">
        <v>29</v>
      </c>
      <c r="E32" s="5" t="s">
        <v>73</v>
      </c>
      <c r="F32" s="2" t="s">
        <v>91</v>
      </c>
      <c r="G32" s="2" t="s">
        <v>91</v>
      </c>
      <c r="H32" s="9">
        <v>2.0357637731481479</v>
      </c>
      <c r="I32" s="9">
        <v>2.0357637731481479</v>
      </c>
      <c r="J32" s="3" t="s">
        <v>247</v>
      </c>
      <c r="K32" s="4" t="s">
        <v>248</v>
      </c>
      <c r="L32" s="3" t="s">
        <v>249</v>
      </c>
      <c r="M32" s="4" t="s">
        <v>250</v>
      </c>
      <c r="N32" s="2">
        <v>39</v>
      </c>
      <c r="O32" s="2">
        <v>99</v>
      </c>
      <c r="P32" s="2">
        <v>179</v>
      </c>
      <c r="Q32" s="3" t="s">
        <v>249</v>
      </c>
      <c r="R32" s="4" t="s">
        <v>240</v>
      </c>
      <c r="S32" s="3"/>
      <c r="T32" s="2"/>
      <c r="U32" s="10" t="e">
        <f t="shared" si="1"/>
        <v>#VALUE!</v>
      </c>
      <c r="V32" s="3" t="e">
        <f t="shared" si="0"/>
        <v>#VALUE!</v>
      </c>
      <c r="W32" s="2" t="s">
        <v>380</v>
      </c>
      <c r="X32" s="2" t="s">
        <v>334</v>
      </c>
    </row>
    <row r="33" spans="1:24" x14ac:dyDescent="0.35">
      <c r="A33" s="8">
        <v>43783</v>
      </c>
      <c r="B33" s="8" t="s">
        <v>95</v>
      </c>
      <c r="C33" s="6">
        <v>3720.3</v>
      </c>
      <c r="D33" s="2" t="s">
        <v>30</v>
      </c>
      <c r="E33" s="5" t="s">
        <v>74</v>
      </c>
      <c r="F33" s="2" t="s">
        <v>91</v>
      </c>
      <c r="G33" s="2" t="s">
        <v>91</v>
      </c>
      <c r="H33" s="9">
        <v>2.0357637731481479</v>
      </c>
      <c r="I33" s="9">
        <v>2.0357637731481479</v>
      </c>
      <c r="J33" s="3" t="s">
        <v>251</v>
      </c>
      <c r="K33" s="4" t="s">
        <v>252</v>
      </c>
      <c r="L33" s="3" t="s">
        <v>253</v>
      </c>
      <c r="M33" s="4" t="s">
        <v>254</v>
      </c>
      <c r="N33" s="2">
        <v>40</v>
      </c>
      <c r="O33" s="2">
        <v>100</v>
      </c>
      <c r="P33" s="2">
        <v>180</v>
      </c>
      <c r="Q33" s="3" t="s">
        <v>253</v>
      </c>
      <c r="R33" s="4" t="s">
        <v>244</v>
      </c>
      <c r="S33" s="3"/>
      <c r="T33" s="2"/>
      <c r="U33" s="10" t="e">
        <f t="shared" si="1"/>
        <v>#VALUE!</v>
      </c>
      <c r="V33" s="3" t="e">
        <f t="shared" si="0"/>
        <v>#VALUE!</v>
      </c>
      <c r="W33" s="2" t="s">
        <v>381</v>
      </c>
      <c r="X33" s="2" t="s">
        <v>335</v>
      </c>
    </row>
    <row r="34" spans="1:24" x14ac:dyDescent="0.35">
      <c r="A34" s="8">
        <v>43783</v>
      </c>
      <c r="B34" s="8" t="s">
        <v>95</v>
      </c>
      <c r="C34" s="6">
        <v>3720.3</v>
      </c>
      <c r="D34" s="2" t="s">
        <v>31</v>
      </c>
      <c r="E34" s="5" t="s">
        <v>75</v>
      </c>
      <c r="F34" s="2" t="s">
        <v>91</v>
      </c>
      <c r="G34" s="2" t="s">
        <v>91</v>
      </c>
      <c r="H34" s="9">
        <v>2.0357637731481479</v>
      </c>
      <c r="I34" s="9">
        <v>2.0357637731481479</v>
      </c>
      <c r="J34" s="3" t="s">
        <v>255</v>
      </c>
      <c r="K34" s="4" t="s">
        <v>256</v>
      </c>
      <c r="L34" s="3" t="s">
        <v>257</v>
      </c>
      <c r="M34" s="4" t="s">
        <v>258</v>
      </c>
      <c r="N34" s="2">
        <v>41</v>
      </c>
      <c r="O34" s="2">
        <v>101</v>
      </c>
      <c r="P34" s="2">
        <v>181</v>
      </c>
      <c r="Q34" s="3" t="s">
        <v>257</v>
      </c>
      <c r="R34" s="4" t="s">
        <v>248</v>
      </c>
      <c r="S34" s="3"/>
      <c r="T34" s="2"/>
      <c r="U34" s="10" t="e">
        <f t="shared" si="1"/>
        <v>#VALUE!</v>
      </c>
      <c r="V34" s="3" t="e">
        <f t="shared" si="0"/>
        <v>#VALUE!</v>
      </c>
      <c r="W34" s="2" t="s">
        <v>382</v>
      </c>
      <c r="X34" s="2" t="s">
        <v>336</v>
      </c>
    </row>
    <row r="35" spans="1:24" x14ac:dyDescent="0.35">
      <c r="A35" s="8">
        <v>43783</v>
      </c>
      <c r="B35" s="8" t="s">
        <v>95</v>
      </c>
      <c r="C35" s="6">
        <v>3720.3</v>
      </c>
      <c r="D35" s="2" t="s">
        <v>32</v>
      </c>
      <c r="E35" s="5" t="s">
        <v>76</v>
      </c>
      <c r="F35" s="2" t="s">
        <v>91</v>
      </c>
      <c r="G35" s="2" t="s">
        <v>91</v>
      </c>
      <c r="H35" s="9">
        <v>2.0357637731481479</v>
      </c>
      <c r="I35" s="9">
        <v>2.0357637731481479</v>
      </c>
      <c r="J35" s="3" t="s">
        <v>259</v>
      </c>
      <c r="K35" s="4" t="s">
        <v>260</v>
      </c>
      <c r="L35" s="3" t="s">
        <v>140</v>
      </c>
      <c r="M35" s="4" t="s">
        <v>261</v>
      </c>
      <c r="N35" s="2">
        <v>42</v>
      </c>
      <c r="O35" s="2">
        <v>102</v>
      </c>
      <c r="P35" s="2">
        <v>182</v>
      </c>
      <c r="Q35" s="3" t="s">
        <v>140</v>
      </c>
      <c r="R35" s="4" t="s">
        <v>252</v>
      </c>
      <c r="S35" s="3"/>
      <c r="T35" s="2"/>
      <c r="U35" s="10" t="e">
        <f t="shared" si="1"/>
        <v>#VALUE!</v>
      </c>
      <c r="V35" s="3" t="e">
        <f t="shared" si="0"/>
        <v>#VALUE!</v>
      </c>
      <c r="W35" s="2" t="s">
        <v>383</v>
      </c>
      <c r="X35" s="2" t="s">
        <v>337</v>
      </c>
    </row>
    <row r="36" spans="1:24" x14ac:dyDescent="0.35">
      <c r="A36" s="8">
        <v>43783</v>
      </c>
      <c r="B36" s="8" t="s">
        <v>95</v>
      </c>
      <c r="C36" s="6">
        <v>3720.3</v>
      </c>
      <c r="D36" s="2" t="s">
        <v>33</v>
      </c>
      <c r="E36" s="5" t="s">
        <v>77</v>
      </c>
      <c r="F36" s="2" t="s">
        <v>91</v>
      </c>
      <c r="G36" s="2" t="s">
        <v>91</v>
      </c>
      <c r="H36" s="9">
        <v>2.0357637731481479</v>
      </c>
      <c r="I36" s="9">
        <v>2.0357637731481479</v>
      </c>
      <c r="J36" s="3" t="s">
        <v>262</v>
      </c>
      <c r="K36" s="4" t="s">
        <v>263</v>
      </c>
      <c r="L36" s="3" t="s">
        <v>141</v>
      </c>
      <c r="M36" s="4" t="s">
        <v>264</v>
      </c>
      <c r="N36" s="2">
        <v>43</v>
      </c>
      <c r="O36" s="2">
        <v>103</v>
      </c>
      <c r="P36" s="2">
        <v>183</v>
      </c>
      <c r="Q36" s="3" t="s">
        <v>141</v>
      </c>
      <c r="R36" s="4" t="s">
        <v>256</v>
      </c>
      <c r="S36" s="3"/>
      <c r="T36" s="2"/>
      <c r="U36" s="10" t="e">
        <f t="shared" si="1"/>
        <v>#VALUE!</v>
      </c>
      <c r="V36" s="3" t="e">
        <f t="shared" si="0"/>
        <v>#VALUE!</v>
      </c>
      <c r="W36" s="2" t="s">
        <v>384</v>
      </c>
      <c r="X36" s="2" t="s">
        <v>338</v>
      </c>
    </row>
    <row r="37" spans="1:24" x14ac:dyDescent="0.35">
      <c r="A37" s="8">
        <v>43783</v>
      </c>
      <c r="B37" s="8" t="s">
        <v>95</v>
      </c>
      <c r="C37" s="6">
        <v>3720.3</v>
      </c>
      <c r="D37" s="2" t="s">
        <v>34</v>
      </c>
      <c r="E37" s="5" t="s">
        <v>78</v>
      </c>
      <c r="F37" s="2" t="s">
        <v>91</v>
      </c>
      <c r="G37" s="2" t="s">
        <v>91</v>
      </c>
      <c r="H37" s="9">
        <v>2.0357637731481479</v>
      </c>
      <c r="I37" s="9">
        <v>2.0357637731481479</v>
      </c>
      <c r="J37" s="3" t="s">
        <v>265</v>
      </c>
      <c r="K37" s="4" t="s">
        <v>266</v>
      </c>
      <c r="L37" s="3" t="s">
        <v>190</v>
      </c>
      <c r="M37" s="4" t="s">
        <v>267</v>
      </c>
      <c r="N37" s="2">
        <v>44</v>
      </c>
      <c r="O37" s="2">
        <v>104</v>
      </c>
      <c r="P37" s="2">
        <v>184</v>
      </c>
      <c r="Q37" s="3" t="s">
        <v>190</v>
      </c>
      <c r="R37" s="4" t="s">
        <v>260</v>
      </c>
      <c r="S37" s="3"/>
      <c r="T37" s="2"/>
      <c r="U37" s="10" t="e">
        <f t="shared" si="1"/>
        <v>#VALUE!</v>
      </c>
      <c r="V37" s="3" t="e">
        <f t="shared" si="0"/>
        <v>#VALUE!</v>
      </c>
      <c r="W37" s="2" t="s">
        <v>385</v>
      </c>
      <c r="X37" s="2" t="s">
        <v>339</v>
      </c>
    </row>
    <row r="38" spans="1:24" x14ac:dyDescent="0.35">
      <c r="A38" s="8">
        <v>43797</v>
      </c>
      <c r="B38" s="8" t="s">
        <v>95</v>
      </c>
      <c r="C38" s="6">
        <v>3720.3</v>
      </c>
      <c r="D38" s="2" t="s">
        <v>35</v>
      </c>
      <c r="E38" s="5" t="s">
        <v>79</v>
      </c>
      <c r="F38" s="2" t="s">
        <v>91</v>
      </c>
      <c r="G38" s="2" t="s">
        <v>91</v>
      </c>
      <c r="H38" s="9">
        <v>2.0357637731481479</v>
      </c>
      <c r="I38" s="9">
        <v>2.0357637731481479</v>
      </c>
      <c r="J38" s="3" t="s">
        <v>268</v>
      </c>
      <c r="K38" s="4" t="s">
        <v>269</v>
      </c>
      <c r="L38" s="3" t="s">
        <v>191</v>
      </c>
      <c r="M38" s="4" t="s">
        <v>270</v>
      </c>
      <c r="N38" s="2">
        <v>45</v>
      </c>
      <c r="O38" s="2">
        <v>105</v>
      </c>
      <c r="P38" s="2">
        <v>185</v>
      </c>
      <c r="Q38" s="3" t="s">
        <v>191</v>
      </c>
      <c r="R38" s="4" t="s">
        <v>263</v>
      </c>
      <c r="S38" s="3"/>
      <c r="T38" s="2"/>
      <c r="U38" s="10" t="e">
        <f t="shared" si="1"/>
        <v>#VALUE!</v>
      </c>
      <c r="V38" s="3" t="e">
        <f t="shared" si="0"/>
        <v>#VALUE!</v>
      </c>
      <c r="W38" s="2" t="s">
        <v>386</v>
      </c>
      <c r="X38" s="2" t="s">
        <v>340</v>
      </c>
    </row>
    <row r="39" spans="1:24" x14ac:dyDescent="0.35">
      <c r="A39" s="8">
        <v>43798</v>
      </c>
      <c r="B39" s="8" t="s">
        <v>95</v>
      </c>
      <c r="C39" s="6">
        <v>3720.3</v>
      </c>
      <c r="D39" s="2" t="s">
        <v>97</v>
      </c>
      <c r="E39" s="5" t="s">
        <v>80</v>
      </c>
      <c r="F39" s="2" t="s">
        <v>91</v>
      </c>
      <c r="G39" s="2" t="s">
        <v>91</v>
      </c>
      <c r="H39" s="9">
        <v>2.0357637731481479</v>
      </c>
      <c r="I39" s="9">
        <v>2.0357637731481479</v>
      </c>
      <c r="J39" s="3" t="s">
        <v>271</v>
      </c>
      <c r="K39" s="4" t="s">
        <v>272</v>
      </c>
      <c r="L39" s="3" t="s">
        <v>192</v>
      </c>
      <c r="M39" s="4" t="s">
        <v>273</v>
      </c>
      <c r="N39" s="2">
        <v>46</v>
      </c>
      <c r="O39" s="2">
        <v>106</v>
      </c>
      <c r="P39" s="2">
        <v>186</v>
      </c>
      <c r="Q39" s="3" t="s">
        <v>192</v>
      </c>
      <c r="R39" s="4" t="s">
        <v>273</v>
      </c>
      <c r="S39" s="3"/>
      <c r="T39" s="2"/>
      <c r="U39" s="10" t="e">
        <f t="shared" si="1"/>
        <v>#VALUE!</v>
      </c>
      <c r="V39" s="3" t="e">
        <f t="shared" si="0"/>
        <v>#VALUE!</v>
      </c>
      <c r="W39" s="2" t="s">
        <v>387</v>
      </c>
      <c r="X39" s="2" t="s">
        <v>341</v>
      </c>
    </row>
    <row r="40" spans="1:24" x14ac:dyDescent="0.35">
      <c r="A40" s="8">
        <v>43799</v>
      </c>
      <c r="B40" s="8" t="s">
        <v>95</v>
      </c>
      <c r="C40" s="6">
        <v>3720.3</v>
      </c>
      <c r="D40" s="2" t="s">
        <v>36</v>
      </c>
      <c r="E40" s="5" t="s">
        <v>81</v>
      </c>
      <c r="F40" s="2" t="s">
        <v>91</v>
      </c>
      <c r="G40" s="2" t="s">
        <v>96</v>
      </c>
      <c r="H40" s="9">
        <v>2.0357637731481479</v>
      </c>
      <c r="I40" s="9">
        <v>2.0357637731481479</v>
      </c>
      <c r="J40" s="3" t="s">
        <v>274</v>
      </c>
      <c r="K40" s="4" t="s">
        <v>275</v>
      </c>
      <c r="L40" s="3" t="s">
        <v>193</v>
      </c>
      <c r="M40" s="4" t="s">
        <v>276</v>
      </c>
      <c r="N40" s="2">
        <v>47</v>
      </c>
      <c r="O40" s="2">
        <v>107</v>
      </c>
      <c r="P40" s="2">
        <v>187</v>
      </c>
      <c r="Q40" s="3" t="s">
        <v>193</v>
      </c>
      <c r="R40" s="4" t="s">
        <v>276</v>
      </c>
      <c r="S40" s="3"/>
      <c r="T40" s="2"/>
      <c r="U40" s="10" t="e">
        <f t="shared" si="1"/>
        <v>#VALUE!</v>
      </c>
      <c r="V40" s="3" t="e">
        <f t="shared" si="0"/>
        <v>#VALUE!</v>
      </c>
      <c r="W40" s="2" t="s">
        <v>388</v>
      </c>
      <c r="X40" s="2" t="s">
        <v>342</v>
      </c>
    </row>
    <row r="41" spans="1:24" x14ac:dyDescent="0.35">
      <c r="A41" s="8">
        <v>43800</v>
      </c>
      <c r="B41" s="8" t="s">
        <v>95</v>
      </c>
      <c r="C41" s="6">
        <v>3720.3</v>
      </c>
      <c r="D41" s="2" t="s">
        <v>37</v>
      </c>
      <c r="E41" s="5" t="s">
        <v>82</v>
      </c>
      <c r="F41" s="2" t="s">
        <v>91</v>
      </c>
      <c r="G41" s="2" t="s">
        <v>96</v>
      </c>
      <c r="H41" s="9">
        <v>2.0357637731481479</v>
      </c>
      <c r="I41" s="9">
        <v>2.0357637731481479</v>
      </c>
      <c r="J41" s="3" t="s">
        <v>277</v>
      </c>
      <c r="K41" s="4" t="s">
        <v>278</v>
      </c>
      <c r="L41" s="3" t="s">
        <v>194</v>
      </c>
      <c r="M41" s="4" t="s">
        <v>279</v>
      </c>
      <c r="N41" s="2">
        <v>48</v>
      </c>
      <c r="O41" s="2">
        <v>108</v>
      </c>
      <c r="P41" s="2">
        <v>188</v>
      </c>
      <c r="Q41" s="3" t="s">
        <v>194</v>
      </c>
      <c r="R41" s="4" t="s">
        <v>279</v>
      </c>
      <c r="S41" s="3"/>
      <c r="T41" s="2"/>
      <c r="U41" s="10" t="e">
        <f t="shared" si="1"/>
        <v>#VALUE!</v>
      </c>
      <c r="V41" s="3" t="e">
        <f t="shared" si="0"/>
        <v>#VALUE!</v>
      </c>
      <c r="W41" s="2" t="s">
        <v>389</v>
      </c>
      <c r="X41" s="2" t="s">
        <v>343</v>
      </c>
    </row>
    <row r="42" spans="1:24" x14ac:dyDescent="0.35">
      <c r="A42" s="8">
        <v>43801</v>
      </c>
      <c r="B42" s="8" t="s">
        <v>95</v>
      </c>
      <c r="C42" s="6">
        <v>3720.3</v>
      </c>
      <c r="D42" s="2" t="s">
        <v>38</v>
      </c>
      <c r="E42" s="5" t="s">
        <v>83</v>
      </c>
      <c r="F42" s="2" t="s">
        <v>91</v>
      </c>
      <c r="G42" s="2" t="s">
        <v>96</v>
      </c>
      <c r="H42" s="9">
        <v>2.0357637731481479</v>
      </c>
      <c r="I42" s="9">
        <v>2.0357637731481479</v>
      </c>
      <c r="J42" s="3" t="s">
        <v>280</v>
      </c>
      <c r="K42" s="4" t="s">
        <v>281</v>
      </c>
      <c r="L42" s="3" t="s">
        <v>195</v>
      </c>
      <c r="M42" s="4" t="s">
        <v>282</v>
      </c>
      <c r="N42" s="2">
        <v>49</v>
      </c>
      <c r="O42" s="2">
        <v>109</v>
      </c>
      <c r="P42" s="2">
        <v>189</v>
      </c>
      <c r="Q42" s="3" t="s">
        <v>195</v>
      </c>
      <c r="R42" s="4" t="s">
        <v>282</v>
      </c>
      <c r="S42" s="3"/>
      <c r="T42" s="2"/>
      <c r="U42" s="10" t="e">
        <f t="shared" si="1"/>
        <v>#VALUE!</v>
      </c>
      <c r="V42" s="3" t="e">
        <f t="shared" si="0"/>
        <v>#VALUE!</v>
      </c>
      <c r="W42" s="2" t="s">
        <v>390</v>
      </c>
      <c r="X42" s="2" t="s">
        <v>344</v>
      </c>
    </row>
    <row r="43" spans="1:24" x14ac:dyDescent="0.35">
      <c r="A43" s="8">
        <v>43802</v>
      </c>
      <c r="B43" s="8" t="s">
        <v>95</v>
      </c>
      <c r="C43" s="6">
        <v>3720.3</v>
      </c>
      <c r="D43" s="2" t="s">
        <v>39</v>
      </c>
      <c r="E43" s="5" t="s">
        <v>107</v>
      </c>
      <c r="F43" s="2" t="s">
        <v>92</v>
      </c>
      <c r="G43" s="2" t="s">
        <v>96</v>
      </c>
      <c r="H43" s="9">
        <v>2.0357637731481479</v>
      </c>
      <c r="I43" s="9">
        <v>2.0357637731481479</v>
      </c>
      <c r="J43" s="3" t="s">
        <v>283</v>
      </c>
      <c r="K43" s="4" t="s">
        <v>284</v>
      </c>
      <c r="L43" s="3" t="s">
        <v>196</v>
      </c>
      <c r="M43" s="4" t="s">
        <v>285</v>
      </c>
      <c r="N43" s="2">
        <v>50</v>
      </c>
      <c r="O43" s="2">
        <v>110</v>
      </c>
      <c r="P43" s="2">
        <v>190</v>
      </c>
      <c r="Q43" s="3" t="s">
        <v>196</v>
      </c>
      <c r="R43" s="4" t="s">
        <v>285</v>
      </c>
      <c r="S43" s="3"/>
      <c r="T43" s="2"/>
      <c r="U43" s="10" t="e">
        <f t="shared" si="1"/>
        <v>#VALUE!</v>
      </c>
      <c r="V43" s="3" t="e">
        <f t="shared" si="0"/>
        <v>#VALUE!</v>
      </c>
      <c r="W43" s="2" t="s">
        <v>391</v>
      </c>
      <c r="X43" s="2" t="s">
        <v>345</v>
      </c>
    </row>
    <row r="44" spans="1:24" x14ac:dyDescent="0.35">
      <c r="A44" s="8">
        <v>43803</v>
      </c>
      <c r="B44" s="8" t="s">
        <v>95</v>
      </c>
      <c r="C44" s="6">
        <v>3720.3</v>
      </c>
      <c r="D44" s="2" t="s">
        <v>40</v>
      </c>
      <c r="E44" s="5" t="s">
        <v>84</v>
      </c>
      <c r="F44" s="2" t="s">
        <v>92</v>
      </c>
      <c r="G44" s="2" t="s">
        <v>96</v>
      </c>
      <c r="H44" s="9">
        <v>2.0357637731481479</v>
      </c>
      <c r="I44" s="9">
        <v>2.0357637731481479</v>
      </c>
      <c r="J44" s="3" t="s">
        <v>286</v>
      </c>
      <c r="K44" s="4" t="s">
        <v>287</v>
      </c>
      <c r="L44" s="3" t="s">
        <v>197</v>
      </c>
      <c r="M44" s="4" t="s">
        <v>288</v>
      </c>
      <c r="N44" s="2">
        <v>51</v>
      </c>
      <c r="O44" s="2">
        <v>111</v>
      </c>
      <c r="P44" s="2">
        <v>191</v>
      </c>
      <c r="Q44" s="3" t="s">
        <v>197</v>
      </c>
      <c r="R44" s="4" t="s">
        <v>288</v>
      </c>
      <c r="S44" s="3"/>
      <c r="T44" s="2"/>
      <c r="U44" s="10" t="e">
        <f t="shared" si="1"/>
        <v>#VALUE!</v>
      </c>
      <c r="V44" s="3" t="e">
        <f t="shared" si="0"/>
        <v>#VALUE!</v>
      </c>
      <c r="W44" s="2" t="s">
        <v>392</v>
      </c>
      <c r="X44" s="2" t="s">
        <v>346</v>
      </c>
    </row>
    <row r="45" spans="1:24" x14ac:dyDescent="0.35">
      <c r="A45" s="8">
        <v>43804</v>
      </c>
      <c r="B45" s="8" t="s">
        <v>95</v>
      </c>
      <c r="C45" s="6">
        <v>3720.3</v>
      </c>
      <c r="D45" s="2" t="s">
        <v>41</v>
      </c>
      <c r="E45" s="5" t="s">
        <v>85</v>
      </c>
      <c r="F45" s="2" t="s">
        <v>92</v>
      </c>
      <c r="G45" s="2" t="s">
        <v>96</v>
      </c>
      <c r="H45" s="9">
        <v>2.0357637731481479</v>
      </c>
      <c r="I45" s="9">
        <v>2.0357637731481479</v>
      </c>
      <c r="J45" s="3" t="s">
        <v>289</v>
      </c>
      <c r="K45" s="4" t="s">
        <v>290</v>
      </c>
      <c r="L45" s="3" t="s">
        <v>198</v>
      </c>
      <c r="M45" s="4" t="s">
        <v>291</v>
      </c>
      <c r="N45" s="2">
        <v>52</v>
      </c>
      <c r="O45" s="2">
        <v>112</v>
      </c>
      <c r="P45" s="2">
        <v>192</v>
      </c>
      <c r="Q45" s="3" t="s">
        <v>198</v>
      </c>
      <c r="R45" s="4" t="s">
        <v>291</v>
      </c>
      <c r="S45" s="3"/>
      <c r="T45" s="2"/>
      <c r="U45" s="10" t="e">
        <f t="shared" si="1"/>
        <v>#VALUE!</v>
      </c>
      <c r="V45" s="3" t="e">
        <f t="shared" si="0"/>
        <v>#VALUE!</v>
      </c>
      <c r="W45" s="2" t="s">
        <v>393</v>
      </c>
      <c r="X45" s="2" t="s">
        <v>347</v>
      </c>
    </row>
    <row r="46" spans="1:24" x14ac:dyDescent="0.35">
      <c r="A46" s="8">
        <v>43805</v>
      </c>
      <c r="B46" s="8" t="s">
        <v>95</v>
      </c>
      <c r="C46" s="6">
        <v>3720.3</v>
      </c>
      <c r="D46" s="2" t="s">
        <v>42</v>
      </c>
      <c r="E46" s="5" t="s">
        <v>86</v>
      </c>
      <c r="F46" s="2" t="s">
        <v>92</v>
      </c>
      <c r="G46" s="2" t="s">
        <v>96</v>
      </c>
      <c r="H46" s="9">
        <v>2.0357637731481479</v>
      </c>
      <c r="I46" s="9">
        <v>2.0357637731481479</v>
      </c>
      <c r="J46" s="3" t="s">
        <v>292</v>
      </c>
      <c r="K46" s="4" t="s">
        <v>293</v>
      </c>
      <c r="L46" s="3" t="s">
        <v>199</v>
      </c>
      <c r="M46" s="4" t="s">
        <v>294</v>
      </c>
      <c r="N46" s="2">
        <v>53</v>
      </c>
      <c r="O46" s="2">
        <v>113</v>
      </c>
      <c r="P46" s="2">
        <v>193</v>
      </c>
      <c r="Q46" s="3" t="s">
        <v>199</v>
      </c>
      <c r="R46" s="4" t="s">
        <v>294</v>
      </c>
      <c r="S46" s="3"/>
      <c r="T46" s="2"/>
      <c r="U46" s="10" t="e">
        <f t="shared" si="1"/>
        <v>#VALUE!</v>
      </c>
      <c r="V46" s="3" t="e">
        <f t="shared" si="0"/>
        <v>#VALUE!</v>
      </c>
      <c r="W46" s="2" t="s">
        <v>394</v>
      </c>
      <c r="X46" s="2" t="s">
        <v>348</v>
      </c>
    </row>
    <row r="47" spans="1:24" x14ac:dyDescent="0.35">
      <c r="A47" s="8">
        <v>43806</v>
      </c>
      <c r="B47" s="8" t="s">
        <v>95</v>
      </c>
      <c r="C47" s="6">
        <v>3720.3</v>
      </c>
      <c r="D47" s="2" t="s">
        <v>43</v>
      </c>
      <c r="E47" s="5" t="s">
        <v>87</v>
      </c>
      <c r="F47" s="2" t="s">
        <v>92</v>
      </c>
      <c r="G47" s="2" t="s">
        <v>96</v>
      </c>
      <c r="H47" s="9">
        <v>2.0357637731481479</v>
      </c>
      <c r="I47" s="9">
        <v>2.0357637731481479</v>
      </c>
      <c r="J47" s="3" t="s">
        <v>295</v>
      </c>
      <c r="K47" s="4" t="s">
        <v>296</v>
      </c>
      <c r="L47" s="3" t="s">
        <v>200</v>
      </c>
      <c r="M47" s="4" t="s">
        <v>297</v>
      </c>
      <c r="N47" s="2">
        <v>54</v>
      </c>
      <c r="O47" s="2">
        <v>114</v>
      </c>
      <c r="P47" s="2">
        <v>194</v>
      </c>
      <c r="Q47" s="3" t="s">
        <v>200</v>
      </c>
      <c r="R47" s="4" t="s">
        <v>297</v>
      </c>
      <c r="S47" s="3"/>
      <c r="T47" s="2"/>
      <c r="U47" s="10" t="e">
        <f t="shared" si="1"/>
        <v>#VALUE!</v>
      </c>
      <c r="V47" s="3" t="e">
        <f t="shared" si="0"/>
        <v>#VALUE!</v>
      </c>
      <c r="W47" s="2" t="s">
        <v>395</v>
      </c>
      <c r="X47" s="2" t="s">
        <v>349</v>
      </c>
    </row>
    <row r="48" spans="1:24" x14ac:dyDescent="0.35">
      <c r="A48" s="8">
        <v>43807</v>
      </c>
      <c r="B48" s="8" t="s">
        <v>95</v>
      </c>
      <c r="C48" s="6">
        <v>3720.3</v>
      </c>
      <c r="D48" s="2" t="s">
        <v>44</v>
      </c>
      <c r="E48" s="5" t="s">
        <v>88</v>
      </c>
      <c r="F48" s="2" t="s">
        <v>92</v>
      </c>
      <c r="G48" s="2" t="s">
        <v>96</v>
      </c>
      <c r="H48" s="9">
        <v>2.0357637731481479</v>
      </c>
      <c r="I48" s="9">
        <v>2.0357637731481479</v>
      </c>
      <c r="J48" s="3" t="s">
        <v>298</v>
      </c>
      <c r="K48" s="4" t="s">
        <v>299</v>
      </c>
      <c r="L48" s="3" t="s">
        <v>232</v>
      </c>
      <c r="M48" s="4" t="s">
        <v>300</v>
      </c>
      <c r="N48" s="2">
        <v>55</v>
      </c>
      <c r="O48" s="2">
        <v>115</v>
      </c>
      <c r="P48" s="2">
        <v>195</v>
      </c>
      <c r="Q48" s="3" t="s">
        <v>232</v>
      </c>
      <c r="R48" s="4" t="s">
        <v>300</v>
      </c>
      <c r="S48" s="3"/>
      <c r="T48" s="2"/>
      <c r="U48" s="10" t="e">
        <f t="shared" si="1"/>
        <v>#VALUE!</v>
      </c>
      <c r="V48" s="3" t="e">
        <f t="shared" si="0"/>
        <v>#VALUE!</v>
      </c>
      <c r="W48" s="2" t="s">
        <v>396</v>
      </c>
      <c r="X48" s="2" t="s">
        <v>350</v>
      </c>
    </row>
    <row r="53" spans="16:16" x14ac:dyDescent="0.35">
      <c r="P53" s="14"/>
    </row>
  </sheetData>
  <mergeCells count="2">
    <mergeCell ref="A1:M1"/>
    <mergeCell ref="N1:X1"/>
  </mergeCells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utton2_Click">
                <anchor moveWithCells="1" sizeWithCells="1">
                  <from>
                    <xdr:col>0</xdr:col>
                    <xdr:colOff>431800</xdr:colOff>
                    <xdr:row>0</xdr:row>
                    <xdr:rowOff>196850</xdr:rowOff>
                  </from>
                  <to>
                    <xdr:col>4</xdr:col>
                    <xdr:colOff>107950</xdr:colOff>
                    <xdr:row>0</xdr:row>
                    <xdr:rowOff>749300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328870-150E-49F6-A395-1DAAFA31C63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2015-06-05T18:17:20Z</dcterms:created>
  <dcterms:modified xsi:type="dcterms:W3CDTF">2023-10-31T12:11:14Z</dcterms:modified>
  <cp:contentStatus/>
</cp:coreProperties>
</file>