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a5b1c0d327d8a84/Bureau/"/>
    </mc:Choice>
  </mc:AlternateContent>
  <xr:revisionPtr revIDLastSave="47" documentId="8_{E920051D-489A-4DA4-BA69-989677440394}" xr6:coauthVersionLast="47" xr6:coauthVersionMax="47" xr10:uidLastSave="{E4B81171-53C2-4A96-AADE-07824FC237EE}"/>
  <bookViews>
    <workbookView xWindow="-108" yWindow="-108" windowWidth="23256" windowHeight="13176" activeTab="1" xr2:uid="{59BCCED2-F410-4D08-AA1B-F4600204179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8" i="2" l="1"/>
  <c r="C17" i="2"/>
  <c r="C16" i="2"/>
  <c r="C15" i="2"/>
  <c r="C14" i="2"/>
  <c r="C13" i="2"/>
  <c r="C12" i="2"/>
  <c r="C11" i="2"/>
  <c r="C10" i="2"/>
  <c r="C9" i="2"/>
  <c r="C8" i="2"/>
  <c r="C7" i="2"/>
  <c r="D8" i="1"/>
  <c r="D9" i="1"/>
  <c r="D10" i="1"/>
  <c r="D11" i="1"/>
  <c r="D12" i="1"/>
  <c r="D13" i="1"/>
  <c r="D14" i="1"/>
  <c r="D15" i="1"/>
  <c r="D16" i="1"/>
  <c r="D17" i="1"/>
  <c r="D18" i="1"/>
  <c r="D7" i="1"/>
</calcChain>
</file>

<file path=xl/sharedStrings.xml><?xml version="1.0" encoding="utf-8"?>
<sst xmlns="http://schemas.openxmlformats.org/spreadsheetml/2006/main" count="99" uniqueCount="59">
  <si>
    <t>Date embauche</t>
  </si>
  <si>
    <t>Nombre de CP acquis</t>
  </si>
  <si>
    <t>Juin</t>
  </si>
  <si>
    <t>2,08 jours</t>
  </si>
  <si>
    <t>Juillet</t>
  </si>
  <si>
    <t>4,16 jours</t>
  </si>
  <si>
    <t>Août</t>
  </si>
  <si>
    <t>6,24 jours</t>
  </si>
  <si>
    <t>Septembre</t>
  </si>
  <si>
    <t>8,32 jours</t>
  </si>
  <si>
    <t>Octobre</t>
  </si>
  <si>
    <t>10,04 jours</t>
  </si>
  <si>
    <t>Novembre</t>
  </si>
  <si>
    <t>12,48 jours</t>
  </si>
  <si>
    <t>Décembre</t>
  </si>
  <si>
    <t>14,56 jours</t>
  </si>
  <si>
    <t>Janvier</t>
  </si>
  <si>
    <t>16,64 jours</t>
  </si>
  <si>
    <t>Février</t>
  </si>
  <si>
    <t>18,72 jours</t>
  </si>
  <si>
    <t>Mars</t>
  </si>
  <si>
    <t>20,08 jours</t>
  </si>
  <si>
    <t>Avril</t>
  </si>
  <si>
    <t>22,88 jours</t>
  </si>
  <si>
    <t>Mai</t>
  </si>
  <si>
    <t>24,96 jours</t>
  </si>
  <si>
    <t>Ici il me faudrait une formule calculant le nombre de jours acquis : 2.08 jours par mois de présence. Mais il faudrait qu'elle prenne en compte le mois d'embauche qui sera renseigné ultérieurement</t>
  </si>
  <si>
    <t>Ici (en B21) le mois sera rempli par chaque personne voulant connaître son nombre de jours : exemple mois d'embauche : février</t>
  </si>
  <si>
    <t>8.32 jours</t>
  </si>
  <si>
    <t>8 jours</t>
  </si>
  <si>
    <t>Ici en (D21) soit 8 jours</t>
  </si>
  <si>
    <t>Voici le calcul des arrondis</t>
  </si>
  <si>
    <t>Correspondance entre jours acquis et jours à indiquer dans la cellule</t>
  </si>
  <si>
    <t>=</t>
  </si>
  <si>
    <t>25 jours ouvrés</t>
  </si>
  <si>
    <t>23 jours ouvrés</t>
  </si>
  <si>
    <t>21 jours ouvrés</t>
  </si>
  <si>
    <t>19 jours ouvrés</t>
  </si>
  <si>
    <t>17 jours ouvrés</t>
  </si>
  <si>
    <t>15 jours ouvrés</t>
  </si>
  <si>
    <t>12 jours ouvrés</t>
  </si>
  <si>
    <t>10 jours ouvrés</t>
  </si>
  <si>
    <t>8 jours ouvrés</t>
  </si>
  <si>
    <t>6 jours ouvrés</t>
  </si>
  <si>
    <t>4 jours ouvrés</t>
  </si>
  <si>
    <t>2 jours ouvrés</t>
  </si>
  <si>
    <t xml:space="preserve">Ici (en C21) un calcul automatique avec le nombre de jours acquis : 20.6 * 4 (mois de présence car la base de calcul est du 31 mai de l'année en cours au 1er juin de l'année suivante) qui donnera droit à 8.32 </t>
  </si>
  <si>
    <t>Calcul du nombre de congés payés acquis suivant votre date d'entrée</t>
  </si>
  <si>
    <t>Calcul en jours ouvrés</t>
  </si>
  <si>
    <t>janvier</t>
  </si>
  <si>
    <t>Les cellules en rose ne doivent pas apparaître.</t>
  </si>
  <si>
    <t>A1 à K1</t>
  </si>
  <si>
    <t>B5 + C5</t>
  </si>
  <si>
    <t>Ex : mars ou décembre</t>
  </si>
  <si>
    <t>Si c'est plus facile pour la formule, la personne peut entrer le mois de l'année ici 03 pour mars et 12 pour décembre</t>
  </si>
  <si>
    <t>La personne arrive sur le tableau avec visible les cellules indiquées ci-dessous</t>
  </si>
  <si>
    <t>A2 à K2</t>
  </si>
  <si>
    <t xml:space="preserve">En B7 la personne rempli la cellule avec le mois de son entrée dans l'entreprise </t>
  </si>
  <si>
    <t>En colonne C7, une formule indiquera le nombre de jours acquis. De plus il faudrait que cette cellule soit non modifiable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</si>
</sst>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Source Sans Pro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Source Sans Pro"/>
      <family val="2"/>
    </font>
    <font>
      <sz val="20"/>
      <color theme="1"/>
      <name val="Source Sans Pro"/>
      <family val="2"/>
    </font>
    <font>
      <sz val="8"/>
      <name val="Source Sans Pro"/>
      <family val="2"/>
    </font>
  </fonts>
  <fills count="5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C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49" fontId="1" fillId="0" borderId="0" xfId="0" applyNumberFormat="1" applyFont="1"/>
    <xf numFmtId="49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/>
    </xf>
    <xf numFmtId="0" fontId="1" fillId="0" borderId="0" xfId="0" applyFont="1"/>
    <xf numFmtId="0" fontId="3" fillId="0" borderId="0" xfId="0" applyFont="1"/>
    <xf numFmtId="14" fontId="0" fillId="0" borderId="0" xfId="0" applyNumberFormat="1"/>
    <xf numFmtId="0" fontId="3" fillId="0" borderId="0" xfId="0" applyFont="1" applyAlignment="1">
      <alignment horizontal="center"/>
    </xf>
    <xf numFmtId="14" fontId="4" fillId="2" borderId="0" xfId="0" applyNumberFormat="1" applyFont="1" applyFill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49" fontId="1" fillId="4" borderId="0" xfId="0" applyNumberFormat="1" applyFont="1" applyFill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2" fillId="0" borderId="0" xfId="0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22</xdr:row>
      <xdr:rowOff>0</xdr:rowOff>
    </xdr:from>
    <xdr:to>
      <xdr:col>4</xdr:col>
      <xdr:colOff>19050</xdr:colOff>
      <xdr:row>22</xdr:row>
      <xdr:rowOff>200025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2A8EED3-0F8C-9A1D-7B53-5DDE695D16E6}"/>
            </a:ext>
          </a:extLst>
        </xdr:cNvPr>
        <xdr:cNvCxnSpPr/>
      </xdr:nvCxnSpPr>
      <xdr:spPr>
        <a:xfrm flipH="1" flipV="1">
          <a:off x="1085850" y="4533900"/>
          <a:ext cx="2724150" cy="200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438150</xdr:colOff>
      <xdr:row>22</xdr:row>
      <xdr:rowOff>57150</xdr:rowOff>
    </xdr:from>
    <xdr:to>
      <xdr:col>4</xdr:col>
      <xdr:colOff>28575</xdr:colOff>
      <xdr:row>23</xdr:row>
      <xdr:rowOff>142875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9EF5AD64-EEDA-4DB4-BCB4-0E45416CD10F}"/>
            </a:ext>
          </a:extLst>
        </xdr:cNvPr>
        <xdr:cNvCxnSpPr/>
      </xdr:nvCxnSpPr>
      <xdr:spPr>
        <a:xfrm flipH="1" flipV="1">
          <a:off x="2552700" y="4591050"/>
          <a:ext cx="1266825" cy="323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1F94B-D617-4445-9B4B-BC9B80381AD7}">
  <dimension ref="A1:K57"/>
  <sheetViews>
    <sheetView workbookViewId="0">
      <selection sqref="A1:K18"/>
    </sheetView>
  </sheetViews>
  <sheetFormatPr baseColWidth="10" defaultRowHeight="15.6" x14ac:dyDescent="0.3"/>
  <cols>
    <col min="2" max="2" width="16.69921875" bestFit="1" customWidth="1"/>
  </cols>
  <sheetData>
    <row r="1" spans="1:11" ht="25.8" x14ac:dyDescent="0.3">
      <c r="A1" s="8" t="s">
        <v>47</v>
      </c>
      <c r="B1" s="8"/>
      <c r="C1" s="8"/>
      <c r="D1" s="8"/>
      <c r="E1" s="8"/>
      <c r="F1" s="8"/>
      <c r="G1" s="8"/>
      <c r="H1" s="8"/>
      <c r="I1" s="8"/>
      <c r="J1" s="8"/>
      <c r="K1" s="8"/>
    </row>
    <row r="2" spans="1:11" ht="25.8" x14ac:dyDescent="0.3">
      <c r="A2" s="9" t="s">
        <v>48</v>
      </c>
      <c r="B2" s="9"/>
      <c r="C2" s="9"/>
      <c r="D2" s="9"/>
      <c r="E2" s="9"/>
      <c r="F2" s="9"/>
      <c r="G2" s="9"/>
      <c r="H2" s="9"/>
      <c r="I2" s="9"/>
      <c r="J2" s="9"/>
      <c r="K2" s="9"/>
    </row>
    <row r="5" spans="1:11" ht="18" x14ac:dyDescent="0.35">
      <c r="A5" s="1"/>
      <c r="B5" s="2" t="s">
        <v>0</v>
      </c>
      <c r="C5" s="3" t="s">
        <v>1</v>
      </c>
    </row>
    <row r="6" spans="1:11" ht="18" x14ac:dyDescent="0.35">
      <c r="A6" s="1"/>
      <c r="B6" s="1"/>
      <c r="C6" s="4"/>
    </row>
    <row r="7" spans="1:11" ht="18" x14ac:dyDescent="0.35">
      <c r="A7" s="1"/>
      <c r="B7" s="1" t="s">
        <v>2</v>
      </c>
      <c r="C7" s="4" t="s">
        <v>3</v>
      </c>
      <c r="D7">
        <f>ROUND((IF(MONTH(DATEVALUE("1 "&amp;B7))&lt;=5,MONTH(DATEVALUE("1 "&amp;B7))+12,MONTH(DATEVALUE("1 "&amp;B7)))-5)*2.08,0)</f>
        <v>2</v>
      </c>
      <c r="F7" t="s">
        <v>26</v>
      </c>
    </row>
    <row r="8" spans="1:11" ht="18" x14ac:dyDescent="0.35">
      <c r="A8" s="1"/>
      <c r="B8" s="1" t="s">
        <v>4</v>
      </c>
      <c r="C8" s="4" t="s">
        <v>5</v>
      </c>
      <c r="D8">
        <f t="shared" ref="D8:D18" si="0">ROUND((IF(MONTH(DATEVALUE("1 "&amp;B8))&lt;=5,MONTH(DATEVALUE("1 "&amp;B8))+12,MONTH(DATEVALUE("1 "&amp;B8)))-5)*2.08,0)</f>
        <v>4</v>
      </c>
    </row>
    <row r="9" spans="1:11" ht="18" x14ac:dyDescent="0.35">
      <c r="A9" s="1"/>
      <c r="B9" s="1" t="s">
        <v>6</v>
      </c>
      <c r="C9" s="4" t="s">
        <v>7</v>
      </c>
      <c r="D9">
        <f t="shared" si="0"/>
        <v>6</v>
      </c>
    </row>
    <row r="10" spans="1:11" ht="18" x14ac:dyDescent="0.35">
      <c r="A10" s="1"/>
      <c r="B10" s="1" t="s">
        <v>8</v>
      </c>
      <c r="C10" s="4" t="s">
        <v>9</v>
      </c>
      <c r="D10">
        <f t="shared" si="0"/>
        <v>8</v>
      </c>
    </row>
    <row r="11" spans="1:11" ht="18" x14ac:dyDescent="0.35">
      <c r="A11" s="1"/>
      <c r="B11" s="1" t="s">
        <v>10</v>
      </c>
      <c r="C11" s="4" t="s">
        <v>11</v>
      </c>
      <c r="D11">
        <f t="shared" si="0"/>
        <v>10</v>
      </c>
    </row>
    <row r="12" spans="1:11" ht="18" x14ac:dyDescent="0.35">
      <c r="A12" s="1"/>
      <c r="B12" s="1" t="s">
        <v>12</v>
      </c>
      <c r="C12" s="4" t="s">
        <v>13</v>
      </c>
      <c r="D12">
        <f t="shared" si="0"/>
        <v>12</v>
      </c>
    </row>
    <row r="13" spans="1:11" ht="18" x14ac:dyDescent="0.35">
      <c r="A13" s="1"/>
      <c r="B13" s="1" t="s">
        <v>14</v>
      </c>
      <c r="C13" s="4" t="s">
        <v>15</v>
      </c>
      <c r="D13">
        <f t="shared" si="0"/>
        <v>15</v>
      </c>
    </row>
    <row r="14" spans="1:11" ht="18" x14ac:dyDescent="0.35">
      <c r="A14" s="1"/>
      <c r="B14" s="1" t="s">
        <v>16</v>
      </c>
      <c r="C14" s="4" t="s">
        <v>17</v>
      </c>
      <c r="D14">
        <f t="shared" si="0"/>
        <v>17</v>
      </c>
    </row>
    <row r="15" spans="1:11" ht="18" x14ac:dyDescent="0.35">
      <c r="A15" s="1"/>
      <c r="B15" s="1" t="s">
        <v>18</v>
      </c>
      <c r="C15" s="4" t="s">
        <v>19</v>
      </c>
      <c r="D15">
        <f t="shared" si="0"/>
        <v>19</v>
      </c>
    </row>
    <row r="16" spans="1:11" ht="18" x14ac:dyDescent="0.35">
      <c r="A16" s="1"/>
      <c r="B16" s="1" t="s">
        <v>20</v>
      </c>
      <c r="C16" s="4" t="s">
        <v>21</v>
      </c>
      <c r="D16">
        <f t="shared" si="0"/>
        <v>21</v>
      </c>
    </row>
    <row r="17" spans="1:5" ht="18" x14ac:dyDescent="0.35">
      <c r="A17" s="1"/>
      <c r="B17" s="1" t="s">
        <v>22</v>
      </c>
      <c r="C17" s="4" t="s">
        <v>23</v>
      </c>
      <c r="D17">
        <f t="shared" si="0"/>
        <v>23</v>
      </c>
    </row>
    <row r="18" spans="1:5" ht="18" x14ac:dyDescent="0.35">
      <c r="A18" s="1"/>
      <c r="B18" s="1" t="s">
        <v>24</v>
      </c>
      <c r="C18" s="4" t="s">
        <v>25</v>
      </c>
      <c r="D18">
        <f t="shared" si="0"/>
        <v>25</v>
      </c>
    </row>
    <row r="22" spans="1:5" x14ac:dyDescent="0.3">
      <c r="B22" t="s">
        <v>18</v>
      </c>
      <c r="C22" t="s">
        <v>28</v>
      </c>
      <c r="D22" t="s">
        <v>29</v>
      </c>
    </row>
    <row r="23" spans="1:5" ht="18" x14ac:dyDescent="0.35">
      <c r="E23" s="1" t="s">
        <v>27</v>
      </c>
    </row>
    <row r="24" spans="1:5" ht="18" x14ac:dyDescent="0.35">
      <c r="E24" s="1" t="s">
        <v>46</v>
      </c>
    </row>
    <row r="25" spans="1:5" ht="18" x14ac:dyDescent="0.35">
      <c r="E25" s="5" t="s">
        <v>30</v>
      </c>
    </row>
    <row r="26" spans="1:5" ht="18" x14ac:dyDescent="0.35">
      <c r="E26" s="5"/>
    </row>
    <row r="27" spans="1:5" x14ac:dyDescent="0.3">
      <c r="A27" t="s">
        <v>31</v>
      </c>
    </row>
    <row r="29" spans="1:5" x14ac:dyDescent="0.3">
      <c r="A29" s="6" t="s">
        <v>32</v>
      </c>
      <c r="B29" s="6"/>
      <c r="C29" s="6"/>
    </row>
    <row r="30" spans="1:5" ht="18" x14ac:dyDescent="0.35">
      <c r="A30" s="5" t="s">
        <v>25</v>
      </c>
      <c r="B30" s="7" t="s">
        <v>33</v>
      </c>
      <c r="C30" s="5" t="s">
        <v>34</v>
      </c>
    </row>
    <row r="31" spans="1:5" ht="18" x14ac:dyDescent="0.35">
      <c r="A31" s="5" t="s">
        <v>23</v>
      </c>
      <c r="B31" s="7" t="s">
        <v>33</v>
      </c>
      <c r="C31" s="5" t="s">
        <v>35</v>
      </c>
    </row>
    <row r="32" spans="1:5" ht="18" x14ac:dyDescent="0.35">
      <c r="A32" s="5" t="s">
        <v>21</v>
      </c>
      <c r="B32" s="7" t="s">
        <v>33</v>
      </c>
      <c r="C32" s="5" t="s">
        <v>36</v>
      </c>
    </row>
    <row r="33" spans="1:3" ht="18" x14ac:dyDescent="0.35">
      <c r="A33" s="5" t="s">
        <v>19</v>
      </c>
      <c r="B33" s="7" t="s">
        <v>33</v>
      </c>
      <c r="C33" s="5" t="s">
        <v>37</v>
      </c>
    </row>
    <row r="34" spans="1:3" ht="18" x14ac:dyDescent="0.35">
      <c r="A34" s="5" t="s">
        <v>17</v>
      </c>
      <c r="B34" s="7" t="s">
        <v>33</v>
      </c>
      <c r="C34" s="5" t="s">
        <v>38</v>
      </c>
    </row>
    <row r="35" spans="1:3" ht="18" x14ac:dyDescent="0.35">
      <c r="A35" s="5" t="s">
        <v>15</v>
      </c>
      <c r="B35" s="7" t="s">
        <v>33</v>
      </c>
      <c r="C35" s="5" t="s">
        <v>39</v>
      </c>
    </row>
    <row r="36" spans="1:3" ht="18" x14ac:dyDescent="0.35">
      <c r="A36" s="5" t="s">
        <v>13</v>
      </c>
      <c r="B36" s="7" t="s">
        <v>33</v>
      </c>
      <c r="C36" s="5" t="s">
        <v>40</v>
      </c>
    </row>
    <row r="37" spans="1:3" ht="18" x14ac:dyDescent="0.35">
      <c r="A37" s="5" t="s">
        <v>11</v>
      </c>
      <c r="B37" s="7" t="s">
        <v>33</v>
      </c>
      <c r="C37" s="5" t="s">
        <v>41</v>
      </c>
    </row>
    <row r="38" spans="1:3" ht="18" x14ac:dyDescent="0.35">
      <c r="A38" s="5" t="s">
        <v>9</v>
      </c>
      <c r="B38" s="7" t="s">
        <v>33</v>
      </c>
      <c r="C38" s="5" t="s">
        <v>42</v>
      </c>
    </row>
    <row r="39" spans="1:3" ht="18" x14ac:dyDescent="0.35">
      <c r="A39" s="5" t="s">
        <v>7</v>
      </c>
      <c r="B39" s="7" t="s">
        <v>33</v>
      </c>
      <c r="C39" s="5" t="s">
        <v>43</v>
      </c>
    </row>
    <row r="40" spans="1:3" ht="18" x14ac:dyDescent="0.35">
      <c r="A40" s="5" t="s">
        <v>5</v>
      </c>
      <c r="B40" s="7" t="s">
        <v>33</v>
      </c>
      <c r="C40" s="5" t="s">
        <v>44</v>
      </c>
    </row>
    <row r="41" spans="1:3" ht="18" x14ac:dyDescent="0.35">
      <c r="A41" s="5" t="s">
        <v>3</v>
      </c>
      <c r="B41" s="7" t="s">
        <v>33</v>
      </c>
      <c r="C41" s="5" t="s">
        <v>45</v>
      </c>
    </row>
    <row r="46" spans="1:3" ht="18" x14ac:dyDescent="0.35">
      <c r="A46" s="1" t="s">
        <v>49</v>
      </c>
      <c r="B46">
        <v>2</v>
      </c>
    </row>
    <row r="47" spans="1:3" ht="18" x14ac:dyDescent="0.35">
      <c r="A47" s="1"/>
      <c r="B47">
        <v>4</v>
      </c>
    </row>
    <row r="48" spans="1:3" ht="18" x14ac:dyDescent="0.35">
      <c r="A48" s="1"/>
      <c r="B48">
        <v>6</v>
      </c>
    </row>
    <row r="49" spans="1:2" ht="18" x14ac:dyDescent="0.35">
      <c r="A49" s="1"/>
      <c r="B49">
        <v>8</v>
      </c>
    </row>
    <row r="50" spans="1:2" ht="18" x14ac:dyDescent="0.35">
      <c r="A50" s="1"/>
      <c r="B50">
        <v>10</v>
      </c>
    </row>
    <row r="51" spans="1:2" ht="18" x14ac:dyDescent="0.35">
      <c r="A51" s="1"/>
      <c r="B51">
        <v>12</v>
      </c>
    </row>
    <row r="52" spans="1:2" ht="18" x14ac:dyDescent="0.35">
      <c r="A52" s="1"/>
      <c r="B52">
        <v>15</v>
      </c>
    </row>
    <row r="53" spans="1:2" ht="18" x14ac:dyDescent="0.35">
      <c r="A53" s="1"/>
      <c r="B53">
        <v>17</v>
      </c>
    </row>
    <row r="54" spans="1:2" ht="18" x14ac:dyDescent="0.35">
      <c r="A54" s="1"/>
      <c r="B54">
        <v>19</v>
      </c>
    </row>
    <row r="55" spans="1:2" ht="18" x14ac:dyDescent="0.35">
      <c r="A55" s="1"/>
      <c r="B55">
        <v>21</v>
      </c>
    </row>
    <row r="56" spans="1:2" ht="18" x14ac:dyDescent="0.35">
      <c r="A56" s="1"/>
      <c r="B56">
        <v>23</v>
      </c>
    </row>
    <row r="57" spans="1:2" ht="18" x14ac:dyDescent="0.35">
      <c r="A57" s="1"/>
      <c r="B57">
        <v>25</v>
      </c>
    </row>
  </sheetData>
  <mergeCells count="2">
    <mergeCell ref="A1:K1"/>
    <mergeCell ref="A2:K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E441CF-699C-4A43-A61B-E3B18C594F4F}">
  <dimension ref="A1:K32"/>
  <sheetViews>
    <sheetView tabSelected="1" topLeftCell="A7" workbookViewId="0">
      <selection activeCell="A31" sqref="A31"/>
    </sheetView>
  </sheetViews>
  <sheetFormatPr baseColWidth="10" defaultRowHeight="15.6" x14ac:dyDescent="0.3"/>
  <cols>
    <col min="2" max="3" width="13.69921875" customWidth="1"/>
  </cols>
  <sheetData>
    <row r="1" spans="1:11" ht="25.8" x14ac:dyDescent="0.3">
      <c r="A1" s="8" t="s">
        <v>47</v>
      </c>
      <c r="B1" s="8"/>
      <c r="C1" s="8"/>
      <c r="D1" s="8"/>
      <c r="E1" s="8"/>
      <c r="F1" s="8"/>
      <c r="G1" s="8"/>
      <c r="H1" s="8"/>
      <c r="I1" s="8"/>
      <c r="J1" s="8"/>
      <c r="K1" s="8"/>
    </row>
    <row r="2" spans="1:11" ht="25.8" x14ac:dyDescent="0.3">
      <c r="A2" s="9" t="s">
        <v>48</v>
      </c>
      <c r="B2" s="9"/>
      <c r="C2" s="9"/>
      <c r="D2" s="9"/>
      <c r="E2" s="9"/>
      <c r="F2" s="9"/>
      <c r="G2" s="9"/>
      <c r="H2" s="9"/>
      <c r="I2" s="9"/>
      <c r="J2" s="9"/>
      <c r="K2" s="9"/>
    </row>
    <row r="5" spans="1:11" ht="36" x14ac:dyDescent="0.35">
      <c r="A5" s="1"/>
      <c r="B5" s="14" t="s">
        <v>0</v>
      </c>
      <c r="C5" s="13" t="s">
        <v>1</v>
      </c>
    </row>
    <row r="6" spans="1:11" ht="18" x14ac:dyDescent="0.35">
      <c r="A6" s="1"/>
      <c r="B6" s="1"/>
    </row>
    <row r="7" spans="1:11" ht="18" x14ac:dyDescent="0.35">
      <c r="A7" s="1"/>
      <c r="B7" s="1" t="s">
        <v>2</v>
      </c>
      <c r="C7" s="11">
        <f>ROUND((IF(MONTH(DATEVALUE("1 "&amp;B7))&lt;=5,MONTH(DATEVALUE("1 "&amp;B7))+12,MONTH(DATEVALUE("1 "&amp;B7)))-5)*2.08,0)</f>
        <v>2</v>
      </c>
    </row>
    <row r="8" spans="1:11" ht="18" x14ac:dyDescent="0.35">
      <c r="A8" s="1"/>
      <c r="B8" s="10" t="s">
        <v>4</v>
      </c>
      <c r="C8" s="12">
        <f t="shared" ref="C8:C18" si="0">ROUND((IF(MONTH(DATEVALUE("1 "&amp;B8))&lt;=5,MONTH(DATEVALUE("1 "&amp;B8))+12,MONTH(DATEVALUE("1 "&amp;B8)))-5)*2.08,0)</f>
        <v>4</v>
      </c>
    </row>
    <row r="9" spans="1:11" ht="18" x14ac:dyDescent="0.35">
      <c r="A9" s="1"/>
      <c r="B9" s="10" t="s">
        <v>6</v>
      </c>
      <c r="C9" s="12">
        <f t="shared" si="0"/>
        <v>6</v>
      </c>
    </row>
    <row r="10" spans="1:11" ht="18" x14ac:dyDescent="0.35">
      <c r="A10" s="1"/>
      <c r="B10" s="10" t="s">
        <v>8</v>
      </c>
      <c r="C10" s="12">
        <f t="shared" si="0"/>
        <v>8</v>
      </c>
    </row>
    <row r="11" spans="1:11" ht="18" x14ac:dyDescent="0.35">
      <c r="A11" s="1"/>
      <c r="B11" s="10" t="s">
        <v>10</v>
      </c>
      <c r="C11" s="12">
        <f t="shared" si="0"/>
        <v>10</v>
      </c>
    </row>
    <row r="12" spans="1:11" ht="18" x14ac:dyDescent="0.35">
      <c r="A12" s="1"/>
      <c r="B12" s="10" t="s">
        <v>12</v>
      </c>
      <c r="C12" s="12">
        <f t="shared" si="0"/>
        <v>12</v>
      </c>
    </row>
    <row r="13" spans="1:11" ht="18" x14ac:dyDescent="0.35">
      <c r="A13" s="1"/>
      <c r="B13" s="10" t="s">
        <v>14</v>
      </c>
      <c r="C13" s="12">
        <f t="shared" si="0"/>
        <v>15</v>
      </c>
    </row>
    <row r="14" spans="1:11" ht="18" x14ac:dyDescent="0.35">
      <c r="A14" s="1"/>
      <c r="B14" s="10" t="s">
        <v>16</v>
      </c>
      <c r="C14" s="12">
        <f t="shared" si="0"/>
        <v>17</v>
      </c>
    </row>
    <row r="15" spans="1:11" ht="18" x14ac:dyDescent="0.35">
      <c r="A15" s="1"/>
      <c r="B15" s="10" t="s">
        <v>18</v>
      </c>
      <c r="C15" s="12">
        <f t="shared" si="0"/>
        <v>19</v>
      </c>
    </row>
    <row r="16" spans="1:11" ht="18" x14ac:dyDescent="0.35">
      <c r="A16" s="1"/>
      <c r="B16" s="10" t="s">
        <v>20</v>
      </c>
      <c r="C16" s="12">
        <f t="shared" si="0"/>
        <v>21</v>
      </c>
    </row>
    <row r="17" spans="1:3" ht="18" x14ac:dyDescent="0.35">
      <c r="A17" s="1"/>
      <c r="B17" s="10" t="s">
        <v>22</v>
      </c>
      <c r="C17" s="12">
        <f t="shared" si="0"/>
        <v>23</v>
      </c>
    </row>
    <row r="18" spans="1:3" ht="18" x14ac:dyDescent="0.35">
      <c r="A18" s="1"/>
      <c r="B18" s="10" t="s">
        <v>24</v>
      </c>
      <c r="C18" s="12">
        <f t="shared" si="0"/>
        <v>25</v>
      </c>
    </row>
    <row r="21" spans="1:3" x14ac:dyDescent="0.3">
      <c r="A21" t="s">
        <v>50</v>
      </c>
    </row>
    <row r="22" spans="1:3" x14ac:dyDescent="0.3">
      <c r="A22" t="s">
        <v>55</v>
      </c>
    </row>
    <row r="24" spans="1:3" x14ac:dyDescent="0.3">
      <c r="A24" t="s">
        <v>51</v>
      </c>
    </row>
    <row r="25" spans="1:3" x14ac:dyDescent="0.3">
      <c r="A25" t="s">
        <v>56</v>
      </c>
    </row>
    <row r="26" spans="1:3" x14ac:dyDescent="0.3">
      <c r="A26" t="s">
        <v>52</v>
      </c>
    </row>
    <row r="28" spans="1:3" x14ac:dyDescent="0.3">
      <c r="A28" t="s">
        <v>57</v>
      </c>
    </row>
    <row r="29" spans="1:3" x14ac:dyDescent="0.3">
      <c r="A29" t="s">
        <v>53</v>
      </c>
    </row>
    <row r="30" spans="1:3" x14ac:dyDescent="0.3">
      <c r="A30" t="s">
        <v>58</v>
      </c>
    </row>
    <row r="32" spans="1:3" x14ac:dyDescent="0.3">
      <c r="A32" t="s">
        <v>54</v>
      </c>
    </row>
  </sheetData>
  <mergeCells count="2">
    <mergeCell ref="A1:K1"/>
    <mergeCell ref="A2:K2"/>
  </mergeCells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La</dc:creator>
  <cp:lastModifiedBy>M La</cp:lastModifiedBy>
  <dcterms:created xsi:type="dcterms:W3CDTF">2023-09-20T13:12:35Z</dcterms:created>
  <dcterms:modified xsi:type="dcterms:W3CDTF">2023-09-26T12:53:39Z</dcterms:modified>
</cp:coreProperties>
</file>