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drawings/drawing1.xml" ContentType="application/vnd.openxmlformats-officedocument.drawing+xml"/>
  <Override PartName="/xl/namedSheetViews/namedSheetView1.xml" ContentType="application/vnd.ms-excel.namedsheetviews+xml"/>
  <Override PartName="/xl/drawings/drawing2.xml" ContentType="application/vnd.openxmlformats-officedocument.drawing+xml"/>
  <Override PartName="/xl/tables/table11.xml" ContentType="application/vnd.openxmlformats-officedocument.spreadsheetml.table+xml"/>
  <Override PartName="/xl/drawings/drawing3.xml" ContentType="application/vnd.openxmlformats-officedocument.drawing+xml"/>
  <Override PartName="/xl/namedSheetViews/namedSheetView2.xml" ContentType="application/vnd.ms-excel.namedsheetviews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namedSheetViews/namedSheetView3.xml" ContentType="application/vnd.ms-excel.namedsheetviews+xml"/>
  <Override PartName="/xl/drawings/drawing5.xml" ContentType="application/vnd.openxmlformats-officedocument.drawing+xml"/>
  <Override PartName="/xl/namedSheetViews/namedSheetView4.xml" ContentType="application/vnd.ms-excel.namedsheetviews+xml"/>
  <Override PartName="/xl/drawings/drawing6.xml" ContentType="application/vnd.openxmlformats-officedocument.drawing+xml"/>
  <Override PartName="/xl/namedSheetViews/namedSheetView5.xml" ContentType="application/vnd.ms-excel.namedsheetview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D:\3. 7act\Idées\"/>
    </mc:Choice>
  </mc:AlternateContent>
  <xr:revisionPtr revIDLastSave="0" documentId="13_ncr:1_{4DEBBA4C-727E-4D52-BC7A-8556BB00390C}" xr6:coauthVersionLast="47" xr6:coauthVersionMax="47" xr10:uidLastSave="{00000000-0000-0000-0000-000000000000}"/>
  <bookViews>
    <workbookView showHorizontalScroll="0" showVerticalScroll="0" xWindow="-108" yWindow="-108" windowWidth="23256" windowHeight="13176" tabRatio="930" activeTab="2" xr2:uid="{00000000-000D-0000-FFFF-FFFF00000000}"/>
  </bookViews>
  <sheets>
    <sheet name="Liste" sheetId="28" r:id="rId1"/>
    <sheet name="LISTE - MESSAGE" sheetId="87" r:id="rId2"/>
    <sheet name="TABLEAU DE BORD" sheetId="2" r:id="rId3"/>
    <sheet name="DONNEES 7ACT" sheetId="67" r:id="rId4"/>
    <sheet name="CONTACT" sheetId="83" r:id="rId5"/>
    <sheet name="SMS" sheetId="84" r:id="rId6"/>
    <sheet name="WHATSAPP" sheetId="85" r:id="rId7"/>
    <sheet name="MAIL" sheetId="86" r:id="rId8"/>
  </sheets>
  <definedNames>
    <definedName name="DeuxCent">ROW(#REF!)</definedName>
    <definedName name="SOURCE_CONTACT" localSheetId="4">TBASE_DE_DONNEES[]</definedName>
    <definedName name="SOURCE_CONTACT">TBASE_DE_DONNEES[]</definedName>
    <definedName name="Valeur">IF(DeuxCent=#REF!,1,0)</definedName>
    <definedName name="ZT_SMS" localSheetId="5">"ZoneTexte 15"</definedName>
    <definedName name="ZT_SMS">"Bulle narrative : rectangle 17"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84" l="1"/>
  <c r="D11" i="84"/>
  <c r="C16" i="84"/>
  <c r="G30" i="86"/>
  <c r="G30" i="85"/>
  <c r="G30" i="84"/>
  <c r="G30" i="83"/>
  <c r="G30" i="2" l="1"/>
</calcChain>
</file>

<file path=xl/sharedStrings.xml><?xml version="1.0" encoding="utf-8"?>
<sst xmlns="http://schemas.openxmlformats.org/spreadsheetml/2006/main" count="187" uniqueCount="146">
  <si>
    <t>Alexandra Benson</t>
  </si>
  <si>
    <t>Apellation</t>
  </si>
  <si>
    <t>Segmentation</t>
  </si>
  <si>
    <t>Relance</t>
  </si>
  <si>
    <t>Madame</t>
  </si>
  <si>
    <t>Monsieur</t>
  </si>
  <si>
    <t>Madame, Monsieur,</t>
  </si>
  <si>
    <t>Maître</t>
  </si>
  <si>
    <t>Docteur</t>
  </si>
  <si>
    <t>MAIL</t>
  </si>
  <si>
    <t>TELEPHONE</t>
  </si>
  <si>
    <t>SMS</t>
  </si>
  <si>
    <t>~</t>
  </si>
  <si>
    <t>A FAIRE</t>
  </si>
  <si>
    <t>Type de client</t>
  </si>
  <si>
    <t>PRIVE</t>
  </si>
  <si>
    <t>ENTREPRISE</t>
  </si>
  <si>
    <t>FOURNISSEUR</t>
  </si>
  <si>
    <t>Correspondance</t>
  </si>
  <si>
    <t>Français</t>
  </si>
  <si>
    <t>Anglais</t>
  </si>
  <si>
    <t>Italien</t>
  </si>
  <si>
    <t>Allemand</t>
  </si>
  <si>
    <t>Espagnol</t>
  </si>
  <si>
    <t>Indicatif</t>
  </si>
  <si>
    <t>Allemagne</t>
  </si>
  <si>
    <t>Espagne</t>
  </si>
  <si>
    <t>France</t>
  </si>
  <si>
    <t>Italie</t>
  </si>
  <si>
    <t>Suisse</t>
  </si>
  <si>
    <t>* / *</t>
  </si>
  <si>
    <t>+41</t>
  </si>
  <si>
    <t>+31</t>
  </si>
  <si>
    <t>+32</t>
  </si>
  <si>
    <t>+33</t>
  </si>
  <si>
    <t>+34</t>
  </si>
  <si>
    <t>+35</t>
  </si>
  <si>
    <t>+36</t>
  </si>
  <si>
    <t>+37</t>
  </si>
  <si>
    <t>+38</t>
  </si>
  <si>
    <t>+39</t>
  </si>
  <si>
    <t>+40</t>
  </si>
  <si>
    <t>+42</t>
  </si>
  <si>
    <t>+43</t>
  </si>
  <si>
    <t>+44</t>
  </si>
  <si>
    <t>+45</t>
  </si>
  <si>
    <t>+46</t>
  </si>
  <si>
    <t>+47</t>
  </si>
  <si>
    <t>+48</t>
  </si>
  <si>
    <t>+49</t>
  </si>
  <si>
    <t>Pays</t>
  </si>
  <si>
    <t>Banque</t>
  </si>
  <si>
    <t>Formation</t>
  </si>
  <si>
    <t>Divers</t>
  </si>
  <si>
    <t>Nom</t>
  </si>
  <si>
    <t>N° de position</t>
  </si>
  <si>
    <t>Type</t>
  </si>
  <si>
    <t>Appellation</t>
  </si>
  <si>
    <t>N° de Natel</t>
  </si>
  <si>
    <t xml:space="preserve">N° dom. </t>
  </si>
  <si>
    <t>N° prf.</t>
  </si>
  <si>
    <t>Mail privé</t>
  </si>
  <si>
    <t>Mail prof.</t>
  </si>
  <si>
    <t>Date relance</t>
  </si>
  <si>
    <t>Adress</t>
  </si>
  <si>
    <t>Complément</t>
  </si>
  <si>
    <t>NPA</t>
  </si>
  <si>
    <t>Localité</t>
  </si>
  <si>
    <t>Profession</t>
  </si>
  <si>
    <t>Indicatif Natel</t>
  </si>
  <si>
    <t>Indicatif Dom.</t>
  </si>
  <si>
    <t>Indicatif Prof.</t>
  </si>
  <si>
    <t>BASE DE DONNEES CLIENTS 7act Benson</t>
  </si>
  <si>
    <t>C.SAV</t>
  </si>
  <si>
    <t>Comptable</t>
  </si>
  <si>
    <t>Artisan</t>
  </si>
  <si>
    <t>Informaticien</t>
  </si>
  <si>
    <t>Secrétaire</t>
  </si>
  <si>
    <t>Enseigant</t>
  </si>
  <si>
    <t>Médecin</t>
  </si>
  <si>
    <t>Marketing</t>
  </si>
  <si>
    <t>Formateur</t>
  </si>
  <si>
    <t>Electricien</t>
  </si>
  <si>
    <t>Plombier</t>
  </si>
  <si>
    <t>Peintre</t>
  </si>
  <si>
    <t>Plaquiste</t>
  </si>
  <si>
    <t>Mécanicien</t>
  </si>
  <si>
    <t>Carrossier</t>
  </si>
  <si>
    <t>Diplomate</t>
  </si>
  <si>
    <t>Finance</t>
  </si>
  <si>
    <t>ATTENTION</t>
  </si>
  <si>
    <t>OK</t>
  </si>
  <si>
    <t>RETARD</t>
  </si>
  <si>
    <t>Remarques 1</t>
  </si>
  <si>
    <t>Remarques 2</t>
  </si>
  <si>
    <t>Remarques 3</t>
  </si>
  <si>
    <t>COLLABORATION</t>
  </si>
  <si>
    <t>Régulier</t>
  </si>
  <si>
    <t>Annuel</t>
  </si>
  <si>
    <t>Vernissage</t>
  </si>
  <si>
    <t>Formation 7act</t>
  </si>
  <si>
    <t>*</t>
  </si>
  <si>
    <t>SATISFATCTION</t>
  </si>
  <si>
    <t>Modifier</t>
  </si>
  <si>
    <t/>
  </si>
  <si>
    <t>Lausanne</t>
  </si>
  <si>
    <t>TODO 1</t>
  </si>
  <si>
    <t>TODO 2</t>
  </si>
  <si>
    <t>DIVERS 1</t>
  </si>
  <si>
    <t>DIVERS 2</t>
  </si>
  <si>
    <t>1003</t>
  </si>
  <si>
    <t>PAS DE N°</t>
  </si>
  <si>
    <t>0.no@mail.ch</t>
  </si>
  <si>
    <t>Prénom</t>
  </si>
  <si>
    <t>Avasad VD</t>
  </si>
  <si>
    <t>Gestion de flotte</t>
  </si>
  <si>
    <t>V.4</t>
  </si>
  <si>
    <t>CONTACT</t>
  </si>
  <si>
    <t>Message</t>
  </si>
  <si>
    <r>
      <t xml:space="preserve">CONTACT - </t>
    </r>
    <r>
      <rPr>
        <b/>
        <sz val="18"/>
        <color rgb="FFC00000"/>
        <rFont val="Century Gothic"/>
        <family val="2"/>
      </rPr>
      <t>SMS</t>
    </r>
  </si>
  <si>
    <r>
      <t xml:space="preserve">CONTACT - </t>
    </r>
    <r>
      <rPr>
        <b/>
        <sz val="18"/>
        <color rgb="FFC00000"/>
        <rFont val="Century Gothic"/>
        <family val="2"/>
      </rPr>
      <t>WHATSAPP</t>
    </r>
  </si>
  <si>
    <r>
      <t xml:space="preserve">CONTACT - </t>
    </r>
    <r>
      <rPr>
        <b/>
        <sz val="18"/>
        <color rgb="FFC00000"/>
        <rFont val="Century Gothic"/>
        <family val="2"/>
      </rPr>
      <t>MAIL</t>
    </r>
  </si>
  <si>
    <r>
      <t xml:space="preserve">ENVOYER UN MESSAGE </t>
    </r>
    <r>
      <rPr>
        <b/>
        <sz val="11"/>
        <color theme="1"/>
        <rFont val="Century Gothic"/>
        <family val="2"/>
      </rPr>
      <t>SMS</t>
    </r>
  </si>
  <si>
    <r>
      <t xml:space="preserve">ENVOYER UN MESSAGE </t>
    </r>
    <r>
      <rPr>
        <b/>
        <sz val="11"/>
        <color theme="1"/>
        <rFont val="Century Gothic"/>
        <family val="2"/>
      </rPr>
      <t>WHATSAPP</t>
    </r>
  </si>
  <si>
    <r>
      <t xml:space="preserve">ENVOYER UN MESSAGE </t>
    </r>
    <r>
      <rPr>
        <b/>
        <sz val="11"/>
        <color theme="1"/>
        <rFont val="Century Gothic"/>
        <family val="2"/>
      </rPr>
      <t>E-MAIL</t>
    </r>
  </si>
  <si>
    <t>SMS &amp; WHATSAPP</t>
  </si>
  <si>
    <t>Destinataire</t>
  </si>
  <si>
    <t xml:space="preserve">Formule: </t>
  </si>
  <si>
    <r>
      <rPr>
        <b/>
        <sz val="8"/>
        <color rgb="FFFF0000"/>
        <rFont val="Century Gothic"/>
        <family val="2"/>
      </rPr>
      <t>EGAL</t>
    </r>
    <r>
      <rPr>
        <b/>
        <sz val="8"/>
        <rFont val="Century Gothic"/>
        <family val="2"/>
      </rPr>
      <t>:LIEN_HYPERTEXTE("http://wa.me/"&amp;</t>
    </r>
    <r>
      <rPr>
        <b/>
        <sz val="8"/>
        <color rgb="FFFF0000"/>
        <rFont val="Century Gothic"/>
        <family val="2"/>
      </rPr>
      <t>caseN°tel</t>
    </r>
    <r>
      <rPr>
        <b/>
        <sz val="8"/>
        <rFont val="Century Gothic"/>
        <family val="2"/>
      </rPr>
      <t>&amp;"/?text="&amp;</t>
    </r>
    <r>
      <rPr>
        <b/>
        <sz val="8"/>
        <color rgb="FFFF0000"/>
        <rFont val="Century Gothic"/>
        <family val="2"/>
      </rPr>
      <t>casetext</t>
    </r>
    <r>
      <rPr>
        <b/>
        <sz val="8"/>
        <rFont val="Century Gothic"/>
        <family val="2"/>
      </rPr>
      <t>;"Envoyer message")</t>
    </r>
  </si>
  <si>
    <t>N° de natel</t>
  </si>
  <si>
    <t>1. Selectionner le nom du destinataire</t>
  </si>
  <si>
    <t>2. Selectionner le message à envoyer</t>
  </si>
  <si>
    <t>Création en cours</t>
  </si>
  <si>
    <r>
      <t>Selection</t>
    </r>
    <r>
      <rPr>
        <b/>
        <sz val="8"/>
        <color theme="1"/>
        <rFont val="Century Gothic"/>
        <family val="2"/>
      </rPr>
      <t xml:space="preserve"> : </t>
    </r>
  </si>
  <si>
    <t>Aperçu du message</t>
  </si>
  <si>
    <t>Demande de rappel</t>
  </si>
  <si>
    <t>Alt + Entrée pour retour à la ligne</t>
  </si>
  <si>
    <t>Texte de selection</t>
  </si>
  <si>
    <t>Madame, Monsieur, Nous vous remercions de nous recontacter.</t>
  </si>
  <si>
    <t>0782546406</t>
  </si>
  <si>
    <t>info@test.ch</t>
  </si>
  <si>
    <t>Rue des test</t>
  </si>
  <si>
    <t>Test 1</t>
  </si>
  <si>
    <t>0216666666</t>
  </si>
  <si>
    <t>Formulaire de contact -&gt;</t>
  </si>
  <si>
    <t>Pour recherche :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</si>
</sst>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+#0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1"/>
      <color theme="0"/>
      <name val="Calibri"/>
      <family val="2"/>
      <scheme val="minor"/>
    </font>
    <font>
      <b/>
      <sz val="11"/>
      <color theme="4" tint="-0.499984740745262"/>
      <name val="EF Sans"/>
      <family val="2"/>
    </font>
    <font>
      <sz val="11"/>
      <color theme="2" tint="-0.749961851863155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6"/>
      <color theme="0"/>
      <name val="EF Sans"/>
      <family val="2"/>
    </font>
    <font>
      <b/>
      <sz val="11"/>
      <color theme="0"/>
      <name val="EF Sans"/>
      <family val="2"/>
    </font>
    <font>
      <b/>
      <sz val="20"/>
      <color theme="0"/>
      <name val="EF Sans"/>
      <family val="2"/>
    </font>
    <font>
      <b/>
      <sz val="20"/>
      <color theme="0"/>
      <name val="Baguet Script"/>
    </font>
    <font>
      <sz val="11"/>
      <color theme="1"/>
      <name val="réMI pIndie Flower"/>
    </font>
    <font>
      <sz val="11"/>
      <color theme="1"/>
      <name val="Century Gothic"/>
      <family val="2"/>
    </font>
    <font>
      <b/>
      <sz val="18"/>
      <color theme="5"/>
      <name val="Century Gothic"/>
      <family val="2"/>
    </font>
    <font>
      <sz val="8"/>
      <name val="Calibri"/>
      <family val="2"/>
      <scheme val="minor"/>
    </font>
    <font>
      <b/>
      <sz val="18"/>
      <color rgb="FFC00000"/>
      <name val="Century Gothic"/>
      <family val="2"/>
    </font>
    <font>
      <b/>
      <sz val="11"/>
      <color theme="1"/>
      <name val="Calibri"/>
      <family val="2"/>
      <scheme val="minor"/>
    </font>
    <font>
      <sz val="10"/>
      <color theme="4" tint="-0.24994659260841701"/>
      <name val="Corbel"/>
      <family val="2"/>
    </font>
    <font>
      <b/>
      <sz val="12"/>
      <color theme="0"/>
      <name val="Calibri"/>
      <family val="2"/>
      <charset val="238"/>
      <scheme val="minor"/>
    </font>
    <font>
      <b/>
      <sz val="12"/>
      <color theme="0"/>
      <name val="Calibri Light"/>
      <family val="4"/>
      <scheme val="major"/>
    </font>
    <font>
      <b/>
      <sz val="11"/>
      <color theme="0"/>
      <name val="Century Gothic"/>
      <family val="2"/>
    </font>
    <font>
      <sz val="10"/>
      <color theme="4" tint="-0.24994659260841701"/>
      <name val="Century Gothic"/>
      <family val="2"/>
    </font>
    <font>
      <sz val="11"/>
      <name val="Century Gothic"/>
      <family val="2"/>
    </font>
    <font>
      <b/>
      <sz val="16"/>
      <color theme="0"/>
      <name val="Century Gothic"/>
      <family val="2"/>
    </font>
    <font>
      <b/>
      <sz val="11"/>
      <color theme="1"/>
      <name val="Century Gothic"/>
      <family val="2"/>
    </font>
    <font>
      <b/>
      <sz val="36"/>
      <color theme="5"/>
      <name val="Century Gothic"/>
      <family val="2"/>
    </font>
    <font>
      <u/>
      <sz val="11"/>
      <color theme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EF Sans"/>
      <family val="2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  <font>
      <b/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entury Gothic"/>
      <family val="2"/>
    </font>
    <font>
      <b/>
      <sz val="8"/>
      <name val="Century Gothic"/>
      <family val="2"/>
    </font>
    <font>
      <b/>
      <sz val="8"/>
      <color rgb="FFFF0000"/>
      <name val="Century Gothic"/>
      <family val="2"/>
    </font>
    <font>
      <b/>
      <u/>
      <sz val="8"/>
      <color theme="1"/>
      <name val="Century Gothic"/>
      <family val="2"/>
    </font>
    <font>
      <b/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29">
    <border>
      <left/>
      <right/>
      <top/>
      <bottom/>
      <diagonal/>
    </border>
    <border>
      <left style="medium">
        <color theme="5"/>
      </left>
      <right/>
      <top style="medium">
        <color theme="5"/>
      </top>
      <bottom/>
      <diagonal/>
    </border>
    <border>
      <left/>
      <right/>
      <top style="medium">
        <color theme="5"/>
      </top>
      <bottom/>
      <diagonal/>
    </border>
    <border>
      <left/>
      <right style="medium">
        <color theme="5"/>
      </right>
      <top style="medium">
        <color theme="5"/>
      </top>
      <bottom/>
      <diagonal/>
    </border>
    <border>
      <left style="medium">
        <color theme="5"/>
      </left>
      <right/>
      <top/>
      <bottom/>
      <diagonal/>
    </border>
    <border>
      <left/>
      <right style="medium">
        <color theme="5"/>
      </right>
      <top/>
      <bottom/>
      <diagonal/>
    </border>
    <border>
      <left style="medium">
        <color theme="5"/>
      </left>
      <right/>
      <top/>
      <bottom style="medium">
        <color theme="5"/>
      </bottom>
      <diagonal/>
    </border>
    <border>
      <left/>
      <right/>
      <top/>
      <bottom style="medium">
        <color theme="5"/>
      </bottom>
      <diagonal/>
    </border>
    <border>
      <left/>
      <right style="medium">
        <color theme="5"/>
      </right>
      <top/>
      <bottom style="medium">
        <color theme="5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ck">
        <color theme="5"/>
      </left>
      <right/>
      <top style="thick">
        <color theme="5"/>
      </top>
      <bottom style="thick">
        <color theme="5"/>
      </bottom>
      <diagonal/>
    </border>
    <border>
      <left/>
      <right/>
      <top style="thick">
        <color theme="5"/>
      </top>
      <bottom style="thick">
        <color theme="5"/>
      </bottom>
      <diagonal/>
    </border>
    <border>
      <left/>
      <right style="thick">
        <color theme="5"/>
      </right>
      <top style="thick">
        <color theme="5"/>
      </top>
      <bottom style="thick">
        <color theme="5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1" fillId="0" borderId="0"/>
    <xf numFmtId="0" fontId="5" fillId="0" borderId="0" applyFill="0" applyBorder="0">
      <alignment horizontal="left" vertical="center" wrapText="1" indent="1"/>
    </xf>
    <xf numFmtId="0" fontId="17" fillId="0" borderId="0"/>
    <xf numFmtId="0" fontId="18" fillId="6" borderId="24" applyNumberFormat="0" applyProtection="0">
      <alignment horizontal="center" vertical="center"/>
    </xf>
    <xf numFmtId="0" fontId="19" fillId="6" borderId="24" applyNumberFormat="0" applyProtection="0">
      <alignment horizontal="left" vertical="center" indent="1"/>
    </xf>
    <xf numFmtId="0" fontId="26" fillId="0" borderId="0" applyNumberFormat="0" applyFill="0" applyBorder="0" applyAlignment="0" applyProtection="0"/>
    <xf numFmtId="0" fontId="29" fillId="0" borderId="0"/>
  </cellStyleXfs>
  <cellXfs count="129">
    <xf numFmtId="0" fontId="0" fillId="0" borderId="0" xfId="0"/>
    <xf numFmtId="21" fontId="1" fillId="0" borderId="0" xfId="2" applyNumberFormat="1"/>
    <xf numFmtId="0" fontId="1" fillId="0" borderId="0" xfId="2"/>
    <xf numFmtId="0" fontId="10" fillId="3" borderId="0" xfId="3" applyFont="1" applyFill="1" applyAlignment="1">
      <alignment vertical="center"/>
    </xf>
    <xf numFmtId="0" fontId="9" fillId="3" borderId="0" xfId="3" applyFont="1" applyFill="1" applyAlignment="1">
      <alignment horizontal="left" vertical="center"/>
    </xf>
    <xf numFmtId="0" fontId="5" fillId="3" borderId="0" xfId="3" applyFill="1" applyAlignment="1"/>
    <xf numFmtId="0" fontId="3" fillId="3" borderId="0" xfId="2" applyFont="1" applyFill="1" applyAlignment="1">
      <alignment horizontal="left" indent="1"/>
    </xf>
    <xf numFmtId="0" fontId="1" fillId="0" borderId="4" xfId="2" applyBorder="1"/>
    <xf numFmtId="0" fontId="1" fillId="2" borderId="9" xfId="2" applyFill="1" applyBorder="1"/>
    <xf numFmtId="0" fontId="1" fillId="2" borderId="10" xfId="2" applyFill="1" applyBorder="1"/>
    <xf numFmtId="0" fontId="1" fillId="2" borderId="11" xfId="2" applyFill="1" applyBorder="1"/>
    <xf numFmtId="0" fontId="1" fillId="2" borderId="12" xfId="2" applyFill="1" applyBorder="1"/>
    <xf numFmtId="0" fontId="1" fillId="2" borderId="0" xfId="2" applyFill="1"/>
    <xf numFmtId="0" fontId="1" fillId="2" borderId="13" xfId="2" applyFill="1" applyBorder="1"/>
    <xf numFmtId="0" fontId="1" fillId="2" borderId="0" xfId="2" applyFill="1" applyAlignment="1">
      <alignment horizontal="left"/>
    </xf>
    <xf numFmtId="0" fontId="1" fillId="2" borderId="13" xfId="2" applyFill="1" applyBorder="1" applyAlignment="1">
      <alignment horizontal="left"/>
    </xf>
    <xf numFmtId="0" fontId="1" fillId="2" borderId="14" xfId="2" applyFill="1" applyBorder="1"/>
    <xf numFmtId="0" fontId="1" fillId="2" borderId="15" xfId="2" applyFill="1" applyBorder="1"/>
    <xf numFmtId="0" fontId="12" fillId="0" borderId="0" xfId="2" applyFont="1" applyAlignment="1">
      <alignment horizontal="center" vertical="center"/>
    </xf>
    <xf numFmtId="0" fontId="12" fillId="0" borderId="5" xfId="2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49" fontId="16" fillId="5" borderId="17" xfId="0" applyNumberFormat="1" applyFont="1" applyFill="1" applyBorder="1" applyAlignment="1">
      <alignment horizontal="left" vertical="center"/>
    </xf>
    <xf numFmtId="49" fontId="16" fillId="0" borderId="17" xfId="0" applyNumberFormat="1" applyFont="1" applyBorder="1" applyAlignment="1">
      <alignment horizontal="left" vertical="center"/>
    </xf>
    <xf numFmtId="49" fontId="16" fillId="0" borderId="18" xfId="0" applyNumberFormat="1" applyFont="1" applyBorder="1" applyAlignment="1">
      <alignment horizontal="left" vertical="center"/>
    </xf>
    <xf numFmtId="0" fontId="4" fillId="0" borderId="0" xfId="2" applyFont="1" applyAlignment="1">
      <alignment vertical="center"/>
    </xf>
    <xf numFmtId="0" fontId="1" fillId="2" borderId="19" xfId="2" applyFill="1" applyBorder="1"/>
    <xf numFmtId="0" fontId="4" fillId="2" borderId="19" xfId="2" applyFont="1" applyFill="1" applyBorder="1" applyAlignment="1">
      <alignment vertical="center"/>
    </xf>
    <xf numFmtId="0" fontId="1" fillId="2" borderId="20" xfId="2" applyFill="1" applyBorder="1"/>
    <xf numFmtId="0" fontId="1" fillId="0" borderId="13" xfId="2" applyBorder="1"/>
    <xf numFmtId="0" fontId="1" fillId="0" borderId="10" xfId="2" applyBorder="1"/>
    <xf numFmtId="0" fontId="10" fillId="3" borderId="21" xfId="3" applyFont="1" applyFill="1" applyBorder="1" applyAlignment="1">
      <alignment horizontal="left" vertical="center" indent="4"/>
    </xf>
    <xf numFmtId="0" fontId="10" fillId="3" borderId="22" xfId="3" applyFont="1" applyFill="1" applyBorder="1" applyAlignment="1">
      <alignment vertical="center"/>
    </xf>
    <xf numFmtId="0" fontId="9" fillId="3" borderId="22" xfId="3" applyFont="1" applyFill="1" applyBorder="1" applyAlignment="1">
      <alignment horizontal="left" vertical="center"/>
    </xf>
    <xf numFmtId="0" fontId="3" fillId="3" borderId="22" xfId="2" applyFont="1" applyFill="1" applyBorder="1" applyAlignment="1">
      <alignment horizontal="left" indent="1"/>
    </xf>
    <xf numFmtId="0" fontId="3" fillId="3" borderId="22" xfId="2" applyFont="1" applyFill="1" applyBorder="1" applyAlignment="1">
      <alignment horizontal="left" vertical="center"/>
    </xf>
    <xf numFmtId="0" fontId="1" fillId="0" borderId="4" xfId="2" applyBorder="1" applyAlignment="1">
      <alignment vertical="center"/>
    </xf>
    <xf numFmtId="0" fontId="12" fillId="0" borderId="0" xfId="0" applyFont="1" applyAlignment="1">
      <alignment vertical="center"/>
    </xf>
    <xf numFmtId="0" fontId="1" fillId="0" borderId="0" xfId="2" applyAlignment="1">
      <alignment horizontal="left" vertical="center"/>
    </xf>
    <xf numFmtId="0" fontId="21" fillId="0" borderId="0" xfId="4" applyFont="1"/>
    <xf numFmtId="0" fontId="23" fillId="0" borderId="0" xfId="3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8" borderId="0" xfId="0" applyFill="1" applyAlignment="1">
      <alignment horizontal="left" vertical="center"/>
    </xf>
    <xf numFmtId="11" fontId="0" fillId="0" borderId="0" xfId="0" applyNumberFormat="1" applyAlignment="1">
      <alignment horizontal="center" vertical="center"/>
    </xf>
    <xf numFmtId="0" fontId="16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26" fillId="0" borderId="0" xfId="7" applyAlignment="1" applyProtection="1">
      <alignment horizontal="left" vertical="center"/>
      <protection locked="0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12" fillId="0" borderId="0" xfId="2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0" fillId="0" borderId="0" xfId="2" applyFont="1" applyAlignment="1">
      <alignment horizontal="center" vertical="center"/>
    </xf>
    <xf numFmtId="0" fontId="12" fillId="0" borderId="4" xfId="2" applyFont="1" applyBorder="1" applyAlignment="1">
      <alignment vertical="center"/>
    </xf>
    <xf numFmtId="0" fontId="12" fillId="0" borderId="5" xfId="2" applyFont="1" applyBorder="1" applyAlignment="1">
      <alignment vertical="center"/>
    </xf>
    <xf numFmtId="0" fontId="12" fillId="0" borderId="4" xfId="2" applyFont="1" applyBorder="1" applyAlignment="1">
      <alignment horizontal="center" vertical="center"/>
    </xf>
    <xf numFmtId="0" fontId="12" fillId="0" borderId="1" xfId="2" applyFont="1" applyBorder="1" applyAlignment="1">
      <alignment vertical="center"/>
    </xf>
    <xf numFmtId="0" fontId="12" fillId="0" borderId="2" xfId="2" applyFont="1" applyBorder="1" applyAlignment="1">
      <alignment vertical="center"/>
    </xf>
    <xf numFmtId="0" fontId="12" fillId="0" borderId="3" xfId="2" applyFont="1" applyBorder="1" applyAlignment="1">
      <alignment vertical="center"/>
    </xf>
    <xf numFmtId="0" fontId="12" fillId="0" borderId="5" xfId="2" applyFont="1" applyBorder="1" applyAlignment="1">
      <alignment horizontal="left" vertical="center"/>
    </xf>
    <xf numFmtId="0" fontId="12" fillId="0" borderId="6" xfId="2" applyFont="1" applyBorder="1" applyAlignment="1">
      <alignment vertical="center"/>
    </xf>
    <xf numFmtId="0" fontId="12" fillId="0" borderId="7" xfId="2" applyFont="1" applyBorder="1" applyAlignment="1">
      <alignment vertical="center"/>
    </xf>
    <xf numFmtId="0" fontId="20" fillId="0" borderId="0" xfId="2" applyFont="1" applyAlignment="1">
      <alignment vertical="center"/>
    </xf>
    <xf numFmtId="0" fontId="12" fillId="0" borderId="0" xfId="2" applyFont="1" applyAlignment="1">
      <alignment horizontal="left" vertical="center"/>
    </xf>
    <xf numFmtId="0" fontId="12" fillId="0" borderId="8" xfId="2" applyFont="1" applyBorder="1" applyAlignment="1">
      <alignment vertical="center"/>
    </xf>
    <xf numFmtId="0" fontId="20" fillId="10" borderId="0" xfId="0" applyFont="1" applyFill="1" applyAlignment="1">
      <alignment vertical="center"/>
    </xf>
    <xf numFmtId="0" fontId="34" fillId="0" borderId="0" xfId="0" applyFont="1" applyAlignment="1">
      <alignment horizontal="center" vertical="center"/>
    </xf>
    <xf numFmtId="0" fontId="12" fillId="7" borderId="0" xfId="0" applyFont="1" applyFill="1" applyAlignment="1">
      <alignment vertical="center"/>
    </xf>
    <xf numFmtId="0" fontId="12" fillId="10" borderId="0" xfId="0" applyFont="1" applyFill="1" applyAlignment="1">
      <alignment vertical="center"/>
    </xf>
    <xf numFmtId="0" fontId="22" fillId="7" borderId="0" xfId="0" applyFont="1" applyFill="1" applyAlignment="1">
      <alignment vertical="center"/>
    </xf>
    <xf numFmtId="0" fontId="30" fillId="0" borderId="0" xfId="2" applyFont="1" applyAlignment="1">
      <alignment vertical="top"/>
    </xf>
    <xf numFmtId="0" fontId="12" fillId="7" borderId="0" xfId="2" applyFont="1" applyFill="1" applyAlignment="1">
      <alignment vertical="center"/>
    </xf>
    <xf numFmtId="0" fontId="26" fillId="0" borderId="0" xfId="7" applyAlignment="1">
      <alignment vertical="center"/>
    </xf>
    <xf numFmtId="0" fontId="35" fillId="0" borderId="0" xfId="2" applyFont="1" applyAlignment="1">
      <alignment vertical="center"/>
    </xf>
    <xf numFmtId="49" fontId="0" fillId="0" borderId="0" xfId="0" applyNumberFormat="1" applyAlignment="1" applyProtection="1">
      <alignment horizontal="left" vertical="center"/>
      <protection locked="0"/>
    </xf>
    <xf numFmtId="0" fontId="30" fillId="7" borderId="0" xfId="2" applyFont="1" applyFill="1" applyAlignment="1">
      <alignment vertical="top"/>
    </xf>
    <xf numFmtId="0" fontId="12" fillId="7" borderId="0" xfId="2" applyFont="1" applyFill="1" applyAlignment="1">
      <alignment horizontal="left" vertical="center"/>
    </xf>
    <xf numFmtId="0" fontId="12" fillId="7" borderId="0" xfId="2" applyFont="1" applyFill="1" applyAlignment="1">
      <alignment vertical="top"/>
    </xf>
    <xf numFmtId="0" fontId="23" fillId="7" borderId="0" xfId="3" applyFont="1" applyFill="1" applyBorder="1" applyAlignment="1">
      <alignment vertical="center" wrapText="1"/>
    </xf>
    <xf numFmtId="0" fontId="20" fillId="7" borderId="0" xfId="2" applyFont="1" applyFill="1" applyAlignment="1">
      <alignment vertical="center"/>
    </xf>
    <xf numFmtId="0" fontId="30" fillId="4" borderId="0" xfId="2" applyFont="1" applyFill="1" applyAlignment="1">
      <alignment horizontal="center" vertical="center"/>
    </xf>
    <xf numFmtId="0" fontId="30" fillId="7" borderId="28" xfId="2" applyFont="1" applyFill="1" applyBorder="1" applyAlignment="1" applyProtection="1">
      <alignment horizontal="center" vertical="center"/>
      <protection locked="0"/>
    </xf>
    <xf numFmtId="0" fontId="34" fillId="0" borderId="0" xfId="2" applyFont="1" applyAlignment="1">
      <alignment vertical="center"/>
    </xf>
    <xf numFmtId="0" fontId="33" fillId="0" borderId="0" xfId="2" applyFont="1"/>
    <xf numFmtId="0" fontId="37" fillId="0" borderId="4" xfId="2" applyFont="1" applyBorder="1" applyAlignment="1">
      <alignment horizontal="right" vertical="center"/>
    </xf>
    <xf numFmtId="0" fontId="38" fillId="0" borderId="0" xfId="2" applyFont="1"/>
    <xf numFmtId="0" fontId="37" fillId="0" borderId="0" xfId="2" applyFont="1" applyAlignment="1">
      <alignment horizontal="right" vertical="center"/>
    </xf>
    <xf numFmtId="0" fontId="20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34" fillId="7" borderId="0" xfId="0" applyFont="1" applyFill="1" applyAlignment="1">
      <alignment vertical="center"/>
    </xf>
    <xf numFmtId="0" fontId="12" fillId="3" borderId="0" xfId="0" applyFont="1" applyFill="1" applyAlignment="1">
      <alignment vertical="center"/>
    </xf>
    <xf numFmtId="0" fontId="6" fillId="2" borderId="19" xfId="2" applyFont="1" applyFill="1" applyBorder="1" applyAlignment="1">
      <alignment horizontal="center" vertical="center"/>
    </xf>
    <xf numFmtId="22" fontId="9" fillId="3" borderId="22" xfId="1" applyNumberFormat="1" applyFont="1" applyFill="1" applyBorder="1" applyAlignment="1" applyProtection="1">
      <alignment horizontal="right" vertical="center"/>
    </xf>
    <xf numFmtId="0" fontId="9" fillId="3" borderId="22" xfId="1" applyFont="1" applyFill="1" applyBorder="1" applyAlignment="1" applyProtection="1">
      <alignment horizontal="right" vertical="center"/>
    </xf>
    <xf numFmtId="0" fontId="9" fillId="3" borderId="23" xfId="1" applyFont="1" applyFill="1" applyBorder="1" applyAlignment="1" applyProtection="1">
      <alignment horizontal="right" vertical="center"/>
    </xf>
    <xf numFmtId="0" fontId="11" fillId="2" borderId="15" xfId="2" applyFont="1" applyFill="1" applyBorder="1" applyAlignment="1">
      <alignment horizontal="center"/>
    </xf>
    <xf numFmtId="0" fontId="11" fillId="2" borderId="16" xfId="2" applyFont="1" applyFill="1" applyBorder="1" applyAlignment="1">
      <alignment horizontal="center"/>
    </xf>
    <xf numFmtId="0" fontId="7" fillId="2" borderId="0" xfId="3" applyFont="1" applyFill="1" applyBorder="1" applyAlignment="1">
      <alignment horizontal="center" vertical="center" wrapText="1"/>
    </xf>
    <xf numFmtId="0" fontId="4" fillId="0" borderId="0" xfId="2" applyFont="1" applyAlignment="1">
      <alignment horizontal="left" vertical="center"/>
    </xf>
    <xf numFmtId="0" fontId="8" fillId="2" borderId="0" xfId="2" applyFont="1" applyFill="1" applyAlignment="1">
      <alignment horizontal="center"/>
    </xf>
    <xf numFmtId="0" fontId="25" fillId="0" borderId="1" xfId="2" applyFont="1" applyBorder="1" applyAlignment="1">
      <alignment horizontal="center" vertical="center"/>
    </xf>
    <xf numFmtId="0" fontId="25" fillId="0" borderId="2" xfId="2" applyFont="1" applyBorder="1" applyAlignment="1">
      <alignment horizontal="center" vertical="center"/>
    </xf>
    <xf numFmtId="0" fontId="25" fillId="0" borderId="3" xfId="2" applyFont="1" applyBorder="1" applyAlignment="1">
      <alignment horizontal="center" vertical="center"/>
    </xf>
    <xf numFmtId="0" fontId="25" fillId="0" borderId="4" xfId="2" applyFont="1" applyBorder="1" applyAlignment="1">
      <alignment horizontal="center" vertical="center"/>
    </xf>
    <xf numFmtId="0" fontId="25" fillId="0" borderId="0" xfId="2" applyFont="1" applyAlignment="1">
      <alignment horizontal="center" vertical="center"/>
    </xf>
    <xf numFmtId="0" fontId="25" fillId="0" borderId="5" xfId="2" applyFont="1" applyBorder="1" applyAlignment="1">
      <alignment horizontal="center" vertical="center"/>
    </xf>
    <xf numFmtId="0" fontId="25" fillId="0" borderId="6" xfId="2" applyFont="1" applyBorder="1" applyAlignment="1">
      <alignment horizontal="center" vertical="center"/>
    </xf>
    <xf numFmtId="0" fontId="25" fillId="0" borderId="7" xfId="2" applyFont="1" applyBorder="1" applyAlignment="1">
      <alignment horizontal="center" vertical="center"/>
    </xf>
    <xf numFmtId="0" fontId="25" fillId="0" borderId="8" xfId="2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2" fontId="9" fillId="3" borderId="0" xfId="1" applyNumberFormat="1" applyFont="1" applyFill="1" applyBorder="1" applyAlignment="1" applyProtection="1">
      <alignment horizontal="right" vertical="center"/>
    </xf>
    <xf numFmtId="0" fontId="9" fillId="3" borderId="0" xfId="1" applyFont="1" applyFill="1" applyBorder="1" applyAlignment="1" applyProtection="1">
      <alignment horizontal="right" vertical="center"/>
    </xf>
    <xf numFmtId="0" fontId="13" fillId="0" borderId="1" xfId="2" applyFont="1" applyBorder="1" applyAlignment="1">
      <alignment horizontal="center" vertical="center"/>
    </xf>
    <xf numFmtId="0" fontId="12" fillId="0" borderId="2" xfId="2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12" fillId="0" borderId="6" xfId="2" applyFont="1" applyBorder="1" applyAlignment="1">
      <alignment horizontal="center" vertical="center"/>
    </xf>
    <xf numFmtId="0" fontId="12" fillId="0" borderId="7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30" fillId="7" borderId="25" xfId="2" applyFont="1" applyFill="1" applyBorder="1" applyAlignment="1" applyProtection="1">
      <alignment horizontal="center" vertical="center"/>
      <protection locked="0"/>
    </xf>
    <xf numFmtId="0" fontId="30" fillId="7" borderId="26" xfId="2" applyFont="1" applyFill="1" applyBorder="1" applyAlignment="1" applyProtection="1">
      <alignment horizontal="center" vertical="center"/>
      <protection locked="0"/>
    </xf>
    <xf numFmtId="0" fontId="30" fillId="7" borderId="27" xfId="2" applyFont="1" applyFill="1" applyBorder="1" applyAlignment="1" applyProtection="1">
      <alignment horizontal="center" vertical="center"/>
      <protection locked="0"/>
    </xf>
    <xf numFmtId="0" fontId="24" fillId="9" borderId="25" xfId="2" applyFont="1" applyFill="1" applyBorder="1" applyAlignment="1">
      <alignment horizontal="center" vertical="center"/>
    </xf>
    <xf numFmtId="0" fontId="24" fillId="9" borderId="26" xfId="2" applyFont="1" applyFill="1" applyBorder="1" applyAlignment="1">
      <alignment horizontal="center" vertical="center"/>
    </xf>
    <xf numFmtId="0" fontId="24" fillId="9" borderId="27" xfId="2" applyFont="1" applyFill="1" applyBorder="1" applyAlignment="1">
      <alignment horizontal="center" vertical="center"/>
    </xf>
    <xf numFmtId="0" fontId="12" fillId="4" borderId="25" xfId="2" applyFont="1" applyFill="1" applyBorder="1" applyAlignment="1">
      <alignment horizontal="center" vertical="center"/>
    </xf>
    <xf numFmtId="0" fontId="12" fillId="4" borderId="27" xfId="2" applyFont="1" applyFill="1" applyBorder="1" applyAlignment="1">
      <alignment horizontal="center" vertical="center"/>
    </xf>
  </cellXfs>
  <cellStyles count="9">
    <cellStyle name="Lien hypertexte" xfId="7" builtinId="8"/>
    <cellStyle name="Normal" xfId="0" builtinId="0"/>
    <cellStyle name="Normal 2" xfId="2" xr:uid="{00000000-0005-0000-0000-000001000000}"/>
    <cellStyle name="Normal 2 2" xfId="3" xr:uid="{00000000-0005-0000-0000-000002000000}"/>
    <cellStyle name="Normal 3" xfId="4" xr:uid="{9815F32F-B6A9-4D2D-B358-E2B53E6C93D2}"/>
    <cellStyle name="Normal 4" xfId="8" xr:uid="{91CD31D1-8F9B-4DF5-A8E1-936C9762A344}"/>
    <cellStyle name="Titre" xfId="1" builtinId="15"/>
    <cellStyle name="Titre 1 2" xfId="6" xr:uid="{E7DED3F3-D233-4741-85D7-B01B522C62CF}"/>
    <cellStyle name="Titre 2 2" xfId="5" xr:uid="{97BA4010-B424-44A3-9A19-17FEDCB9B1D6}"/>
  </cellStyles>
  <dxfs count="65">
    <dxf>
      <alignment horizontal="left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numFmt numFmtId="30" formatCode="@"/>
      <alignment horizontal="left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30" formatCode="@"/>
      <alignment horizontal="left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30" formatCode="@"/>
      <alignment horizontal="left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5" formatCode="m/d/yyyy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fill>
        <patternFill patternType="solid">
          <fgColor indexed="64"/>
          <bgColor theme="5" tint="-0.499984740745262"/>
        </patternFill>
      </fill>
      <alignment horizontal="lef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/>
        </patternFill>
      </fill>
      <alignment horizontal="general" vertical="center" textRotation="0" wrapText="0" indent="0" justifyLastLine="0" shrinkToFit="0" readingOrder="0"/>
    </dxf>
    <dxf>
      <numFmt numFmtId="15" formatCode="0.00E+00"/>
      <alignment horizontal="center" vertical="center" textRotation="0" wrapText="0" indent="0" justifyLastLine="0" shrinkToFit="0" readingOrder="0"/>
    </dxf>
    <dxf>
      <numFmt numFmtId="15" formatCode="0.00E+00"/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/>
        </patternFill>
      </fill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ill>
        <patternFill patternType="solid">
          <fgColor indexed="64"/>
          <bgColor theme="5"/>
        </patternFill>
      </fill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ill>
        <patternFill patternType="solid">
          <fgColor indexed="64"/>
          <bgColor theme="5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5"/>
        </patternFill>
      </fill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ill>
        <patternFill patternType="solid">
          <fgColor indexed="64"/>
          <bgColor theme="5"/>
        </patternFill>
      </fill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/>
        </patternFill>
      </fill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/>
        </patternFill>
      </fill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/>
        </patternFill>
      </fill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/>
        </patternFill>
      </fill>
      <alignment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svg"/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svg"/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svg"/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743273</xdr:colOff>
      <xdr:row>7</xdr:row>
      <xdr:rowOff>177948</xdr:rowOff>
    </xdr:from>
    <xdr:to>
      <xdr:col>14</xdr:col>
      <xdr:colOff>901</xdr:colOff>
      <xdr:row>10</xdr:row>
      <xdr:rowOff>148565</xdr:rowOff>
    </xdr:to>
    <xdr:sp macro="[0]!z_MESSAGE_CREATION_EN_COURS_DE_LA_COMMAND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8725223" y="1511448"/>
          <a:ext cx="2762828" cy="542117"/>
        </a:xfrm>
        <a:prstGeom prst="roundRect">
          <a:avLst/>
        </a:prstGeom>
        <a:gradFill flip="none" rotWithShape="1">
          <a:gsLst>
            <a:gs pos="0">
              <a:schemeClr val="bg1">
                <a:lumMod val="50000"/>
                <a:shade val="30000"/>
                <a:satMod val="115000"/>
              </a:schemeClr>
            </a:gs>
            <a:gs pos="50000">
              <a:schemeClr val="bg1">
                <a:lumMod val="50000"/>
                <a:shade val="67500"/>
                <a:satMod val="115000"/>
              </a:schemeClr>
            </a:gs>
            <a:gs pos="100000">
              <a:schemeClr val="bg1">
                <a:lumMod val="50000"/>
                <a:shade val="100000"/>
                <a:satMod val="115000"/>
              </a:schemeClr>
            </a:gs>
          </a:gsLst>
          <a:lin ang="16200000" scaled="1"/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latin typeface="Arial" panose="020B0604020202020204" pitchFamily="34" charset="0"/>
              <a:cs typeface="Arial" panose="020B0604020202020204" pitchFamily="34" charset="0"/>
            </a:rPr>
            <a:t>MANDATS</a:t>
          </a:r>
          <a:r>
            <a:rPr lang="fr-CH" sz="16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endParaRPr lang="fr-CH" sz="16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743273</xdr:colOff>
      <xdr:row>15</xdr:row>
      <xdr:rowOff>154067</xdr:rowOff>
    </xdr:from>
    <xdr:to>
      <xdr:col>14</xdr:col>
      <xdr:colOff>901</xdr:colOff>
      <xdr:row>18</xdr:row>
      <xdr:rowOff>150084</xdr:rowOff>
    </xdr:to>
    <xdr:sp macro="[0]!z_MESSAGE_CREATION_EN_COURS_DE_LA_COMMAND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8725223" y="3005217"/>
          <a:ext cx="2762828" cy="548467"/>
        </a:xfrm>
        <a:prstGeom prst="roundRect">
          <a:avLst/>
        </a:prstGeom>
        <a:gradFill flip="none" rotWithShape="1">
          <a:gsLst>
            <a:gs pos="0">
              <a:schemeClr val="bg1">
                <a:lumMod val="50000"/>
                <a:shade val="30000"/>
                <a:satMod val="115000"/>
              </a:schemeClr>
            </a:gs>
            <a:gs pos="50000">
              <a:schemeClr val="bg1">
                <a:lumMod val="50000"/>
                <a:shade val="67500"/>
                <a:satMod val="115000"/>
              </a:schemeClr>
            </a:gs>
            <a:gs pos="100000">
              <a:schemeClr val="bg1">
                <a:lumMod val="50000"/>
                <a:shade val="100000"/>
                <a:satMod val="115000"/>
              </a:schemeClr>
            </a:gs>
          </a:gsLst>
          <a:lin ang="16200000" scaled="1"/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latin typeface="Arial" panose="020B0604020202020204" pitchFamily="34" charset="0"/>
              <a:cs typeface="Arial" panose="020B0604020202020204" pitchFamily="34" charset="0"/>
            </a:rPr>
            <a:t>DECLARATION D'IMPOTS</a:t>
          </a:r>
        </a:p>
      </xdr:txBody>
    </xdr:sp>
    <xdr:clientData/>
  </xdr:twoCellAnchor>
  <xdr:twoCellAnchor>
    <xdr:from>
      <xdr:col>10</xdr:col>
      <xdr:colOff>720436</xdr:colOff>
      <xdr:row>28</xdr:row>
      <xdr:rowOff>135823</xdr:rowOff>
    </xdr:from>
    <xdr:to>
      <xdr:col>11</xdr:col>
      <xdr:colOff>1224786</xdr:colOff>
      <xdr:row>29</xdr:row>
      <xdr:rowOff>333379</xdr:rowOff>
    </xdr:to>
    <xdr:sp macro="[0]!Tableau_de_bord.SAUVEGARD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8702386" y="5399973"/>
          <a:ext cx="1260000" cy="388056"/>
        </a:xfrm>
        <a:prstGeom prst="roundRect">
          <a:avLst/>
        </a:prstGeom>
        <a:gradFill flip="none" rotWithShape="1">
          <a:gsLst>
            <a:gs pos="0">
              <a:srgbClr val="00B050">
                <a:shade val="30000"/>
                <a:satMod val="115000"/>
              </a:srgbClr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050" b="1">
              <a:latin typeface="Arial" panose="020B0604020202020204" pitchFamily="34" charset="0"/>
              <a:cs typeface="Arial" panose="020B0604020202020204" pitchFamily="34" charset="0"/>
            </a:rPr>
            <a:t>SAUVEGARDER</a:t>
          </a:r>
          <a:r>
            <a:rPr lang="fr-CH" sz="105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endParaRPr lang="fr-CH" sz="105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120650</xdr:colOff>
      <xdr:row>6</xdr:row>
      <xdr:rowOff>38100</xdr:rowOff>
    </xdr:from>
    <xdr:to>
      <xdr:col>7</xdr:col>
      <xdr:colOff>260350</xdr:colOff>
      <xdr:row>18</xdr:row>
      <xdr:rowOff>171450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3219450" y="1149350"/>
          <a:ext cx="2463800" cy="2343150"/>
        </a:xfrm>
        <a:prstGeom prst="roundRect">
          <a:avLst/>
        </a:prstGeom>
        <a:noFill/>
        <a:ln w="38100" cap="flat" cmpd="sng" algn="ctr">
          <a:solidFill>
            <a:schemeClr val="bg1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12</xdr:col>
      <xdr:colOff>60966</xdr:colOff>
      <xdr:row>28</xdr:row>
      <xdr:rowOff>135823</xdr:rowOff>
    </xdr:from>
    <xdr:to>
      <xdr:col>13</xdr:col>
      <xdr:colOff>750172</xdr:colOff>
      <xdr:row>29</xdr:row>
      <xdr:rowOff>311673</xdr:rowOff>
    </xdr:to>
    <xdr:sp macro="[0]!Tableau_de_bord.SAUVEGARDER_ET_FERM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0481316" y="5304723"/>
          <a:ext cx="1273406" cy="360000"/>
        </a:xfrm>
        <a:prstGeom prst="roundRect">
          <a:avLst/>
        </a:prstGeom>
        <a:gradFill flip="none" rotWithShape="1">
          <a:gsLst>
            <a:gs pos="0">
              <a:srgbClr val="FF0000">
                <a:shade val="30000"/>
                <a:satMod val="115000"/>
              </a:srgbClr>
            </a:gs>
            <a:gs pos="50000">
              <a:srgbClr val="FF0000">
                <a:shade val="67500"/>
                <a:satMod val="115000"/>
              </a:srgbClr>
            </a:gs>
            <a:gs pos="100000">
              <a:srgbClr val="FF0000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600" b="1">
              <a:latin typeface="Arial" panose="020B0604020202020204" pitchFamily="34" charset="0"/>
              <a:cs typeface="Arial" panose="020B0604020202020204" pitchFamily="34" charset="0"/>
            </a:rPr>
            <a:t>SAUVEGARDER &amp; FERMER</a:t>
          </a:r>
          <a:r>
            <a:rPr lang="fr-CH" sz="6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endParaRPr lang="fr-CH" sz="6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743273</xdr:colOff>
      <xdr:row>11</xdr:row>
      <xdr:rowOff>172732</xdr:rowOff>
    </xdr:from>
    <xdr:to>
      <xdr:col>14</xdr:col>
      <xdr:colOff>901</xdr:colOff>
      <xdr:row>14</xdr:row>
      <xdr:rowOff>142643</xdr:rowOff>
    </xdr:to>
    <xdr:sp macro="[0]!z_MESSAGE_CREATION_EN_COURS_DE_LA_COMMANDE" textlink="">
      <xdr:nvSpPr>
        <xdr:cNvPr id="8" name="Rectangle : coins arrondis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8725223" y="2268232"/>
          <a:ext cx="2762828" cy="541411"/>
        </a:xfrm>
        <a:prstGeom prst="roundRect">
          <a:avLst/>
        </a:prstGeom>
        <a:gradFill flip="none" rotWithShape="1">
          <a:gsLst>
            <a:gs pos="0">
              <a:schemeClr val="bg1">
                <a:lumMod val="50000"/>
                <a:shade val="30000"/>
                <a:satMod val="115000"/>
              </a:schemeClr>
            </a:gs>
            <a:gs pos="50000">
              <a:schemeClr val="bg1">
                <a:lumMod val="50000"/>
                <a:shade val="67500"/>
                <a:satMod val="115000"/>
              </a:schemeClr>
            </a:gs>
            <a:gs pos="100000">
              <a:schemeClr val="bg1">
                <a:lumMod val="50000"/>
                <a:shade val="100000"/>
                <a:satMod val="115000"/>
              </a:schemeClr>
            </a:gs>
          </a:gsLst>
          <a:lin ang="16200000" scaled="1"/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FORMATIONS     </a:t>
          </a:r>
        </a:p>
      </xdr:txBody>
    </xdr:sp>
    <xdr:clientData/>
  </xdr:twoCellAnchor>
  <xdr:twoCellAnchor>
    <xdr:from>
      <xdr:col>10</xdr:col>
      <xdr:colOff>743273</xdr:colOff>
      <xdr:row>4</xdr:row>
      <xdr:rowOff>32506</xdr:rowOff>
    </xdr:from>
    <xdr:to>
      <xdr:col>14</xdr:col>
      <xdr:colOff>901</xdr:colOff>
      <xdr:row>7</xdr:row>
      <xdr:rowOff>15822</xdr:rowOff>
    </xdr:to>
    <xdr:sp macro="[0]!z_MESSAGE_CREATION_EN_COURS_DE_LA_COMMANDE" textlink="">
      <xdr:nvSpPr>
        <xdr:cNvPr id="12" name="Rectangle : coins arrondis 10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8725223" y="794506"/>
          <a:ext cx="2762828" cy="554816"/>
        </a:xfrm>
        <a:prstGeom prst="roundRect">
          <a:avLst/>
        </a:prstGeom>
        <a:gradFill flip="none" rotWithShape="1">
          <a:gsLst>
            <a:gs pos="0">
              <a:schemeClr val="bg1">
                <a:lumMod val="50000"/>
                <a:shade val="30000"/>
                <a:satMod val="115000"/>
              </a:schemeClr>
            </a:gs>
            <a:gs pos="50000">
              <a:schemeClr val="bg1">
                <a:lumMod val="50000"/>
                <a:shade val="67500"/>
                <a:satMod val="115000"/>
              </a:schemeClr>
            </a:gs>
            <a:gs pos="100000">
              <a:schemeClr val="bg1">
                <a:lumMod val="50000"/>
                <a:shade val="100000"/>
                <a:satMod val="115000"/>
              </a:schemeClr>
            </a:gs>
          </a:gsLst>
          <a:lin ang="16200000" scaled="1"/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 u="none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FORMATIONS</a:t>
          </a:r>
          <a:r>
            <a:rPr lang="fr-CH" sz="1600" b="1" u="non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endParaRPr lang="fr-CH" sz="1600" b="1" u="none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743273</xdr:colOff>
      <xdr:row>19</xdr:row>
      <xdr:rowOff>158750</xdr:rowOff>
    </xdr:from>
    <xdr:to>
      <xdr:col>14</xdr:col>
      <xdr:colOff>901</xdr:colOff>
      <xdr:row>22</xdr:row>
      <xdr:rowOff>154767</xdr:rowOff>
    </xdr:to>
    <xdr:sp macro="[0]!z_MESSAGE_CREATION_EN_COURS_DE_LA_COMMANDE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>
        <a:xfrm>
          <a:off x="8725223" y="3746500"/>
          <a:ext cx="2762828" cy="548467"/>
        </a:xfrm>
        <a:prstGeom prst="roundRect">
          <a:avLst/>
        </a:prstGeom>
        <a:gradFill flip="none" rotWithShape="1">
          <a:gsLst>
            <a:gs pos="0">
              <a:schemeClr val="bg1">
                <a:lumMod val="50000"/>
                <a:shade val="30000"/>
                <a:satMod val="115000"/>
              </a:schemeClr>
            </a:gs>
            <a:gs pos="50000">
              <a:schemeClr val="bg1">
                <a:lumMod val="50000"/>
                <a:shade val="67500"/>
                <a:satMod val="115000"/>
              </a:schemeClr>
            </a:gs>
            <a:gs pos="100000">
              <a:schemeClr val="bg1">
                <a:lumMod val="50000"/>
                <a:shade val="100000"/>
                <a:satMod val="115000"/>
              </a:schemeClr>
            </a:gs>
          </a:gsLst>
          <a:lin ang="16200000" scaled="1"/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latin typeface="Arial" panose="020B0604020202020204" pitchFamily="34" charset="0"/>
              <a:cs typeface="Arial" panose="020B0604020202020204" pitchFamily="34" charset="0"/>
            </a:rPr>
            <a:t>DIVERS</a:t>
          </a:r>
        </a:p>
      </xdr:txBody>
    </xdr:sp>
    <xdr:clientData/>
  </xdr:twoCellAnchor>
  <xdr:twoCellAnchor>
    <xdr:from>
      <xdr:col>10</xdr:col>
      <xdr:colOff>743273</xdr:colOff>
      <xdr:row>23</xdr:row>
      <xdr:rowOff>171450</xdr:rowOff>
    </xdr:from>
    <xdr:to>
      <xdr:col>14</xdr:col>
      <xdr:colOff>901</xdr:colOff>
      <xdr:row>26</xdr:row>
      <xdr:rowOff>161117</xdr:rowOff>
    </xdr:to>
    <xdr:sp macro="[0]!z_MESSAGE_CREATION_EN_COURS_DE_LA_COMMANDE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/>
      </xdr:nvSpPr>
      <xdr:spPr>
        <a:xfrm>
          <a:off x="8725223" y="4495800"/>
          <a:ext cx="2762828" cy="548467"/>
        </a:xfrm>
        <a:prstGeom prst="roundRect">
          <a:avLst/>
        </a:prstGeom>
        <a:gradFill flip="none" rotWithShape="1">
          <a:gsLst>
            <a:gs pos="0">
              <a:schemeClr val="bg1">
                <a:lumMod val="50000"/>
                <a:shade val="30000"/>
                <a:satMod val="115000"/>
              </a:schemeClr>
            </a:gs>
            <a:gs pos="50000">
              <a:schemeClr val="bg1">
                <a:lumMod val="50000"/>
                <a:shade val="67500"/>
                <a:satMod val="115000"/>
              </a:schemeClr>
            </a:gs>
            <a:gs pos="100000">
              <a:schemeClr val="bg1">
                <a:lumMod val="50000"/>
                <a:shade val="100000"/>
                <a:satMod val="115000"/>
              </a:schemeClr>
            </a:gs>
          </a:gsLst>
          <a:lin ang="16200000" scaled="1"/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latin typeface="Arial" panose="020B0604020202020204" pitchFamily="34" charset="0"/>
              <a:cs typeface="Arial" panose="020B0604020202020204" pitchFamily="34" charset="0"/>
            </a:rPr>
            <a:t>COLLABORATEUR </a:t>
          </a:r>
        </a:p>
      </xdr:txBody>
    </xdr:sp>
    <xdr:clientData/>
  </xdr:twoCellAnchor>
  <xdr:twoCellAnchor>
    <xdr:from>
      <xdr:col>1</xdr:col>
      <xdr:colOff>130175</xdr:colOff>
      <xdr:row>2</xdr:row>
      <xdr:rowOff>79375</xdr:rowOff>
    </xdr:from>
    <xdr:to>
      <xdr:col>2</xdr:col>
      <xdr:colOff>371475</xdr:colOff>
      <xdr:row>3</xdr:row>
      <xdr:rowOff>104775</xdr:rowOff>
    </xdr:to>
    <xdr:sp macro="[0]!OUVERTURE_FOMULAIRE_PARAMETRE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>
        <a:xfrm>
          <a:off x="904875" y="460375"/>
          <a:ext cx="1016000" cy="215900"/>
        </a:xfrm>
        <a:prstGeom prst="roundRect">
          <a:avLst/>
        </a:prstGeom>
        <a:gradFill flip="none" rotWithShape="1">
          <a:gsLst>
            <a:gs pos="0">
              <a:schemeClr val="bg1">
                <a:lumMod val="50000"/>
                <a:shade val="30000"/>
                <a:satMod val="115000"/>
              </a:schemeClr>
            </a:gs>
            <a:gs pos="50000">
              <a:schemeClr val="bg1">
                <a:lumMod val="50000"/>
                <a:shade val="67500"/>
                <a:satMod val="115000"/>
              </a:schemeClr>
            </a:gs>
            <a:gs pos="100000">
              <a:schemeClr val="bg1">
                <a:lumMod val="5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ln w="19050"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800" baseline="0"/>
            <a:t>Paramètres</a:t>
          </a:r>
          <a:endParaRPr lang="fr-CH" sz="800"/>
        </a:p>
      </xdr:txBody>
    </xdr:sp>
    <xdr:clientData/>
  </xdr:twoCellAnchor>
  <xdr:twoCellAnchor>
    <xdr:from>
      <xdr:col>2</xdr:col>
      <xdr:colOff>523875</xdr:colOff>
      <xdr:row>2</xdr:row>
      <xdr:rowOff>79375</xdr:rowOff>
    </xdr:from>
    <xdr:to>
      <xdr:col>3</xdr:col>
      <xdr:colOff>765175</xdr:colOff>
      <xdr:row>3</xdr:row>
      <xdr:rowOff>104775</xdr:rowOff>
    </xdr:to>
    <xdr:sp macro="[0]!z_MESSAGE_CREATION_EN_COURS_DE_LA_COMMANDE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/>
      </xdr:nvSpPr>
      <xdr:spPr>
        <a:xfrm>
          <a:off x="2073275" y="460375"/>
          <a:ext cx="1016000" cy="215900"/>
        </a:xfrm>
        <a:prstGeom prst="roundRect">
          <a:avLst/>
        </a:prstGeom>
        <a:gradFill flip="none" rotWithShape="1">
          <a:gsLst>
            <a:gs pos="0">
              <a:schemeClr val="bg1">
                <a:lumMod val="50000"/>
                <a:shade val="30000"/>
                <a:satMod val="115000"/>
              </a:schemeClr>
            </a:gs>
            <a:gs pos="50000">
              <a:schemeClr val="bg1">
                <a:lumMod val="50000"/>
                <a:shade val="67500"/>
                <a:satMod val="115000"/>
              </a:schemeClr>
            </a:gs>
            <a:gs pos="100000">
              <a:schemeClr val="bg1">
                <a:lumMod val="5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ln w="19050"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800" baseline="0"/>
            <a:t>Crédit &amp; Assistance</a:t>
          </a:r>
          <a:endParaRPr lang="fr-CH" sz="800"/>
        </a:p>
      </xdr:txBody>
    </xdr:sp>
    <xdr:clientData/>
  </xdr:twoCellAnchor>
  <xdr:twoCellAnchor>
    <xdr:from>
      <xdr:col>8</xdr:col>
      <xdr:colOff>320675</xdr:colOff>
      <xdr:row>2</xdr:row>
      <xdr:rowOff>79375</xdr:rowOff>
    </xdr:from>
    <xdr:to>
      <xdr:col>9</xdr:col>
      <xdr:colOff>751675</xdr:colOff>
      <xdr:row>3</xdr:row>
      <xdr:rowOff>104775</xdr:rowOff>
    </xdr:to>
    <xdr:sp macro="[0]!SELECTION_CONTAC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146925" y="460375"/>
          <a:ext cx="1015200" cy="215900"/>
        </a:xfrm>
        <a:prstGeom prst="roundRect">
          <a:avLst/>
        </a:prstGeom>
        <a:gradFill flip="none" rotWithShape="1">
          <a:gsLst>
            <a:gs pos="0">
              <a:schemeClr val="bg1">
                <a:lumMod val="50000"/>
                <a:shade val="30000"/>
                <a:satMod val="115000"/>
              </a:schemeClr>
            </a:gs>
            <a:gs pos="50000">
              <a:schemeClr val="bg1">
                <a:lumMod val="50000"/>
                <a:shade val="67500"/>
                <a:satMod val="115000"/>
              </a:schemeClr>
            </a:gs>
            <a:gs pos="100000">
              <a:schemeClr val="bg1">
                <a:lumMod val="5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ln w="19050"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800" baseline="0"/>
            <a:t>Contact</a:t>
          </a:r>
          <a:endParaRPr lang="fr-CH" sz="800"/>
        </a:p>
      </xdr:txBody>
    </xdr:sp>
    <xdr:clientData/>
  </xdr:twoCellAnchor>
  <xdr:twoCellAnchor>
    <xdr:from>
      <xdr:col>4</xdr:col>
      <xdr:colOff>247650</xdr:colOff>
      <xdr:row>6</xdr:row>
      <xdr:rowOff>171450</xdr:rowOff>
    </xdr:from>
    <xdr:to>
      <xdr:col>7</xdr:col>
      <xdr:colOff>139700</xdr:colOff>
      <xdr:row>18</xdr:row>
      <xdr:rowOff>31750</xdr:rowOff>
    </xdr:to>
    <xdr:sp macro="[0]!OUVERTURE_FOMULAIRE_CONTACT" textlink="">
      <xdr:nvSpPr>
        <xdr:cNvPr id="9" name="Organigramme : Alternativ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3346450" y="1301750"/>
          <a:ext cx="2216150" cy="2070100"/>
        </a:xfrm>
        <a:prstGeom prst="flowChartAlternateProcess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567268</xdr:colOff>
      <xdr:row>1</xdr:row>
      <xdr:rowOff>0</xdr:rowOff>
    </xdr:from>
    <xdr:to>
      <xdr:col>2</xdr:col>
      <xdr:colOff>480645</xdr:colOff>
      <xdr:row>3</xdr:row>
      <xdr:rowOff>162657</xdr:rowOff>
    </xdr:to>
    <xdr:sp macro="[0]!SELECTION_TDB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43114" y="187569"/>
          <a:ext cx="605039" cy="537796"/>
        </a:xfrm>
        <a:prstGeom prst="roundRect">
          <a:avLst/>
        </a:prstGeom>
        <a:noFill/>
        <a:ln w="38100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oneCellAnchor>
    <xdr:from>
      <xdr:col>1</xdr:col>
      <xdr:colOff>637119</xdr:colOff>
      <xdr:row>1</xdr:row>
      <xdr:rowOff>50217</xdr:rowOff>
    </xdr:from>
    <xdr:ext cx="476250" cy="461331"/>
    <xdr:pic macro="[0]!SELECTION_TDB">
      <xdr:nvPicPr>
        <xdr:cNvPr id="3" name="Image 2" descr="7. Formation | 7act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965" y="237786"/>
          <a:ext cx="476250" cy="4613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743273</xdr:colOff>
      <xdr:row>7</xdr:row>
      <xdr:rowOff>177948</xdr:rowOff>
    </xdr:from>
    <xdr:to>
      <xdr:col>14</xdr:col>
      <xdr:colOff>901</xdr:colOff>
      <xdr:row>10</xdr:row>
      <xdr:rowOff>148565</xdr:rowOff>
    </xdr:to>
    <xdr:sp macro="[0]!SELECTION_MANDA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8950013" y="1480968"/>
          <a:ext cx="2861888" cy="519257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latin typeface="Arial" panose="020B0604020202020204" pitchFamily="34" charset="0"/>
              <a:cs typeface="Arial" panose="020B0604020202020204" pitchFamily="34" charset="0"/>
            </a:rPr>
            <a:t>MANDATS</a:t>
          </a:r>
          <a:r>
            <a:rPr lang="fr-CH" sz="1600" b="1" baseline="0">
              <a:latin typeface="Arial" panose="020B0604020202020204" pitchFamily="34" charset="0"/>
              <a:cs typeface="Arial" panose="020B0604020202020204" pitchFamily="34" charset="0"/>
            </a:rPr>
            <a:t> 7act</a:t>
          </a:r>
          <a:endParaRPr lang="fr-CH" sz="16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743273</xdr:colOff>
      <xdr:row>15</xdr:row>
      <xdr:rowOff>154067</xdr:rowOff>
    </xdr:from>
    <xdr:to>
      <xdr:col>14</xdr:col>
      <xdr:colOff>901</xdr:colOff>
      <xdr:row>18</xdr:row>
      <xdr:rowOff>150084</xdr:rowOff>
    </xdr:to>
    <xdr:sp macro="[0]!SELECTION_DECLARATION_IMPO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8950013" y="2920127"/>
          <a:ext cx="2861888" cy="544657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latin typeface="Arial" panose="020B0604020202020204" pitchFamily="34" charset="0"/>
              <a:cs typeface="Arial" panose="020B0604020202020204" pitchFamily="34" charset="0"/>
            </a:rPr>
            <a:t>DECLARATION D'IMPOTS</a:t>
          </a:r>
        </a:p>
      </xdr:txBody>
    </xdr:sp>
    <xdr:clientData/>
  </xdr:twoCellAnchor>
  <xdr:twoCellAnchor>
    <xdr:from>
      <xdr:col>10</xdr:col>
      <xdr:colOff>720436</xdr:colOff>
      <xdr:row>28</xdr:row>
      <xdr:rowOff>135823</xdr:rowOff>
    </xdr:from>
    <xdr:to>
      <xdr:col>11</xdr:col>
      <xdr:colOff>1224786</xdr:colOff>
      <xdr:row>29</xdr:row>
      <xdr:rowOff>333379</xdr:rowOff>
    </xdr:to>
    <xdr:sp macro="[0]!Tableau_de_bord.SAUVEGARD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8927176" y="5286943"/>
          <a:ext cx="1281590" cy="357576"/>
        </a:xfrm>
        <a:prstGeom prst="roundRect">
          <a:avLst/>
        </a:prstGeom>
        <a:gradFill flip="none" rotWithShape="1">
          <a:gsLst>
            <a:gs pos="0">
              <a:srgbClr val="00B050">
                <a:shade val="30000"/>
                <a:satMod val="115000"/>
              </a:srgbClr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050" b="1">
              <a:latin typeface="Arial" panose="020B0604020202020204" pitchFamily="34" charset="0"/>
              <a:cs typeface="Arial" panose="020B0604020202020204" pitchFamily="34" charset="0"/>
            </a:rPr>
            <a:t>SAUVEGARDER</a:t>
          </a:r>
          <a:r>
            <a:rPr lang="fr-CH" sz="105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endParaRPr lang="fr-CH" sz="105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0</xdr:colOff>
      <xdr:row>0</xdr:row>
      <xdr:rowOff>101600</xdr:rowOff>
    </xdr:from>
    <xdr:to>
      <xdr:col>1</xdr:col>
      <xdr:colOff>622300</xdr:colOff>
      <xdr:row>3</xdr:row>
      <xdr:rowOff>57150</xdr:rowOff>
    </xdr:to>
    <xdr:sp macro="[0]!SELECTION_TDB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777240" y="101600"/>
          <a:ext cx="622300" cy="519430"/>
        </a:xfrm>
        <a:prstGeom prst="roundRect">
          <a:avLst/>
        </a:prstGeom>
        <a:noFill/>
        <a:ln w="38100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12</xdr:col>
      <xdr:colOff>60966</xdr:colOff>
      <xdr:row>28</xdr:row>
      <xdr:rowOff>135823</xdr:rowOff>
    </xdr:from>
    <xdr:to>
      <xdr:col>13</xdr:col>
      <xdr:colOff>750172</xdr:colOff>
      <xdr:row>29</xdr:row>
      <xdr:rowOff>333379</xdr:rowOff>
    </xdr:to>
    <xdr:sp macro="[0]!Tableau_de_bord.SAUVEGARDER_ET_FERM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10507986" y="5286943"/>
          <a:ext cx="1275946" cy="357576"/>
        </a:xfrm>
        <a:prstGeom prst="roundRect">
          <a:avLst/>
        </a:prstGeom>
        <a:gradFill flip="none" rotWithShape="1">
          <a:gsLst>
            <a:gs pos="0">
              <a:srgbClr val="FF0000">
                <a:shade val="30000"/>
                <a:satMod val="115000"/>
              </a:srgbClr>
            </a:gs>
            <a:gs pos="50000">
              <a:srgbClr val="FF0000">
                <a:shade val="67500"/>
                <a:satMod val="115000"/>
              </a:srgbClr>
            </a:gs>
            <a:gs pos="100000">
              <a:srgbClr val="FF0000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600" b="1">
              <a:latin typeface="Arial" panose="020B0604020202020204" pitchFamily="34" charset="0"/>
              <a:cs typeface="Arial" panose="020B0604020202020204" pitchFamily="34" charset="0"/>
            </a:rPr>
            <a:t>SAUVEGARDER &amp; FERMER</a:t>
          </a:r>
          <a:r>
            <a:rPr lang="fr-CH" sz="6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endParaRPr lang="fr-CH" sz="6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743273</xdr:colOff>
      <xdr:row>11</xdr:row>
      <xdr:rowOff>172732</xdr:rowOff>
    </xdr:from>
    <xdr:to>
      <xdr:col>14</xdr:col>
      <xdr:colOff>901</xdr:colOff>
      <xdr:row>14</xdr:row>
      <xdr:rowOff>142643</xdr:rowOff>
    </xdr:to>
    <xdr:sp macro="[0]!SELECTION_FORMATIONS_AB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8950013" y="2207272"/>
          <a:ext cx="2861888" cy="518551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FORMATIONS ABE    </a:t>
          </a:r>
        </a:p>
      </xdr:txBody>
    </xdr:sp>
    <xdr:clientData/>
  </xdr:twoCellAnchor>
  <xdr:twoCellAnchor>
    <xdr:from>
      <xdr:col>10</xdr:col>
      <xdr:colOff>743273</xdr:colOff>
      <xdr:row>4</xdr:row>
      <xdr:rowOff>32506</xdr:rowOff>
    </xdr:from>
    <xdr:to>
      <xdr:col>14</xdr:col>
      <xdr:colOff>901</xdr:colOff>
      <xdr:row>7</xdr:row>
      <xdr:rowOff>15822</xdr:rowOff>
    </xdr:to>
    <xdr:sp macro="[0]!SELECTION_FORMATIONS_7act" textlink="">
      <xdr:nvSpPr>
        <xdr:cNvPr id="8" name="Rectangle : coins arrondis 10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8950013" y="786886"/>
          <a:ext cx="2861888" cy="531956"/>
        </a:xfrm>
        <a:prstGeom prst="roundRect">
          <a:avLst/>
        </a:prstGeom>
        <a:solidFill>
          <a:schemeClr val="bg1">
            <a:lumMod val="50000"/>
          </a:schemeClr>
        </a:solidFill>
        <a:ln w="38100"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 u="none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FORMATIONS</a:t>
          </a:r>
          <a:r>
            <a:rPr lang="fr-CH" sz="1600" b="1" u="non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7act</a:t>
          </a:r>
          <a:endParaRPr lang="fr-CH" sz="1600" b="1" u="none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oneCellAnchor>
    <xdr:from>
      <xdr:col>1</xdr:col>
      <xdr:colOff>69850</xdr:colOff>
      <xdr:row>0</xdr:row>
      <xdr:rowOff>132279</xdr:rowOff>
    </xdr:from>
    <xdr:ext cx="476250" cy="461331"/>
    <xdr:pic macro="[0]!SELECTION_TDB">
      <xdr:nvPicPr>
        <xdr:cNvPr id="9" name="Image 8" descr="7. Formation | 7act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090" y="132279"/>
          <a:ext cx="476250" cy="4613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10</xdr:col>
      <xdr:colOff>743273</xdr:colOff>
      <xdr:row>19</xdr:row>
      <xdr:rowOff>158750</xdr:rowOff>
    </xdr:from>
    <xdr:to>
      <xdr:col>14</xdr:col>
      <xdr:colOff>901</xdr:colOff>
      <xdr:row>22</xdr:row>
      <xdr:rowOff>154767</xdr:rowOff>
    </xdr:to>
    <xdr:sp macro="[0]!SELECTION_TENERIF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8950013" y="3656330"/>
          <a:ext cx="2861888" cy="544657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latin typeface="Arial" panose="020B0604020202020204" pitchFamily="34" charset="0"/>
              <a:cs typeface="Arial" panose="020B0604020202020204" pitchFamily="34" charset="0"/>
            </a:rPr>
            <a:t>TENERIFE</a:t>
          </a:r>
        </a:p>
      </xdr:txBody>
    </xdr:sp>
    <xdr:clientData/>
  </xdr:twoCellAnchor>
  <xdr:twoCellAnchor>
    <xdr:from>
      <xdr:col>10</xdr:col>
      <xdr:colOff>743273</xdr:colOff>
      <xdr:row>23</xdr:row>
      <xdr:rowOff>171450</xdr:rowOff>
    </xdr:from>
    <xdr:to>
      <xdr:col>14</xdr:col>
      <xdr:colOff>901</xdr:colOff>
      <xdr:row>26</xdr:row>
      <xdr:rowOff>161117</xdr:rowOff>
    </xdr:to>
    <xdr:sp macro="[0]!SELECTION_COLLABORATEU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950013" y="4400550"/>
          <a:ext cx="2861888" cy="538307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latin typeface="Arial" panose="020B0604020202020204" pitchFamily="34" charset="0"/>
              <a:cs typeface="Arial" panose="020B0604020202020204" pitchFamily="34" charset="0"/>
            </a:rPr>
            <a:t>COLLABORATEUR </a:t>
          </a:r>
        </a:p>
      </xdr:txBody>
    </xdr:sp>
    <xdr:clientData/>
  </xdr:twoCellAnchor>
  <xdr:twoCellAnchor editAs="oneCell">
    <xdr:from>
      <xdr:col>2</xdr:col>
      <xdr:colOff>285750</xdr:colOff>
      <xdr:row>8</xdr:row>
      <xdr:rowOff>165100</xdr:rowOff>
    </xdr:from>
    <xdr:to>
      <xdr:col>2</xdr:col>
      <xdr:colOff>520700</xdr:colOff>
      <xdr:row>10</xdr:row>
      <xdr:rowOff>31750</xdr:rowOff>
    </xdr:to>
    <xdr:pic macro="[0]!SELECTION_SMS">
      <xdr:nvPicPr>
        <xdr:cNvPr id="14" name="Graphique 13" descr="Badge à suivre avec un remplissage uni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062990" y="1102360"/>
          <a:ext cx="234950" cy="232410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285750</xdr:colOff>
      <xdr:row>10</xdr:row>
      <xdr:rowOff>165100</xdr:rowOff>
    </xdr:from>
    <xdr:to>
      <xdr:col>2</xdr:col>
      <xdr:colOff>520700</xdr:colOff>
      <xdr:row>12</xdr:row>
      <xdr:rowOff>31750</xdr:rowOff>
    </xdr:to>
    <xdr:pic macro="[0]!SELECTION_WHATSAPP">
      <xdr:nvPicPr>
        <xdr:cNvPr id="15" name="Graphique 14" descr="Badge à suivre avec un remplissage uni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062990" y="1102360"/>
          <a:ext cx="234950" cy="232410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285750</xdr:colOff>
      <xdr:row>12</xdr:row>
      <xdr:rowOff>165100</xdr:rowOff>
    </xdr:from>
    <xdr:to>
      <xdr:col>2</xdr:col>
      <xdr:colOff>520700</xdr:colOff>
      <xdr:row>14</xdr:row>
      <xdr:rowOff>31750</xdr:rowOff>
    </xdr:to>
    <xdr:pic macro="[0]!SELECTION_MAIL">
      <xdr:nvPicPr>
        <xdr:cNvPr id="16" name="Graphique 15" descr="Badge à suivre avec un remplissage uni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062990" y="1102360"/>
          <a:ext cx="234950" cy="23241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743273</xdr:colOff>
      <xdr:row>7</xdr:row>
      <xdr:rowOff>177948</xdr:rowOff>
    </xdr:from>
    <xdr:to>
      <xdr:col>14</xdr:col>
      <xdr:colOff>901</xdr:colOff>
      <xdr:row>10</xdr:row>
      <xdr:rowOff>148565</xdr:rowOff>
    </xdr:to>
    <xdr:sp macro="[0]!SELECTION_MANDA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8950013" y="1480968"/>
          <a:ext cx="2861888" cy="519257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latin typeface="Arial" panose="020B0604020202020204" pitchFamily="34" charset="0"/>
              <a:cs typeface="Arial" panose="020B0604020202020204" pitchFamily="34" charset="0"/>
            </a:rPr>
            <a:t>MANDATS</a:t>
          </a:r>
          <a:r>
            <a:rPr lang="fr-CH" sz="1600" b="1" baseline="0">
              <a:latin typeface="Arial" panose="020B0604020202020204" pitchFamily="34" charset="0"/>
              <a:cs typeface="Arial" panose="020B0604020202020204" pitchFamily="34" charset="0"/>
            </a:rPr>
            <a:t> 7act</a:t>
          </a:r>
          <a:endParaRPr lang="fr-CH" sz="16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743273</xdr:colOff>
      <xdr:row>15</xdr:row>
      <xdr:rowOff>154067</xdr:rowOff>
    </xdr:from>
    <xdr:to>
      <xdr:col>14</xdr:col>
      <xdr:colOff>901</xdr:colOff>
      <xdr:row>18</xdr:row>
      <xdr:rowOff>150084</xdr:rowOff>
    </xdr:to>
    <xdr:sp macro="[0]!SELECTION_DECLARATION_IMPO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8950013" y="2920127"/>
          <a:ext cx="2861888" cy="544657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latin typeface="Arial" panose="020B0604020202020204" pitchFamily="34" charset="0"/>
              <a:cs typeface="Arial" panose="020B0604020202020204" pitchFamily="34" charset="0"/>
            </a:rPr>
            <a:t>DECLARATION D'IMPOTS</a:t>
          </a:r>
        </a:p>
      </xdr:txBody>
    </xdr:sp>
    <xdr:clientData/>
  </xdr:twoCellAnchor>
  <xdr:twoCellAnchor>
    <xdr:from>
      <xdr:col>10</xdr:col>
      <xdr:colOff>720436</xdr:colOff>
      <xdr:row>28</xdr:row>
      <xdr:rowOff>135823</xdr:rowOff>
    </xdr:from>
    <xdr:to>
      <xdr:col>11</xdr:col>
      <xdr:colOff>1224786</xdr:colOff>
      <xdr:row>29</xdr:row>
      <xdr:rowOff>333379</xdr:rowOff>
    </xdr:to>
    <xdr:sp macro="[0]!Tableau_de_bord.SAUVEGARD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8927176" y="5286943"/>
          <a:ext cx="1281590" cy="380436"/>
        </a:xfrm>
        <a:prstGeom prst="roundRect">
          <a:avLst/>
        </a:prstGeom>
        <a:gradFill flip="none" rotWithShape="1">
          <a:gsLst>
            <a:gs pos="0">
              <a:srgbClr val="00B050">
                <a:shade val="30000"/>
                <a:satMod val="115000"/>
              </a:srgbClr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050" b="1">
              <a:latin typeface="Arial" panose="020B0604020202020204" pitchFamily="34" charset="0"/>
              <a:cs typeface="Arial" panose="020B0604020202020204" pitchFamily="34" charset="0"/>
            </a:rPr>
            <a:t>SAUVEGARDER</a:t>
          </a:r>
          <a:r>
            <a:rPr lang="fr-CH" sz="105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endParaRPr lang="fr-CH" sz="105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0</xdr:colOff>
      <xdr:row>0</xdr:row>
      <xdr:rowOff>101600</xdr:rowOff>
    </xdr:from>
    <xdr:to>
      <xdr:col>1</xdr:col>
      <xdr:colOff>622300</xdr:colOff>
      <xdr:row>3</xdr:row>
      <xdr:rowOff>57150</xdr:rowOff>
    </xdr:to>
    <xdr:sp macro="[0]!SELECTION_TDB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777240" y="101600"/>
          <a:ext cx="622300" cy="519430"/>
        </a:xfrm>
        <a:prstGeom prst="roundRect">
          <a:avLst/>
        </a:prstGeom>
        <a:noFill/>
        <a:ln w="38100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12</xdr:col>
      <xdr:colOff>60966</xdr:colOff>
      <xdr:row>28</xdr:row>
      <xdr:rowOff>135823</xdr:rowOff>
    </xdr:from>
    <xdr:to>
      <xdr:col>13</xdr:col>
      <xdr:colOff>750172</xdr:colOff>
      <xdr:row>29</xdr:row>
      <xdr:rowOff>333379</xdr:rowOff>
    </xdr:to>
    <xdr:sp macro="[0]!Tableau_de_bord.SAUVEGARDER_ET_FERM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10507986" y="5286943"/>
          <a:ext cx="1275946" cy="380436"/>
        </a:xfrm>
        <a:prstGeom prst="roundRect">
          <a:avLst/>
        </a:prstGeom>
        <a:gradFill flip="none" rotWithShape="1">
          <a:gsLst>
            <a:gs pos="0">
              <a:srgbClr val="FF0000">
                <a:shade val="30000"/>
                <a:satMod val="115000"/>
              </a:srgbClr>
            </a:gs>
            <a:gs pos="50000">
              <a:srgbClr val="FF0000">
                <a:shade val="67500"/>
                <a:satMod val="115000"/>
              </a:srgbClr>
            </a:gs>
            <a:gs pos="100000">
              <a:srgbClr val="FF0000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600" b="1">
              <a:latin typeface="Arial" panose="020B0604020202020204" pitchFamily="34" charset="0"/>
              <a:cs typeface="Arial" panose="020B0604020202020204" pitchFamily="34" charset="0"/>
            </a:rPr>
            <a:t>SAUVEGARDER &amp; FERMER</a:t>
          </a:r>
          <a:r>
            <a:rPr lang="fr-CH" sz="6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endParaRPr lang="fr-CH" sz="6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743273</xdr:colOff>
      <xdr:row>11</xdr:row>
      <xdr:rowOff>172732</xdr:rowOff>
    </xdr:from>
    <xdr:to>
      <xdr:col>14</xdr:col>
      <xdr:colOff>901</xdr:colOff>
      <xdr:row>14</xdr:row>
      <xdr:rowOff>142643</xdr:rowOff>
    </xdr:to>
    <xdr:sp macro="[0]!SELECTION_FORMATIONS_AB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8950013" y="2207272"/>
          <a:ext cx="2861888" cy="518551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FORMATIONS ABE    </a:t>
          </a:r>
        </a:p>
      </xdr:txBody>
    </xdr:sp>
    <xdr:clientData/>
  </xdr:twoCellAnchor>
  <xdr:twoCellAnchor>
    <xdr:from>
      <xdr:col>10</xdr:col>
      <xdr:colOff>743273</xdr:colOff>
      <xdr:row>4</xdr:row>
      <xdr:rowOff>32506</xdr:rowOff>
    </xdr:from>
    <xdr:to>
      <xdr:col>14</xdr:col>
      <xdr:colOff>901</xdr:colOff>
      <xdr:row>7</xdr:row>
      <xdr:rowOff>15822</xdr:rowOff>
    </xdr:to>
    <xdr:sp macro="[0]!SELECTION_FORMATIONS_7act" textlink="">
      <xdr:nvSpPr>
        <xdr:cNvPr id="8" name="Rectangle : coins arrondis 10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/>
      </xdr:nvSpPr>
      <xdr:spPr>
        <a:xfrm>
          <a:off x="8950013" y="786886"/>
          <a:ext cx="2861888" cy="531956"/>
        </a:xfrm>
        <a:prstGeom prst="roundRect">
          <a:avLst/>
        </a:prstGeom>
        <a:solidFill>
          <a:schemeClr val="bg1">
            <a:lumMod val="50000"/>
          </a:schemeClr>
        </a:solidFill>
        <a:ln w="38100"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 u="none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FORMATIONS</a:t>
          </a:r>
          <a:r>
            <a:rPr lang="fr-CH" sz="1600" b="1" u="non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7act</a:t>
          </a:r>
          <a:endParaRPr lang="fr-CH" sz="1600" b="1" u="none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oneCellAnchor>
    <xdr:from>
      <xdr:col>1</xdr:col>
      <xdr:colOff>69850</xdr:colOff>
      <xdr:row>0</xdr:row>
      <xdr:rowOff>132279</xdr:rowOff>
    </xdr:from>
    <xdr:ext cx="476250" cy="461331"/>
    <xdr:pic macro="[0]!SELECTION_TDB">
      <xdr:nvPicPr>
        <xdr:cNvPr id="9" name="Image 8" descr="7. Formation | 7act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090" y="132279"/>
          <a:ext cx="476250" cy="4613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10</xdr:col>
      <xdr:colOff>743273</xdr:colOff>
      <xdr:row>19</xdr:row>
      <xdr:rowOff>158750</xdr:rowOff>
    </xdr:from>
    <xdr:to>
      <xdr:col>14</xdr:col>
      <xdr:colOff>901</xdr:colOff>
      <xdr:row>22</xdr:row>
      <xdr:rowOff>154767</xdr:rowOff>
    </xdr:to>
    <xdr:sp macro="[0]!SELECTION_TENERIF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/>
      </xdr:nvSpPr>
      <xdr:spPr>
        <a:xfrm>
          <a:off x="8950013" y="3656330"/>
          <a:ext cx="2861888" cy="544657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latin typeface="Arial" panose="020B0604020202020204" pitchFamily="34" charset="0"/>
              <a:cs typeface="Arial" panose="020B0604020202020204" pitchFamily="34" charset="0"/>
            </a:rPr>
            <a:t>TENERIFE</a:t>
          </a:r>
        </a:p>
      </xdr:txBody>
    </xdr:sp>
    <xdr:clientData/>
  </xdr:twoCellAnchor>
  <xdr:twoCellAnchor>
    <xdr:from>
      <xdr:col>10</xdr:col>
      <xdr:colOff>743273</xdr:colOff>
      <xdr:row>23</xdr:row>
      <xdr:rowOff>171450</xdr:rowOff>
    </xdr:from>
    <xdr:to>
      <xdr:col>14</xdr:col>
      <xdr:colOff>901</xdr:colOff>
      <xdr:row>26</xdr:row>
      <xdr:rowOff>161117</xdr:rowOff>
    </xdr:to>
    <xdr:sp macro="[0]!SELECTION_COLLABORATEU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950013" y="4400550"/>
          <a:ext cx="2861888" cy="538307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latin typeface="Arial" panose="020B0604020202020204" pitchFamily="34" charset="0"/>
              <a:cs typeface="Arial" panose="020B0604020202020204" pitchFamily="34" charset="0"/>
            </a:rPr>
            <a:t>COLLABORATEUR </a:t>
          </a:r>
        </a:p>
      </xdr:txBody>
    </xdr:sp>
    <xdr:clientData/>
  </xdr:twoCellAnchor>
  <xdr:twoCellAnchor editAs="oneCell">
    <xdr:from>
      <xdr:col>4</xdr:col>
      <xdr:colOff>597535</xdr:colOff>
      <xdr:row>1</xdr:row>
      <xdr:rowOff>71120</xdr:rowOff>
    </xdr:from>
    <xdr:to>
      <xdr:col>5</xdr:col>
      <xdr:colOff>64135</xdr:colOff>
      <xdr:row>2</xdr:row>
      <xdr:rowOff>129540</xdr:rowOff>
    </xdr:to>
    <xdr:pic macro="[0]!SELECTION_CONTACT">
      <xdr:nvPicPr>
        <xdr:cNvPr id="13" name="Graphique 12" descr="Badge à ne plus suivre avec un remplissage uni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3696335" y="261620"/>
          <a:ext cx="241300" cy="242570"/>
        </a:xfrm>
        <a:prstGeom prst="rect">
          <a:avLst/>
        </a:prstGeom>
      </xdr:spPr>
    </xdr:pic>
    <xdr:clientData/>
  </xdr:twoCellAnchor>
  <xdr:twoCellAnchor>
    <xdr:from>
      <xdr:col>8</xdr:col>
      <xdr:colOff>0</xdr:colOff>
      <xdr:row>4</xdr:row>
      <xdr:rowOff>177800</xdr:rowOff>
    </xdr:from>
    <xdr:to>
      <xdr:col>9</xdr:col>
      <xdr:colOff>6350</xdr:colOff>
      <xdr:row>6</xdr:row>
      <xdr:rowOff>12700</xdr:rowOff>
    </xdr:to>
    <xdr:sp macro="[0]!Reset_SMS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/>
      </xdr:nvSpPr>
      <xdr:spPr>
        <a:xfrm>
          <a:off x="6826250" y="933450"/>
          <a:ext cx="590550" cy="203200"/>
        </a:xfrm>
        <a:prstGeom prst="roundRect">
          <a:avLst/>
        </a:prstGeom>
        <a:gradFill flip="none" rotWithShape="1">
          <a:gsLst>
            <a:gs pos="0">
              <a:srgbClr val="C00000">
                <a:shade val="30000"/>
                <a:satMod val="115000"/>
              </a:srgbClr>
            </a:gs>
            <a:gs pos="50000">
              <a:srgbClr val="C00000">
                <a:shade val="67500"/>
                <a:satMod val="115000"/>
              </a:srgbClr>
            </a:gs>
            <a:gs pos="100000">
              <a:srgbClr val="C00000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ln w="190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800"/>
            <a:t>Reset</a:t>
          </a:r>
        </a:p>
      </xdr:txBody>
    </xdr:sp>
    <xdr:clientData/>
  </xdr:twoCellAnchor>
  <xdr:twoCellAnchor>
    <xdr:from>
      <xdr:col>4</xdr:col>
      <xdr:colOff>755650</xdr:colOff>
      <xdr:row>13</xdr:row>
      <xdr:rowOff>12700</xdr:rowOff>
    </xdr:from>
    <xdr:to>
      <xdr:col>8</xdr:col>
      <xdr:colOff>565150</xdr:colOff>
      <xdr:row>26</xdr:row>
      <xdr:rowOff>25400</xdr:rowOff>
    </xdr:to>
    <xdr:sp macro="" textlink="">
      <xdr:nvSpPr>
        <xdr:cNvPr id="18" name="Bulle narrative : rectangle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/>
      </xdr:nvSpPr>
      <xdr:spPr>
        <a:xfrm>
          <a:off x="3854450" y="2425700"/>
          <a:ext cx="3536950" cy="2406650"/>
        </a:xfrm>
        <a:prstGeom prst="wedgeRectCallout">
          <a:avLst/>
        </a:prstGeom>
        <a:gradFill flip="none" rotWithShape="1">
          <a:gsLst>
            <a:gs pos="0">
              <a:srgbClr val="00B050">
                <a:shade val="30000"/>
                <a:satMod val="115000"/>
              </a:srgbClr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16200000" scaled="1"/>
          <a:tileRect/>
        </a:gradFill>
        <a:ln>
          <a:solidFill>
            <a:schemeClr val="bg1">
              <a:lumMod val="50000"/>
            </a:schemeClr>
          </a:solidFill>
        </a:ln>
        <a:effectLst>
          <a:outerShdw blurRad="50800" dist="50800" dir="5400000" algn="ctr" rotWithShape="0">
            <a:schemeClr val="accent2">
              <a:lumMod val="50000"/>
              <a:alpha val="58000"/>
            </a:scheme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</xdr:colOff>
          <xdr:row>13</xdr:row>
          <xdr:rowOff>60960</xdr:rowOff>
        </xdr:from>
        <xdr:to>
          <xdr:col>8</xdr:col>
          <xdr:colOff>518160</xdr:colOff>
          <xdr:row>25</xdr:row>
          <xdr:rowOff>0</xdr:rowOff>
        </xdr:to>
        <xdr:sp macro="" textlink="">
          <xdr:nvSpPr>
            <xdr:cNvPr id="4125" name="TxtSMS" hidden="1">
              <a:extLst>
                <a:ext uri="{63B3BB69-23CF-44E3-9099-C40C66FF867C}">
                  <a14:compatExt spid="_x0000_s4125"/>
                </a:ext>
                <a:ext uri="{FF2B5EF4-FFF2-40B4-BE49-F238E27FC236}">
                  <a16:creationId xmlns:a16="http://schemas.microsoft.com/office/drawing/2014/main" id="{00000000-0008-0000-0500-00001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743273</xdr:colOff>
      <xdr:row>7</xdr:row>
      <xdr:rowOff>177948</xdr:rowOff>
    </xdr:from>
    <xdr:to>
      <xdr:col>14</xdr:col>
      <xdr:colOff>901</xdr:colOff>
      <xdr:row>10</xdr:row>
      <xdr:rowOff>148565</xdr:rowOff>
    </xdr:to>
    <xdr:sp macro="[0]!SELECTION_MANDA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8950013" y="1480968"/>
          <a:ext cx="2861888" cy="519257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latin typeface="Arial" panose="020B0604020202020204" pitchFamily="34" charset="0"/>
              <a:cs typeface="Arial" panose="020B0604020202020204" pitchFamily="34" charset="0"/>
            </a:rPr>
            <a:t>MANDATS</a:t>
          </a:r>
          <a:r>
            <a:rPr lang="fr-CH" sz="1600" b="1" baseline="0">
              <a:latin typeface="Arial" panose="020B0604020202020204" pitchFamily="34" charset="0"/>
              <a:cs typeface="Arial" panose="020B0604020202020204" pitchFamily="34" charset="0"/>
            </a:rPr>
            <a:t> 7act</a:t>
          </a:r>
          <a:endParaRPr lang="fr-CH" sz="16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743273</xdr:colOff>
      <xdr:row>15</xdr:row>
      <xdr:rowOff>154067</xdr:rowOff>
    </xdr:from>
    <xdr:to>
      <xdr:col>14</xdr:col>
      <xdr:colOff>901</xdr:colOff>
      <xdr:row>18</xdr:row>
      <xdr:rowOff>150084</xdr:rowOff>
    </xdr:to>
    <xdr:sp macro="[0]!SELECTION_DECLARATION_IMPO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8950013" y="2920127"/>
          <a:ext cx="2861888" cy="544657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latin typeface="Arial" panose="020B0604020202020204" pitchFamily="34" charset="0"/>
              <a:cs typeface="Arial" panose="020B0604020202020204" pitchFamily="34" charset="0"/>
            </a:rPr>
            <a:t>DECLARATION D'IMPOTS</a:t>
          </a:r>
        </a:p>
      </xdr:txBody>
    </xdr:sp>
    <xdr:clientData/>
  </xdr:twoCellAnchor>
  <xdr:twoCellAnchor>
    <xdr:from>
      <xdr:col>10</xdr:col>
      <xdr:colOff>720436</xdr:colOff>
      <xdr:row>28</xdr:row>
      <xdr:rowOff>135823</xdr:rowOff>
    </xdr:from>
    <xdr:to>
      <xdr:col>11</xdr:col>
      <xdr:colOff>1224786</xdr:colOff>
      <xdr:row>29</xdr:row>
      <xdr:rowOff>333379</xdr:rowOff>
    </xdr:to>
    <xdr:sp macro="[0]!Tableau_de_bord.SAUVEGARD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8927176" y="5286943"/>
          <a:ext cx="1281590" cy="380436"/>
        </a:xfrm>
        <a:prstGeom prst="roundRect">
          <a:avLst/>
        </a:prstGeom>
        <a:gradFill flip="none" rotWithShape="1">
          <a:gsLst>
            <a:gs pos="0">
              <a:srgbClr val="00B050">
                <a:shade val="30000"/>
                <a:satMod val="115000"/>
              </a:srgbClr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050" b="1">
              <a:latin typeface="Arial" panose="020B0604020202020204" pitchFamily="34" charset="0"/>
              <a:cs typeface="Arial" panose="020B0604020202020204" pitchFamily="34" charset="0"/>
            </a:rPr>
            <a:t>SAUVEGARDER</a:t>
          </a:r>
          <a:r>
            <a:rPr lang="fr-CH" sz="105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endParaRPr lang="fr-CH" sz="105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0</xdr:colOff>
      <xdr:row>0</xdr:row>
      <xdr:rowOff>101600</xdr:rowOff>
    </xdr:from>
    <xdr:to>
      <xdr:col>1</xdr:col>
      <xdr:colOff>622300</xdr:colOff>
      <xdr:row>3</xdr:row>
      <xdr:rowOff>57150</xdr:rowOff>
    </xdr:to>
    <xdr:sp macro="[0]!SELECTION_TDB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777240" y="101600"/>
          <a:ext cx="622300" cy="519430"/>
        </a:xfrm>
        <a:prstGeom prst="roundRect">
          <a:avLst/>
        </a:prstGeom>
        <a:noFill/>
        <a:ln w="38100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12</xdr:col>
      <xdr:colOff>60966</xdr:colOff>
      <xdr:row>28</xdr:row>
      <xdr:rowOff>135823</xdr:rowOff>
    </xdr:from>
    <xdr:to>
      <xdr:col>13</xdr:col>
      <xdr:colOff>750172</xdr:colOff>
      <xdr:row>29</xdr:row>
      <xdr:rowOff>333379</xdr:rowOff>
    </xdr:to>
    <xdr:sp macro="[0]!Tableau_de_bord.SAUVEGARDER_ET_FERM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10507986" y="5286943"/>
          <a:ext cx="1275946" cy="380436"/>
        </a:xfrm>
        <a:prstGeom prst="roundRect">
          <a:avLst/>
        </a:prstGeom>
        <a:gradFill flip="none" rotWithShape="1">
          <a:gsLst>
            <a:gs pos="0">
              <a:srgbClr val="FF0000">
                <a:shade val="30000"/>
                <a:satMod val="115000"/>
              </a:srgbClr>
            </a:gs>
            <a:gs pos="50000">
              <a:srgbClr val="FF0000">
                <a:shade val="67500"/>
                <a:satMod val="115000"/>
              </a:srgbClr>
            </a:gs>
            <a:gs pos="100000">
              <a:srgbClr val="FF0000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600" b="1">
              <a:latin typeface="Arial" panose="020B0604020202020204" pitchFamily="34" charset="0"/>
              <a:cs typeface="Arial" panose="020B0604020202020204" pitchFamily="34" charset="0"/>
            </a:rPr>
            <a:t>SAUVEGARDER &amp; FERMER</a:t>
          </a:r>
          <a:r>
            <a:rPr lang="fr-CH" sz="6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endParaRPr lang="fr-CH" sz="6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743273</xdr:colOff>
      <xdr:row>11</xdr:row>
      <xdr:rowOff>172732</xdr:rowOff>
    </xdr:from>
    <xdr:to>
      <xdr:col>14</xdr:col>
      <xdr:colOff>901</xdr:colOff>
      <xdr:row>14</xdr:row>
      <xdr:rowOff>142643</xdr:rowOff>
    </xdr:to>
    <xdr:sp macro="[0]!SELECTION_FORMATIONS_AB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8950013" y="2207272"/>
          <a:ext cx="2861888" cy="518551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FORMATIONS ABE    </a:t>
          </a:r>
        </a:p>
      </xdr:txBody>
    </xdr:sp>
    <xdr:clientData/>
  </xdr:twoCellAnchor>
  <xdr:twoCellAnchor>
    <xdr:from>
      <xdr:col>10</xdr:col>
      <xdr:colOff>743273</xdr:colOff>
      <xdr:row>4</xdr:row>
      <xdr:rowOff>32506</xdr:rowOff>
    </xdr:from>
    <xdr:to>
      <xdr:col>14</xdr:col>
      <xdr:colOff>901</xdr:colOff>
      <xdr:row>7</xdr:row>
      <xdr:rowOff>15822</xdr:rowOff>
    </xdr:to>
    <xdr:sp macro="[0]!SELECTION_FORMATIONS_7act" textlink="">
      <xdr:nvSpPr>
        <xdr:cNvPr id="8" name="Rectangle : coins arrondis 10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/>
      </xdr:nvSpPr>
      <xdr:spPr>
        <a:xfrm>
          <a:off x="8950013" y="786886"/>
          <a:ext cx="2861888" cy="531956"/>
        </a:xfrm>
        <a:prstGeom prst="roundRect">
          <a:avLst/>
        </a:prstGeom>
        <a:solidFill>
          <a:schemeClr val="bg1">
            <a:lumMod val="50000"/>
          </a:schemeClr>
        </a:solidFill>
        <a:ln w="38100"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 u="none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FORMATIONS</a:t>
          </a:r>
          <a:r>
            <a:rPr lang="fr-CH" sz="1600" b="1" u="non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7act</a:t>
          </a:r>
          <a:endParaRPr lang="fr-CH" sz="1600" b="1" u="none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oneCellAnchor>
    <xdr:from>
      <xdr:col>1</xdr:col>
      <xdr:colOff>69850</xdr:colOff>
      <xdr:row>0</xdr:row>
      <xdr:rowOff>132279</xdr:rowOff>
    </xdr:from>
    <xdr:ext cx="476250" cy="461331"/>
    <xdr:pic macro="[0]!SELECTION_TDB">
      <xdr:nvPicPr>
        <xdr:cNvPr id="9" name="Image 8" descr="7. Formation | 7act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090" y="132279"/>
          <a:ext cx="476250" cy="4613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10</xdr:col>
      <xdr:colOff>743273</xdr:colOff>
      <xdr:row>19</xdr:row>
      <xdr:rowOff>158750</xdr:rowOff>
    </xdr:from>
    <xdr:to>
      <xdr:col>14</xdr:col>
      <xdr:colOff>901</xdr:colOff>
      <xdr:row>22</xdr:row>
      <xdr:rowOff>154767</xdr:rowOff>
    </xdr:to>
    <xdr:sp macro="[0]!SELECTION_TENERIF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/>
      </xdr:nvSpPr>
      <xdr:spPr>
        <a:xfrm>
          <a:off x="8950013" y="3656330"/>
          <a:ext cx="2861888" cy="544657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latin typeface="Arial" panose="020B0604020202020204" pitchFamily="34" charset="0"/>
              <a:cs typeface="Arial" panose="020B0604020202020204" pitchFamily="34" charset="0"/>
            </a:rPr>
            <a:t>TENERIFE</a:t>
          </a:r>
        </a:p>
      </xdr:txBody>
    </xdr:sp>
    <xdr:clientData/>
  </xdr:twoCellAnchor>
  <xdr:twoCellAnchor>
    <xdr:from>
      <xdr:col>10</xdr:col>
      <xdr:colOff>743273</xdr:colOff>
      <xdr:row>23</xdr:row>
      <xdr:rowOff>171450</xdr:rowOff>
    </xdr:from>
    <xdr:to>
      <xdr:col>14</xdr:col>
      <xdr:colOff>901</xdr:colOff>
      <xdr:row>26</xdr:row>
      <xdr:rowOff>161117</xdr:rowOff>
    </xdr:to>
    <xdr:sp macro="[0]!SELECTION_COLLABORATEU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950013" y="4400550"/>
          <a:ext cx="2861888" cy="538307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latin typeface="Arial" panose="020B0604020202020204" pitchFamily="34" charset="0"/>
              <a:cs typeface="Arial" panose="020B0604020202020204" pitchFamily="34" charset="0"/>
            </a:rPr>
            <a:t>COLLABORATEUR </a:t>
          </a:r>
        </a:p>
      </xdr:txBody>
    </xdr:sp>
    <xdr:clientData/>
  </xdr:twoCellAnchor>
  <xdr:twoCellAnchor editAs="oneCell">
    <xdr:from>
      <xdr:col>4</xdr:col>
      <xdr:colOff>247650</xdr:colOff>
      <xdr:row>1</xdr:row>
      <xdr:rowOff>69850</xdr:rowOff>
    </xdr:from>
    <xdr:to>
      <xdr:col>4</xdr:col>
      <xdr:colOff>488950</xdr:colOff>
      <xdr:row>2</xdr:row>
      <xdr:rowOff>128270</xdr:rowOff>
    </xdr:to>
    <xdr:pic macro="[0]!SELECTION_CONTACT">
      <xdr:nvPicPr>
        <xdr:cNvPr id="12" name="Graphique 11" descr="Badge à ne plus suivre avec un remplissage uni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3346450" y="260350"/>
          <a:ext cx="241300" cy="24257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743273</xdr:colOff>
      <xdr:row>7</xdr:row>
      <xdr:rowOff>177948</xdr:rowOff>
    </xdr:from>
    <xdr:to>
      <xdr:col>14</xdr:col>
      <xdr:colOff>901</xdr:colOff>
      <xdr:row>10</xdr:row>
      <xdr:rowOff>148565</xdr:rowOff>
    </xdr:to>
    <xdr:sp macro="[0]!SELECTION_MANDA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8950013" y="1480968"/>
          <a:ext cx="2861888" cy="519257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latin typeface="Arial" panose="020B0604020202020204" pitchFamily="34" charset="0"/>
              <a:cs typeface="Arial" panose="020B0604020202020204" pitchFamily="34" charset="0"/>
            </a:rPr>
            <a:t>MANDATS</a:t>
          </a:r>
          <a:r>
            <a:rPr lang="fr-CH" sz="1600" b="1" baseline="0">
              <a:latin typeface="Arial" panose="020B0604020202020204" pitchFamily="34" charset="0"/>
              <a:cs typeface="Arial" panose="020B0604020202020204" pitchFamily="34" charset="0"/>
            </a:rPr>
            <a:t> 7act</a:t>
          </a:r>
          <a:endParaRPr lang="fr-CH" sz="16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743273</xdr:colOff>
      <xdr:row>15</xdr:row>
      <xdr:rowOff>154067</xdr:rowOff>
    </xdr:from>
    <xdr:to>
      <xdr:col>14</xdr:col>
      <xdr:colOff>901</xdr:colOff>
      <xdr:row>18</xdr:row>
      <xdr:rowOff>150084</xdr:rowOff>
    </xdr:to>
    <xdr:sp macro="[0]!SELECTION_DECLARATION_IMPO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8950013" y="2920127"/>
          <a:ext cx="2861888" cy="544657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latin typeface="Arial" panose="020B0604020202020204" pitchFamily="34" charset="0"/>
              <a:cs typeface="Arial" panose="020B0604020202020204" pitchFamily="34" charset="0"/>
            </a:rPr>
            <a:t>DECLARATION D'IMPOTS</a:t>
          </a:r>
        </a:p>
      </xdr:txBody>
    </xdr:sp>
    <xdr:clientData/>
  </xdr:twoCellAnchor>
  <xdr:twoCellAnchor>
    <xdr:from>
      <xdr:col>10</xdr:col>
      <xdr:colOff>720436</xdr:colOff>
      <xdr:row>28</xdr:row>
      <xdr:rowOff>135823</xdr:rowOff>
    </xdr:from>
    <xdr:to>
      <xdr:col>11</xdr:col>
      <xdr:colOff>1224786</xdr:colOff>
      <xdr:row>29</xdr:row>
      <xdr:rowOff>333379</xdr:rowOff>
    </xdr:to>
    <xdr:sp macro="[0]!Tableau_de_bord.SAUVEGARD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/>
      </xdr:nvSpPr>
      <xdr:spPr>
        <a:xfrm>
          <a:off x="8927176" y="5286943"/>
          <a:ext cx="1281590" cy="380436"/>
        </a:xfrm>
        <a:prstGeom prst="roundRect">
          <a:avLst/>
        </a:prstGeom>
        <a:gradFill flip="none" rotWithShape="1">
          <a:gsLst>
            <a:gs pos="0">
              <a:srgbClr val="00B050">
                <a:shade val="30000"/>
                <a:satMod val="115000"/>
              </a:srgbClr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050" b="1">
              <a:latin typeface="Arial" panose="020B0604020202020204" pitchFamily="34" charset="0"/>
              <a:cs typeface="Arial" panose="020B0604020202020204" pitchFamily="34" charset="0"/>
            </a:rPr>
            <a:t>SAUVEGARDER</a:t>
          </a:r>
          <a:r>
            <a:rPr lang="fr-CH" sz="105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endParaRPr lang="fr-CH" sz="105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0</xdr:colOff>
      <xdr:row>0</xdr:row>
      <xdr:rowOff>101600</xdr:rowOff>
    </xdr:from>
    <xdr:to>
      <xdr:col>1</xdr:col>
      <xdr:colOff>622300</xdr:colOff>
      <xdr:row>3</xdr:row>
      <xdr:rowOff>57150</xdr:rowOff>
    </xdr:to>
    <xdr:sp macro="[0]!SELECTION_TDB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/>
      </xdr:nvSpPr>
      <xdr:spPr>
        <a:xfrm>
          <a:off x="777240" y="101600"/>
          <a:ext cx="622300" cy="519430"/>
        </a:xfrm>
        <a:prstGeom prst="roundRect">
          <a:avLst/>
        </a:prstGeom>
        <a:noFill/>
        <a:ln w="38100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12</xdr:col>
      <xdr:colOff>60966</xdr:colOff>
      <xdr:row>28</xdr:row>
      <xdr:rowOff>135823</xdr:rowOff>
    </xdr:from>
    <xdr:to>
      <xdr:col>13</xdr:col>
      <xdr:colOff>750172</xdr:colOff>
      <xdr:row>29</xdr:row>
      <xdr:rowOff>333379</xdr:rowOff>
    </xdr:to>
    <xdr:sp macro="[0]!Tableau_de_bord.SAUVEGARDER_ET_FERM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/>
      </xdr:nvSpPr>
      <xdr:spPr>
        <a:xfrm>
          <a:off x="10507986" y="5286943"/>
          <a:ext cx="1275946" cy="380436"/>
        </a:xfrm>
        <a:prstGeom prst="roundRect">
          <a:avLst/>
        </a:prstGeom>
        <a:gradFill flip="none" rotWithShape="1">
          <a:gsLst>
            <a:gs pos="0">
              <a:srgbClr val="FF0000">
                <a:shade val="30000"/>
                <a:satMod val="115000"/>
              </a:srgbClr>
            </a:gs>
            <a:gs pos="50000">
              <a:srgbClr val="FF0000">
                <a:shade val="67500"/>
                <a:satMod val="115000"/>
              </a:srgbClr>
            </a:gs>
            <a:gs pos="100000">
              <a:srgbClr val="FF0000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600" b="1">
              <a:latin typeface="Arial" panose="020B0604020202020204" pitchFamily="34" charset="0"/>
              <a:cs typeface="Arial" panose="020B0604020202020204" pitchFamily="34" charset="0"/>
            </a:rPr>
            <a:t>SAUVEGARDER &amp; FERMER</a:t>
          </a:r>
          <a:r>
            <a:rPr lang="fr-CH" sz="6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endParaRPr lang="fr-CH" sz="6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743273</xdr:colOff>
      <xdr:row>11</xdr:row>
      <xdr:rowOff>172732</xdr:rowOff>
    </xdr:from>
    <xdr:to>
      <xdr:col>14</xdr:col>
      <xdr:colOff>901</xdr:colOff>
      <xdr:row>14</xdr:row>
      <xdr:rowOff>142643</xdr:rowOff>
    </xdr:to>
    <xdr:sp macro="[0]!SELECTION_FORMATIONS_AB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/>
      </xdr:nvSpPr>
      <xdr:spPr>
        <a:xfrm>
          <a:off x="8950013" y="2207272"/>
          <a:ext cx="2861888" cy="518551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FORMATIONS ABE    </a:t>
          </a:r>
        </a:p>
      </xdr:txBody>
    </xdr:sp>
    <xdr:clientData/>
  </xdr:twoCellAnchor>
  <xdr:twoCellAnchor>
    <xdr:from>
      <xdr:col>10</xdr:col>
      <xdr:colOff>743273</xdr:colOff>
      <xdr:row>4</xdr:row>
      <xdr:rowOff>32506</xdr:rowOff>
    </xdr:from>
    <xdr:to>
      <xdr:col>14</xdr:col>
      <xdr:colOff>901</xdr:colOff>
      <xdr:row>7</xdr:row>
      <xdr:rowOff>15822</xdr:rowOff>
    </xdr:to>
    <xdr:sp macro="[0]!SELECTION_FORMATIONS_7act" textlink="">
      <xdr:nvSpPr>
        <xdr:cNvPr id="8" name="Rectangle : coins arrondis 10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/>
      </xdr:nvSpPr>
      <xdr:spPr>
        <a:xfrm>
          <a:off x="8950013" y="786886"/>
          <a:ext cx="2861888" cy="531956"/>
        </a:xfrm>
        <a:prstGeom prst="roundRect">
          <a:avLst/>
        </a:prstGeom>
        <a:solidFill>
          <a:schemeClr val="bg1">
            <a:lumMod val="50000"/>
          </a:schemeClr>
        </a:solidFill>
        <a:ln w="38100"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 u="none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FORMATIONS</a:t>
          </a:r>
          <a:r>
            <a:rPr lang="fr-CH" sz="1600" b="1" u="non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7act</a:t>
          </a:r>
          <a:endParaRPr lang="fr-CH" sz="1600" b="1" u="none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oneCellAnchor>
    <xdr:from>
      <xdr:col>1</xdr:col>
      <xdr:colOff>69850</xdr:colOff>
      <xdr:row>0</xdr:row>
      <xdr:rowOff>132279</xdr:rowOff>
    </xdr:from>
    <xdr:ext cx="476250" cy="461331"/>
    <xdr:pic macro="[0]!SELECTION_TDB">
      <xdr:nvPicPr>
        <xdr:cNvPr id="9" name="Image 8" descr="7. Formation | 7act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090" y="132279"/>
          <a:ext cx="476250" cy="4613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10</xdr:col>
      <xdr:colOff>743273</xdr:colOff>
      <xdr:row>19</xdr:row>
      <xdr:rowOff>158750</xdr:rowOff>
    </xdr:from>
    <xdr:to>
      <xdr:col>14</xdr:col>
      <xdr:colOff>901</xdr:colOff>
      <xdr:row>22</xdr:row>
      <xdr:rowOff>154767</xdr:rowOff>
    </xdr:to>
    <xdr:sp macro="[0]!SELECTION_TENERIF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/>
      </xdr:nvSpPr>
      <xdr:spPr>
        <a:xfrm>
          <a:off x="8950013" y="3656330"/>
          <a:ext cx="2861888" cy="544657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latin typeface="Arial" panose="020B0604020202020204" pitchFamily="34" charset="0"/>
              <a:cs typeface="Arial" panose="020B0604020202020204" pitchFamily="34" charset="0"/>
            </a:rPr>
            <a:t>TENERIFE</a:t>
          </a:r>
        </a:p>
      </xdr:txBody>
    </xdr:sp>
    <xdr:clientData/>
  </xdr:twoCellAnchor>
  <xdr:twoCellAnchor>
    <xdr:from>
      <xdr:col>10</xdr:col>
      <xdr:colOff>743273</xdr:colOff>
      <xdr:row>23</xdr:row>
      <xdr:rowOff>171450</xdr:rowOff>
    </xdr:from>
    <xdr:to>
      <xdr:col>14</xdr:col>
      <xdr:colOff>901</xdr:colOff>
      <xdr:row>26</xdr:row>
      <xdr:rowOff>161117</xdr:rowOff>
    </xdr:to>
    <xdr:sp macro="[0]!SELECTION_COLLABORATEU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8950013" y="4400550"/>
          <a:ext cx="2861888" cy="538307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latin typeface="Arial" panose="020B0604020202020204" pitchFamily="34" charset="0"/>
              <a:cs typeface="Arial" panose="020B0604020202020204" pitchFamily="34" charset="0"/>
            </a:rPr>
            <a:t>COLLABORATEUR </a:t>
          </a:r>
        </a:p>
      </xdr:txBody>
    </xdr:sp>
    <xdr:clientData/>
  </xdr:twoCellAnchor>
  <xdr:twoCellAnchor editAs="oneCell">
    <xdr:from>
      <xdr:col>4</xdr:col>
      <xdr:colOff>552450</xdr:colOff>
      <xdr:row>1</xdr:row>
      <xdr:rowOff>69850</xdr:rowOff>
    </xdr:from>
    <xdr:to>
      <xdr:col>5</xdr:col>
      <xdr:colOff>19050</xdr:colOff>
      <xdr:row>2</xdr:row>
      <xdr:rowOff>128270</xdr:rowOff>
    </xdr:to>
    <xdr:pic macro="[0]!SELECTION_CONTACT">
      <xdr:nvPicPr>
        <xdr:cNvPr id="12" name="Graphique 11" descr="Badge à ne plus suivre avec un remplissage uni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3651250" y="260350"/>
          <a:ext cx="241300" cy="242570"/>
        </a:xfrm>
        <a:prstGeom prst="rect">
          <a:avLst/>
        </a:prstGeom>
      </xdr:spPr>
    </xdr:pic>
    <xdr:clientData/>
  </xdr:twoCellAnchor>
</xdr:wsDr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Ordinateur Portable" id="{35C67D81-B690-4A0B-9CC7-322C9E86B41C}"/>
</namedSheetViews>
</file>

<file path=xl/namedSheetViews/namedSheetView2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Ordinateur Portable" id="{0D500A00-0F24-499B-B445-C0C10834E6CC}"/>
</namedSheetViews>
</file>

<file path=xl/namedSheetViews/namedSheetView3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Ordinateur Portable" id="{74F30997-F0AF-4C06-B406-2080FEDB7845}"/>
</namedSheetViews>
</file>

<file path=xl/namedSheetViews/namedSheetView4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Ordinateur Portable" id="{A55FC49A-7403-4E88-80AC-C94356C2C404}"/>
</namedSheetViews>
</file>

<file path=xl/namedSheetViews/namedSheetView5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Ordinateur Portable" id="{0A5273BE-EE20-4B26-A234-E6D129E2164A}"/>
</namedSheetView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RELANCE" displayName="T_RELANCE" ref="F3:F9" totalsRowShown="0" headerRowDxfId="64" dataDxfId="63">
  <autoFilter ref="F3:F9" xr:uid="{00000000-0009-0000-0100-000001000000}"/>
  <tableColumns count="1">
    <tableColumn id="1" xr3:uid="{00000000-0010-0000-0000-000001000000}" name="Relance" dataDxfId="6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SEGMENTATION" displayName="T_SEGMENTATION" ref="D3:D9" totalsRowShown="0" headerRowDxfId="61" dataDxfId="60">
  <autoFilter ref="D3:D9" xr:uid="{00000000-0009-0000-0100-000002000000}"/>
  <tableColumns count="1">
    <tableColumn id="1" xr3:uid="{00000000-0010-0000-0100-000001000000}" name="Segmentation" dataDxfId="5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APELLATION" displayName="T_APELLATION" ref="B3:B8" totalsRowShown="0" headerRowDxfId="58" dataDxfId="57">
  <autoFilter ref="B3:B8" xr:uid="{00000000-0009-0000-0100-000003000000}"/>
  <tableColumns count="1">
    <tableColumn id="1" xr3:uid="{00000000-0010-0000-0200-000001000000}" name="Apellation" dataDxfId="5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TYPE_CLIENT" displayName="T_TYPE_CLIENT" ref="H3:H7" totalsRowShown="0" headerRowDxfId="55" dataDxfId="54">
  <autoFilter ref="H3:H7" xr:uid="{00000000-0009-0000-0100-000004000000}"/>
  <tableColumns count="1">
    <tableColumn id="1" xr3:uid="{00000000-0010-0000-0300-000001000000}" name="Type de client" dataDxfId="5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_CORRESPONDANCE" displayName="T_CORRESPONDANCE" ref="J3:J8" totalsRowShown="0" headerRowDxfId="52" dataDxfId="51">
  <autoFilter ref="J3:J8" xr:uid="{00000000-0009-0000-0100-000005000000}"/>
  <tableColumns count="1">
    <tableColumn id="1" xr3:uid="{00000000-0010-0000-0400-000001000000}" name="Correspondance" dataDxfId="5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_INDICATIF" displayName="T_INDICATIF" ref="N3:N23" totalsRowShown="0" headerRowDxfId="49" dataDxfId="48" tableBorderDxfId="47">
  <autoFilter ref="N3:N23" xr:uid="{00000000-0009-0000-0100-000007000000}"/>
  <tableColumns count="1">
    <tableColumn id="1" xr3:uid="{00000000-0010-0000-0500-000001000000}" name="Indicatif" dataDxfId="4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_PAYS" displayName="T_PAYS" ref="L3:L8" totalsRowShown="0" headerRowDxfId="45" dataDxfId="44">
  <autoFilter ref="L3:L8" xr:uid="{00000000-0009-0000-0100-000008000000}"/>
  <tableColumns count="1">
    <tableColumn id="1" xr3:uid="{00000000-0010-0000-0600-000001000000}" name="Pays" dataDxfId="43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61F13E3-FB51-4949-BF2A-3CB56FD45613}" name="T_PROFESSION" displayName="T_PROFESSION" ref="D12:D30" totalsRowShown="0" headerRowDxfId="42" dataDxfId="41">
  <autoFilter ref="D12:D30" xr:uid="{561F13E3-FB51-4949-BF2A-3CB56FD45613}"/>
  <sortState xmlns:xlrd2="http://schemas.microsoft.com/office/spreadsheetml/2017/richdata2" ref="D13:D30">
    <sortCondition ref="D12:D30"/>
  </sortState>
  <tableColumns count="1">
    <tableColumn id="1" xr3:uid="{558C8789-46B1-414A-8939-5077CB60377E}" name="Profession" dataDxfId="40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AF423DC-37C7-40C8-A691-7BCAAAD1C5DF}" name="T_FINANCE" displayName="T_FINANCE" ref="B12:B17" totalsRowShown="0" headerRowDxfId="39" dataDxfId="38">
  <autoFilter ref="B12:B17" xr:uid="{2AF423DC-37C7-40C8-A691-7BCAAAD1C5DF}"/>
  <tableColumns count="1">
    <tableColumn id="1" xr3:uid="{A1F83B93-EFA3-40AB-8E2E-7123AF2E7BCC}" name="Finance" dataDxfId="37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9D4979E4-DEF4-4D6C-AC4E-61692335B6A9}" name="T_MODIFIER" displayName="T_MODIFIER" ref="P3:P4" totalsRowShown="0" headerRowDxfId="36" dataDxfId="35">
  <autoFilter ref="P3:P4" xr:uid="{9D4979E4-DEF4-4D6C-AC4E-61692335B6A9}"/>
  <tableColumns count="1">
    <tableColumn id="1" xr3:uid="{2B2443C9-0694-4080-ABAF-37B3ADBBE956}" name="Modifier" dataDxfId="3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39998BD-9D9B-4885-B4C8-E770B2954DDA}" name="TBASE_DE_DONNEES" displayName="TBASE_DE_DONNEES" ref="B9:AG10" totalsRowShown="0" headerRowDxfId="33" dataDxfId="32">
  <autoFilter ref="B9:AG10" xr:uid="{239998BD-9D9B-4885-B4C8-E770B2954DDA}"/>
  <tableColumns count="32">
    <tableColumn id="1" xr3:uid="{B088A445-7D13-40E9-B690-6D30DB94CF72}" name="N° de position" dataDxfId="31"/>
    <tableColumn id="2" xr3:uid="{AFD4683E-7F8B-4EBC-8876-5DDA4FC9E999}" name="Relance" dataDxfId="30"/>
    <tableColumn id="3" xr3:uid="{2C3070FC-89D9-4596-9D02-916DFEFEEACD}" name="Date relance" dataDxfId="29"/>
    <tableColumn id="4" xr3:uid="{16F5DE00-9EBC-471A-8C5A-90D1DBFC2DC5}" name="Type" dataDxfId="28"/>
    <tableColumn id="5" xr3:uid="{3437B427-4C81-44DB-962E-DDCF30889806}" name="Appellation" dataDxfId="27"/>
    <tableColumn id="6" xr3:uid="{BB3D4047-7D02-4176-BC45-2028C2981579}" name="Prénom" dataDxfId="26"/>
    <tableColumn id="7" xr3:uid="{2A21CAEE-8FFA-45F1-9C37-713EE0F91CF6}" name="Nom" dataDxfId="25"/>
    <tableColumn id="21" xr3:uid="{3A91B8CF-7CE7-4E9C-BA6E-748C5DAFA77D}" name="Indicatif Natel" dataDxfId="24"/>
    <tableColumn id="8" xr3:uid="{71B74E86-CF18-41B2-8FEA-19A9663B701B}" name="N° de Natel" dataDxfId="23"/>
    <tableColumn id="22" xr3:uid="{CF3F1724-AE1A-4704-874A-5E95426CC25C}" name="Indicatif Dom." dataDxfId="22"/>
    <tableColumn id="9" xr3:uid="{21BA5D4D-535D-4E63-95A0-F0EB3AB9232C}" name="N° dom. " dataDxfId="21"/>
    <tableColumn id="23" xr3:uid="{95FDCEFC-A182-4E94-89D5-DA90422721EF}" name="Indicatif Prof." dataDxfId="20"/>
    <tableColumn id="10" xr3:uid="{10AF7448-2DA2-4329-8099-3134F4B2E356}" name="N° prf." dataDxfId="19"/>
    <tableColumn id="11" xr3:uid="{1F57CD73-D4CE-47A3-B823-9C2A7745AA21}" name="Mail privé" dataDxfId="18" dataCellStyle="Lien hypertexte"/>
    <tableColumn id="12" xr3:uid="{37B1278C-586A-474F-9B59-C33E4ED8D7FC}" name="Mail prof." dataDxfId="17" dataCellStyle="Lien hypertexte"/>
    <tableColumn id="13" xr3:uid="{9F78EFF6-E36D-4E55-BBBD-82572F4F454B}" name="Segmentation" dataDxfId="16"/>
    <tableColumn id="14" xr3:uid="{C60626D8-C35A-482C-B70A-BCFEA929C730}" name="Correspondance" dataDxfId="15"/>
    <tableColumn id="15" xr3:uid="{935F833A-B59E-4A3A-8170-7BA7B9D4C7DE}" name="Adress" dataDxfId="14"/>
    <tableColumn id="16" xr3:uid="{CBF272AC-78E5-4BAA-B3C4-4B3DF0E50BF2}" name="Complément" dataDxfId="13"/>
    <tableColumn id="17" xr3:uid="{6F47985E-4249-4DB7-9298-597DBD76B80C}" name="NPA" dataDxfId="12"/>
    <tableColumn id="18" xr3:uid="{B16872F1-F163-43C5-A7E2-D86DDAB38A1A}" name="Localité" dataDxfId="11"/>
    <tableColumn id="24" xr3:uid="{8708C79A-FE31-47A7-85F5-7EC6FD317746}" name="Pays" dataDxfId="10"/>
    <tableColumn id="19" xr3:uid="{BB47A607-D3A2-41BB-A75F-A7A2C4438CD0}" name="Profession" dataDxfId="9"/>
    <tableColumn id="29" xr3:uid="{F4322B08-550A-451B-9BEF-1F614175FB59}" name="Avasad VD" dataDxfId="8"/>
    <tableColumn id="25" xr3:uid="{52CE326C-E987-4759-94C4-D2C229FFCBF8}" name="Finance" dataDxfId="7"/>
    <tableColumn id="20" xr3:uid="{F2A1F0C0-049A-40F2-B6FE-C9DBF9E131C9}" name="Remarques 1" dataDxfId="6"/>
    <tableColumn id="27" xr3:uid="{01E1DFC3-0B65-44E1-BD22-8665FDD6D399}" name="Remarques 2" dataDxfId="5"/>
    <tableColumn id="28" xr3:uid="{C819060D-C47E-48A5-8BB8-AE615A050CE4}" name="Remarques 3" dataDxfId="4"/>
    <tableColumn id="26" xr3:uid="{9CE7D6F7-A9DC-45A5-ADE2-745BB428268B}" name="TODO 1" dataDxfId="3"/>
    <tableColumn id="30" xr3:uid="{4270808E-A767-4850-B12C-58CBABCE7288}" name="TODO 2" dataDxfId="2"/>
    <tableColumn id="31" xr3:uid="{655468DC-2F04-4505-8705-BAB8E3680B42}" name="DIVERS 1" dataDxfId="1"/>
    <tableColumn id="32" xr3:uid="{6403FD4A-E248-4F3B-8192-8CE852187D16}" name="DIVERS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solidFill>
          <a:schemeClr val="lt1"/>
        </a:solidFill>
        <a:ln w="12700" cmpd="sng">
          <a:solidFill>
            <a:schemeClr val="accent2"/>
          </a:solidFill>
        </a:ln>
      </a:spPr>
      <a:bodyPr vertOverflow="clip" horzOverflow="clip" wrap="square" rtlCol="0" anchor="t"/>
      <a:lstStyle>
        <a:defPPr algn="l">
          <a:defRPr sz="1100">
            <a:latin typeface="Century Gothic" panose="020B0502020202020204" pitchFamily="34" charset="0"/>
          </a:defRPr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9/04/relationships/namedSheetView" Target="../namedSheetViews/namedSheetView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info@7act.ch" TargetMode="External"/><Relationship Id="rId4" Type="http://schemas.openxmlformats.org/officeDocument/2006/relationships/table" Target="../tables/table11.xml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19/04/relationships/namedSheetView" Target="../namedSheetViews/namedSheetView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microsoft.com/office/2019/04/relationships/namedSheetView" Target="../namedSheetViews/namedSheetView3.xml"/><Relationship Id="rId5" Type="http://schemas.openxmlformats.org/officeDocument/2006/relationships/image" Target="../media/image4.emf"/><Relationship Id="rId4" Type="http://schemas.openxmlformats.org/officeDocument/2006/relationships/control" Target="../activeX/activeX1.xml"/></Relationships>
</file>

<file path=xl/worksheets/_rels/sheet7.xml.rels><?xml version="1.0" encoding="UTF-8" standalone="yes"?>
<Relationships xmlns="http://schemas.openxmlformats.org/package/2006/relationships"><Relationship Id="rId3" Type="http://schemas.microsoft.com/office/2019/04/relationships/namedSheetView" Target="../namedSheetViews/namedSheetView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microsoft.com/office/2019/04/relationships/namedSheetView" Target="../namedSheetViews/namedSheetView5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99FF"/>
  </sheetPr>
  <dimension ref="B3:P234"/>
  <sheetViews>
    <sheetView showRowColHeaders="0" workbookViewId="0">
      <selection activeCell="B12" sqref="B12"/>
    </sheetView>
  </sheetViews>
  <sheetFormatPr baseColWidth="10" defaultRowHeight="14.4"/>
  <cols>
    <col min="1" max="3" width="11.5546875" style="42"/>
    <col min="4" max="4" width="14.6640625" style="42" customWidth="1"/>
    <col min="5" max="7" width="11.5546875" style="42"/>
    <col min="8" max="8" width="14.5546875" style="42" customWidth="1"/>
    <col min="9" max="9" width="11.5546875" style="42"/>
    <col min="10" max="10" width="16.6640625" style="42" customWidth="1"/>
    <col min="11" max="16384" width="11.5546875" style="42"/>
  </cols>
  <sheetData>
    <row r="3" spans="2:16">
      <c r="B3" s="46" t="s">
        <v>1</v>
      </c>
      <c r="D3" s="46" t="s">
        <v>2</v>
      </c>
      <c r="F3" s="46" t="s">
        <v>3</v>
      </c>
      <c r="H3" s="47" t="s">
        <v>14</v>
      </c>
      <c r="J3" s="47" t="s">
        <v>18</v>
      </c>
      <c r="L3" s="47" t="s">
        <v>50</v>
      </c>
      <c r="M3" s="20"/>
      <c r="N3" s="47" t="s">
        <v>24</v>
      </c>
      <c r="P3" s="47" t="s">
        <v>103</v>
      </c>
    </row>
    <row r="4" spans="2:16">
      <c r="B4" s="21" t="s">
        <v>4</v>
      </c>
      <c r="C4" s="21"/>
      <c r="D4" s="21" t="s">
        <v>97</v>
      </c>
      <c r="E4" s="21"/>
      <c r="F4" s="20" t="s">
        <v>12</v>
      </c>
      <c r="H4" s="21" t="s">
        <v>15</v>
      </c>
      <c r="J4" s="42" t="s">
        <v>19</v>
      </c>
      <c r="L4" s="42" t="s">
        <v>29</v>
      </c>
      <c r="M4" s="22"/>
      <c r="N4" s="23" t="s">
        <v>30</v>
      </c>
      <c r="P4" s="54" t="s">
        <v>91</v>
      </c>
    </row>
    <row r="5" spans="2:16">
      <c r="B5" s="21" t="s">
        <v>5</v>
      </c>
      <c r="C5" s="21"/>
      <c r="D5" s="21" t="s">
        <v>98</v>
      </c>
      <c r="E5" s="21"/>
      <c r="F5" s="21" t="s">
        <v>13</v>
      </c>
      <c r="H5" s="21" t="s">
        <v>16</v>
      </c>
      <c r="J5" s="42" t="s">
        <v>20</v>
      </c>
      <c r="L5" s="42" t="s">
        <v>27</v>
      </c>
      <c r="M5" s="22"/>
      <c r="N5" s="24" t="s">
        <v>31</v>
      </c>
    </row>
    <row r="6" spans="2:16">
      <c r="B6" s="21" t="s">
        <v>6</v>
      </c>
      <c r="C6" s="21"/>
      <c r="D6" s="21" t="s">
        <v>100</v>
      </c>
      <c r="E6" s="21"/>
      <c r="F6" s="21" t="s">
        <v>9</v>
      </c>
      <c r="H6" s="21" t="s">
        <v>96</v>
      </c>
      <c r="J6" s="42" t="s">
        <v>21</v>
      </c>
      <c r="L6" s="42" t="s">
        <v>26</v>
      </c>
      <c r="M6" s="22"/>
      <c r="N6" s="23" t="s">
        <v>32</v>
      </c>
    </row>
    <row r="7" spans="2:16">
      <c r="B7" s="21" t="s">
        <v>7</v>
      </c>
      <c r="C7" s="21"/>
      <c r="D7" s="21" t="s">
        <v>52</v>
      </c>
      <c r="E7" s="21"/>
      <c r="F7" s="21" t="s">
        <v>10</v>
      </c>
      <c r="H7" s="21" t="s">
        <v>17</v>
      </c>
      <c r="J7" s="42" t="s">
        <v>22</v>
      </c>
      <c r="L7" s="42" t="s">
        <v>28</v>
      </c>
      <c r="M7" s="22"/>
      <c r="N7" s="24" t="s">
        <v>33</v>
      </c>
    </row>
    <row r="8" spans="2:16">
      <c r="B8" s="21" t="s">
        <v>8</v>
      </c>
      <c r="C8" s="21"/>
      <c r="D8" s="21" t="s">
        <v>99</v>
      </c>
      <c r="E8" s="21"/>
      <c r="F8" s="21" t="s">
        <v>11</v>
      </c>
      <c r="J8" s="42" t="s">
        <v>23</v>
      </c>
      <c r="L8" s="42" t="s">
        <v>25</v>
      </c>
      <c r="M8" s="22"/>
      <c r="N8" s="23" t="s">
        <v>34</v>
      </c>
    </row>
    <row r="9" spans="2:16">
      <c r="D9" s="21" t="s">
        <v>53</v>
      </c>
      <c r="F9" s="21" t="s">
        <v>102</v>
      </c>
      <c r="M9" s="22"/>
      <c r="N9" s="24" t="s">
        <v>35</v>
      </c>
    </row>
    <row r="10" spans="2:16">
      <c r="M10" s="22"/>
      <c r="N10" s="23" t="s">
        <v>36</v>
      </c>
    </row>
    <row r="11" spans="2:16">
      <c r="M11" s="22"/>
      <c r="N11" s="24" t="s">
        <v>37</v>
      </c>
    </row>
    <row r="12" spans="2:16">
      <c r="B12" s="47" t="s">
        <v>89</v>
      </c>
      <c r="D12" s="47" t="s">
        <v>68</v>
      </c>
      <c r="M12" s="22"/>
      <c r="N12" s="23" t="s">
        <v>38</v>
      </c>
    </row>
    <row r="13" spans="2:16">
      <c r="B13" s="45" t="s">
        <v>12</v>
      </c>
      <c r="D13" s="42" t="s">
        <v>75</v>
      </c>
      <c r="M13" s="22"/>
      <c r="N13" s="24" t="s">
        <v>39</v>
      </c>
    </row>
    <row r="14" spans="2:16">
      <c r="B14" s="45" t="s">
        <v>90</v>
      </c>
      <c r="D14" s="42" t="s">
        <v>51</v>
      </c>
      <c r="M14" s="22"/>
      <c r="N14" s="23" t="s">
        <v>40</v>
      </c>
    </row>
    <row r="15" spans="2:16">
      <c r="B15" s="45" t="s">
        <v>91</v>
      </c>
      <c r="D15" s="42" t="s">
        <v>73</v>
      </c>
      <c r="M15" s="22"/>
      <c r="N15" s="24" t="s">
        <v>41</v>
      </c>
    </row>
    <row r="16" spans="2:16">
      <c r="B16" s="45" t="s">
        <v>92</v>
      </c>
      <c r="D16" s="42" t="s">
        <v>87</v>
      </c>
      <c r="M16" s="22"/>
      <c r="N16" s="23" t="s">
        <v>42</v>
      </c>
    </row>
    <row r="17" spans="2:14">
      <c r="B17" s="45" t="s">
        <v>13</v>
      </c>
      <c r="D17" s="42" t="s">
        <v>74</v>
      </c>
      <c r="M17" s="22"/>
      <c r="N17" s="24" t="s">
        <v>43</v>
      </c>
    </row>
    <row r="18" spans="2:14">
      <c r="D18" s="42" t="s">
        <v>88</v>
      </c>
      <c r="M18" s="22"/>
      <c r="N18" s="23" t="s">
        <v>44</v>
      </c>
    </row>
    <row r="19" spans="2:14">
      <c r="D19" s="42" t="s">
        <v>82</v>
      </c>
      <c r="M19" s="22"/>
      <c r="N19" s="24" t="s">
        <v>45</v>
      </c>
    </row>
    <row r="20" spans="2:14">
      <c r="D20" s="42" t="s">
        <v>78</v>
      </c>
      <c r="M20" s="22"/>
      <c r="N20" s="23" t="s">
        <v>46</v>
      </c>
    </row>
    <row r="21" spans="2:14">
      <c r="D21" s="42" t="s">
        <v>81</v>
      </c>
      <c r="M21" s="22"/>
      <c r="N21" s="24" t="s">
        <v>47</v>
      </c>
    </row>
    <row r="22" spans="2:14">
      <c r="D22" s="42" t="s">
        <v>115</v>
      </c>
      <c r="M22" s="22"/>
      <c r="N22" s="23" t="s">
        <v>48</v>
      </c>
    </row>
    <row r="23" spans="2:14">
      <c r="D23" s="42" t="s">
        <v>76</v>
      </c>
      <c r="M23" s="22"/>
      <c r="N23" s="25" t="s">
        <v>49</v>
      </c>
    </row>
    <row r="24" spans="2:14">
      <c r="D24" s="42" t="s">
        <v>80</v>
      </c>
      <c r="M24" s="22"/>
    </row>
    <row r="25" spans="2:14">
      <c r="D25" s="42" t="s">
        <v>86</v>
      </c>
      <c r="M25" s="22"/>
    </row>
    <row r="26" spans="2:14">
      <c r="D26" s="42" t="s">
        <v>79</v>
      </c>
      <c r="M26" s="22"/>
    </row>
    <row r="27" spans="2:14">
      <c r="D27" s="42" t="s">
        <v>84</v>
      </c>
      <c r="M27" s="22"/>
    </row>
    <row r="28" spans="2:14">
      <c r="D28" s="42" t="s">
        <v>85</v>
      </c>
      <c r="M28" s="22"/>
    </row>
    <row r="29" spans="2:14">
      <c r="D29" s="42" t="s">
        <v>83</v>
      </c>
      <c r="M29" s="22"/>
    </row>
    <row r="30" spans="2:14">
      <c r="D30" s="42" t="s">
        <v>77</v>
      </c>
      <c r="M30" s="22"/>
    </row>
    <row r="31" spans="2:14">
      <c r="M31" s="22"/>
    </row>
    <row r="32" spans="2:14">
      <c r="M32" s="22"/>
    </row>
    <row r="33" spans="13:13">
      <c r="M33" s="22"/>
    </row>
    <row r="34" spans="13:13">
      <c r="M34" s="22"/>
    </row>
    <row r="35" spans="13:13">
      <c r="M35" s="22"/>
    </row>
    <row r="36" spans="13:13">
      <c r="M36" s="22"/>
    </row>
    <row r="37" spans="13:13">
      <c r="M37" s="22"/>
    </row>
    <row r="38" spans="13:13">
      <c r="M38" s="22"/>
    </row>
    <row r="39" spans="13:13">
      <c r="M39" s="22"/>
    </row>
    <row r="40" spans="13:13">
      <c r="M40" s="22"/>
    </row>
    <row r="41" spans="13:13">
      <c r="M41" s="22"/>
    </row>
    <row r="42" spans="13:13">
      <c r="M42" s="22"/>
    </row>
    <row r="43" spans="13:13">
      <c r="M43" s="22"/>
    </row>
    <row r="44" spans="13:13">
      <c r="M44" s="22"/>
    </row>
    <row r="45" spans="13:13">
      <c r="M45" s="22"/>
    </row>
    <row r="46" spans="13:13">
      <c r="M46" s="22"/>
    </row>
    <row r="47" spans="13:13">
      <c r="M47" s="22"/>
    </row>
    <row r="48" spans="13:13">
      <c r="M48" s="22"/>
    </row>
    <row r="49" spans="13:13">
      <c r="M49" s="22"/>
    </row>
    <row r="50" spans="13:13">
      <c r="M50" s="22"/>
    </row>
    <row r="51" spans="13:13">
      <c r="M51" s="22"/>
    </row>
    <row r="52" spans="13:13">
      <c r="M52" s="22"/>
    </row>
    <row r="53" spans="13:13">
      <c r="M53" s="22"/>
    </row>
    <row r="54" spans="13:13">
      <c r="M54" s="22"/>
    </row>
    <row r="55" spans="13:13">
      <c r="M55" s="22"/>
    </row>
    <row r="56" spans="13:13">
      <c r="M56" s="22"/>
    </row>
    <row r="57" spans="13:13">
      <c r="M57" s="22"/>
    </row>
    <row r="58" spans="13:13">
      <c r="M58" s="22"/>
    </row>
    <row r="59" spans="13:13">
      <c r="M59" s="22"/>
    </row>
    <row r="60" spans="13:13">
      <c r="M60" s="22"/>
    </row>
    <row r="61" spans="13:13">
      <c r="M61" s="22"/>
    </row>
    <row r="62" spans="13:13">
      <c r="M62" s="22"/>
    </row>
    <row r="63" spans="13:13">
      <c r="M63" s="22"/>
    </row>
    <row r="64" spans="13:13">
      <c r="M64" s="22"/>
    </row>
    <row r="65" spans="13:13">
      <c r="M65" s="22"/>
    </row>
    <row r="66" spans="13:13">
      <c r="M66" s="22"/>
    </row>
    <row r="67" spans="13:13">
      <c r="M67" s="22"/>
    </row>
    <row r="68" spans="13:13">
      <c r="M68" s="22"/>
    </row>
    <row r="69" spans="13:13">
      <c r="M69" s="22"/>
    </row>
    <row r="70" spans="13:13">
      <c r="M70" s="22"/>
    </row>
    <row r="71" spans="13:13">
      <c r="M71" s="22"/>
    </row>
    <row r="72" spans="13:13">
      <c r="M72" s="22"/>
    </row>
    <row r="73" spans="13:13">
      <c r="M73" s="22"/>
    </row>
    <row r="74" spans="13:13">
      <c r="M74" s="22"/>
    </row>
    <row r="75" spans="13:13">
      <c r="M75" s="22"/>
    </row>
    <row r="76" spans="13:13">
      <c r="M76" s="22"/>
    </row>
    <row r="77" spans="13:13">
      <c r="M77" s="22"/>
    </row>
    <row r="78" spans="13:13">
      <c r="M78" s="22"/>
    </row>
    <row r="79" spans="13:13">
      <c r="M79" s="22"/>
    </row>
    <row r="80" spans="13:13">
      <c r="M80" s="22"/>
    </row>
    <row r="81" spans="13:13">
      <c r="M81" s="22"/>
    </row>
    <row r="82" spans="13:13">
      <c r="M82" s="22"/>
    </row>
    <row r="83" spans="13:13">
      <c r="M83" s="22"/>
    </row>
    <row r="84" spans="13:13">
      <c r="M84" s="22"/>
    </row>
    <row r="85" spans="13:13">
      <c r="M85" s="22"/>
    </row>
    <row r="86" spans="13:13">
      <c r="M86" s="22"/>
    </row>
    <row r="87" spans="13:13">
      <c r="M87" s="22"/>
    </row>
    <row r="88" spans="13:13">
      <c r="M88" s="22"/>
    </row>
    <row r="89" spans="13:13">
      <c r="M89" s="22"/>
    </row>
    <row r="90" spans="13:13">
      <c r="M90" s="22"/>
    </row>
    <row r="91" spans="13:13">
      <c r="M91" s="22"/>
    </row>
    <row r="92" spans="13:13">
      <c r="M92" s="22"/>
    </row>
    <row r="93" spans="13:13">
      <c r="M93" s="22"/>
    </row>
    <row r="94" spans="13:13">
      <c r="M94" s="22"/>
    </row>
    <row r="95" spans="13:13">
      <c r="M95" s="22"/>
    </row>
    <row r="96" spans="13:13">
      <c r="M96" s="22"/>
    </row>
    <row r="97" spans="13:13">
      <c r="M97" s="22"/>
    </row>
    <row r="98" spans="13:13">
      <c r="M98" s="22"/>
    </row>
    <row r="99" spans="13:13">
      <c r="M99" s="22"/>
    </row>
    <row r="100" spans="13:13">
      <c r="M100" s="22"/>
    </row>
    <row r="101" spans="13:13">
      <c r="M101" s="22"/>
    </row>
    <row r="102" spans="13:13">
      <c r="M102" s="22"/>
    </row>
    <row r="103" spans="13:13">
      <c r="M103" s="22"/>
    </row>
    <row r="104" spans="13:13">
      <c r="M104" s="22"/>
    </row>
    <row r="105" spans="13:13">
      <c r="M105" s="22"/>
    </row>
    <row r="106" spans="13:13">
      <c r="M106" s="22"/>
    </row>
    <row r="107" spans="13:13">
      <c r="M107" s="22"/>
    </row>
    <row r="108" spans="13:13">
      <c r="M108" s="22"/>
    </row>
    <row r="109" spans="13:13">
      <c r="M109" s="22"/>
    </row>
    <row r="110" spans="13:13">
      <c r="M110" s="22"/>
    </row>
    <row r="111" spans="13:13">
      <c r="M111" s="22"/>
    </row>
    <row r="112" spans="13:13">
      <c r="M112" s="22"/>
    </row>
    <row r="113" spans="13:13">
      <c r="M113" s="22"/>
    </row>
    <row r="114" spans="13:13">
      <c r="M114" s="22"/>
    </row>
    <row r="115" spans="13:13">
      <c r="M115" s="22"/>
    </row>
    <row r="116" spans="13:13">
      <c r="M116" s="22"/>
    </row>
    <row r="117" spans="13:13">
      <c r="M117" s="22"/>
    </row>
    <row r="118" spans="13:13">
      <c r="M118" s="22"/>
    </row>
    <row r="119" spans="13:13">
      <c r="M119" s="22"/>
    </row>
    <row r="120" spans="13:13">
      <c r="M120" s="22"/>
    </row>
    <row r="121" spans="13:13">
      <c r="M121" s="22"/>
    </row>
    <row r="122" spans="13:13">
      <c r="M122" s="22"/>
    </row>
    <row r="123" spans="13:13">
      <c r="M123" s="22"/>
    </row>
    <row r="124" spans="13:13">
      <c r="M124" s="22"/>
    </row>
    <row r="125" spans="13:13">
      <c r="M125" s="22"/>
    </row>
    <row r="126" spans="13:13">
      <c r="M126" s="22"/>
    </row>
    <row r="127" spans="13:13">
      <c r="M127" s="22"/>
    </row>
    <row r="128" spans="13:13">
      <c r="M128" s="22"/>
    </row>
    <row r="129" spans="13:13">
      <c r="M129" s="22"/>
    </row>
    <row r="130" spans="13:13">
      <c r="M130" s="22"/>
    </row>
    <row r="131" spans="13:13">
      <c r="M131" s="22"/>
    </row>
    <row r="132" spans="13:13">
      <c r="M132" s="22"/>
    </row>
    <row r="133" spans="13:13">
      <c r="M133" s="22"/>
    </row>
    <row r="134" spans="13:13">
      <c r="M134" s="22"/>
    </row>
    <row r="135" spans="13:13">
      <c r="M135" s="22"/>
    </row>
    <row r="136" spans="13:13">
      <c r="M136" s="22"/>
    </row>
    <row r="137" spans="13:13">
      <c r="M137" s="22"/>
    </row>
    <row r="138" spans="13:13">
      <c r="M138" s="22"/>
    </row>
    <row r="139" spans="13:13">
      <c r="M139" s="22"/>
    </row>
    <row r="140" spans="13:13">
      <c r="M140" s="22"/>
    </row>
    <row r="141" spans="13:13">
      <c r="M141" s="22"/>
    </row>
    <row r="142" spans="13:13">
      <c r="M142" s="22"/>
    </row>
    <row r="143" spans="13:13">
      <c r="M143" s="22"/>
    </row>
    <row r="144" spans="13:13">
      <c r="M144" s="22"/>
    </row>
    <row r="145" spans="13:13">
      <c r="M145" s="22"/>
    </row>
    <row r="146" spans="13:13">
      <c r="M146" s="22"/>
    </row>
    <row r="147" spans="13:13">
      <c r="M147" s="22"/>
    </row>
    <row r="148" spans="13:13">
      <c r="M148" s="22"/>
    </row>
    <row r="149" spans="13:13">
      <c r="M149" s="22"/>
    </row>
    <row r="150" spans="13:13">
      <c r="M150" s="22"/>
    </row>
    <row r="151" spans="13:13">
      <c r="M151" s="22"/>
    </row>
    <row r="152" spans="13:13">
      <c r="M152" s="22"/>
    </row>
    <row r="153" spans="13:13">
      <c r="M153" s="22"/>
    </row>
    <row r="154" spans="13:13">
      <c r="M154" s="22"/>
    </row>
    <row r="155" spans="13:13">
      <c r="M155" s="22"/>
    </row>
    <row r="156" spans="13:13">
      <c r="M156" s="22"/>
    </row>
    <row r="157" spans="13:13">
      <c r="M157" s="22"/>
    </row>
    <row r="158" spans="13:13">
      <c r="M158" s="22"/>
    </row>
    <row r="159" spans="13:13">
      <c r="M159" s="22"/>
    </row>
    <row r="160" spans="13:13">
      <c r="M160" s="22"/>
    </row>
    <row r="161" spans="13:13">
      <c r="M161" s="22"/>
    </row>
    <row r="162" spans="13:13">
      <c r="M162" s="22"/>
    </row>
    <row r="163" spans="13:13">
      <c r="M163" s="22"/>
    </row>
    <row r="164" spans="13:13">
      <c r="M164" s="22"/>
    </row>
    <row r="165" spans="13:13">
      <c r="M165" s="22"/>
    </row>
    <row r="166" spans="13:13">
      <c r="M166" s="22"/>
    </row>
    <row r="167" spans="13:13">
      <c r="M167" s="22"/>
    </row>
    <row r="168" spans="13:13">
      <c r="M168" s="22"/>
    </row>
    <row r="169" spans="13:13">
      <c r="M169" s="22"/>
    </row>
    <row r="170" spans="13:13">
      <c r="M170" s="22"/>
    </row>
    <row r="171" spans="13:13">
      <c r="M171" s="22"/>
    </row>
    <row r="172" spans="13:13">
      <c r="M172" s="22"/>
    </row>
    <row r="173" spans="13:13">
      <c r="M173" s="22"/>
    </row>
    <row r="174" spans="13:13">
      <c r="M174" s="22"/>
    </row>
    <row r="175" spans="13:13">
      <c r="M175" s="22"/>
    </row>
    <row r="176" spans="13:13">
      <c r="M176" s="22"/>
    </row>
    <row r="177" spans="13:13">
      <c r="M177" s="22"/>
    </row>
    <row r="178" spans="13:13">
      <c r="M178" s="22"/>
    </row>
    <row r="179" spans="13:13">
      <c r="M179" s="22"/>
    </row>
    <row r="180" spans="13:13">
      <c r="M180" s="22"/>
    </row>
    <row r="181" spans="13:13">
      <c r="M181" s="22"/>
    </row>
    <row r="182" spans="13:13">
      <c r="M182" s="22"/>
    </row>
    <row r="183" spans="13:13">
      <c r="M183" s="22"/>
    </row>
    <row r="184" spans="13:13">
      <c r="M184" s="22"/>
    </row>
    <row r="185" spans="13:13">
      <c r="M185" s="22"/>
    </row>
    <row r="186" spans="13:13">
      <c r="M186" s="22"/>
    </row>
    <row r="187" spans="13:13">
      <c r="M187" s="22"/>
    </row>
    <row r="188" spans="13:13">
      <c r="M188" s="22"/>
    </row>
    <row r="189" spans="13:13">
      <c r="M189" s="22"/>
    </row>
    <row r="190" spans="13:13">
      <c r="M190" s="22"/>
    </row>
    <row r="191" spans="13:13">
      <c r="M191" s="22"/>
    </row>
    <row r="192" spans="13:13">
      <c r="M192" s="22"/>
    </row>
    <row r="193" spans="13:13">
      <c r="M193" s="22"/>
    </row>
    <row r="194" spans="13:13">
      <c r="M194" s="22"/>
    </row>
    <row r="195" spans="13:13">
      <c r="M195" s="22"/>
    </row>
    <row r="196" spans="13:13">
      <c r="M196" s="22"/>
    </row>
    <row r="197" spans="13:13">
      <c r="M197" s="22"/>
    </row>
    <row r="198" spans="13:13">
      <c r="M198" s="22"/>
    </row>
    <row r="199" spans="13:13">
      <c r="M199" s="22"/>
    </row>
    <row r="200" spans="13:13">
      <c r="M200" s="22"/>
    </row>
    <row r="201" spans="13:13">
      <c r="M201" s="22"/>
    </row>
    <row r="202" spans="13:13">
      <c r="M202" s="22"/>
    </row>
    <row r="203" spans="13:13">
      <c r="M203" s="22"/>
    </row>
    <row r="204" spans="13:13">
      <c r="M204" s="22"/>
    </row>
    <row r="205" spans="13:13">
      <c r="M205" s="22"/>
    </row>
    <row r="206" spans="13:13">
      <c r="M206" s="22"/>
    </row>
    <row r="207" spans="13:13">
      <c r="M207" s="22"/>
    </row>
    <row r="208" spans="13:13">
      <c r="M208" s="22"/>
    </row>
    <row r="209" spans="13:13">
      <c r="M209" s="22"/>
    </row>
    <row r="210" spans="13:13">
      <c r="M210" s="22"/>
    </row>
    <row r="211" spans="13:13">
      <c r="M211" s="22"/>
    </row>
    <row r="212" spans="13:13">
      <c r="M212" s="22"/>
    </row>
    <row r="213" spans="13:13">
      <c r="M213" s="22"/>
    </row>
    <row r="214" spans="13:13">
      <c r="M214" s="22"/>
    </row>
    <row r="215" spans="13:13">
      <c r="M215" s="22"/>
    </row>
    <row r="216" spans="13:13">
      <c r="M216" s="22"/>
    </row>
    <row r="217" spans="13:13">
      <c r="M217" s="22"/>
    </row>
    <row r="218" spans="13:13">
      <c r="M218" s="22"/>
    </row>
    <row r="219" spans="13:13">
      <c r="M219" s="22"/>
    </row>
    <row r="220" spans="13:13">
      <c r="M220" s="22"/>
    </row>
    <row r="221" spans="13:13">
      <c r="M221" s="22"/>
    </row>
    <row r="222" spans="13:13">
      <c r="M222" s="22"/>
    </row>
    <row r="223" spans="13:13">
      <c r="M223" s="22"/>
    </row>
    <row r="224" spans="13:13">
      <c r="M224" s="22"/>
    </row>
    <row r="225" spans="13:13">
      <c r="M225" s="22"/>
    </row>
    <row r="226" spans="13:13">
      <c r="M226" s="22"/>
    </row>
    <row r="227" spans="13:13">
      <c r="M227" s="22"/>
    </row>
    <row r="228" spans="13:13">
      <c r="M228" s="22"/>
    </row>
    <row r="229" spans="13:13">
      <c r="M229" s="22"/>
    </row>
    <row r="230" spans="13:13">
      <c r="M230" s="22"/>
    </row>
    <row r="231" spans="13:13">
      <c r="M231" s="22"/>
    </row>
    <row r="232" spans="13:13">
      <c r="M232" s="22"/>
    </row>
    <row r="233" spans="13:13">
      <c r="M233" s="22"/>
    </row>
    <row r="234" spans="13:13">
      <c r="M234" s="22"/>
    </row>
  </sheetData>
  <sheetProtection sheet="1" objects="1" scenarios="1" selectLockedCells="1" selectUnlockedCells="1"/>
  <pageMargins left="0.7" right="0.7" top="0.75" bottom="0.75" header="0.3" footer="0.3"/>
  <tableParts count="10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625B8-839E-437D-830D-BC8738699678}">
  <sheetPr codeName="Feuil7">
    <tabColor rgb="FFFF99FF"/>
  </sheetPr>
  <dimension ref="A2:R17"/>
  <sheetViews>
    <sheetView workbookViewId="0">
      <selection activeCell="F9" sqref="F9"/>
    </sheetView>
  </sheetViews>
  <sheetFormatPr baseColWidth="10" defaultRowHeight="13.8"/>
  <cols>
    <col min="1" max="1" width="8.77734375" style="38" customWidth="1"/>
    <col min="2" max="5" width="11.5546875" style="38"/>
    <col min="6" max="6" width="60.77734375" style="38" customWidth="1"/>
    <col min="7" max="16384" width="11.5546875" style="38"/>
  </cols>
  <sheetData>
    <row r="2" spans="1:18">
      <c r="B2" s="71"/>
      <c r="C2" s="68" t="s">
        <v>125</v>
      </c>
      <c r="D2" s="68"/>
      <c r="E2" s="71"/>
      <c r="F2" s="68" t="s">
        <v>136</v>
      </c>
      <c r="G2" s="71"/>
      <c r="H2" s="71"/>
      <c r="I2" s="71"/>
      <c r="L2" s="90" t="s">
        <v>9</v>
      </c>
      <c r="M2" s="90"/>
    </row>
    <row r="4" spans="1:18" s="70" customFormat="1">
      <c r="C4" s="92" t="s">
        <v>137</v>
      </c>
      <c r="F4" s="92" t="s">
        <v>136</v>
      </c>
      <c r="K4" s="72"/>
      <c r="L4" s="72"/>
      <c r="M4" s="72"/>
      <c r="N4" s="72"/>
      <c r="O4" s="72"/>
      <c r="P4" s="72"/>
      <c r="Q4" s="72"/>
      <c r="R4" s="72"/>
    </row>
    <row r="5" spans="1:18" ht="27.6">
      <c r="A5" s="93"/>
      <c r="B5" s="69" t="s">
        <v>101</v>
      </c>
      <c r="C5" s="38" t="s">
        <v>135</v>
      </c>
      <c r="F5" s="91" t="s">
        <v>138</v>
      </c>
    </row>
    <row r="6" spans="1:18">
      <c r="F6" s="91"/>
    </row>
    <row r="17" spans="13:14">
      <c r="M17" s="55"/>
      <c r="N17" s="55"/>
    </row>
  </sheetData>
  <sheetProtection sheet="1" objects="1" scenarios="1" selectLockedCells="1" selectUnlockedCells="1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C54A72B-F2D8-4A0D-B699-73E00F1CE4DE}">
          <x14:formula1>
            <xm:f>'DONNEES 7ACT'!$H$10:$H$10</xm:f>
          </x14:formula1>
          <xm:sqref>M17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LE_1_VISIBLE">
    <tabColor rgb="FFC00000"/>
  </sheetPr>
  <dimension ref="A1:N33"/>
  <sheetViews>
    <sheetView showGridLines="0" showRowColHeaders="0" tabSelected="1" zoomScale="150" zoomScaleNormal="150" workbookViewId="0">
      <pane ySplit="33" topLeftCell="A34" activePane="bottomLeft" state="frozen"/>
      <selection activeCell="A3" sqref="A3"/>
      <selection pane="bottomLeft" activeCell="I12" sqref="A12:I12"/>
    </sheetView>
  </sheetViews>
  <sheetFormatPr baseColWidth="10" defaultColWidth="11.33203125" defaultRowHeight="14.4"/>
  <cols>
    <col min="1" max="7" width="11.33203125" style="2"/>
    <col min="8" max="8" width="20.44140625" style="2" bestFit="1" customWidth="1"/>
    <col min="9" max="9" width="8.5546875" style="2" bestFit="1" customWidth="1"/>
    <col min="10" max="11" width="11.33203125" style="2"/>
    <col min="12" max="12" width="21.33203125" style="2" bestFit="1" customWidth="1"/>
    <col min="13" max="13" width="8.5546875" style="2" bestFit="1" customWidth="1"/>
    <col min="14" max="16384" width="11.33203125" style="2"/>
  </cols>
  <sheetData>
    <row r="1" spans="1:14" ht="15" thickBot="1">
      <c r="A1" s="1"/>
    </row>
    <row r="2" spans="1:14" ht="15" thickBot="1">
      <c r="A2" s="9"/>
      <c r="B2" s="27"/>
      <c r="C2" s="28"/>
      <c r="D2" s="27"/>
      <c r="E2" s="27"/>
      <c r="F2" s="27"/>
      <c r="G2" s="27"/>
      <c r="H2" s="27"/>
      <c r="I2" s="94"/>
      <c r="J2" s="94"/>
      <c r="K2" s="27"/>
      <c r="L2" s="27"/>
      <c r="M2" s="27"/>
      <c r="N2" s="29"/>
    </row>
    <row r="3" spans="1:14" ht="15" thickBot="1">
      <c r="A3" s="13"/>
      <c r="C3" s="26"/>
    </row>
    <row r="4" spans="1:14" ht="15" thickBot="1">
      <c r="A4" s="31"/>
    </row>
    <row r="5" spans="1:14">
      <c r="B5" s="8"/>
      <c r="C5" s="9"/>
      <c r="D5" s="9"/>
      <c r="E5" s="9"/>
      <c r="F5" s="9"/>
      <c r="G5" s="9"/>
      <c r="H5" s="9"/>
      <c r="I5" s="9"/>
      <c r="J5" s="10"/>
    </row>
    <row r="6" spans="1:14">
      <c r="B6" s="11"/>
      <c r="C6" s="12"/>
      <c r="D6" s="12"/>
      <c r="E6" s="12"/>
      <c r="F6" s="12"/>
      <c r="G6" s="12"/>
      <c r="H6" s="12"/>
      <c r="I6" s="12"/>
      <c r="J6" s="13"/>
    </row>
    <row r="7" spans="1:14">
      <c r="B7" s="11"/>
      <c r="C7" s="12"/>
      <c r="D7" s="12"/>
      <c r="E7" s="12"/>
      <c r="F7" s="12"/>
      <c r="G7" s="12"/>
      <c r="H7" s="12"/>
      <c r="I7" s="12"/>
      <c r="J7" s="13"/>
    </row>
    <row r="8" spans="1:14">
      <c r="B8" s="11"/>
      <c r="C8" s="12"/>
      <c r="D8" s="12"/>
      <c r="E8" s="12"/>
      <c r="F8" s="12"/>
      <c r="G8" s="12"/>
      <c r="H8" s="12"/>
      <c r="I8" s="12"/>
      <c r="J8" s="13"/>
    </row>
    <row r="9" spans="1:14">
      <c r="B9" s="11"/>
      <c r="C9" s="12"/>
      <c r="D9" s="12"/>
      <c r="E9" s="12"/>
      <c r="F9" s="12"/>
      <c r="G9" s="12"/>
      <c r="H9" s="12"/>
      <c r="I9" s="12"/>
      <c r="J9" s="13"/>
    </row>
    <row r="10" spans="1:14">
      <c r="B10" s="11"/>
      <c r="C10" s="12"/>
      <c r="D10" s="12"/>
      <c r="E10" s="12"/>
      <c r="F10" s="12"/>
      <c r="G10" s="12"/>
      <c r="H10" s="12"/>
      <c r="I10" s="12"/>
      <c r="J10" s="13"/>
    </row>
    <row r="11" spans="1:14">
      <c r="B11" s="11"/>
      <c r="C11" s="12" t="s">
        <v>144</v>
      </c>
      <c r="D11" s="12"/>
      <c r="E11" s="12"/>
      <c r="F11" s="12"/>
      <c r="G11" s="12"/>
      <c r="H11" s="12"/>
      <c r="I11" s="12"/>
      <c r="J11" s="13"/>
    </row>
    <row r="12" spans="1:14">
      <c r="B12" s="11"/>
      <c r="C12" s="12"/>
      <c r="D12" s="12"/>
      <c r="E12" s="12"/>
      <c r="F12" s="12"/>
      <c r="G12" s="12"/>
      <c r="H12" s="12"/>
      <c r="I12" s="12"/>
      <c r="J12" s="13"/>
    </row>
    <row r="13" spans="1:14">
      <c r="B13" s="11"/>
      <c r="C13" s="12"/>
      <c r="D13" s="12"/>
      <c r="E13" s="12"/>
      <c r="F13" s="12"/>
      <c r="G13" s="12"/>
      <c r="H13" s="12"/>
      <c r="I13" s="12"/>
      <c r="J13" s="13"/>
    </row>
    <row r="14" spans="1:14">
      <c r="B14" s="11"/>
      <c r="C14" s="12" t="s">
        <v>145</v>
      </c>
      <c r="D14" s="12"/>
      <c r="E14" s="12"/>
      <c r="F14" s="12"/>
      <c r="G14" s="12"/>
      <c r="H14" s="12"/>
      <c r="I14" s="12"/>
      <c r="J14" s="13"/>
    </row>
    <row r="15" spans="1:14" ht="14.7" customHeight="1">
      <c r="B15" s="11"/>
      <c r="C15" s="12"/>
      <c r="D15" s="12"/>
      <c r="E15" s="12"/>
      <c r="F15" s="14"/>
      <c r="G15" s="12"/>
      <c r="H15" s="12"/>
      <c r="I15" s="12"/>
      <c r="J15" s="15"/>
    </row>
    <row r="16" spans="1:14" ht="14.7" customHeight="1">
      <c r="B16" s="11"/>
      <c r="C16" s="12" t="s">
        <v>142</v>
      </c>
      <c r="D16" s="12"/>
      <c r="E16" s="12"/>
      <c r="F16" s="14"/>
      <c r="G16" s="12"/>
      <c r="H16" s="12"/>
      <c r="I16" s="12"/>
      <c r="J16" s="15"/>
    </row>
    <row r="17" spans="1:14" ht="14.7" customHeight="1">
      <c r="B17" s="11"/>
      <c r="C17" s="12"/>
      <c r="D17" s="12"/>
      <c r="E17" s="12"/>
      <c r="F17" s="14"/>
      <c r="G17" s="12"/>
      <c r="H17" s="12"/>
      <c r="I17" s="12"/>
      <c r="J17" s="15"/>
    </row>
    <row r="18" spans="1:14" ht="14.7" customHeight="1">
      <c r="B18" s="11"/>
      <c r="C18" s="12"/>
      <c r="D18" s="12"/>
      <c r="E18" s="12"/>
      <c r="F18" s="14"/>
      <c r="G18" s="12"/>
      <c r="H18" s="12"/>
      <c r="I18" s="12"/>
      <c r="J18" s="13"/>
    </row>
    <row r="19" spans="1:14" ht="14.7" customHeight="1">
      <c r="B19" s="11"/>
      <c r="C19" s="12"/>
      <c r="D19" s="12"/>
      <c r="E19" s="12"/>
      <c r="F19" s="14"/>
      <c r="G19" s="12"/>
      <c r="H19" s="12"/>
      <c r="I19" s="12"/>
      <c r="J19" s="13"/>
    </row>
    <row r="20" spans="1:14" ht="14.7" customHeight="1">
      <c r="B20" s="11"/>
      <c r="C20" s="12"/>
      <c r="D20" s="12"/>
      <c r="E20" s="12"/>
      <c r="F20" s="14"/>
      <c r="G20" s="12"/>
      <c r="H20" s="12"/>
      <c r="I20" s="12"/>
      <c r="J20" s="13"/>
    </row>
    <row r="21" spans="1:14" ht="14.7" customHeight="1">
      <c r="B21" s="11"/>
      <c r="C21" s="12"/>
      <c r="D21" s="12"/>
      <c r="E21" s="12"/>
      <c r="F21" s="14"/>
      <c r="G21" s="12"/>
      <c r="H21" s="14"/>
      <c r="I21" s="12"/>
      <c r="J21" s="15"/>
    </row>
    <row r="22" spans="1:14" ht="14.7" customHeight="1">
      <c r="B22" s="11"/>
      <c r="C22" s="100" t="s">
        <v>142</v>
      </c>
      <c r="D22" s="100"/>
      <c r="E22" s="100"/>
      <c r="F22" s="100"/>
      <c r="G22" s="100"/>
      <c r="H22" s="100"/>
      <c r="I22" s="100"/>
      <c r="J22" s="15"/>
    </row>
    <row r="23" spans="1:14" ht="14.7" customHeight="1">
      <c r="B23" s="11"/>
      <c r="C23" s="12"/>
      <c r="D23" s="12"/>
      <c r="E23" s="12"/>
      <c r="F23" s="14"/>
      <c r="G23" s="12"/>
      <c r="H23" s="14"/>
      <c r="I23" s="12"/>
      <c r="J23" s="15"/>
    </row>
    <row r="24" spans="1:14" ht="14.7" customHeight="1">
      <c r="B24" s="11"/>
      <c r="C24" s="12"/>
      <c r="D24" s="12"/>
      <c r="E24" s="12"/>
      <c r="F24" s="14"/>
      <c r="G24" s="12"/>
      <c r="H24" s="12"/>
      <c r="I24" s="12"/>
      <c r="J24" s="13"/>
    </row>
    <row r="25" spans="1:14" ht="14.7" customHeight="1">
      <c r="B25" s="11"/>
      <c r="C25" s="102"/>
      <c r="D25" s="102"/>
      <c r="E25" s="102"/>
      <c r="F25" s="102"/>
      <c r="G25" s="102"/>
      <c r="H25" s="102"/>
      <c r="I25" s="102"/>
      <c r="J25" s="13"/>
    </row>
    <row r="26" spans="1:14">
      <c r="B26" s="11"/>
      <c r="C26" s="12"/>
      <c r="D26" s="12"/>
      <c r="E26" s="12"/>
      <c r="F26" s="12"/>
      <c r="G26" s="12"/>
      <c r="H26" s="12"/>
      <c r="I26" s="12"/>
      <c r="J26" s="13"/>
    </row>
    <row r="27" spans="1:14" ht="15" thickBot="1">
      <c r="B27" s="16"/>
      <c r="C27" s="17"/>
      <c r="D27" s="17"/>
      <c r="E27" s="17"/>
      <c r="F27" s="17"/>
      <c r="G27" s="17"/>
      <c r="H27" s="17"/>
      <c r="I27" s="98"/>
      <c r="J27" s="99"/>
    </row>
    <row r="28" spans="1:14">
      <c r="D28" s="101"/>
    </row>
    <row r="29" spans="1:14" ht="15" thickBot="1">
      <c r="D29" s="101"/>
    </row>
    <row r="30" spans="1:14" ht="26.25" customHeight="1" thickTop="1" thickBot="1">
      <c r="B30" s="32" t="s">
        <v>142</v>
      </c>
      <c r="C30" s="33"/>
      <c r="D30" s="34"/>
      <c r="E30" s="35"/>
      <c r="F30" s="36" t="s">
        <v>116</v>
      </c>
      <c r="G30" s="95">
        <f ca="1">NOW()</f>
        <v>45167.373502199072</v>
      </c>
      <c r="H30" s="96"/>
      <c r="I30" s="96"/>
      <c r="J30" s="97"/>
    </row>
    <row r="31" spans="1:14" ht="15.6" thickTop="1" thickBot="1"/>
    <row r="32" spans="1:14" ht="15" thickBot="1">
      <c r="A32" s="30"/>
      <c r="B32" s="27"/>
      <c r="C32" s="28"/>
      <c r="D32" s="27"/>
      <c r="E32" s="27"/>
      <c r="F32" s="27"/>
      <c r="G32" s="27"/>
      <c r="H32" s="27"/>
      <c r="I32" s="94"/>
      <c r="J32" s="94"/>
      <c r="K32" s="27"/>
      <c r="L32" s="27"/>
      <c r="M32" s="27"/>
      <c r="N32" s="29"/>
    </row>
    <row r="33" ht="24" customHeight="1"/>
  </sheetData>
  <sheetProtection sheet="1" objects="1" scenarios="1" selectLockedCells="1" selectUnlockedCells="1"/>
  <mergeCells count="7">
    <mergeCell ref="I32:J32"/>
    <mergeCell ref="G30:J30"/>
    <mergeCell ref="I27:J27"/>
    <mergeCell ref="I2:J2"/>
    <mergeCell ref="C22:I22"/>
    <mergeCell ref="D28:D29"/>
    <mergeCell ref="C25:I25"/>
  </mergeCells>
  <dataValidations count="1">
    <dataValidation allowBlank="1" showErrorMessage="1" sqref="G30" xr:uid="{00000000-0002-0000-0100-000000000000}"/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C1337-0765-4F40-B03C-0ABEB129DB17}">
  <sheetPr codeName="Feuil6">
    <tabColor theme="1" tint="4.9989318521683403E-2"/>
    <pageSetUpPr fitToPage="1"/>
  </sheetPr>
  <dimension ref="A1:AG10"/>
  <sheetViews>
    <sheetView showGridLines="0" zoomScaleNormal="100" workbookViewId="0"/>
  </sheetViews>
  <sheetFormatPr baseColWidth="10" defaultRowHeight="14.4"/>
  <cols>
    <col min="1" max="1" width="2.5546875" style="43" customWidth="1"/>
    <col min="2" max="2" width="10" style="43" customWidth="1"/>
    <col min="3" max="3" width="11.5546875" style="43"/>
    <col min="4" max="4" width="14.109375" style="43" customWidth="1"/>
    <col min="5" max="5" width="11.5546875" style="43"/>
    <col min="6" max="6" width="13" style="43" customWidth="1"/>
    <col min="7" max="9" width="11.5546875" style="43"/>
    <col min="10" max="11" width="13" style="43" customWidth="1"/>
    <col min="12" max="14" width="11.5546875" style="43"/>
    <col min="15" max="15" width="11.77734375" style="43" customWidth="1"/>
    <col min="16" max="16" width="11.5546875" style="43"/>
    <col min="17" max="17" width="15.21875" style="43" customWidth="1"/>
    <col min="18" max="18" width="17.109375" style="43" customWidth="1"/>
    <col min="19" max="19" width="11.5546875" style="43"/>
    <col min="20" max="20" width="14.33203125" style="43" customWidth="1"/>
    <col min="21" max="23" width="11.5546875" style="43"/>
    <col min="24" max="26" width="12.109375" style="43" customWidth="1"/>
    <col min="27" max="33" width="1.77734375" style="43" customWidth="1"/>
    <col min="34" max="16384" width="11.5546875" style="43"/>
  </cols>
  <sheetData>
    <row r="1" spans="1:33" ht="15" thickBot="1">
      <c r="A1" s="42"/>
      <c r="B1" s="42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33" ht="14.4" customHeight="1">
      <c r="A2" s="112"/>
      <c r="B2" s="112"/>
      <c r="C2" s="101"/>
      <c r="D2" s="103" t="s">
        <v>72</v>
      </c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5"/>
    </row>
    <row r="3" spans="1:33" ht="15" customHeight="1">
      <c r="A3" s="112"/>
      <c r="B3" s="112"/>
      <c r="C3" s="101"/>
      <c r="D3" s="106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8"/>
    </row>
    <row r="4" spans="1:33" ht="15" customHeight="1" thickBot="1">
      <c r="A4" s="112"/>
      <c r="B4" s="112"/>
      <c r="D4" s="109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1"/>
    </row>
    <row r="8" spans="1:33" ht="18">
      <c r="B8" s="51">
        <v>1</v>
      </c>
      <c r="C8" s="51">
        <v>2</v>
      </c>
      <c r="D8" s="51">
        <v>3</v>
      </c>
      <c r="E8" s="51">
        <v>4</v>
      </c>
      <c r="F8" s="51">
        <v>5</v>
      </c>
      <c r="G8" s="51">
        <v>6</v>
      </c>
      <c r="H8" s="51">
        <v>7</v>
      </c>
      <c r="I8" s="51">
        <v>8</v>
      </c>
      <c r="J8" s="51">
        <v>9</v>
      </c>
      <c r="K8" s="51">
        <v>10</v>
      </c>
      <c r="L8" s="51">
        <v>11</v>
      </c>
      <c r="M8" s="51">
        <v>12</v>
      </c>
      <c r="N8" s="51">
        <v>13</v>
      </c>
      <c r="O8" s="51">
        <v>14</v>
      </c>
      <c r="P8" s="51">
        <v>15</v>
      </c>
      <c r="Q8" s="51">
        <v>16</v>
      </c>
      <c r="R8" s="51">
        <v>17</v>
      </c>
      <c r="S8" s="51">
        <v>18</v>
      </c>
      <c r="T8" s="51">
        <v>19</v>
      </c>
      <c r="U8" s="51">
        <v>20</v>
      </c>
      <c r="V8" s="51">
        <v>21</v>
      </c>
      <c r="W8" s="51">
        <v>22</v>
      </c>
      <c r="X8" s="51">
        <v>23</v>
      </c>
      <c r="Y8" s="51">
        <v>24</v>
      </c>
      <c r="Z8" s="51">
        <v>25</v>
      </c>
      <c r="AA8" s="52">
        <v>26</v>
      </c>
      <c r="AB8" s="52">
        <v>27</v>
      </c>
      <c r="AC8" s="52">
        <v>28</v>
      </c>
      <c r="AD8" s="52">
        <v>29</v>
      </c>
      <c r="AE8" s="52">
        <v>30</v>
      </c>
      <c r="AF8" s="52">
        <v>31</v>
      </c>
      <c r="AG8" s="52">
        <v>32</v>
      </c>
    </row>
    <row r="9" spans="1:33" ht="30" customHeight="1">
      <c r="B9" s="44" t="s">
        <v>55</v>
      </c>
      <c r="C9" s="44" t="s">
        <v>3</v>
      </c>
      <c r="D9" s="44" t="s">
        <v>63</v>
      </c>
      <c r="E9" s="44" t="s">
        <v>56</v>
      </c>
      <c r="F9" s="44" t="s">
        <v>57</v>
      </c>
      <c r="G9" s="44" t="s">
        <v>113</v>
      </c>
      <c r="H9" s="44" t="s">
        <v>54</v>
      </c>
      <c r="I9" s="44" t="s">
        <v>69</v>
      </c>
      <c r="J9" s="44" t="s">
        <v>58</v>
      </c>
      <c r="K9" s="44" t="s">
        <v>70</v>
      </c>
      <c r="L9" s="44" t="s">
        <v>59</v>
      </c>
      <c r="M9" s="44" t="s">
        <v>71</v>
      </c>
      <c r="N9" s="44" t="s">
        <v>60</v>
      </c>
      <c r="O9" s="44" t="s">
        <v>61</v>
      </c>
      <c r="P9" s="44" t="s">
        <v>62</v>
      </c>
      <c r="Q9" s="44" t="s">
        <v>2</v>
      </c>
      <c r="R9" s="44" t="s">
        <v>18</v>
      </c>
      <c r="S9" s="44" t="s">
        <v>64</v>
      </c>
      <c r="T9" s="44" t="s">
        <v>65</v>
      </c>
      <c r="U9" s="44" t="s">
        <v>66</v>
      </c>
      <c r="V9" s="44" t="s">
        <v>67</v>
      </c>
      <c r="W9" s="44" t="s">
        <v>50</v>
      </c>
      <c r="X9" s="44" t="s">
        <v>68</v>
      </c>
      <c r="Y9" s="44" t="s">
        <v>114</v>
      </c>
      <c r="Z9" s="44" t="s">
        <v>89</v>
      </c>
      <c r="AA9" s="44" t="s">
        <v>93</v>
      </c>
      <c r="AB9" s="44" t="s">
        <v>94</v>
      </c>
      <c r="AC9" s="44" t="s">
        <v>95</v>
      </c>
      <c r="AD9" s="44" t="s">
        <v>106</v>
      </c>
      <c r="AE9" s="44" t="s">
        <v>107</v>
      </c>
      <c r="AF9" s="44" t="s">
        <v>108</v>
      </c>
      <c r="AG9" s="44" t="s">
        <v>109</v>
      </c>
    </row>
    <row r="10" spans="1:33">
      <c r="B10" s="48">
        <v>1</v>
      </c>
      <c r="C10" s="48" t="s">
        <v>12</v>
      </c>
      <c r="D10" s="48" t="s">
        <v>12</v>
      </c>
      <c r="E10" s="48" t="s">
        <v>16</v>
      </c>
      <c r="F10" s="48" t="s">
        <v>6</v>
      </c>
      <c r="G10" s="49"/>
      <c r="H10" s="49" t="s">
        <v>142</v>
      </c>
      <c r="I10" s="48" t="s">
        <v>31</v>
      </c>
      <c r="J10" s="77" t="s">
        <v>139</v>
      </c>
      <c r="K10" s="48" t="s">
        <v>30</v>
      </c>
      <c r="L10" s="77" t="s">
        <v>111</v>
      </c>
      <c r="M10" s="48" t="s">
        <v>31</v>
      </c>
      <c r="N10" s="77" t="s">
        <v>143</v>
      </c>
      <c r="O10" s="50" t="s">
        <v>112</v>
      </c>
      <c r="P10" s="50" t="s">
        <v>140</v>
      </c>
      <c r="Q10" s="48" t="s">
        <v>97</v>
      </c>
      <c r="R10" s="48" t="s">
        <v>19</v>
      </c>
      <c r="S10" s="49" t="s">
        <v>141</v>
      </c>
      <c r="T10" s="49" t="s">
        <v>104</v>
      </c>
      <c r="U10" s="48" t="s">
        <v>110</v>
      </c>
      <c r="V10" s="49" t="s">
        <v>105</v>
      </c>
      <c r="W10" s="49" t="s">
        <v>29</v>
      </c>
      <c r="X10" s="49" t="s">
        <v>81</v>
      </c>
      <c r="Y10" s="49" t="s">
        <v>142</v>
      </c>
      <c r="Z10" s="48" t="s">
        <v>12</v>
      </c>
      <c r="AA10" s="49" t="s">
        <v>104</v>
      </c>
      <c r="AB10" s="49" t="s">
        <v>104</v>
      </c>
      <c r="AC10" s="49" t="s">
        <v>104</v>
      </c>
      <c r="AD10" s="49" t="s">
        <v>104</v>
      </c>
      <c r="AE10" s="49" t="s">
        <v>104</v>
      </c>
      <c r="AF10" s="49" t="s">
        <v>104</v>
      </c>
      <c r="AG10" s="49" t="s">
        <v>104</v>
      </c>
    </row>
  </sheetData>
  <sheetProtection selectLockedCells="1"/>
  <mergeCells count="3">
    <mergeCell ref="C2:C3"/>
    <mergeCell ref="D2:Z4"/>
    <mergeCell ref="A2:B4"/>
  </mergeCells>
  <phoneticPr fontId="14" type="noConversion"/>
  <hyperlinks>
    <hyperlink ref="P10" r:id="rId1" display="info@7act.ch" xr:uid="{4B42EF62-0B00-4012-86AD-FBAFEC73F130}"/>
  </hyperlinks>
  <pageMargins left="0.25" right="0.25" top="0.75" bottom="0.75" header="0.3" footer="0.3"/>
  <pageSetup paperSize="9" scale="44" orientation="landscape" r:id="rId2"/>
  <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923F738D-8DF9-44DE-9829-80DA7A16DF4C}">
          <x14:formula1>
            <xm:f>Liste!$F$4:$F$9</xm:f>
          </x14:formula1>
          <xm:sqref>C10:D10</xm:sqref>
        </x14:dataValidation>
        <x14:dataValidation type="list" allowBlank="1" showInputMessage="1" showErrorMessage="1" xr:uid="{FEE24C2D-22D0-48C6-8279-2D9E1D9BE400}">
          <x14:formula1>
            <xm:f>Liste!$H$4:$H$7</xm:f>
          </x14:formula1>
          <xm:sqref>E10</xm:sqref>
        </x14:dataValidation>
        <x14:dataValidation type="list" allowBlank="1" showInputMessage="1" showErrorMessage="1" xr:uid="{C79E4E04-76C9-4089-8970-C2DEEEEDD4BF}">
          <x14:formula1>
            <xm:f>Liste!$B$4:$B$8</xm:f>
          </x14:formula1>
          <xm:sqref>F10</xm:sqref>
        </x14:dataValidation>
        <x14:dataValidation type="list" allowBlank="1" showInputMessage="1" showErrorMessage="1" xr:uid="{2F3BB615-A21F-43DA-BE4C-18252B6D6897}">
          <x14:formula1>
            <xm:f>Liste!$N$4:$N$23</xm:f>
          </x14:formula1>
          <xm:sqref>I10 K10 M10</xm:sqref>
        </x14:dataValidation>
        <x14:dataValidation type="list" allowBlank="1" showInputMessage="1" showErrorMessage="1" xr:uid="{A8C1B5A0-F481-4EEE-B249-71820AC49AD1}">
          <x14:formula1>
            <xm:f>Liste!$D$4:$D$9</xm:f>
          </x14:formula1>
          <xm:sqref>Q10</xm:sqref>
        </x14:dataValidation>
        <x14:dataValidation type="list" allowBlank="1" showInputMessage="1" showErrorMessage="1" xr:uid="{5635EB1E-AFCD-4B77-B951-608A6C272FFD}">
          <x14:formula1>
            <xm:f>Liste!$J$4:$J$8</xm:f>
          </x14:formula1>
          <xm:sqref>R10</xm:sqref>
        </x14:dataValidation>
        <x14:dataValidation type="list" allowBlank="1" showInputMessage="1" showErrorMessage="1" xr:uid="{1311A582-0EC6-4666-8EAC-C977EBC82ABC}">
          <x14:formula1>
            <xm:f>Liste!$L$4:$L$8</xm:f>
          </x14:formula1>
          <xm:sqref>W10</xm:sqref>
        </x14:dataValidation>
        <x14:dataValidation type="list" allowBlank="1" showInputMessage="1" showErrorMessage="1" xr:uid="{42A17721-0C6D-4C13-97FF-760720DD4E36}">
          <x14:formula1>
            <xm:f>Liste!$B$13:$B$17</xm:f>
          </x14:formula1>
          <xm:sqref>Z10</xm:sqref>
        </x14:dataValidation>
        <x14:dataValidation type="list" allowBlank="1" showInputMessage="1" showErrorMessage="1" xr:uid="{3E28C77A-5898-4E72-BA9C-739F069C2C1C}">
          <x14:formula1>
            <xm:f>Liste!$D$13:$D$29</xm:f>
          </x14:formula1>
          <xm:sqref>X10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94A21-7602-432C-9ED4-967E168B3EDF}">
  <sheetPr codeName="FEUILLE_1_VISIBLE57">
    <tabColor theme="5" tint="-0.499984740745262"/>
  </sheetPr>
  <dimension ref="A1:J33"/>
  <sheetViews>
    <sheetView showGridLines="0" showRowColHeaders="0" zoomScale="150" zoomScaleNormal="150" workbookViewId="0">
      <pane ySplit="33" topLeftCell="A34" activePane="bottomLeft" state="frozen"/>
      <selection activeCell="A3" sqref="A3"/>
      <selection pane="bottomLeft"/>
    </sheetView>
  </sheetViews>
  <sheetFormatPr baseColWidth="10" defaultColWidth="11.33203125" defaultRowHeight="14.4"/>
  <cols>
    <col min="1" max="7" width="11.33203125" style="2"/>
    <col min="8" max="8" width="20.44140625" style="2" bestFit="1" customWidth="1"/>
    <col min="9" max="9" width="8.5546875" style="2" bestFit="1" customWidth="1"/>
    <col min="10" max="11" width="11.33203125" style="2"/>
    <col min="12" max="12" width="21.33203125" style="2" bestFit="1" customWidth="1"/>
    <col min="13" max="13" width="8.5546875" style="2" bestFit="1" customWidth="1"/>
    <col min="14" max="16384" width="11.33203125" style="2"/>
  </cols>
  <sheetData>
    <row r="1" spans="1:10" ht="15" thickBot="1">
      <c r="A1" s="1"/>
    </row>
    <row r="2" spans="1:10">
      <c r="B2" s="101"/>
      <c r="C2" s="115" t="s">
        <v>117</v>
      </c>
      <c r="D2" s="116"/>
      <c r="E2" s="116"/>
      <c r="F2" s="116"/>
      <c r="G2" s="116"/>
      <c r="H2" s="116"/>
      <c r="I2" s="116"/>
      <c r="J2" s="117"/>
    </row>
    <row r="3" spans="1:10" ht="15" thickBot="1">
      <c r="B3" s="101"/>
      <c r="C3" s="118"/>
      <c r="D3" s="119"/>
      <c r="E3" s="119"/>
      <c r="F3" s="119"/>
      <c r="G3" s="119"/>
      <c r="H3" s="119"/>
      <c r="I3" s="119"/>
      <c r="J3" s="120"/>
    </row>
    <row r="4" spans="1:10" ht="15" thickBot="1"/>
    <row r="5" spans="1:10">
      <c r="B5" s="59"/>
      <c r="C5" s="60"/>
      <c r="D5" s="60"/>
      <c r="E5" s="60"/>
      <c r="F5" s="60"/>
      <c r="G5" s="60"/>
      <c r="H5" s="60"/>
      <c r="I5" s="60"/>
      <c r="J5" s="61"/>
    </row>
    <row r="6" spans="1:10">
      <c r="B6" s="58"/>
      <c r="C6" s="18"/>
      <c r="D6" s="18"/>
      <c r="E6" s="18"/>
      <c r="F6" s="18"/>
      <c r="G6" s="53"/>
      <c r="H6" s="53"/>
      <c r="I6" s="53"/>
      <c r="J6" s="19"/>
    </row>
    <row r="7" spans="1:10">
      <c r="B7" s="37"/>
      <c r="C7" s="53"/>
      <c r="D7" s="53"/>
      <c r="E7" s="53"/>
      <c r="F7" s="53"/>
      <c r="G7" s="53"/>
      <c r="H7" s="53"/>
      <c r="I7" s="53"/>
      <c r="J7" s="57"/>
    </row>
    <row r="8" spans="1:10">
      <c r="B8" s="56"/>
      <c r="C8" s="53"/>
      <c r="D8" s="53"/>
      <c r="E8" s="53"/>
      <c r="F8" s="53"/>
      <c r="G8" s="53"/>
      <c r="H8" s="53"/>
      <c r="I8" s="53"/>
      <c r="J8" s="57"/>
    </row>
    <row r="9" spans="1:10">
      <c r="B9" s="37"/>
      <c r="C9" s="53"/>
      <c r="D9" s="53"/>
      <c r="E9" s="53"/>
      <c r="F9" s="53"/>
      <c r="G9" s="53"/>
      <c r="H9" s="53"/>
      <c r="I9" s="53"/>
      <c r="J9" s="57"/>
    </row>
    <row r="10" spans="1:10">
      <c r="B10" s="56"/>
      <c r="D10" s="53" t="s">
        <v>122</v>
      </c>
      <c r="E10" s="53"/>
      <c r="F10" s="53"/>
      <c r="G10" s="53"/>
      <c r="H10" s="53"/>
      <c r="I10" s="53"/>
      <c r="J10" s="57"/>
    </row>
    <row r="11" spans="1:10">
      <c r="B11" s="56"/>
      <c r="C11" s="53"/>
      <c r="D11" s="53"/>
      <c r="E11" s="53"/>
      <c r="F11" s="53"/>
      <c r="G11" s="53"/>
      <c r="H11" s="53"/>
      <c r="I11" s="53"/>
      <c r="J11" s="57"/>
    </row>
    <row r="12" spans="1:10">
      <c r="B12" s="56"/>
      <c r="C12" s="86" t="s">
        <v>101</v>
      </c>
      <c r="D12" s="53" t="s">
        <v>123</v>
      </c>
      <c r="E12" s="53"/>
      <c r="F12" s="53"/>
      <c r="G12" s="53"/>
      <c r="H12" s="53"/>
      <c r="I12" s="53"/>
      <c r="J12" s="57"/>
    </row>
    <row r="13" spans="1:10">
      <c r="B13" s="56"/>
      <c r="C13" s="53"/>
      <c r="D13" s="53"/>
      <c r="E13" s="53"/>
      <c r="F13" s="53"/>
      <c r="G13" s="53"/>
      <c r="H13" s="53"/>
      <c r="I13" s="53"/>
      <c r="J13" s="57"/>
    </row>
    <row r="14" spans="1:10">
      <c r="B14" s="56"/>
      <c r="C14" s="86" t="s">
        <v>101</v>
      </c>
      <c r="D14" s="53" t="s">
        <v>124</v>
      </c>
      <c r="E14" s="53"/>
      <c r="F14" s="53"/>
      <c r="G14" s="53"/>
      <c r="H14" s="53"/>
      <c r="I14" s="53"/>
      <c r="J14" s="57"/>
    </row>
    <row r="15" spans="1:10" ht="14.7" customHeight="1">
      <c r="B15" s="56"/>
      <c r="C15" s="53"/>
      <c r="D15" s="53"/>
      <c r="E15" s="53"/>
      <c r="F15" s="66"/>
      <c r="G15" s="53"/>
      <c r="H15" s="53"/>
      <c r="I15" s="53"/>
      <c r="J15" s="62"/>
    </row>
    <row r="16" spans="1:10" ht="14.7" customHeight="1">
      <c r="B16" s="56"/>
      <c r="C16" s="53"/>
      <c r="D16" s="53"/>
      <c r="E16" s="53"/>
      <c r="F16" s="66"/>
      <c r="G16" s="53"/>
      <c r="H16" s="53"/>
      <c r="I16" s="53"/>
      <c r="J16" s="62"/>
    </row>
    <row r="17" spans="2:10" ht="14.7" customHeight="1">
      <c r="B17" s="56"/>
      <c r="C17" s="53"/>
      <c r="D17" s="53"/>
      <c r="E17" s="53"/>
      <c r="F17" s="66"/>
      <c r="G17" s="53"/>
      <c r="H17" s="53"/>
      <c r="I17" s="53"/>
      <c r="J17" s="62"/>
    </row>
    <row r="18" spans="2:10" ht="14.7" customHeight="1">
      <c r="B18" s="56"/>
      <c r="C18" s="53"/>
      <c r="D18" s="53"/>
      <c r="E18" s="53"/>
      <c r="F18" s="66"/>
      <c r="G18" s="53"/>
      <c r="H18" s="53"/>
      <c r="I18" s="53"/>
      <c r="J18" s="57"/>
    </row>
    <row r="19" spans="2:10" ht="14.7" customHeight="1">
      <c r="B19" s="56"/>
      <c r="C19" s="53"/>
      <c r="D19" s="53"/>
      <c r="E19" s="53"/>
      <c r="F19" s="66"/>
      <c r="G19" s="53"/>
      <c r="H19" s="53"/>
      <c r="I19" s="53"/>
      <c r="J19" s="57"/>
    </row>
    <row r="20" spans="2:10" ht="14.7" customHeight="1">
      <c r="B20" s="56"/>
      <c r="C20" s="53"/>
      <c r="D20" s="53"/>
      <c r="E20" s="53"/>
      <c r="F20" s="66"/>
      <c r="G20" s="53"/>
      <c r="H20" s="53"/>
      <c r="I20" s="53"/>
      <c r="J20" s="57"/>
    </row>
    <row r="21" spans="2:10" ht="14.7" customHeight="1">
      <c r="B21" s="56"/>
      <c r="C21" s="53"/>
      <c r="D21" s="53"/>
      <c r="E21" s="53"/>
      <c r="F21" s="66"/>
      <c r="G21" s="53"/>
      <c r="H21" s="53"/>
      <c r="I21" s="53"/>
      <c r="J21" s="62"/>
    </row>
    <row r="22" spans="2:10" ht="14.7" customHeight="1">
      <c r="B22" s="56"/>
      <c r="C22" s="41"/>
      <c r="D22" s="41"/>
      <c r="E22" s="41"/>
      <c r="F22" s="41"/>
      <c r="G22" s="53"/>
      <c r="H22" s="53"/>
      <c r="I22" s="53"/>
      <c r="J22" s="62"/>
    </row>
    <row r="23" spans="2:10" ht="14.7" customHeight="1">
      <c r="B23" s="56"/>
      <c r="C23" s="53"/>
      <c r="D23" s="53"/>
      <c r="E23" s="53"/>
      <c r="F23" s="66"/>
      <c r="G23" s="53"/>
      <c r="H23" s="53"/>
      <c r="I23" s="53"/>
      <c r="J23" s="62"/>
    </row>
    <row r="24" spans="2:10" ht="14.7" customHeight="1">
      <c r="B24" s="56"/>
      <c r="C24" s="53"/>
      <c r="D24" s="53"/>
      <c r="E24" s="53"/>
      <c r="F24" s="66"/>
      <c r="G24" s="53"/>
      <c r="H24" s="53"/>
      <c r="I24" s="53"/>
      <c r="J24" s="57"/>
    </row>
    <row r="25" spans="2:10" ht="14.7" customHeight="1">
      <c r="B25" s="56"/>
      <c r="C25" s="53"/>
      <c r="D25" s="65"/>
      <c r="E25" s="65"/>
      <c r="F25" s="65"/>
      <c r="G25" s="53"/>
      <c r="H25" s="53"/>
      <c r="I25" s="53"/>
      <c r="J25" s="57"/>
    </row>
    <row r="26" spans="2:10">
      <c r="B26" s="56"/>
      <c r="C26" s="53"/>
      <c r="D26" s="53"/>
      <c r="E26" s="53"/>
      <c r="F26" s="53"/>
      <c r="G26" s="53"/>
      <c r="H26" s="53"/>
      <c r="I26" s="53"/>
      <c r="J26" s="57"/>
    </row>
    <row r="27" spans="2:10" ht="15" thickBot="1">
      <c r="B27" s="63"/>
      <c r="C27" s="64"/>
      <c r="D27" s="64"/>
      <c r="E27" s="64"/>
      <c r="F27" s="64"/>
      <c r="G27" s="64"/>
      <c r="H27" s="64"/>
      <c r="I27" s="64"/>
      <c r="J27" s="67"/>
    </row>
    <row r="28" spans="2:10">
      <c r="D28" s="101"/>
    </row>
    <row r="29" spans="2:10">
      <c r="D29" s="101"/>
    </row>
    <row r="30" spans="2:10" ht="24.6">
      <c r="B30" s="3" t="s">
        <v>0</v>
      </c>
      <c r="C30" s="3"/>
      <c r="D30" s="4"/>
      <c r="E30" s="6"/>
      <c r="F30" s="5"/>
      <c r="G30" s="113">
        <f ca="1">NOW()</f>
        <v>45167.373502199072</v>
      </c>
      <c r="H30" s="114"/>
      <c r="I30" s="114"/>
      <c r="J30" s="114"/>
    </row>
    <row r="33" ht="24" customHeight="1"/>
  </sheetData>
  <sheetProtection sheet="1" objects="1" scenarios="1" selectLockedCells="1" selectUnlockedCells="1"/>
  <mergeCells count="4">
    <mergeCell ref="G30:J30"/>
    <mergeCell ref="B2:B3"/>
    <mergeCell ref="C2:J3"/>
    <mergeCell ref="D28:D29"/>
  </mergeCells>
  <dataValidations count="1">
    <dataValidation allowBlank="1" showErrorMessage="1" sqref="G30" xr:uid="{E0A23693-8A79-43AB-B104-CA13F81CEA4A}"/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E8D81-4842-44CD-9AB7-F7FCD7B9448B}">
  <sheetPr codeName="FEUILLE_1_VISIBLE58">
    <tabColor theme="5" tint="0.39997558519241921"/>
  </sheetPr>
  <dimension ref="A1:J33"/>
  <sheetViews>
    <sheetView showGridLines="0" showRowColHeaders="0" zoomScale="150" zoomScaleNormal="150" workbookViewId="0">
      <pane ySplit="33" topLeftCell="A34" activePane="bottomLeft" state="frozen"/>
      <selection activeCell="A3" sqref="A3"/>
      <selection pane="bottomLeft"/>
    </sheetView>
  </sheetViews>
  <sheetFormatPr baseColWidth="10" defaultColWidth="11.33203125" defaultRowHeight="14.4"/>
  <cols>
    <col min="1" max="2" width="11.33203125" style="2"/>
    <col min="3" max="3" width="11.33203125" style="2" customWidth="1"/>
    <col min="4" max="7" width="11.33203125" style="2"/>
    <col min="8" max="8" width="20.44140625" style="2" bestFit="1" customWidth="1"/>
    <col min="9" max="9" width="8.5546875" style="2" bestFit="1" customWidth="1"/>
    <col min="10" max="11" width="11.33203125" style="2"/>
    <col min="12" max="12" width="21.33203125" style="2" bestFit="1" customWidth="1"/>
    <col min="13" max="13" width="8.5546875" style="2" bestFit="1" customWidth="1"/>
    <col min="14" max="16384" width="11.33203125" style="2"/>
  </cols>
  <sheetData>
    <row r="1" spans="1:10" ht="15" thickBot="1">
      <c r="A1" s="1"/>
    </row>
    <row r="2" spans="1:10">
      <c r="B2" s="101"/>
      <c r="C2" s="115" t="s">
        <v>119</v>
      </c>
      <c r="D2" s="116"/>
      <c r="E2" s="116"/>
      <c r="F2" s="116"/>
      <c r="G2" s="116"/>
      <c r="H2" s="116"/>
      <c r="I2" s="116"/>
      <c r="J2" s="117"/>
    </row>
    <row r="3" spans="1:10" ht="15" thickBot="1">
      <c r="B3" s="101"/>
      <c r="C3" s="118"/>
      <c r="D3" s="119"/>
      <c r="E3" s="119"/>
      <c r="F3" s="119"/>
      <c r="G3" s="119"/>
      <c r="H3" s="119"/>
      <c r="I3" s="119"/>
      <c r="J3" s="120"/>
    </row>
    <row r="4" spans="1:10" ht="15" thickBot="1"/>
    <row r="5" spans="1:10">
      <c r="B5" s="59"/>
      <c r="C5" s="60"/>
      <c r="D5" s="60"/>
      <c r="E5" s="60"/>
      <c r="F5" s="60"/>
      <c r="G5" s="60"/>
      <c r="H5" s="60"/>
      <c r="I5" s="60"/>
      <c r="J5" s="61"/>
    </row>
    <row r="6" spans="1:10">
      <c r="B6" s="58"/>
      <c r="C6" s="88" t="s">
        <v>130</v>
      </c>
      <c r="F6" s="88" t="s">
        <v>131</v>
      </c>
      <c r="J6" s="19"/>
    </row>
    <row r="7" spans="1:10">
      <c r="B7" s="37"/>
      <c r="J7" s="57"/>
    </row>
    <row r="8" spans="1:10">
      <c r="B8" s="56"/>
      <c r="C8" s="124" t="s">
        <v>126</v>
      </c>
      <c r="D8" s="126"/>
      <c r="E8" s="18"/>
      <c r="F8" s="124" t="s">
        <v>118</v>
      </c>
      <c r="G8" s="125"/>
      <c r="H8" s="125"/>
      <c r="I8" s="126"/>
      <c r="J8" s="57"/>
    </row>
    <row r="9" spans="1:10">
      <c r="B9" s="37"/>
      <c r="C9" s="53"/>
      <c r="D9" s="53"/>
      <c r="E9" s="53"/>
      <c r="F9" s="40"/>
      <c r="G9" s="53"/>
      <c r="H9" s="53"/>
      <c r="I9" s="53"/>
      <c r="J9" s="57"/>
    </row>
    <row r="10" spans="1:10">
      <c r="B10" s="7"/>
      <c r="C10" s="83" t="str">
        <f>IF(C11&lt;&gt;"", INDEX(TBASE_DE_DONNEES[Appellation], MATCH(C11, TBASE_DE_DONNEES[Nom], 0)), "")</f>
        <v/>
      </c>
      <c r="E10" s="89" t="s">
        <v>133</v>
      </c>
      <c r="F10" s="121"/>
      <c r="G10" s="122"/>
      <c r="H10" s="122"/>
      <c r="I10" s="123"/>
      <c r="J10" s="57"/>
    </row>
    <row r="11" spans="1:10">
      <c r="B11" s="87" t="s">
        <v>133</v>
      </c>
      <c r="C11" s="84"/>
      <c r="D11" s="83" t="str">
        <f>IF(C11&lt;&gt;"", INDEX(TBASE_DE_DONNEES[Prénom], MATCH(C11, TBASE_DE_DONNEES[Nom], 0)), "")</f>
        <v/>
      </c>
      <c r="E11" s="53"/>
      <c r="F11" s="73"/>
      <c r="G11" s="73"/>
      <c r="H11" s="73"/>
      <c r="I11" s="73"/>
      <c r="J11" s="57"/>
    </row>
    <row r="12" spans="1:10">
      <c r="B12" s="56"/>
      <c r="C12" s="53"/>
      <c r="D12" s="53"/>
      <c r="E12" s="53"/>
      <c r="F12" s="124" t="s">
        <v>134</v>
      </c>
      <c r="G12" s="125"/>
      <c r="H12" s="125"/>
      <c r="I12" s="126"/>
      <c r="J12" s="57"/>
    </row>
    <row r="13" spans="1:10">
      <c r="B13" s="56"/>
      <c r="C13" s="53"/>
      <c r="D13" s="53"/>
      <c r="E13" s="53"/>
      <c r="F13" s="73"/>
      <c r="G13" s="73"/>
      <c r="H13" s="73"/>
      <c r="I13" s="73"/>
      <c r="J13" s="57"/>
    </row>
    <row r="14" spans="1:10">
      <c r="B14" s="56"/>
      <c r="C14" s="124" t="s">
        <v>129</v>
      </c>
      <c r="D14" s="126"/>
      <c r="E14" s="53"/>
      <c r="F14" s="78"/>
      <c r="G14" s="78"/>
      <c r="H14" s="78"/>
      <c r="I14" s="78"/>
      <c r="J14" s="57"/>
    </row>
    <row r="15" spans="1:10" ht="14.7" customHeight="1">
      <c r="B15" s="56"/>
      <c r="C15" s="53"/>
      <c r="D15" s="53"/>
      <c r="E15" s="53"/>
      <c r="F15" s="78"/>
      <c r="G15" s="78"/>
      <c r="H15" s="78"/>
      <c r="I15" s="78"/>
      <c r="J15" s="62"/>
    </row>
    <row r="16" spans="1:10" ht="14.7" customHeight="1">
      <c r="B16" s="56"/>
      <c r="C16" s="127" t="str">
        <f>IF(C11&lt;&gt;"", INDEX(TBASE_DE_DONNEES[N° de Natel], MATCH(C11, TBASE_DE_DONNEES[Nom], 0)), "")</f>
        <v/>
      </c>
      <c r="D16" s="128"/>
      <c r="E16" s="53"/>
      <c r="F16" s="78"/>
      <c r="G16" s="78"/>
      <c r="H16" s="78"/>
      <c r="I16" s="78"/>
      <c r="J16" s="62"/>
    </row>
    <row r="17" spans="2:10" ht="14.7" customHeight="1">
      <c r="B17" s="56"/>
      <c r="C17" s="53"/>
      <c r="D17" s="53"/>
      <c r="E17" s="53"/>
      <c r="F17" s="78"/>
      <c r="G17" s="78"/>
      <c r="H17" s="78"/>
      <c r="I17" s="78"/>
      <c r="J17" s="62"/>
    </row>
    <row r="18" spans="2:10" ht="14.7" customHeight="1">
      <c r="B18" s="56"/>
      <c r="C18" s="75"/>
      <c r="D18" s="53"/>
      <c r="E18" s="53"/>
      <c r="F18" s="78"/>
      <c r="G18" s="78"/>
      <c r="H18" s="78"/>
      <c r="I18" s="78"/>
      <c r="J18" s="57"/>
    </row>
    <row r="19" spans="2:10" ht="14.7" customHeight="1">
      <c r="B19" s="56"/>
      <c r="C19" s="53"/>
      <c r="D19" s="53"/>
      <c r="E19" s="53"/>
      <c r="F19" s="78"/>
      <c r="G19" s="78"/>
      <c r="H19" s="78"/>
      <c r="I19" s="78"/>
      <c r="J19" s="57"/>
    </row>
    <row r="20" spans="2:10" ht="14.7" customHeight="1">
      <c r="B20" s="56"/>
      <c r="C20" s="53"/>
      <c r="D20" s="53"/>
      <c r="E20" s="53"/>
      <c r="F20" s="79"/>
      <c r="G20" s="80"/>
      <c r="H20" s="80"/>
      <c r="I20" s="80"/>
      <c r="J20" s="57"/>
    </row>
    <row r="21" spans="2:10" ht="14.7" customHeight="1">
      <c r="B21" s="56"/>
      <c r="C21" s="53"/>
      <c r="D21" s="53"/>
      <c r="E21" s="53"/>
      <c r="F21" s="79"/>
      <c r="G21" s="80"/>
      <c r="H21" s="80"/>
      <c r="I21" s="80"/>
      <c r="J21" s="62"/>
    </row>
    <row r="22" spans="2:10" ht="14.7" customHeight="1">
      <c r="B22" s="56"/>
      <c r="C22" s="41"/>
      <c r="D22" s="41"/>
      <c r="E22" s="41"/>
      <c r="F22" s="81"/>
      <c r="G22" s="80"/>
      <c r="H22" s="80"/>
      <c r="I22" s="80"/>
      <c r="J22" s="62"/>
    </row>
    <row r="23" spans="2:10" ht="14.7" customHeight="1">
      <c r="B23" s="56"/>
      <c r="C23" s="53"/>
      <c r="D23" s="53"/>
      <c r="E23" s="53"/>
      <c r="F23" s="79"/>
      <c r="G23" s="80"/>
      <c r="H23" s="80"/>
      <c r="I23" s="80"/>
      <c r="J23" s="62"/>
    </row>
    <row r="24" spans="2:10" ht="14.7" customHeight="1">
      <c r="B24" s="56"/>
      <c r="C24" s="53"/>
      <c r="D24" s="53"/>
      <c r="E24" s="53"/>
      <c r="F24" s="79"/>
      <c r="G24" s="80"/>
      <c r="H24" s="80"/>
      <c r="I24" s="80"/>
      <c r="J24" s="57"/>
    </row>
    <row r="25" spans="2:10" ht="14.7" customHeight="1">
      <c r="B25" s="56"/>
      <c r="C25" s="53"/>
      <c r="D25" s="65"/>
      <c r="E25" s="65"/>
      <c r="F25" s="82"/>
      <c r="G25" s="80"/>
      <c r="H25" s="80"/>
      <c r="I25" s="80"/>
      <c r="J25" s="57"/>
    </row>
    <row r="26" spans="2:10">
      <c r="B26" s="56"/>
      <c r="C26" s="53"/>
      <c r="D26" s="53"/>
      <c r="E26" s="53"/>
      <c r="F26" s="74"/>
      <c r="G26" s="80"/>
      <c r="H26" s="80"/>
      <c r="I26" s="80"/>
      <c r="J26" s="57"/>
    </row>
    <row r="27" spans="2:10" ht="15" thickBot="1">
      <c r="B27" s="63"/>
      <c r="C27" s="64"/>
      <c r="D27" s="64"/>
      <c r="E27" s="64"/>
      <c r="F27" s="64"/>
      <c r="G27" s="64"/>
      <c r="H27" s="64"/>
      <c r="I27" s="119"/>
      <c r="J27" s="120"/>
    </row>
    <row r="28" spans="2:10">
      <c r="D28" s="101"/>
    </row>
    <row r="29" spans="2:10">
      <c r="D29" s="101"/>
    </row>
    <row r="30" spans="2:10" ht="24.6">
      <c r="B30" s="3" t="s">
        <v>0</v>
      </c>
      <c r="C30" s="3"/>
      <c r="D30" s="4"/>
      <c r="E30" s="6"/>
      <c r="F30" s="5"/>
      <c r="G30" s="113">
        <f ca="1">NOW()</f>
        <v>45167.373502199072</v>
      </c>
      <c r="H30" s="114"/>
      <c r="I30" s="114"/>
      <c r="J30" s="114"/>
    </row>
    <row r="33" ht="24" customHeight="1"/>
  </sheetData>
  <sheetProtection sheet="1" objects="1" scenarios="1" selectLockedCells="1"/>
  <mergeCells count="11">
    <mergeCell ref="B2:B3"/>
    <mergeCell ref="C2:J3"/>
    <mergeCell ref="F10:I10"/>
    <mergeCell ref="F12:I12"/>
    <mergeCell ref="G30:J30"/>
    <mergeCell ref="C8:D8"/>
    <mergeCell ref="F8:I8"/>
    <mergeCell ref="C14:D14"/>
    <mergeCell ref="C16:D16"/>
    <mergeCell ref="I27:J27"/>
    <mergeCell ref="D28:D29"/>
  </mergeCells>
  <dataValidations count="1">
    <dataValidation allowBlank="1" showErrorMessage="1" sqref="G30" xr:uid="{089292C2-65F1-4793-9823-6EB76A188E84}"/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125" r:id="rId4" name="TxtSMS">
          <controlPr defaultSize="0" autoLine="0" autoPict="0" r:id="rId5">
            <anchor moveWithCells="1">
              <from>
                <xdr:col>5</xdr:col>
                <xdr:colOff>30480</xdr:colOff>
                <xdr:row>13</xdr:row>
                <xdr:rowOff>60960</xdr:rowOff>
              </from>
              <to>
                <xdr:col>8</xdr:col>
                <xdr:colOff>518160</xdr:colOff>
                <xdr:row>25</xdr:row>
                <xdr:rowOff>0</xdr:rowOff>
              </to>
            </anchor>
          </controlPr>
        </control>
      </mc:Choice>
      <mc:Fallback>
        <control shapeId="4125" r:id="rId4" name="TxtSMS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B219FDC-594F-4282-BE14-37A9BC2B3265}">
          <x14:formula1>
            <xm:f>'LISTE - MESSAGE'!$C$5</xm:f>
          </x14:formula1>
          <xm:sqref>F10:I10</xm:sqref>
        </x14:dataValidation>
        <x14:dataValidation type="list" allowBlank="1" showInputMessage="1" showErrorMessage="1" xr:uid="{A6B1E5AB-4F69-4F69-8818-76EE4B0ED4F9}">
          <x14:formula1>
            <xm:f>'DONNEES 7ACT'!$H$10:$H$10</xm:f>
          </x14:formula1>
          <xm:sqref>C11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A3163-8936-42BA-97DD-D62551C6ECAB}">
  <sheetPr codeName="FEUILLE_1_VISIBLE59">
    <tabColor theme="5" tint="0.39997558519241921"/>
  </sheetPr>
  <dimension ref="A1:J33"/>
  <sheetViews>
    <sheetView showGridLines="0" showRowColHeaders="0" zoomScale="150" zoomScaleNormal="150" workbookViewId="0">
      <pane ySplit="33" topLeftCell="A34" activePane="bottomLeft" state="frozen"/>
      <selection activeCell="A3" sqref="A3"/>
      <selection pane="bottomLeft"/>
    </sheetView>
  </sheetViews>
  <sheetFormatPr baseColWidth="10" defaultColWidth="11.33203125" defaultRowHeight="14.4"/>
  <cols>
    <col min="1" max="7" width="11.33203125" style="2"/>
    <col min="8" max="8" width="20.44140625" style="2" bestFit="1" customWidth="1"/>
    <col min="9" max="9" width="8.5546875" style="2" bestFit="1" customWidth="1"/>
    <col min="10" max="11" width="11.33203125" style="2"/>
    <col min="12" max="12" width="21.33203125" style="2" bestFit="1" customWidth="1"/>
    <col min="13" max="13" width="8.5546875" style="2" bestFit="1" customWidth="1"/>
    <col min="14" max="16384" width="11.33203125" style="2"/>
  </cols>
  <sheetData>
    <row r="1" spans="1:10" ht="15" thickBot="1">
      <c r="A1" s="1"/>
    </row>
    <row r="2" spans="1:10">
      <c r="B2" s="101"/>
      <c r="C2" s="115" t="s">
        <v>120</v>
      </c>
      <c r="D2" s="116"/>
      <c r="E2" s="116"/>
      <c r="F2" s="116"/>
      <c r="G2" s="116"/>
      <c r="H2" s="116"/>
      <c r="I2" s="116"/>
      <c r="J2" s="117"/>
    </row>
    <row r="3" spans="1:10" ht="15" thickBot="1">
      <c r="B3" s="101"/>
      <c r="C3" s="118"/>
      <c r="D3" s="119"/>
      <c r="E3" s="119"/>
      <c r="F3" s="119"/>
      <c r="G3" s="119"/>
      <c r="H3" s="119"/>
      <c r="I3" s="119"/>
      <c r="J3" s="120"/>
    </row>
    <row r="4" spans="1:10" ht="15" thickBot="1"/>
    <row r="5" spans="1:10">
      <c r="B5" s="59"/>
      <c r="C5" s="60"/>
      <c r="D5" s="60"/>
      <c r="E5" s="60"/>
      <c r="F5" s="60"/>
      <c r="G5" s="60"/>
      <c r="H5" s="60"/>
      <c r="I5" s="60"/>
      <c r="J5" s="61"/>
    </row>
    <row r="6" spans="1:10">
      <c r="B6" s="58"/>
      <c r="C6" s="18"/>
      <c r="D6" s="18"/>
      <c r="E6" s="18"/>
      <c r="F6" s="18"/>
      <c r="G6" s="53"/>
      <c r="H6" s="53"/>
      <c r="I6" s="53"/>
      <c r="J6" s="19"/>
    </row>
    <row r="7" spans="1:10">
      <c r="B7" s="37"/>
      <c r="C7" s="53"/>
      <c r="D7" s="53"/>
      <c r="E7" s="53"/>
      <c r="F7" s="53"/>
      <c r="G7" s="53"/>
      <c r="H7" s="53"/>
      <c r="I7" s="53"/>
      <c r="J7" s="57"/>
    </row>
    <row r="8" spans="1:10">
      <c r="B8" s="56"/>
      <c r="C8" s="53"/>
      <c r="D8" s="53"/>
      <c r="E8" s="53"/>
      <c r="F8" s="53"/>
      <c r="G8" s="53"/>
      <c r="H8" s="53"/>
      <c r="I8" s="53"/>
      <c r="J8" s="57"/>
    </row>
    <row r="9" spans="1:10">
      <c r="B9" s="37"/>
      <c r="C9" s="53"/>
      <c r="D9" s="53"/>
      <c r="E9" s="53"/>
      <c r="F9" s="53"/>
      <c r="G9" s="53"/>
      <c r="H9" s="53"/>
      <c r="I9" s="53"/>
      <c r="J9" s="57"/>
    </row>
    <row r="10" spans="1:10">
      <c r="B10" s="56"/>
      <c r="C10" s="53"/>
      <c r="D10" s="53"/>
      <c r="E10" s="53"/>
      <c r="F10" s="53"/>
      <c r="G10" s="53"/>
      <c r="H10" s="53"/>
      <c r="I10" s="53"/>
      <c r="J10" s="57"/>
    </row>
    <row r="11" spans="1:10">
      <c r="B11" s="56"/>
      <c r="C11" s="53"/>
      <c r="D11" s="53"/>
      <c r="E11" s="53"/>
      <c r="F11" s="53"/>
      <c r="G11" s="53"/>
      <c r="H11" s="53"/>
      <c r="I11" s="53"/>
      <c r="J11" s="57"/>
    </row>
    <row r="12" spans="1:10">
      <c r="B12" s="56"/>
      <c r="C12" s="53"/>
      <c r="D12" s="53"/>
      <c r="E12" s="53"/>
      <c r="F12" s="53"/>
      <c r="G12" s="53"/>
      <c r="H12" s="53"/>
      <c r="I12" s="53"/>
      <c r="J12" s="57"/>
    </row>
    <row r="13" spans="1:10">
      <c r="B13" s="56"/>
      <c r="C13" s="53"/>
      <c r="D13" s="53"/>
      <c r="E13" s="53"/>
      <c r="F13" s="53"/>
      <c r="G13" s="53"/>
      <c r="H13" s="53"/>
      <c r="I13" s="53"/>
      <c r="J13" s="57"/>
    </row>
    <row r="14" spans="1:10">
      <c r="B14" s="56"/>
      <c r="C14" s="53"/>
      <c r="D14" s="53"/>
      <c r="E14" s="85" t="s">
        <v>132</v>
      </c>
      <c r="F14" s="53"/>
      <c r="G14" s="53"/>
      <c r="H14" s="53"/>
      <c r="I14" s="53"/>
      <c r="J14" s="57"/>
    </row>
    <row r="15" spans="1:10" ht="14.7" customHeight="1">
      <c r="B15" s="56"/>
      <c r="C15" s="53"/>
      <c r="D15" s="53"/>
      <c r="E15" s="53"/>
      <c r="F15" s="66"/>
      <c r="G15" s="53"/>
      <c r="H15" s="53"/>
      <c r="I15" s="53"/>
      <c r="J15" s="62"/>
    </row>
    <row r="16" spans="1:10" ht="14.7" customHeight="1">
      <c r="B16" s="56"/>
      <c r="C16" s="53"/>
      <c r="D16" s="53"/>
      <c r="E16" s="53"/>
      <c r="F16" s="66"/>
      <c r="G16" s="53"/>
      <c r="H16" s="53"/>
      <c r="I16" s="53"/>
      <c r="J16" s="62"/>
    </row>
    <row r="17" spans="2:10" ht="14.7" customHeight="1">
      <c r="B17" s="56"/>
      <c r="C17" s="53"/>
      <c r="D17" s="53"/>
      <c r="E17" s="53"/>
      <c r="F17" s="66"/>
      <c r="G17" s="53"/>
      <c r="H17" s="53"/>
      <c r="I17" s="53"/>
      <c r="J17" s="62"/>
    </row>
    <row r="18" spans="2:10" ht="14.7" customHeight="1">
      <c r="B18" s="56"/>
      <c r="C18" s="53"/>
      <c r="D18" s="53"/>
      <c r="E18" s="53"/>
      <c r="F18" s="66"/>
      <c r="G18" s="53"/>
      <c r="H18" s="53"/>
      <c r="I18" s="53"/>
      <c r="J18" s="57"/>
    </row>
    <row r="19" spans="2:10" ht="14.7" customHeight="1">
      <c r="B19" s="56"/>
      <c r="C19" s="53"/>
      <c r="D19" s="53"/>
      <c r="E19" s="53"/>
      <c r="F19" s="66"/>
      <c r="G19" s="53"/>
      <c r="H19" s="53"/>
      <c r="I19" s="53"/>
      <c r="J19" s="57"/>
    </row>
    <row r="20" spans="2:10" ht="14.7" customHeight="1">
      <c r="B20" s="56"/>
      <c r="C20" s="53"/>
      <c r="D20" s="53"/>
      <c r="E20" s="53"/>
      <c r="F20" s="66"/>
      <c r="G20" s="53"/>
      <c r="H20" s="53"/>
      <c r="I20" s="53"/>
      <c r="J20" s="57"/>
    </row>
    <row r="21" spans="2:10" ht="14.7" customHeight="1">
      <c r="B21" s="56"/>
      <c r="C21" s="53"/>
      <c r="D21" s="53"/>
      <c r="E21" s="53"/>
      <c r="F21" s="66"/>
      <c r="G21" s="53"/>
      <c r="H21" s="53"/>
      <c r="I21" s="53"/>
      <c r="J21" s="62"/>
    </row>
    <row r="22" spans="2:10" ht="14.7" customHeight="1">
      <c r="B22" s="56"/>
      <c r="C22" s="41"/>
      <c r="D22" s="41"/>
      <c r="E22" s="41"/>
      <c r="F22" s="41"/>
      <c r="G22" s="53"/>
      <c r="H22" s="53"/>
      <c r="I22" s="53"/>
      <c r="J22" s="62"/>
    </row>
    <row r="23" spans="2:10" ht="14.7" customHeight="1">
      <c r="B23" s="56"/>
      <c r="C23" s="53"/>
      <c r="D23" s="53"/>
      <c r="E23" s="53"/>
      <c r="F23" s="66"/>
      <c r="G23" s="53"/>
      <c r="H23" s="53"/>
      <c r="I23" s="53"/>
      <c r="J23" s="62"/>
    </row>
    <row r="24" spans="2:10" ht="14.7" customHeight="1">
      <c r="B24" s="56"/>
      <c r="C24" s="53"/>
      <c r="D24" s="53"/>
      <c r="E24" s="53"/>
      <c r="F24" s="66"/>
      <c r="G24" s="53"/>
      <c r="H24" s="53"/>
      <c r="I24" s="53"/>
      <c r="J24" s="57"/>
    </row>
    <row r="25" spans="2:10" ht="14.7" customHeight="1">
      <c r="B25" s="56"/>
      <c r="I25" s="53"/>
      <c r="J25" s="57"/>
    </row>
    <row r="26" spans="2:10">
      <c r="B26" s="56"/>
      <c r="C26" s="53"/>
      <c r="D26" s="53"/>
      <c r="E26" s="53"/>
      <c r="F26" s="53"/>
      <c r="G26" s="53"/>
      <c r="H26" s="53"/>
      <c r="I26" s="53"/>
      <c r="J26" s="57"/>
    </row>
    <row r="27" spans="2:10" ht="15" thickBot="1">
      <c r="B27" s="63"/>
      <c r="C27" s="64"/>
      <c r="D27" s="64"/>
      <c r="E27" s="64"/>
      <c r="F27" s="64"/>
      <c r="G27" s="64"/>
      <c r="H27" s="64"/>
      <c r="I27" s="64"/>
      <c r="J27" s="67"/>
    </row>
    <row r="28" spans="2:10">
      <c r="D28" s="101"/>
    </row>
    <row r="29" spans="2:10">
      <c r="D29" s="101"/>
    </row>
    <row r="30" spans="2:10" ht="24.6">
      <c r="B30" s="3" t="s">
        <v>0</v>
      </c>
      <c r="C30" s="3"/>
      <c r="D30" s="4"/>
      <c r="E30" s="6"/>
      <c r="F30" s="5"/>
      <c r="G30" s="113">
        <f ca="1">NOW()</f>
        <v>45167.373502199072</v>
      </c>
      <c r="H30" s="114"/>
      <c r="I30" s="114"/>
      <c r="J30" s="114"/>
    </row>
    <row r="32" spans="2:10">
      <c r="C32" s="53" t="s">
        <v>127</v>
      </c>
      <c r="D32" s="76" t="s">
        <v>128</v>
      </c>
      <c r="E32" s="65"/>
      <c r="F32" s="65"/>
      <c r="G32" s="53"/>
      <c r="H32" s="53"/>
    </row>
    <row r="33" ht="24" customHeight="1"/>
  </sheetData>
  <sheetProtection sheet="1" objects="1" scenarios="1" selectLockedCells="1" selectUnlockedCells="1"/>
  <mergeCells count="4">
    <mergeCell ref="G30:J30"/>
    <mergeCell ref="D28:D29"/>
    <mergeCell ref="B2:B3"/>
    <mergeCell ref="C2:J3"/>
  </mergeCells>
  <dataValidations count="1">
    <dataValidation allowBlank="1" showErrorMessage="1" sqref="G30" xr:uid="{B6A0ABC1-5421-465B-A293-616FDEAC0E09}"/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7864B-DA63-4B19-A1C2-BD1805929944}">
  <sheetPr codeName="FEUILLE_1_VISIBLE60">
    <tabColor theme="5" tint="0.39997558519241921"/>
  </sheetPr>
  <dimension ref="A1:J33"/>
  <sheetViews>
    <sheetView showGridLines="0" showRowColHeaders="0" zoomScale="150" zoomScaleNormal="150" workbookViewId="0">
      <pane ySplit="33" topLeftCell="A34" activePane="bottomLeft" state="frozen"/>
      <selection activeCell="A3" sqref="A3"/>
      <selection pane="bottomLeft"/>
    </sheetView>
  </sheetViews>
  <sheetFormatPr baseColWidth="10" defaultColWidth="11.33203125" defaultRowHeight="14.4"/>
  <cols>
    <col min="1" max="7" width="11.33203125" style="2"/>
    <col min="8" max="8" width="20.44140625" style="2" bestFit="1" customWidth="1"/>
    <col min="9" max="9" width="8.5546875" style="2" bestFit="1" customWidth="1"/>
    <col min="10" max="11" width="11.33203125" style="2"/>
    <col min="12" max="12" width="21.33203125" style="2" bestFit="1" customWidth="1"/>
    <col min="13" max="13" width="8.5546875" style="2" bestFit="1" customWidth="1"/>
    <col min="14" max="16384" width="11.33203125" style="2"/>
  </cols>
  <sheetData>
    <row r="1" spans="1:10" ht="15" thickBot="1">
      <c r="A1" s="1"/>
    </row>
    <row r="2" spans="1:10">
      <c r="B2" s="101"/>
      <c r="C2" s="115" t="s">
        <v>121</v>
      </c>
      <c r="D2" s="116"/>
      <c r="E2" s="116"/>
      <c r="F2" s="116"/>
      <c r="G2" s="116"/>
      <c r="H2" s="116"/>
      <c r="I2" s="116"/>
      <c r="J2" s="117"/>
    </row>
    <row r="3" spans="1:10" ht="15" thickBot="1">
      <c r="B3" s="101"/>
      <c r="C3" s="118"/>
      <c r="D3" s="119"/>
      <c r="E3" s="119"/>
      <c r="F3" s="119"/>
      <c r="G3" s="119"/>
      <c r="H3" s="119"/>
      <c r="I3" s="119"/>
      <c r="J3" s="120"/>
    </row>
    <row r="4" spans="1:10" ht="15" thickBot="1"/>
    <row r="5" spans="1:10">
      <c r="B5" s="59"/>
      <c r="C5" s="60"/>
      <c r="D5" s="60"/>
      <c r="E5" s="60"/>
      <c r="F5" s="60"/>
      <c r="G5" s="60"/>
      <c r="H5" s="60"/>
      <c r="I5" s="60"/>
      <c r="J5" s="61"/>
    </row>
    <row r="6" spans="1:10">
      <c r="B6" s="58"/>
      <c r="C6" s="18"/>
      <c r="D6" s="18"/>
      <c r="E6" s="18"/>
      <c r="F6" s="18"/>
      <c r="G6" s="53"/>
      <c r="H6" s="53"/>
      <c r="I6" s="53"/>
      <c r="J6" s="19"/>
    </row>
    <row r="7" spans="1:10">
      <c r="B7" s="37"/>
      <c r="C7" s="53"/>
      <c r="D7" s="53"/>
      <c r="E7" s="53"/>
      <c r="F7" s="53"/>
      <c r="G7" s="53"/>
      <c r="H7" s="53"/>
      <c r="I7" s="53"/>
      <c r="J7" s="57"/>
    </row>
    <row r="8" spans="1:10">
      <c r="B8" s="56"/>
      <c r="C8" s="53"/>
      <c r="D8" s="53"/>
      <c r="E8" s="53"/>
      <c r="F8" s="53"/>
      <c r="G8" s="53"/>
      <c r="H8" s="53"/>
      <c r="I8" s="53"/>
      <c r="J8" s="57"/>
    </row>
    <row r="9" spans="1:10">
      <c r="B9" s="37"/>
      <c r="C9" s="53"/>
      <c r="D9" s="53"/>
      <c r="E9" s="53"/>
      <c r="F9" s="53"/>
      <c r="G9" s="53"/>
      <c r="H9" s="53"/>
      <c r="I9" s="53"/>
      <c r="J9" s="57"/>
    </row>
    <row r="10" spans="1:10">
      <c r="B10" s="56"/>
      <c r="C10" s="53"/>
      <c r="D10" s="53"/>
      <c r="E10" s="53"/>
      <c r="F10" s="53"/>
      <c r="G10" s="53"/>
      <c r="H10" s="53"/>
      <c r="I10" s="53"/>
      <c r="J10" s="57"/>
    </row>
    <row r="11" spans="1:10">
      <c r="B11" s="56"/>
      <c r="C11" s="53"/>
      <c r="D11" s="53"/>
      <c r="E11" s="53"/>
      <c r="F11" s="53"/>
      <c r="G11" s="53"/>
      <c r="H11" s="53"/>
      <c r="I11" s="53"/>
      <c r="J11" s="57"/>
    </row>
    <row r="12" spans="1:10">
      <c r="B12" s="56"/>
      <c r="C12" s="53"/>
      <c r="D12" s="53"/>
      <c r="E12" s="53"/>
      <c r="F12" s="53"/>
      <c r="G12" s="53"/>
      <c r="H12" s="53"/>
      <c r="I12" s="53"/>
      <c r="J12" s="57"/>
    </row>
    <row r="13" spans="1:10">
      <c r="B13" s="56"/>
      <c r="C13" s="53"/>
      <c r="D13" s="53"/>
      <c r="E13" s="53"/>
      <c r="F13" s="53"/>
      <c r="G13" s="53"/>
      <c r="H13" s="53"/>
      <c r="I13" s="53"/>
      <c r="J13" s="57"/>
    </row>
    <row r="14" spans="1:10">
      <c r="B14" s="56"/>
      <c r="C14" s="53"/>
      <c r="D14" s="53"/>
      <c r="E14" s="85" t="s">
        <v>132</v>
      </c>
      <c r="F14" s="53"/>
      <c r="G14" s="53"/>
      <c r="H14" s="53"/>
      <c r="I14" s="53"/>
      <c r="J14" s="57"/>
    </row>
    <row r="15" spans="1:10" ht="14.7" customHeight="1">
      <c r="B15" s="56"/>
      <c r="C15" s="53"/>
      <c r="D15" s="53"/>
      <c r="E15" s="53"/>
      <c r="F15" s="66"/>
      <c r="G15" s="53"/>
      <c r="H15" s="53"/>
      <c r="I15" s="53"/>
      <c r="J15" s="62"/>
    </row>
    <row r="16" spans="1:10" ht="14.7" customHeight="1">
      <c r="B16" s="56"/>
      <c r="C16" s="53"/>
      <c r="D16" s="53"/>
      <c r="E16" s="53"/>
      <c r="F16" s="66"/>
      <c r="G16" s="53"/>
      <c r="H16" s="53"/>
      <c r="I16" s="53"/>
      <c r="J16" s="62"/>
    </row>
    <row r="17" spans="2:10" ht="14.7" customHeight="1">
      <c r="B17" s="56"/>
      <c r="C17" s="53"/>
      <c r="D17" s="53"/>
      <c r="E17" s="53"/>
      <c r="F17" s="66"/>
      <c r="G17" s="53"/>
      <c r="H17" s="53"/>
      <c r="I17" s="53"/>
      <c r="J17" s="62"/>
    </row>
    <row r="18" spans="2:10" ht="14.7" customHeight="1">
      <c r="B18" s="56"/>
      <c r="C18" s="53"/>
      <c r="D18" s="53"/>
      <c r="E18" s="53"/>
      <c r="F18" s="66"/>
      <c r="G18" s="53"/>
      <c r="H18" s="53"/>
      <c r="I18" s="53"/>
      <c r="J18" s="57"/>
    </row>
    <row r="19" spans="2:10" ht="14.7" customHeight="1">
      <c r="B19" s="56"/>
      <c r="C19" s="53"/>
      <c r="D19" s="53"/>
      <c r="E19" s="53"/>
      <c r="F19" s="66"/>
      <c r="G19" s="53"/>
      <c r="H19" s="53"/>
      <c r="I19" s="53"/>
      <c r="J19" s="57"/>
    </row>
    <row r="20" spans="2:10" ht="14.7" customHeight="1">
      <c r="B20" s="56"/>
      <c r="C20" s="53"/>
      <c r="D20" s="53"/>
      <c r="E20" s="53"/>
      <c r="F20" s="66"/>
      <c r="G20" s="53"/>
      <c r="H20" s="53"/>
      <c r="I20" s="53"/>
      <c r="J20" s="57"/>
    </row>
    <row r="21" spans="2:10" ht="14.7" customHeight="1">
      <c r="B21" s="56"/>
      <c r="C21" s="53"/>
      <c r="D21" s="53"/>
      <c r="E21" s="53"/>
      <c r="F21" s="66"/>
      <c r="G21" s="53"/>
      <c r="H21" s="53"/>
      <c r="I21" s="53"/>
      <c r="J21" s="62"/>
    </row>
    <row r="22" spans="2:10" ht="14.7" customHeight="1">
      <c r="B22" s="56"/>
      <c r="C22" s="41"/>
      <c r="D22" s="41"/>
      <c r="E22" s="41"/>
      <c r="F22" s="41"/>
      <c r="G22" s="53"/>
      <c r="H22" s="53"/>
      <c r="I22" s="53"/>
      <c r="J22" s="62"/>
    </row>
    <row r="23" spans="2:10" ht="14.7" customHeight="1">
      <c r="B23" s="56"/>
      <c r="C23" s="53"/>
      <c r="D23" s="53"/>
      <c r="E23" s="53"/>
      <c r="F23" s="66"/>
      <c r="G23" s="53"/>
      <c r="H23" s="53"/>
      <c r="I23" s="53"/>
      <c r="J23" s="62"/>
    </row>
    <row r="24" spans="2:10" ht="14.7" customHeight="1">
      <c r="B24" s="56"/>
      <c r="C24" s="53"/>
      <c r="D24" s="53"/>
      <c r="E24" s="53"/>
      <c r="F24" s="66"/>
      <c r="G24" s="53"/>
      <c r="H24" s="53"/>
      <c r="I24" s="53"/>
      <c r="J24" s="57"/>
    </row>
    <row r="25" spans="2:10" ht="14.7" customHeight="1">
      <c r="B25" s="56"/>
      <c r="C25" s="53"/>
      <c r="D25" s="65"/>
      <c r="E25" s="65"/>
      <c r="F25" s="65"/>
      <c r="G25" s="53"/>
      <c r="H25" s="53"/>
      <c r="I25" s="53"/>
      <c r="J25" s="57"/>
    </row>
    <row r="26" spans="2:10">
      <c r="B26" s="56"/>
      <c r="C26" s="53"/>
      <c r="D26" s="53"/>
      <c r="E26" s="53"/>
      <c r="F26" s="53"/>
      <c r="G26" s="53"/>
      <c r="H26" s="53"/>
      <c r="I26" s="53"/>
      <c r="J26" s="57"/>
    </row>
    <row r="27" spans="2:10" ht="15" thickBot="1">
      <c r="B27" s="63"/>
      <c r="C27" s="64"/>
      <c r="D27" s="64"/>
      <c r="E27" s="64"/>
      <c r="F27" s="64"/>
      <c r="G27" s="64"/>
      <c r="H27" s="64"/>
      <c r="I27" s="64"/>
      <c r="J27" s="67"/>
    </row>
    <row r="28" spans="2:10">
      <c r="D28" s="101"/>
    </row>
    <row r="29" spans="2:10">
      <c r="D29" s="101"/>
    </row>
    <row r="30" spans="2:10" ht="24.6">
      <c r="B30" s="3" t="s">
        <v>0</v>
      </c>
      <c r="C30" s="3"/>
      <c r="D30" s="4"/>
      <c r="E30" s="6"/>
      <c r="F30" s="5"/>
      <c r="G30" s="113">
        <f ca="1">NOW()</f>
        <v>45167.373502199072</v>
      </c>
      <c r="H30" s="114"/>
      <c r="I30" s="114"/>
      <c r="J30" s="114"/>
    </row>
    <row r="33" ht="24" customHeight="1"/>
  </sheetData>
  <sheetProtection sheet="1" objects="1" scenarios="1" selectLockedCells="1" selectUnlockedCells="1"/>
  <mergeCells count="4">
    <mergeCell ref="G30:J30"/>
    <mergeCell ref="D28:D29"/>
    <mergeCell ref="B2:B3"/>
    <mergeCell ref="C2:J3"/>
  </mergeCells>
  <dataValidations count="1">
    <dataValidation allowBlank="1" showErrorMessage="1" sqref="G30" xr:uid="{3E897709-FC1B-4E83-895C-0F8303D029FC}"/>
  </dataValidation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3616D2EFED7F448349224D6C74CDA2" ma:contentTypeVersion="4" ma:contentTypeDescription="Crée un document." ma:contentTypeScope="" ma:versionID="46a5f130abd5f1f2c3e1a1f2000e7d8e">
  <xsd:schema xmlns:xsd="http://www.w3.org/2001/XMLSchema" xmlns:xs="http://www.w3.org/2001/XMLSchema" xmlns:p="http://schemas.microsoft.com/office/2006/metadata/properties" xmlns:ns3="f646d1ed-2381-4db6-8d32-d9e624256bc4" targetNamespace="http://schemas.microsoft.com/office/2006/metadata/properties" ma:root="true" ma:fieldsID="729e8e46da43a7daf3952156127f340e" ns3:_="">
    <xsd:import namespace="f646d1ed-2381-4db6-8d32-d9e624256bc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46d1ed-2381-4db6-8d32-d9e624256b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FE0D7D9-0019-4D3D-8F74-7FE35B7B4A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46d1ed-2381-4db6-8d32-d9e624256b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5CA81B8-717F-4CE5-8A8A-218CB186ED8F}">
  <ds:schemaRefs>
    <ds:schemaRef ds:uri="http://www.w3.org/XML/1998/namespace"/>
    <ds:schemaRef ds:uri="http://purl.org/dc/dcmitype/"/>
    <ds:schemaRef ds:uri="http://schemas.microsoft.com/office/2006/documentManagement/types"/>
    <ds:schemaRef ds:uri="f646d1ed-2381-4db6-8d32-d9e624256bc4"/>
    <ds:schemaRef ds:uri="http://purl.org/dc/terms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8398BF77-B702-4CA9-815A-7E039AF4A77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Liste</vt:lpstr>
      <vt:lpstr>LISTE - MESSAGE</vt:lpstr>
      <vt:lpstr>TABLEAU DE BORD</vt:lpstr>
      <vt:lpstr>DONNEES 7ACT</vt:lpstr>
      <vt:lpstr>CONTACT</vt:lpstr>
      <vt:lpstr>SMS</vt:lpstr>
      <vt:lpstr>WHATSAPP</vt:lpstr>
      <vt:lpstr>MAIL</vt:lpstr>
      <vt:lpstr>CONTACT!SOURCE_CONTACT</vt:lpstr>
      <vt:lpstr>SOURCE_CONTACT</vt:lpstr>
    </vt:vector>
  </TitlesOfParts>
  <Manager>Remi.pagliarulo@emilfrey.ch</Manager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7act Benson</dc:title>
  <dc:creator>Remi.pagliarulo@emilfrey.ch</dc:creator>
  <cp:keywords>outil de gestion excel</cp:keywords>
  <cp:lastModifiedBy>Rémi Pagliarulo</cp:lastModifiedBy>
  <cp:lastPrinted>2023-08-26T17:18:11Z</cp:lastPrinted>
  <dcterms:created xsi:type="dcterms:W3CDTF">2023-08-12T13:27:04Z</dcterms:created>
  <dcterms:modified xsi:type="dcterms:W3CDTF">2023-08-29T06:58:44Z</dcterms:modified>
  <cp:category>excel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0x010100683616D2EFED7F448349224D6C74CDA2</vt:lpwstr>
  </property>
</Properties>
</file>